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8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9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4" l="1"/>
  <c r="C37" i="4"/>
</calcChain>
</file>

<file path=xl/sharedStrings.xml><?xml version="1.0" encoding="utf-8"?>
<sst xmlns="http://schemas.openxmlformats.org/spreadsheetml/2006/main" count="307" uniqueCount="69">
  <si>
    <t>weight</t>
  </si>
  <si>
    <t xml:space="preserve">control </t>
  </si>
  <si>
    <t>hyper-long mice</t>
  </si>
  <si>
    <t>control mice</t>
  </si>
  <si>
    <t>15 weeks</t>
  </si>
  <si>
    <t>40 weeks</t>
  </si>
  <si>
    <t>Mean</t>
  </si>
  <si>
    <t>Std. Deviation</t>
  </si>
  <si>
    <t>Std. Error</t>
  </si>
  <si>
    <t>n</t>
  </si>
  <si>
    <t>65 weeks</t>
  </si>
  <si>
    <t>90 weeks</t>
  </si>
  <si>
    <t>115 weeks</t>
  </si>
  <si>
    <t>75 weeks</t>
  </si>
  <si>
    <t>100 weeks</t>
  </si>
  <si>
    <t>% total fat</t>
  </si>
  <si>
    <t>hyper-long</t>
  </si>
  <si>
    <t>control</t>
  </si>
  <si>
    <t>hyper long</t>
  </si>
  <si>
    <t>Bone densitometry</t>
  </si>
  <si>
    <t>total lean</t>
  </si>
  <si>
    <t>subcutaneous fat layer thickness</t>
  </si>
  <si>
    <t>GTT</t>
  </si>
  <si>
    <t>50 weeks</t>
  </si>
  <si>
    <t>ITT</t>
  </si>
  <si>
    <t>Creatinine</t>
  </si>
  <si>
    <t>mean</t>
  </si>
  <si>
    <t>sem</t>
  </si>
  <si>
    <t>Bilirrubin</t>
  </si>
  <si>
    <t>albumin</t>
  </si>
  <si>
    <t>Urea</t>
  </si>
  <si>
    <t>HDL</t>
  </si>
  <si>
    <t>LDL</t>
  </si>
  <si>
    <t>ALT</t>
  </si>
  <si>
    <t>Cholesterol</t>
  </si>
  <si>
    <t>Control</t>
  </si>
  <si>
    <t>Hyper-long</t>
  </si>
  <si>
    <t>GTT AUC</t>
  </si>
  <si>
    <t>ITT AUC</t>
  </si>
  <si>
    <t>hyperlong</t>
  </si>
  <si>
    <t>survival proportions</t>
  </si>
  <si>
    <t>week of death</t>
  </si>
  <si>
    <t>tumors</t>
  </si>
  <si>
    <t>tumor at death</t>
  </si>
  <si>
    <t>total</t>
  </si>
  <si>
    <t>% of animals with tumors</t>
  </si>
  <si>
    <t>skin</t>
  </si>
  <si>
    <t>telomere lenght</t>
  </si>
  <si>
    <t>% short telomeres</t>
  </si>
  <si>
    <t>intestine</t>
  </si>
  <si>
    <t>brain</t>
  </si>
  <si>
    <t>liver</t>
  </si>
  <si>
    <t>WAT</t>
  </si>
  <si>
    <t>BAT</t>
  </si>
  <si>
    <t>Terc</t>
  </si>
  <si>
    <t>total dna damage</t>
  </si>
  <si>
    <t>TIFs</t>
  </si>
  <si>
    <t>P21</t>
  </si>
  <si>
    <t>Cox1</t>
  </si>
  <si>
    <t>Cytb1</t>
  </si>
  <si>
    <t>Nd1</t>
  </si>
  <si>
    <t>CytC</t>
  </si>
  <si>
    <t>ATP synthase</t>
  </si>
  <si>
    <t>CytC oxidase subunit 6</t>
  </si>
  <si>
    <t>Cytocrome C oxidase subunit 5a</t>
  </si>
  <si>
    <t>Ppar alpha</t>
  </si>
  <si>
    <t>Err alpha</t>
  </si>
  <si>
    <t>Pgc1 beta</t>
  </si>
  <si>
    <t>Pgc1 alpha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</si>
</sst>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43" workbookViewId="0">
      <selection activeCell="I19" sqref="I19"/>
    </sheetView>
  </sheetViews>
  <sheetFormatPr baseColWidth="10" defaultColWidth="8.88671875" defaultRowHeight="14.4" x14ac:dyDescent="0.3"/>
  <cols>
    <col min="1" max="1" width="11" customWidth="1"/>
    <col min="2" max="2" width="12.33203125" customWidth="1"/>
    <col min="3" max="3" width="14.44140625" customWidth="1"/>
    <col min="4" max="4" width="14.6640625" customWidth="1"/>
    <col min="6" max="6" width="14.88671875" customWidth="1"/>
  </cols>
  <sheetData>
    <row r="1" spans="1:11" x14ac:dyDescent="0.3">
      <c r="B1" s="1" t="s">
        <v>4</v>
      </c>
    </row>
    <row r="2" spans="1:11" x14ac:dyDescent="0.3">
      <c r="A2" s="1"/>
      <c r="B2" s="1" t="s">
        <v>0</v>
      </c>
      <c r="C2" s="1"/>
      <c r="F2" s="4"/>
      <c r="G2" s="5"/>
      <c r="H2" s="5"/>
      <c r="I2" s="5"/>
      <c r="J2" s="5"/>
      <c r="K2" s="5"/>
    </row>
    <row r="3" spans="1:11" x14ac:dyDescent="0.3">
      <c r="A3" s="1" t="s">
        <v>3</v>
      </c>
      <c r="B3" s="1"/>
      <c r="C3" s="1" t="s">
        <v>2</v>
      </c>
      <c r="F3" s="6"/>
    </row>
    <row r="4" spans="1:11" x14ac:dyDescent="0.3">
      <c r="A4" s="2">
        <v>17.829999999999998</v>
      </c>
      <c r="C4" s="2">
        <v>18.13</v>
      </c>
      <c r="F4" s="4"/>
      <c r="G4" s="2"/>
      <c r="H4" s="2"/>
      <c r="I4" s="2"/>
      <c r="J4" s="2"/>
      <c r="K4" s="2"/>
    </row>
    <row r="5" spans="1:11" x14ac:dyDescent="0.3">
      <c r="A5" s="2">
        <v>18.5</v>
      </c>
      <c r="C5" s="2">
        <v>15.7</v>
      </c>
      <c r="F5" s="4"/>
      <c r="G5" s="2"/>
      <c r="H5" s="2"/>
      <c r="I5" s="2"/>
      <c r="J5" s="2"/>
      <c r="K5" s="2"/>
    </row>
    <row r="6" spans="1:11" x14ac:dyDescent="0.3">
      <c r="A6" s="2">
        <v>18.5</v>
      </c>
      <c r="C6" s="3"/>
      <c r="F6" s="4"/>
      <c r="G6" s="2"/>
      <c r="H6" s="2"/>
      <c r="I6" s="2"/>
      <c r="J6" s="2"/>
      <c r="K6" s="2"/>
    </row>
    <row r="7" spans="1:11" x14ac:dyDescent="0.3">
      <c r="A7" s="2">
        <v>19.21</v>
      </c>
      <c r="B7" s="2"/>
      <c r="F7" s="7"/>
      <c r="G7" s="8"/>
      <c r="H7" s="8"/>
      <c r="I7" s="8"/>
      <c r="J7" s="8"/>
      <c r="K7" s="2"/>
    </row>
    <row r="8" spans="1:11" x14ac:dyDescent="0.3">
      <c r="A8" s="2">
        <v>19.920000000000002</v>
      </c>
      <c r="B8" s="2"/>
      <c r="F8" s="9"/>
    </row>
    <row r="9" spans="1:11" x14ac:dyDescent="0.3">
      <c r="B9" s="2"/>
      <c r="F9" s="4"/>
      <c r="G9" s="2"/>
      <c r="H9" s="2"/>
      <c r="I9" s="2"/>
      <c r="J9" s="2"/>
      <c r="K9" s="2"/>
    </row>
    <row r="10" spans="1:11" x14ac:dyDescent="0.3">
      <c r="F10" s="4"/>
      <c r="G10" s="2"/>
      <c r="H10" s="2"/>
      <c r="I10" s="2"/>
      <c r="J10" s="2"/>
      <c r="K10" s="2"/>
    </row>
    <row r="11" spans="1:11" x14ac:dyDescent="0.3">
      <c r="B11" s="1" t="s">
        <v>5</v>
      </c>
      <c r="F11" s="4"/>
      <c r="G11" s="2"/>
      <c r="H11" s="2"/>
      <c r="I11" s="2"/>
      <c r="J11" s="2"/>
      <c r="K11" s="2"/>
    </row>
    <row r="12" spans="1:11" x14ac:dyDescent="0.3">
      <c r="A12" s="1"/>
      <c r="B12" s="1" t="s">
        <v>0</v>
      </c>
      <c r="C12" s="1"/>
      <c r="F12" s="7"/>
      <c r="G12" s="8"/>
      <c r="H12" s="8"/>
      <c r="I12" s="8"/>
      <c r="J12" s="8"/>
      <c r="K12" s="2"/>
    </row>
    <row r="13" spans="1:11" x14ac:dyDescent="0.3">
      <c r="A13" s="1" t="s">
        <v>3</v>
      </c>
      <c r="B13" s="1"/>
      <c r="C13" s="1" t="s">
        <v>2</v>
      </c>
    </row>
    <row r="14" spans="1:11" x14ac:dyDescent="0.3">
      <c r="A14" s="2">
        <v>25.59</v>
      </c>
      <c r="C14" s="2">
        <v>20.3</v>
      </c>
      <c r="F14" s="7"/>
    </row>
    <row r="15" spans="1:11" x14ac:dyDescent="0.3">
      <c r="A15" s="2">
        <v>22.88</v>
      </c>
      <c r="C15" s="2">
        <v>22.28</v>
      </c>
    </row>
    <row r="16" spans="1:11" x14ac:dyDescent="0.3">
      <c r="A16" s="2">
        <v>27.47</v>
      </c>
      <c r="C16" s="2">
        <v>21</v>
      </c>
    </row>
    <row r="17" spans="1:3" x14ac:dyDescent="0.3">
      <c r="A17" s="2">
        <v>28.16</v>
      </c>
      <c r="C17" s="2">
        <v>26.83</v>
      </c>
    </row>
    <row r="18" spans="1:3" x14ac:dyDescent="0.3">
      <c r="A18" s="2">
        <v>27.62</v>
      </c>
      <c r="C18" s="2">
        <v>24.14</v>
      </c>
    </row>
    <row r="19" spans="1:3" x14ac:dyDescent="0.3">
      <c r="A19" s="2">
        <v>22.5</v>
      </c>
      <c r="C19" s="2">
        <v>20.58</v>
      </c>
    </row>
    <row r="20" spans="1:3" x14ac:dyDescent="0.3">
      <c r="A20" s="2">
        <v>27.4</v>
      </c>
    </row>
    <row r="21" spans="1:3" x14ac:dyDescent="0.3">
      <c r="A21" s="2">
        <v>25.32</v>
      </c>
      <c r="B21" s="2"/>
    </row>
    <row r="22" spans="1:3" x14ac:dyDescent="0.3">
      <c r="A22" s="2">
        <v>26.14</v>
      </c>
      <c r="B22" s="2"/>
    </row>
    <row r="23" spans="1:3" x14ac:dyDescent="0.3">
      <c r="A23" s="2">
        <v>25.68</v>
      </c>
      <c r="B23" s="2"/>
    </row>
    <row r="24" spans="1:3" x14ac:dyDescent="0.3">
      <c r="A24" s="2">
        <v>23.62</v>
      </c>
      <c r="B24" s="2"/>
    </row>
    <row r="25" spans="1:3" x14ac:dyDescent="0.3">
      <c r="A25" s="2">
        <v>23.95</v>
      </c>
      <c r="B25" s="2"/>
    </row>
    <row r="26" spans="1:3" x14ac:dyDescent="0.3">
      <c r="A26" s="2">
        <v>26.2</v>
      </c>
      <c r="B26" s="2"/>
    </row>
    <row r="27" spans="1:3" x14ac:dyDescent="0.3">
      <c r="A27" s="2">
        <v>23.01</v>
      </c>
      <c r="B27" s="2"/>
    </row>
    <row r="28" spans="1:3" x14ac:dyDescent="0.3">
      <c r="A28" s="2">
        <v>30.57</v>
      </c>
      <c r="B28" s="2"/>
    </row>
    <row r="29" spans="1:3" x14ac:dyDescent="0.3">
      <c r="A29" s="2">
        <v>26.2</v>
      </c>
      <c r="B29" s="2"/>
    </row>
    <row r="30" spans="1:3" x14ac:dyDescent="0.3">
      <c r="B30" s="2"/>
    </row>
    <row r="32" spans="1:3" x14ac:dyDescent="0.3">
      <c r="B32" s="1" t="s">
        <v>10</v>
      </c>
    </row>
    <row r="33" spans="1:3" x14ac:dyDescent="0.3">
      <c r="A33" s="1"/>
      <c r="B33" s="1" t="s">
        <v>0</v>
      </c>
      <c r="C33" s="1"/>
    </row>
    <row r="34" spans="1:3" x14ac:dyDescent="0.3">
      <c r="A34" s="1" t="s">
        <v>3</v>
      </c>
      <c r="B34" s="1"/>
      <c r="C34" s="1" t="s">
        <v>2</v>
      </c>
    </row>
    <row r="35" spans="1:3" x14ac:dyDescent="0.3">
      <c r="A35" s="2">
        <v>27.02</v>
      </c>
      <c r="C35" s="2">
        <v>20.92</v>
      </c>
    </row>
    <row r="36" spans="1:3" x14ac:dyDescent="0.3">
      <c r="A36" s="2">
        <v>29.13</v>
      </c>
      <c r="C36" s="2">
        <v>19.690000000000001</v>
      </c>
    </row>
    <row r="37" spans="1:3" x14ac:dyDescent="0.3">
      <c r="A37" s="2">
        <v>30.85</v>
      </c>
      <c r="C37" s="2">
        <v>34.24</v>
      </c>
    </row>
    <row r="38" spans="1:3" x14ac:dyDescent="0.3">
      <c r="A38" s="2">
        <v>30.99</v>
      </c>
      <c r="C38" s="2">
        <v>20.399999999999999</v>
      </c>
    </row>
    <row r="39" spans="1:3" x14ac:dyDescent="0.3">
      <c r="A39" s="2">
        <v>33.840000000000003</v>
      </c>
      <c r="C39" s="2">
        <v>26.05</v>
      </c>
    </row>
    <row r="40" spans="1:3" x14ac:dyDescent="0.3">
      <c r="A40" s="2">
        <v>27.33</v>
      </c>
      <c r="C40" s="2">
        <v>24.42</v>
      </c>
    </row>
    <row r="41" spans="1:3" x14ac:dyDescent="0.3">
      <c r="A41" s="2">
        <v>29.65</v>
      </c>
      <c r="B41" s="2"/>
    </row>
    <row r="42" spans="1:3" x14ac:dyDescent="0.3">
      <c r="A42" s="2">
        <v>29.82</v>
      </c>
      <c r="B42" s="2"/>
    </row>
    <row r="43" spans="1:3" x14ac:dyDescent="0.3">
      <c r="A43" s="2">
        <v>26.87</v>
      </c>
      <c r="B43" s="2"/>
    </row>
    <row r="44" spans="1:3" x14ac:dyDescent="0.3">
      <c r="B44" s="2"/>
    </row>
    <row r="45" spans="1:3" x14ac:dyDescent="0.3">
      <c r="B45" s="2"/>
    </row>
    <row r="46" spans="1:3" x14ac:dyDescent="0.3">
      <c r="B46" s="1" t="s">
        <v>11</v>
      </c>
    </row>
    <row r="47" spans="1:3" x14ac:dyDescent="0.3">
      <c r="A47" s="1"/>
      <c r="B47" s="1" t="s">
        <v>0</v>
      </c>
      <c r="C47" s="1"/>
    </row>
    <row r="48" spans="1:3" x14ac:dyDescent="0.3">
      <c r="A48" s="1" t="s">
        <v>3</v>
      </c>
      <c r="B48" s="1"/>
      <c r="C48" s="1" t="s">
        <v>2</v>
      </c>
    </row>
    <row r="49" spans="1:3" x14ac:dyDescent="0.3">
      <c r="A49" s="2">
        <v>28.7</v>
      </c>
      <c r="C49" s="2">
        <v>20.54</v>
      </c>
    </row>
    <row r="50" spans="1:3" x14ac:dyDescent="0.3">
      <c r="A50" s="2">
        <v>31.36</v>
      </c>
      <c r="C50" s="2">
        <v>19.329999999999998</v>
      </c>
    </row>
    <row r="51" spans="1:3" x14ac:dyDescent="0.3">
      <c r="A51" s="2">
        <v>24.93</v>
      </c>
      <c r="C51" s="2">
        <v>23.2</v>
      </c>
    </row>
    <row r="52" spans="1:3" x14ac:dyDescent="0.3">
      <c r="A52" s="2">
        <v>31.74</v>
      </c>
      <c r="C52" s="2">
        <v>26.89</v>
      </c>
    </row>
    <row r="53" spans="1:3" x14ac:dyDescent="0.3">
      <c r="A53" s="2">
        <v>26.99</v>
      </c>
      <c r="C53" s="2">
        <v>26.81</v>
      </c>
    </row>
    <row r="54" spans="1:3" x14ac:dyDescent="0.3">
      <c r="A54" s="2">
        <v>27.87</v>
      </c>
      <c r="C54" s="2">
        <v>24.55</v>
      </c>
    </row>
    <row r="55" spans="1:3" x14ac:dyDescent="0.3">
      <c r="A55" s="2">
        <v>25.59</v>
      </c>
      <c r="C55" s="2">
        <v>21.61</v>
      </c>
    </row>
    <row r="56" spans="1:3" x14ac:dyDescent="0.3">
      <c r="A56" s="2">
        <v>26.43</v>
      </c>
    </row>
    <row r="57" spans="1:3" x14ac:dyDescent="0.3">
      <c r="A57" s="2">
        <v>25.66</v>
      </c>
    </row>
    <row r="58" spans="1:3" x14ac:dyDescent="0.3">
      <c r="A58" s="2">
        <v>33.14</v>
      </c>
      <c r="B58" s="2"/>
    </row>
    <row r="59" spans="1:3" x14ac:dyDescent="0.3">
      <c r="A59" s="3"/>
      <c r="B59" s="2"/>
    </row>
    <row r="60" spans="1:3" x14ac:dyDescent="0.3">
      <c r="B60" s="1" t="s">
        <v>12</v>
      </c>
    </row>
    <row r="61" spans="1:3" x14ac:dyDescent="0.3">
      <c r="A61" s="1"/>
      <c r="B61" s="1" t="s">
        <v>0</v>
      </c>
      <c r="C61" s="1"/>
    </row>
    <row r="62" spans="1:3" x14ac:dyDescent="0.3">
      <c r="A62" s="1" t="s">
        <v>3</v>
      </c>
      <c r="B62" s="1"/>
      <c r="C62" s="1" t="s">
        <v>2</v>
      </c>
    </row>
    <row r="63" spans="1:3" x14ac:dyDescent="0.3">
      <c r="A63" s="2">
        <v>27.96</v>
      </c>
      <c r="C63" s="2">
        <v>26.2</v>
      </c>
    </row>
    <row r="64" spans="1:3" x14ac:dyDescent="0.3">
      <c r="A64" s="2">
        <v>27.87</v>
      </c>
      <c r="C64" s="2">
        <v>25.92</v>
      </c>
    </row>
    <row r="65" spans="1:3" x14ac:dyDescent="0.3">
      <c r="A65" s="2">
        <v>26.87</v>
      </c>
      <c r="C65" s="2">
        <v>22.01</v>
      </c>
    </row>
    <row r="66" spans="1:3" x14ac:dyDescent="0.3">
      <c r="A66" s="2">
        <v>30.68</v>
      </c>
      <c r="B66" s="2"/>
    </row>
    <row r="67" spans="1:3" x14ac:dyDescent="0.3">
      <c r="A67" s="2">
        <v>35.46</v>
      </c>
      <c r="B67" s="2"/>
    </row>
    <row r="68" spans="1:3" x14ac:dyDescent="0.3">
      <c r="A68" s="2">
        <v>32.22</v>
      </c>
      <c r="B68" s="2"/>
    </row>
    <row r="69" spans="1:3" x14ac:dyDescent="0.3">
      <c r="B69" s="2"/>
    </row>
    <row r="70" spans="1:3" x14ac:dyDescent="0.3">
      <c r="B7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workbookViewId="0">
      <selection activeCell="A2" sqref="A2:G3"/>
    </sheetView>
  </sheetViews>
  <sheetFormatPr baseColWidth="10" defaultRowHeight="14.4" x14ac:dyDescent="0.3"/>
  <sheetData>
    <row r="1" spans="1:26" x14ac:dyDescent="0.3">
      <c r="D1" t="s">
        <v>15</v>
      </c>
      <c r="N1" t="s">
        <v>19</v>
      </c>
      <c r="W1" t="s">
        <v>20</v>
      </c>
    </row>
    <row r="2" spans="1:26" x14ac:dyDescent="0.3">
      <c r="B2" t="s">
        <v>13</v>
      </c>
      <c r="F2" t="s">
        <v>14</v>
      </c>
      <c r="L2" t="s">
        <v>13</v>
      </c>
      <c r="P2" t="s">
        <v>14</v>
      </c>
      <c r="U2" t="s">
        <v>13</v>
      </c>
      <c r="Y2" t="s">
        <v>14</v>
      </c>
    </row>
    <row r="3" spans="1:26" x14ac:dyDescent="0.3">
      <c r="A3" t="s">
        <v>1</v>
      </c>
      <c r="C3" t="s">
        <v>16</v>
      </c>
      <c r="E3" t="s">
        <v>17</v>
      </c>
      <c r="G3" t="s">
        <v>18</v>
      </c>
      <c r="K3" t="s">
        <v>1</v>
      </c>
      <c r="M3" t="s">
        <v>16</v>
      </c>
      <c r="O3" t="s">
        <v>17</v>
      </c>
      <c r="Q3" t="s">
        <v>18</v>
      </c>
      <c r="T3" t="s">
        <v>1</v>
      </c>
      <c r="V3" t="s">
        <v>16</v>
      </c>
      <c r="X3" t="s">
        <v>17</v>
      </c>
      <c r="Z3" t="s">
        <v>18</v>
      </c>
    </row>
    <row r="4" spans="1:26" x14ac:dyDescent="0.3">
      <c r="A4" s="2">
        <v>24.89</v>
      </c>
      <c r="B4" s="3"/>
      <c r="C4" s="2">
        <v>16.91</v>
      </c>
      <c r="E4" s="2">
        <v>20.8</v>
      </c>
      <c r="G4" s="2">
        <v>18.100000000000001</v>
      </c>
      <c r="K4" s="2">
        <v>6.5799999999999997E-2</v>
      </c>
      <c r="M4" s="2">
        <v>6.9599999999999995E-2</v>
      </c>
      <c r="O4" s="2">
        <v>6.5299999999999997E-2</v>
      </c>
      <c r="Q4" s="2">
        <v>7.1300000000000002E-2</v>
      </c>
      <c r="T4" s="2">
        <v>16.899999999999999</v>
      </c>
      <c r="V4" s="2">
        <v>16.3</v>
      </c>
      <c r="X4" s="2">
        <v>16.399999999999999</v>
      </c>
      <c r="Z4" s="2">
        <v>15.6</v>
      </c>
    </row>
    <row r="5" spans="1:26" x14ac:dyDescent="0.3">
      <c r="A5" s="2">
        <v>26</v>
      </c>
      <c r="C5" s="2">
        <v>16.89</v>
      </c>
      <c r="E5" s="2">
        <v>19.79</v>
      </c>
      <c r="G5" s="2">
        <v>17.149999999999999</v>
      </c>
      <c r="K5" s="2">
        <v>6.5299999999999997E-2</v>
      </c>
      <c r="M5" s="2">
        <v>7.1300000000000002E-2</v>
      </c>
      <c r="O5" s="2">
        <v>6.2399999999999997E-2</v>
      </c>
      <c r="Q5" s="2">
        <v>6.8599999999999994E-2</v>
      </c>
      <c r="T5" s="2">
        <v>16.8</v>
      </c>
      <c r="V5" s="2">
        <v>22.6</v>
      </c>
      <c r="X5" s="2">
        <v>19.600000000000001</v>
      </c>
      <c r="Z5" s="2">
        <v>18.8</v>
      </c>
    </row>
    <row r="6" spans="1:26" x14ac:dyDescent="0.3">
      <c r="A6" s="2">
        <v>23.43</v>
      </c>
      <c r="C6" s="2">
        <v>19.38</v>
      </c>
      <c r="E6" s="2">
        <v>20.98</v>
      </c>
      <c r="G6" s="2">
        <v>14.16</v>
      </c>
      <c r="K6" s="2">
        <v>6.3299999999999995E-2</v>
      </c>
      <c r="M6" s="2">
        <v>6.7699999999999996E-2</v>
      </c>
      <c r="O6" s="2">
        <v>6.3700000000000007E-2</v>
      </c>
      <c r="Q6" s="2">
        <v>6.5000000000000002E-2</v>
      </c>
      <c r="T6" s="2">
        <v>16.600000000000001</v>
      </c>
      <c r="V6" s="2">
        <v>18.7</v>
      </c>
      <c r="X6" s="2">
        <v>16.399999999999999</v>
      </c>
      <c r="Z6" s="2">
        <v>17.5</v>
      </c>
    </row>
    <row r="7" spans="1:26" x14ac:dyDescent="0.3">
      <c r="A7" s="2">
        <v>22.84</v>
      </c>
      <c r="C7" s="2">
        <v>19.37</v>
      </c>
      <c r="E7" s="2">
        <v>27.16</v>
      </c>
      <c r="G7" s="2">
        <v>10.39</v>
      </c>
      <c r="K7" s="2">
        <v>5.8900000000000001E-2</v>
      </c>
      <c r="M7" s="2">
        <v>6.54E-2</v>
      </c>
      <c r="O7" s="2">
        <v>6.4799999999999996E-2</v>
      </c>
      <c r="Q7" s="2">
        <v>7.3999999999999996E-2</v>
      </c>
      <c r="T7" s="2">
        <v>17.5</v>
      </c>
      <c r="V7" s="2">
        <v>17.3</v>
      </c>
      <c r="X7" s="2">
        <v>16.2</v>
      </c>
      <c r="Z7" s="2">
        <v>15.9</v>
      </c>
    </row>
    <row r="8" spans="1:26" x14ac:dyDescent="0.3">
      <c r="A8" s="2">
        <v>28.51</v>
      </c>
      <c r="C8" s="2">
        <v>19.739999999999998</v>
      </c>
      <c r="E8" s="2">
        <v>39.6</v>
      </c>
      <c r="F8" s="2"/>
      <c r="K8" s="2">
        <v>6.0999999999999999E-2</v>
      </c>
      <c r="M8" s="2">
        <v>6.0999999999999999E-2</v>
      </c>
      <c r="O8" s="2">
        <v>7.3300000000000004E-2</v>
      </c>
      <c r="P8" s="2"/>
      <c r="T8" s="2">
        <v>21.2</v>
      </c>
      <c r="V8" s="2">
        <v>18.600000000000001</v>
      </c>
      <c r="X8" s="2">
        <v>17.3</v>
      </c>
      <c r="Y8" s="2"/>
    </row>
    <row r="9" spans="1:26" x14ac:dyDescent="0.3">
      <c r="A9" s="3"/>
      <c r="K9" s="3"/>
      <c r="L9" s="2"/>
      <c r="V9" s="3"/>
      <c r="Y9" s="2"/>
    </row>
    <row r="10" spans="1:26" x14ac:dyDescent="0.3">
      <c r="A10" s="3"/>
      <c r="B10" s="2"/>
      <c r="K10" s="3"/>
      <c r="L10" s="2"/>
    </row>
    <row r="11" spans="1:26" x14ac:dyDescent="0.3">
      <c r="B11" s="2"/>
      <c r="L11" s="2"/>
      <c r="U11" s="2"/>
    </row>
    <row r="12" spans="1:26" x14ac:dyDescent="0.3">
      <c r="T12" s="3"/>
      <c r="U12" s="2"/>
    </row>
    <row r="19" spans="1:3" x14ac:dyDescent="0.3">
      <c r="A19" t="s">
        <v>21</v>
      </c>
    </row>
    <row r="21" spans="1:3" x14ac:dyDescent="0.3">
      <c r="A21" t="s">
        <v>17</v>
      </c>
      <c r="C21" t="s">
        <v>18</v>
      </c>
    </row>
    <row r="22" spans="1:3" x14ac:dyDescent="0.3">
      <c r="A22" s="2">
        <v>0.68873399999999996</v>
      </c>
      <c r="C22" s="2">
        <v>0.30948999999999999</v>
      </c>
    </row>
    <row r="23" spans="1:3" x14ac:dyDescent="0.3">
      <c r="A23" s="2">
        <v>1.2138409999999999</v>
      </c>
      <c r="C23" s="2">
        <v>0.36025099999999999</v>
      </c>
    </row>
    <row r="24" spans="1:3" x14ac:dyDescent="0.3">
      <c r="A24" s="2">
        <v>0.73599800000000004</v>
      </c>
      <c r="C24" s="2">
        <v>0.54375499999999999</v>
      </c>
    </row>
    <row r="25" spans="1:3" x14ac:dyDescent="0.3">
      <c r="A25" s="2">
        <v>0.78382700000000005</v>
      </c>
      <c r="C25" s="2">
        <v>0.368927</v>
      </c>
    </row>
    <row r="26" spans="1:3" x14ac:dyDescent="0.3">
      <c r="A26" s="2"/>
      <c r="C26" s="2">
        <v>0.58358600000000005</v>
      </c>
    </row>
    <row r="30" spans="1:3" x14ac:dyDescent="0.3">
      <c r="C3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5"/>
  <sheetViews>
    <sheetView topLeftCell="A49" workbookViewId="0">
      <selection activeCell="O61" sqref="O61"/>
    </sheetView>
  </sheetViews>
  <sheetFormatPr baseColWidth="10" defaultRowHeight="14.4" x14ac:dyDescent="0.3"/>
  <sheetData>
    <row r="1" spans="1:31" x14ac:dyDescent="0.3">
      <c r="D1" t="s">
        <v>25</v>
      </c>
      <c r="L1" t="s">
        <v>28</v>
      </c>
      <c r="T1" t="s">
        <v>29</v>
      </c>
      <c r="AB1" t="s">
        <v>30</v>
      </c>
    </row>
    <row r="2" spans="1:31" x14ac:dyDescent="0.3">
      <c r="C2" t="s">
        <v>17</v>
      </c>
      <c r="F2" t="s">
        <v>16</v>
      </c>
      <c r="K2" t="s">
        <v>17</v>
      </c>
      <c r="N2" t="s">
        <v>16</v>
      </c>
      <c r="S2" t="s">
        <v>17</v>
      </c>
      <c r="V2" t="s">
        <v>16</v>
      </c>
      <c r="AA2" t="s">
        <v>17</v>
      </c>
      <c r="AD2" t="s">
        <v>16</v>
      </c>
    </row>
    <row r="3" spans="1:31" x14ac:dyDescent="0.3">
      <c r="B3" t="s">
        <v>26</v>
      </c>
      <c r="C3" t="s">
        <v>27</v>
      </c>
      <c r="D3" t="s">
        <v>9</v>
      </c>
      <c r="E3" t="s">
        <v>26</v>
      </c>
      <c r="F3" t="s">
        <v>27</v>
      </c>
      <c r="G3" t="s">
        <v>9</v>
      </c>
      <c r="J3" t="s">
        <v>26</v>
      </c>
      <c r="K3" t="s">
        <v>27</v>
      </c>
      <c r="L3" t="s">
        <v>9</v>
      </c>
      <c r="M3" t="s">
        <v>26</v>
      </c>
      <c r="N3" t="s">
        <v>27</v>
      </c>
      <c r="O3" t="s">
        <v>9</v>
      </c>
      <c r="R3" t="s">
        <v>26</v>
      </c>
      <c r="S3" t="s">
        <v>27</v>
      </c>
      <c r="T3" t="s">
        <v>9</v>
      </c>
      <c r="U3" t="s">
        <v>26</v>
      </c>
      <c r="V3" t="s">
        <v>27</v>
      </c>
      <c r="W3" t="s">
        <v>9</v>
      </c>
      <c r="Z3" t="s">
        <v>26</v>
      </c>
      <c r="AA3" t="s">
        <v>27</v>
      </c>
      <c r="AB3" t="s">
        <v>9</v>
      </c>
      <c r="AC3" t="s">
        <v>26</v>
      </c>
      <c r="AD3" t="s">
        <v>27</v>
      </c>
      <c r="AE3" t="s">
        <v>9</v>
      </c>
    </row>
    <row r="4" spans="1:31" x14ac:dyDescent="0.3">
      <c r="A4" s="4" t="s">
        <v>23</v>
      </c>
      <c r="B4" s="2">
        <v>21.64</v>
      </c>
      <c r="C4" s="2">
        <v>0.96379999999999999</v>
      </c>
      <c r="D4" s="2">
        <v>7</v>
      </c>
      <c r="E4" s="2">
        <v>22.77</v>
      </c>
      <c r="F4" s="2">
        <v>0.96250000000000002</v>
      </c>
      <c r="G4" s="2">
        <v>6</v>
      </c>
      <c r="I4" s="4" t="s">
        <v>23</v>
      </c>
      <c r="J4" s="2">
        <v>3.234</v>
      </c>
      <c r="K4" s="2">
        <v>0.13270000000000001</v>
      </c>
      <c r="L4" s="2">
        <v>8</v>
      </c>
      <c r="M4" s="2">
        <v>3.43</v>
      </c>
      <c r="N4" s="2">
        <v>0.27839999999999998</v>
      </c>
      <c r="O4" s="2">
        <v>5</v>
      </c>
      <c r="Q4" s="4" t="s">
        <v>23</v>
      </c>
      <c r="R4" s="2">
        <v>37.369999999999997</v>
      </c>
      <c r="S4" s="2">
        <v>0.64059999999999995</v>
      </c>
      <c r="T4" s="2">
        <v>7</v>
      </c>
      <c r="U4" s="2">
        <v>35.22</v>
      </c>
      <c r="V4" s="2">
        <v>0.67479999999999996</v>
      </c>
      <c r="W4" s="2">
        <v>5</v>
      </c>
      <c r="Y4" s="4" t="s">
        <v>23</v>
      </c>
      <c r="Z4" s="2">
        <v>40.71</v>
      </c>
      <c r="AA4" s="2">
        <v>3.9969999999999999</v>
      </c>
      <c r="AB4" s="2">
        <v>6</v>
      </c>
      <c r="AC4" s="2">
        <v>48.71</v>
      </c>
      <c r="AD4" s="2">
        <v>1.504</v>
      </c>
      <c r="AE4" s="2">
        <v>6</v>
      </c>
    </row>
    <row r="5" spans="1:31" x14ac:dyDescent="0.3">
      <c r="A5" s="4" t="s">
        <v>13</v>
      </c>
      <c r="B5" s="2">
        <v>22.43</v>
      </c>
      <c r="C5" s="2">
        <v>2.919</v>
      </c>
      <c r="D5" s="2">
        <v>7</v>
      </c>
      <c r="E5" s="2">
        <v>18.8</v>
      </c>
      <c r="F5" s="2">
        <v>2.8260000000000001</v>
      </c>
      <c r="G5" s="2">
        <v>5</v>
      </c>
      <c r="I5" s="4" t="s">
        <v>13</v>
      </c>
      <c r="J5" s="2">
        <v>3.5</v>
      </c>
      <c r="K5" s="2">
        <v>0.21790000000000001</v>
      </c>
      <c r="L5" s="2">
        <v>8</v>
      </c>
      <c r="M5" s="2">
        <v>3.8519999999999999</v>
      </c>
      <c r="N5" s="2">
        <v>0.38629999999999998</v>
      </c>
      <c r="O5" s="2">
        <v>6</v>
      </c>
      <c r="Q5" s="4" t="s">
        <v>13</v>
      </c>
      <c r="R5" s="2">
        <v>40.28</v>
      </c>
      <c r="S5" s="2">
        <v>4.5670000000000002</v>
      </c>
      <c r="T5" s="2">
        <v>5</v>
      </c>
      <c r="U5" s="2">
        <v>35.130000000000003</v>
      </c>
      <c r="V5" s="2">
        <v>0.99550000000000005</v>
      </c>
      <c r="W5" s="2">
        <v>3</v>
      </c>
      <c r="Y5" s="4" t="s">
        <v>13</v>
      </c>
      <c r="Z5" s="2">
        <v>47.53</v>
      </c>
      <c r="AA5" s="2">
        <v>5.0519999999999996</v>
      </c>
      <c r="AB5" s="2">
        <v>6</v>
      </c>
      <c r="AC5" s="2">
        <v>51.11</v>
      </c>
      <c r="AD5" s="2">
        <v>2.59</v>
      </c>
      <c r="AE5" s="2">
        <v>6</v>
      </c>
    </row>
    <row r="6" spans="1:31" x14ac:dyDescent="0.3">
      <c r="A6" s="4" t="s">
        <v>14</v>
      </c>
      <c r="B6" s="2">
        <v>17.88</v>
      </c>
      <c r="C6" s="2">
        <v>2.3410000000000002</v>
      </c>
      <c r="D6" s="2">
        <v>4</v>
      </c>
      <c r="E6" s="2">
        <v>16.600000000000001</v>
      </c>
      <c r="F6" s="2">
        <v>5.2919999999999998</v>
      </c>
      <c r="G6" s="2">
        <v>3</v>
      </c>
      <c r="I6" s="4" t="s">
        <v>14</v>
      </c>
      <c r="J6" s="2">
        <v>2.77</v>
      </c>
      <c r="K6" s="2">
        <v>0.15</v>
      </c>
      <c r="L6" s="2">
        <v>2</v>
      </c>
      <c r="M6" s="2">
        <v>2.2069999999999999</v>
      </c>
      <c r="N6" s="2">
        <v>0.54359999999999997</v>
      </c>
      <c r="O6" s="2">
        <v>3</v>
      </c>
      <c r="Q6" s="4" t="s">
        <v>14</v>
      </c>
      <c r="R6" s="2">
        <v>29.5</v>
      </c>
      <c r="S6" s="2">
        <v>3.3010000000000002</v>
      </c>
      <c r="T6" s="2">
        <v>3</v>
      </c>
      <c r="U6" s="2">
        <v>31.15</v>
      </c>
      <c r="V6" s="2">
        <v>2.35</v>
      </c>
      <c r="W6" s="2">
        <v>2</v>
      </c>
      <c r="Y6" s="4" t="s">
        <v>14</v>
      </c>
      <c r="Z6" s="2">
        <v>41.32</v>
      </c>
      <c r="AA6" s="2">
        <v>4.9420000000000002</v>
      </c>
      <c r="AB6" s="2">
        <v>3</v>
      </c>
      <c r="AC6" s="2">
        <v>48.82</v>
      </c>
      <c r="AD6" s="2">
        <v>3.68</v>
      </c>
      <c r="AE6" s="2">
        <v>2</v>
      </c>
    </row>
    <row r="8" spans="1:31" x14ac:dyDescent="0.3">
      <c r="D8" t="s">
        <v>31</v>
      </c>
      <c r="L8" t="s">
        <v>32</v>
      </c>
      <c r="T8" t="s">
        <v>33</v>
      </c>
      <c r="AB8" t="s">
        <v>34</v>
      </c>
    </row>
    <row r="9" spans="1:31" x14ac:dyDescent="0.3">
      <c r="C9" t="s">
        <v>17</v>
      </c>
      <c r="F9" t="s">
        <v>16</v>
      </c>
      <c r="K9" t="s">
        <v>17</v>
      </c>
      <c r="N9" t="s">
        <v>16</v>
      </c>
      <c r="S9" t="s">
        <v>17</v>
      </c>
      <c r="V9" t="s">
        <v>16</v>
      </c>
      <c r="AA9" t="s">
        <v>17</v>
      </c>
      <c r="AD9" t="s">
        <v>16</v>
      </c>
    </row>
    <row r="10" spans="1:31" x14ac:dyDescent="0.3">
      <c r="B10" t="s">
        <v>26</v>
      </c>
      <c r="C10" t="s">
        <v>27</v>
      </c>
      <c r="D10" t="s">
        <v>9</v>
      </c>
      <c r="E10" t="s">
        <v>26</v>
      </c>
      <c r="F10" t="s">
        <v>27</v>
      </c>
      <c r="G10" t="s">
        <v>9</v>
      </c>
      <c r="J10" t="s">
        <v>26</v>
      </c>
      <c r="K10" t="s">
        <v>27</v>
      </c>
      <c r="L10" t="s">
        <v>9</v>
      </c>
      <c r="M10" t="s">
        <v>26</v>
      </c>
      <c r="N10" t="s">
        <v>27</v>
      </c>
      <c r="O10" t="s">
        <v>9</v>
      </c>
      <c r="R10" t="s">
        <v>26</v>
      </c>
      <c r="S10" t="s">
        <v>27</v>
      </c>
      <c r="T10" t="s">
        <v>9</v>
      </c>
      <c r="U10" t="s">
        <v>26</v>
      </c>
      <c r="V10" t="s">
        <v>27</v>
      </c>
      <c r="W10" t="s">
        <v>9</v>
      </c>
      <c r="Z10" t="s">
        <v>26</v>
      </c>
      <c r="AA10" t="s">
        <v>27</v>
      </c>
      <c r="AB10" t="s">
        <v>9</v>
      </c>
      <c r="AC10" t="s">
        <v>26</v>
      </c>
      <c r="AD10" t="s">
        <v>27</v>
      </c>
      <c r="AE10" t="s">
        <v>9</v>
      </c>
    </row>
    <row r="11" spans="1:31" x14ac:dyDescent="0.3">
      <c r="A11" s="4" t="s">
        <v>23</v>
      </c>
      <c r="B11" s="2">
        <v>101.5</v>
      </c>
      <c r="C11" s="2">
        <v>3.6920000000000002</v>
      </c>
      <c r="D11" s="2">
        <v>7</v>
      </c>
      <c r="E11" s="2">
        <v>102.8</v>
      </c>
      <c r="F11" s="2">
        <v>2.4449999999999998</v>
      </c>
      <c r="G11" s="2">
        <v>5</v>
      </c>
      <c r="I11" s="4" t="s">
        <v>23</v>
      </c>
      <c r="J11" s="2">
        <v>11.3</v>
      </c>
      <c r="K11" s="2">
        <v>0.48049999999999998</v>
      </c>
      <c r="L11" s="2">
        <v>8</v>
      </c>
      <c r="M11" s="2">
        <v>6.64</v>
      </c>
      <c r="N11" s="2">
        <v>1.1439999999999999</v>
      </c>
      <c r="O11" s="2">
        <v>6</v>
      </c>
      <c r="Q11" s="4" t="s">
        <v>23</v>
      </c>
      <c r="R11" s="2">
        <v>32.270000000000003</v>
      </c>
      <c r="S11" s="2">
        <v>1.391</v>
      </c>
      <c r="T11" s="2">
        <v>7</v>
      </c>
      <c r="U11" s="2">
        <v>27.96</v>
      </c>
      <c r="V11" s="2">
        <v>0.54459999999999997</v>
      </c>
      <c r="W11" s="2">
        <v>5</v>
      </c>
      <c r="Y11" s="4" t="s">
        <v>23</v>
      </c>
      <c r="Z11" s="2">
        <v>192.9</v>
      </c>
      <c r="AA11" s="2">
        <v>8.9540000000000006</v>
      </c>
      <c r="AB11" s="2">
        <v>8</v>
      </c>
      <c r="AC11" s="2">
        <v>156</v>
      </c>
      <c r="AD11" s="2">
        <v>8.8559999999999999</v>
      </c>
      <c r="AE11" s="2">
        <v>6</v>
      </c>
    </row>
    <row r="12" spans="1:31" x14ac:dyDescent="0.3">
      <c r="A12" s="4" t="s">
        <v>13</v>
      </c>
      <c r="B12" s="2">
        <v>113.1</v>
      </c>
      <c r="C12" s="2">
        <v>9.1750000000000007</v>
      </c>
      <c r="D12" s="2">
        <v>7</v>
      </c>
      <c r="E12" s="2">
        <v>100.3</v>
      </c>
      <c r="F12" s="2">
        <v>2.3969999999999998</v>
      </c>
      <c r="G12" s="2">
        <v>5</v>
      </c>
      <c r="I12" s="4" t="s">
        <v>13</v>
      </c>
      <c r="J12" s="2">
        <v>10.8</v>
      </c>
      <c r="K12" s="2">
        <v>0.83479999999999999</v>
      </c>
      <c r="L12" s="2">
        <v>6</v>
      </c>
      <c r="M12" s="2">
        <v>5.47</v>
      </c>
      <c r="N12" s="2">
        <v>0.51180000000000003</v>
      </c>
      <c r="O12" s="2">
        <v>6</v>
      </c>
      <c r="Q12" s="4" t="s">
        <v>13</v>
      </c>
      <c r="R12" s="2">
        <v>28.62</v>
      </c>
      <c r="S12" s="2">
        <v>1.948</v>
      </c>
      <c r="T12" s="2">
        <v>6</v>
      </c>
      <c r="U12" s="2">
        <v>26.5</v>
      </c>
      <c r="V12" s="2">
        <v>1.889</v>
      </c>
      <c r="W12" s="2">
        <v>6</v>
      </c>
      <c r="Y12" s="4" t="s">
        <v>13</v>
      </c>
      <c r="Z12" s="2">
        <v>192.6</v>
      </c>
      <c r="AA12" s="2">
        <v>9.516</v>
      </c>
      <c r="AB12" s="2">
        <v>7</v>
      </c>
      <c r="AC12" s="2">
        <v>147.30000000000001</v>
      </c>
      <c r="AD12" s="2">
        <v>5.5540000000000003</v>
      </c>
      <c r="AE12" s="2">
        <v>6</v>
      </c>
    </row>
    <row r="13" spans="1:31" x14ac:dyDescent="0.3">
      <c r="A13" s="4" t="s">
        <v>14</v>
      </c>
      <c r="B13" s="2">
        <v>96.49</v>
      </c>
      <c r="C13" s="2">
        <v>8.5630000000000006</v>
      </c>
      <c r="D13" s="2">
        <v>5</v>
      </c>
      <c r="E13" s="2">
        <v>94.1</v>
      </c>
      <c r="F13" s="2">
        <v>10.92</v>
      </c>
      <c r="G13" s="2">
        <v>3</v>
      </c>
      <c r="I13" s="4" t="s">
        <v>14</v>
      </c>
      <c r="J13" s="2">
        <v>14.95</v>
      </c>
      <c r="K13" s="2">
        <v>1.042</v>
      </c>
      <c r="L13" s="2">
        <v>6</v>
      </c>
      <c r="M13" s="2">
        <v>6.42</v>
      </c>
      <c r="N13" s="2">
        <v>0.45619999999999999</v>
      </c>
      <c r="O13" s="2">
        <v>3</v>
      </c>
      <c r="Q13" s="4" t="s">
        <v>14</v>
      </c>
      <c r="R13" s="2">
        <v>26.54</v>
      </c>
      <c r="S13" s="2">
        <v>1.905</v>
      </c>
      <c r="T13" s="2">
        <v>5</v>
      </c>
      <c r="U13" s="2">
        <v>19.100000000000001</v>
      </c>
      <c r="V13" s="2">
        <v>2.629</v>
      </c>
      <c r="W13" s="2">
        <v>3</v>
      </c>
      <c r="Y13" s="4" t="s">
        <v>14</v>
      </c>
      <c r="Z13" s="2">
        <v>168.1</v>
      </c>
      <c r="AA13" s="2">
        <v>8.98</v>
      </c>
      <c r="AB13" s="2">
        <v>7</v>
      </c>
      <c r="AC13" s="2">
        <v>146.4</v>
      </c>
      <c r="AD13" s="2">
        <v>16.28</v>
      </c>
      <c r="AE13" s="2">
        <v>3</v>
      </c>
    </row>
    <row r="21" spans="1:21" x14ac:dyDescent="0.3">
      <c r="A21" s="5" t="s">
        <v>22</v>
      </c>
    </row>
    <row r="23" spans="1:21" x14ac:dyDescent="0.3">
      <c r="E23" t="s">
        <v>23</v>
      </c>
      <c r="L23" t="s">
        <v>13</v>
      </c>
      <c r="S23" t="s">
        <v>14</v>
      </c>
    </row>
    <row r="24" spans="1:21" x14ac:dyDescent="0.3">
      <c r="A24" t="s">
        <v>35</v>
      </c>
    </row>
    <row r="25" spans="1:21" x14ac:dyDescent="0.3">
      <c r="C25" s="10">
        <v>0</v>
      </c>
      <c r="D25" s="10">
        <v>15</v>
      </c>
      <c r="E25" s="10">
        <v>30</v>
      </c>
      <c r="F25" s="10">
        <v>60</v>
      </c>
      <c r="G25" s="10">
        <v>120</v>
      </c>
      <c r="J25" s="10">
        <v>0</v>
      </c>
      <c r="K25" s="10">
        <v>15</v>
      </c>
      <c r="L25" s="10">
        <v>30</v>
      </c>
      <c r="M25" s="10">
        <v>60</v>
      </c>
      <c r="N25" s="10">
        <v>120</v>
      </c>
      <c r="Q25" s="10">
        <v>0</v>
      </c>
      <c r="R25" s="10">
        <v>15</v>
      </c>
      <c r="S25" s="10">
        <v>30</v>
      </c>
      <c r="T25" s="10">
        <v>60</v>
      </c>
      <c r="U25" s="10">
        <v>120</v>
      </c>
    </row>
    <row r="26" spans="1:21" x14ac:dyDescent="0.3">
      <c r="B26" s="4" t="s">
        <v>6</v>
      </c>
      <c r="C26" s="2">
        <v>33.33</v>
      </c>
      <c r="D26" s="2">
        <v>277.8</v>
      </c>
      <c r="E26" s="2">
        <v>279.2</v>
      </c>
      <c r="F26" s="2">
        <v>167.7</v>
      </c>
      <c r="G26" s="2">
        <v>79.33</v>
      </c>
      <c r="I26" s="7" t="s">
        <v>6</v>
      </c>
      <c r="J26" s="8">
        <v>38.17</v>
      </c>
      <c r="K26" s="8">
        <v>295</v>
      </c>
      <c r="L26" s="8">
        <v>281.7</v>
      </c>
      <c r="M26" s="8">
        <v>177.5</v>
      </c>
      <c r="N26" s="8">
        <v>99.33</v>
      </c>
      <c r="P26" s="7" t="s">
        <v>6</v>
      </c>
      <c r="Q26" s="8">
        <v>43.4</v>
      </c>
      <c r="R26" s="8">
        <v>278.2</v>
      </c>
      <c r="S26" s="8">
        <v>303.60000000000002</v>
      </c>
      <c r="T26" s="8">
        <v>182.2</v>
      </c>
      <c r="U26" s="8">
        <v>86.2</v>
      </c>
    </row>
    <row r="27" spans="1:21" x14ac:dyDescent="0.3">
      <c r="B27" s="4" t="s">
        <v>7</v>
      </c>
      <c r="C27" s="2">
        <v>7.0330000000000004</v>
      </c>
      <c r="D27" s="2">
        <v>66.66</v>
      </c>
      <c r="E27" s="2">
        <v>56.57</v>
      </c>
      <c r="F27" s="2">
        <v>30.87</v>
      </c>
      <c r="G27" s="2">
        <v>15.83</v>
      </c>
      <c r="I27" s="7" t="s">
        <v>7</v>
      </c>
      <c r="J27" s="8">
        <v>9.8059999999999992</v>
      </c>
      <c r="K27" s="8">
        <v>60.37</v>
      </c>
      <c r="L27" s="8">
        <v>70.069999999999993</v>
      </c>
      <c r="M27" s="8">
        <v>48.87</v>
      </c>
      <c r="N27" s="8">
        <v>17.579999999999998</v>
      </c>
      <c r="P27" s="7" t="s">
        <v>7</v>
      </c>
      <c r="Q27" s="8">
        <v>10.14</v>
      </c>
      <c r="R27" s="8">
        <v>41.9</v>
      </c>
      <c r="S27" s="8">
        <v>53.97</v>
      </c>
      <c r="T27" s="8">
        <v>45.75</v>
      </c>
      <c r="U27" s="8">
        <v>40.28</v>
      </c>
    </row>
    <row r="28" spans="1:21" x14ac:dyDescent="0.3">
      <c r="B28" s="4" t="s">
        <v>8</v>
      </c>
      <c r="C28" s="2">
        <v>2.871</v>
      </c>
      <c r="D28" s="2">
        <v>27.21</v>
      </c>
      <c r="E28" s="2">
        <v>23.1</v>
      </c>
      <c r="F28" s="2">
        <v>12.6</v>
      </c>
      <c r="G28" s="2">
        <v>6.4640000000000004</v>
      </c>
      <c r="I28" s="7" t="s">
        <v>8</v>
      </c>
      <c r="J28" s="8">
        <v>4.0030000000000001</v>
      </c>
      <c r="K28" s="8">
        <v>24.65</v>
      </c>
      <c r="L28" s="8">
        <v>28.6</v>
      </c>
      <c r="M28" s="8">
        <v>19.95</v>
      </c>
      <c r="N28" s="8">
        <v>7.1769999999999996</v>
      </c>
      <c r="P28" s="7" t="s">
        <v>8</v>
      </c>
      <c r="Q28" s="8">
        <v>4.5339999999999998</v>
      </c>
      <c r="R28" s="8">
        <v>18.739999999999998</v>
      </c>
      <c r="S28" s="8">
        <v>24.13</v>
      </c>
      <c r="T28" s="8">
        <v>20.46</v>
      </c>
      <c r="U28" s="8">
        <v>18.010000000000002</v>
      </c>
    </row>
    <row r="30" spans="1:21" x14ac:dyDescent="0.3">
      <c r="A30" t="s">
        <v>36</v>
      </c>
      <c r="C30" s="10">
        <v>0</v>
      </c>
      <c r="D30" s="10">
        <v>15</v>
      </c>
      <c r="E30" s="10">
        <v>30</v>
      </c>
      <c r="F30" s="10">
        <v>60</v>
      </c>
      <c r="G30" s="10">
        <v>120</v>
      </c>
      <c r="J30" s="10">
        <v>0</v>
      </c>
      <c r="K30" s="10">
        <v>15</v>
      </c>
      <c r="L30" s="10">
        <v>30</v>
      </c>
      <c r="M30" s="10">
        <v>60</v>
      </c>
      <c r="N30" s="10">
        <v>120</v>
      </c>
      <c r="Q30" s="10">
        <v>0</v>
      </c>
      <c r="R30" s="10">
        <v>15</v>
      </c>
      <c r="S30" s="10">
        <v>30</v>
      </c>
      <c r="T30" s="10">
        <v>60</v>
      </c>
      <c r="U30" s="10">
        <v>120</v>
      </c>
    </row>
    <row r="31" spans="1:21" x14ac:dyDescent="0.3">
      <c r="B31" s="4" t="s">
        <v>6</v>
      </c>
      <c r="C31" s="2">
        <v>39.6</v>
      </c>
      <c r="D31" s="2">
        <v>216.8</v>
      </c>
      <c r="E31" s="2">
        <v>221.4</v>
      </c>
      <c r="F31" s="2">
        <v>102.8</v>
      </c>
      <c r="G31" s="2">
        <v>62.4</v>
      </c>
      <c r="I31" s="7" t="s">
        <v>6</v>
      </c>
      <c r="J31" s="8">
        <v>35.799999999999997</v>
      </c>
      <c r="K31" s="8">
        <v>155.19999999999999</v>
      </c>
      <c r="L31" s="8">
        <v>127</v>
      </c>
      <c r="M31" s="8">
        <v>88.2</v>
      </c>
      <c r="N31" s="8">
        <v>55.8</v>
      </c>
      <c r="P31" s="7" t="s">
        <v>6</v>
      </c>
      <c r="Q31" s="8">
        <v>30</v>
      </c>
      <c r="R31" s="8">
        <v>186.3</v>
      </c>
      <c r="S31" s="8">
        <v>180.7</v>
      </c>
      <c r="T31" s="8">
        <v>97.67</v>
      </c>
      <c r="U31" s="8">
        <v>63.33</v>
      </c>
    </row>
    <row r="32" spans="1:21" x14ac:dyDescent="0.3">
      <c r="B32" s="4" t="s">
        <v>7</v>
      </c>
      <c r="C32" s="2">
        <v>7.5030000000000001</v>
      </c>
      <c r="D32" s="2">
        <v>23.51</v>
      </c>
      <c r="E32" s="2">
        <v>42.47</v>
      </c>
      <c r="F32" s="2">
        <v>12.93</v>
      </c>
      <c r="G32" s="2">
        <v>6.7309999999999999</v>
      </c>
      <c r="I32" s="7" t="s">
        <v>7</v>
      </c>
      <c r="J32" s="8">
        <v>4.3239999999999998</v>
      </c>
      <c r="K32" s="8">
        <v>41.25</v>
      </c>
      <c r="L32" s="8">
        <v>39.43</v>
      </c>
      <c r="M32" s="8">
        <v>25.69</v>
      </c>
      <c r="N32" s="8">
        <v>15.56</v>
      </c>
      <c r="P32" s="7" t="s">
        <v>7</v>
      </c>
      <c r="Q32" s="8">
        <v>8.718</v>
      </c>
      <c r="R32" s="8">
        <v>52.79</v>
      </c>
      <c r="S32" s="8">
        <v>35.1</v>
      </c>
      <c r="T32" s="8">
        <v>7.5060000000000002</v>
      </c>
      <c r="U32" s="8">
        <v>1.155</v>
      </c>
    </row>
    <row r="33" spans="1:21" x14ac:dyDescent="0.3">
      <c r="B33" s="4" t="s">
        <v>8</v>
      </c>
      <c r="C33" s="2">
        <v>3.3559999999999999</v>
      </c>
      <c r="D33" s="2">
        <v>10.51</v>
      </c>
      <c r="E33" s="2">
        <v>18.989999999999998</v>
      </c>
      <c r="F33" s="2">
        <v>5.7830000000000004</v>
      </c>
      <c r="G33" s="2">
        <v>3.01</v>
      </c>
      <c r="I33" s="7" t="s">
        <v>8</v>
      </c>
      <c r="J33" s="8">
        <v>1.9339999999999999</v>
      </c>
      <c r="K33" s="8">
        <v>18.45</v>
      </c>
      <c r="L33" s="8">
        <v>17.63</v>
      </c>
      <c r="M33" s="8">
        <v>11.49</v>
      </c>
      <c r="N33" s="8">
        <v>6.96</v>
      </c>
      <c r="P33" s="7" t="s">
        <v>8</v>
      </c>
      <c r="Q33" s="8">
        <v>5.0330000000000004</v>
      </c>
      <c r="R33" s="8">
        <v>30.48</v>
      </c>
      <c r="S33" s="8">
        <v>20.27</v>
      </c>
      <c r="T33" s="8">
        <v>4.3330000000000002</v>
      </c>
      <c r="U33" s="8">
        <v>0.66669999999999996</v>
      </c>
    </row>
    <row r="36" spans="1:21" x14ac:dyDescent="0.3">
      <c r="A36" s="14" t="s">
        <v>24</v>
      </c>
      <c r="B36" s="12"/>
      <c r="C36" s="13"/>
      <c r="D36" s="11"/>
      <c r="E36" s="12"/>
      <c r="F36" s="13"/>
      <c r="G36" s="11"/>
      <c r="H36" s="12"/>
      <c r="I36" s="13"/>
      <c r="J36" s="11"/>
      <c r="K36" s="12"/>
      <c r="L36" s="13"/>
      <c r="M36" s="11"/>
      <c r="N36" s="12"/>
    </row>
    <row r="37" spans="1:21" x14ac:dyDescent="0.3">
      <c r="B37" s="12"/>
      <c r="C37" s="13"/>
      <c r="D37" s="11"/>
      <c r="E37" t="s">
        <v>23</v>
      </c>
      <c r="F37" s="13"/>
      <c r="G37" s="11"/>
      <c r="H37" s="12"/>
      <c r="I37" s="13"/>
      <c r="J37" s="11"/>
      <c r="K37" s="12"/>
      <c r="L37" t="s">
        <v>13</v>
      </c>
      <c r="M37" s="11"/>
      <c r="N37" s="12"/>
      <c r="S37" t="s">
        <v>14</v>
      </c>
    </row>
    <row r="38" spans="1:21" x14ac:dyDescent="0.3">
      <c r="A38" t="s">
        <v>35</v>
      </c>
      <c r="B38" s="12"/>
      <c r="C38" s="13"/>
      <c r="D38" s="11"/>
      <c r="E38" s="12"/>
      <c r="F38" s="13"/>
      <c r="G38" s="11"/>
      <c r="H38" s="12"/>
      <c r="I38" s="13"/>
      <c r="J38" s="11"/>
      <c r="K38" s="12"/>
      <c r="L38" s="13"/>
      <c r="M38" s="11"/>
      <c r="N38" s="12"/>
    </row>
    <row r="39" spans="1:21" x14ac:dyDescent="0.3">
      <c r="C39" s="10">
        <v>0</v>
      </c>
      <c r="D39" s="10">
        <v>15</v>
      </c>
      <c r="E39" s="10">
        <v>30</v>
      </c>
      <c r="F39" s="10">
        <v>60</v>
      </c>
      <c r="G39" s="10">
        <v>120</v>
      </c>
      <c r="J39" s="10">
        <v>0</v>
      </c>
      <c r="K39" s="10">
        <v>15</v>
      </c>
      <c r="L39" s="10">
        <v>30</v>
      </c>
      <c r="M39" s="10">
        <v>60</v>
      </c>
      <c r="N39" s="10">
        <v>120</v>
      </c>
      <c r="Q39" s="10">
        <v>0</v>
      </c>
      <c r="R39" s="10">
        <v>15</v>
      </c>
      <c r="S39" s="10">
        <v>30</v>
      </c>
      <c r="T39" s="10">
        <v>60</v>
      </c>
      <c r="U39" s="10">
        <v>120</v>
      </c>
    </row>
    <row r="40" spans="1:21" x14ac:dyDescent="0.3">
      <c r="B40" s="7" t="s">
        <v>6</v>
      </c>
      <c r="C40" s="8">
        <v>100</v>
      </c>
      <c r="D40" s="8">
        <v>77.69</v>
      </c>
      <c r="E40" s="8">
        <v>65.77</v>
      </c>
      <c r="F40" s="8">
        <v>85.21</v>
      </c>
      <c r="G40" s="8">
        <v>103.7</v>
      </c>
      <c r="I40" s="7" t="s">
        <v>6</v>
      </c>
      <c r="J40" s="8">
        <v>100</v>
      </c>
      <c r="K40" s="8">
        <v>73.849999999999994</v>
      </c>
      <c r="L40" s="8">
        <v>57.58</v>
      </c>
      <c r="M40" s="8">
        <v>64.72</v>
      </c>
      <c r="N40" s="8">
        <v>101.3</v>
      </c>
      <c r="P40" s="7" t="s">
        <v>6</v>
      </c>
      <c r="Q40" s="8">
        <v>100</v>
      </c>
      <c r="R40" s="8">
        <v>69.75</v>
      </c>
      <c r="S40" s="8">
        <v>67.239999999999995</v>
      </c>
      <c r="T40" s="8">
        <v>68.06</v>
      </c>
      <c r="U40" s="8">
        <v>83.87</v>
      </c>
    </row>
    <row r="41" spans="1:21" x14ac:dyDescent="0.3">
      <c r="B41" s="7" t="s">
        <v>7</v>
      </c>
      <c r="C41" s="8">
        <v>0</v>
      </c>
      <c r="D41" s="8">
        <v>18.59</v>
      </c>
      <c r="E41" s="8">
        <v>18.510000000000002</v>
      </c>
      <c r="F41" s="8">
        <v>28.51</v>
      </c>
      <c r="G41" s="8">
        <v>21.22</v>
      </c>
      <c r="I41" s="7" t="s">
        <v>7</v>
      </c>
      <c r="J41" s="8">
        <v>0</v>
      </c>
      <c r="K41" s="8">
        <v>6.4809999999999999</v>
      </c>
      <c r="L41" s="8">
        <v>12.23</v>
      </c>
      <c r="M41" s="8">
        <v>16.100000000000001</v>
      </c>
      <c r="N41" s="8">
        <v>16.350000000000001</v>
      </c>
      <c r="P41" s="7" t="s">
        <v>7</v>
      </c>
      <c r="Q41" s="8">
        <v>0</v>
      </c>
      <c r="R41" s="8">
        <v>13.48</v>
      </c>
      <c r="S41" s="8">
        <v>22.96</v>
      </c>
      <c r="T41" s="8">
        <v>23.13</v>
      </c>
      <c r="U41" s="8">
        <v>7.4489999999999998</v>
      </c>
    </row>
    <row r="42" spans="1:21" x14ac:dyDescent="0.3">
      <c r="B42" s="7" t="s">
        <v>8</v>
      </c>
      <c r="C42" s="8">
        <v>0</v>
      </c>
      <c r="D42" s="8">
        <v>7.5880000000000001</v>
      </c>
      <c r="E42" s="8">
        <v>7.5570000000000004</v>
      </c>
      <c r="F42" s="8">
        <v>11.64</v>
      </c>
      <c r="G42" s="8">
        <v>8.6630000000000003</v>
      </c>
      <c r="H42" s="12"/>
      <c r="I42" s="7" t="s">
        <v>8</v>
      </c>
      <c r="J42" s="8">
        <v>0</v>
      </c>
      <c r="K42" s="8">
        <v>2.6459999999999999</v>
      </c>
      <c r="L42" s="8">
        <v>4.992</v>
      </c>
      <c r="M42" s="8">
        <v>6.5720000000000001</v>
      </c>
      <c r="N42" s="8">
        <v>6.673</v>
      </c>
      <c r="P42" s="7" t="s">
        <v>8</v>
      </c>
      <c r="Q42" s="8">
        <v>0</v>
      </c>
      <c r="R42" s="8">
        <v>6.0279999999999996</v>
      </c>
      <c r="S42" s="8">
        <v>10.27</v>
      </c>
      <c r="T42" s="8">
        <v>10.34</v>
      </c>
      <c r="U42" s="8">
        <v>3.331</v>
      </c>
    </row>
    <row r="43" spans="1:21" x14ac:dyDescent="0.3">
      <c r="H43" s="12"/>
    </row>
    <row r="44" spans="1:21" x14ac:dyDescent="0.3">
      <c r="A44" t="s">
        <v>36</v>
      </c>
      <c r="C44" s="10">
        <v>0</v>
      </c>
      <c r="D44" s="10">
        <v>15</v>
      </c>
      <c r="E44" s="10">
        <v>30</v>
      </c>
      <c r="F44" s="10">
        <v>60</v>
      </c>
      <c r="G44" s="10">
        <v>120</v>
      </c>
      <c r="H44" s="12"/>
      <c r="J44" s="10">
        <v>0</v>
      </c>
      <c r="K44" s="10">
        <v>15</v>
      </c>
      <c r="L44" s="10">
        <v>30</v>
      </c>
      <c r="M44" s="10">
        <v>60</v>
      </c>
      <c r="N44" s="10">
        <v>120</v>
      </c>
      <c r="Q44" s="10">
        <v>0</v>
      </c>
      <c r="R44" s="10">
        <v>15</v>
      </c>
      <c r="S44" s="10">
        <v>30</v>
      </c>
      <c r="T44" s="10">
        <v>60</v>
      </c>
      <c r="U44" s="10">
        <v>120</v>
      </c>
    </row>
    <row r="45" spans="1:21" x14ac:dyDescent="0.3">
      <c r="B45" s="7" t="s">
        <v>6</v>
      </c>
      <c r="C45" s="8">
        <v>100</v>
      </c>
      <c r="D45" s="8">
        <v>71.95</v>
      </c>
      <c r="E45" s="8">
        <v>53.41</v>
      </c>
      <c r="F45" s="8">
        <v>60.91</v>
      </c>
      <c r="G45" s="8">
        <v>108</v>
      </c>
      <c r="H45" s="12"/>
      <c r="I45" s="7" t="s">
        <v>6</v>
      </c>
      <c r="J45" s="8">
        <v>100</v>
      </c>
      <c r="K45" s="8">
        <v>57.75</v>
      </c>
      <c r="L45" s="8">
        <v>37</v>
      </c>
      <c r="M45" s="8">
        <v>28.07</v>
      </c>
      <c r="N45" s="8">
        <v>62.8</v>
      </c>
      <c r="P45" s="7" t="s">
        <v>6</v>
      </c>
      <c r="Q45" s="8">
        <v>100</v>
      </c>
      <c r="R45" s="8">
        <v>44.69</v>
      </c>
      <c r="S45" s="8">
        <v>28.17</v>
      </c>
      <c r="T45" s="8">
        <v>35.79</v>
      </c>
      <c r="U45" s="8">
        <v>73.94</v>
      </c>
    </row>
    <row r="46" spans="1:21" x14ac:dyDescent="0.3">
      <c r="B46" s="7" t="s">
        <v>7</v>
      </c>
      <c r="C46" s="8">
        <v>0</v>
      </c>
      <c r="D46" s="8">
        <v>14.36</v>
      </c>
      <c r="E46" s="8">
        <v>8.5259999999999998</v>
      </c>
      <c r="F46" s="8">
        <v>10.65</v>
      </c>
      <c r="G46" s="8">
        <v>17.84</v>
      </c>
      <c r="I46" s="7" t="s">
        <v>7</v>
      </c>
      <c r="J46" s="8">
        <v>0</v>
      </c>
      <c r="K46" s="8">
        <v>5.4169999999999998</v>
      </c>
      <c r="L46" s="8">
        <v>10.74</v>
      </c>
      <c r="M46" s="8">
        <v>8.875</v>
      </c>
      <c r="N46" s="8">
        <v>38.76</v>
      </c>
      <c r="P46" s="7" t="s">
        <v>7</v>
      </c>
      <c r="Q46" s="8">
        <v>0</v>
      </c>
      <c r="R46" s="8">
        <v>4.125</v>
      </c>
      <c r="S46" s="8">
        <v>0.7823</v>
      </c>
      <c r="T46" s="8">
        <v>20.66</v>
      </c>
      <c r="U46" s="8">
        <v>23.19</v>
      </c>
    </row>
    <row r="47" spans="1:21" x14ac:dyDescent="0.3">
      <c r="B47" s="7" t="s">
        <v>8</v>
      </c>
      <c r="C47" s="8">
        <v>0</v>
      </c>
      <c r="D47" s="8">
        <v>5.8639999999999999</v>
      </c>
      <c r="E47" s="8">
        <v>3.4809999999999999</v>
      </c>
      <c r="F47" s="8">
        <v>4.3470000000000004</v>
      </c>
      <c r="G47" s="8">
        <v>7.282</v>
      </c>
      <c r="I47" s="7" t="s">
        <v>8</v>
      </c>
      <c r="J47" s="8">
        <v>0</v>
      </c>
      <c r="K47" s="8">
        <v>2.423</v>
      </c>
      <c r="L47" s="8">
        <v>4.8029999999999999</v>
      </c>
      <c r="M47" s="8">
        <v>3.9689999999999999</v>
      </c>
      <c r="N47" s="8">
        <v>17.329999999999998</v>
      </c>
      <c r="P47" s="7" t="s">
        <v>8</v>
      </c>
      <c r="Q47" s="8">
        <v>0</v>
      </c>
      <c r="R47" s="8">
        <v>2.3809999999999998</v>
      </c>
      <c r="S47" s="8">
        <v>0.45169999999999999</v>
      </c>
      <c r="T47" s="8">
        <v>11.93</v>
      </c>
      <c r="U47" s="8">
        <v>13.39</v>
      </c>
    </row>
    <row r="52" spans="1:17" x14ac:dyDescent="0.3">
      <c r="K52" t="s">
        <v>13</v>
      </c>
      <c r="P52" t="s">
        <v>14</v>
      </c>
    </row>
    <row r="53" spans="1:17" x14ac:dyDescent="0.3">
      <c r="A53" t="s">
        <v>37</v>
      </c>
      <c r="E53" t="s">
        <v>23</v>
      </c>
      <c r="J53" t="s">
        <v>17</v>
      </c>
      <c r="L53" t="s">
        <v>39</v>
      </c>
      <c r="O53" t="s">
        <v>17</v>
      </c>
      <c r="Q53" t="s">
        <v>39</v>
      </c>
    </row>
    <row r="54" spans="1:17" x14ac:dyDescent="0.3">
      <c r="D54" t="s">
        <v>17</v>
      </c>
      <c r="F54" t="s">
        <v>39</v>
      </c>
      <c r="J54" s="8">
        <v>22903.77</v>
      </c>
      <c r="L54" s="8">
        <v>8560.7880000000005</v>
      </c>
      <c r="O54" s="2">
        <v>21628.240000000002</v>
      </c>
      <c r="Q54" s="2">
        <v>7864.2650000000003</v>
      </c>
    </row>
    <row r="55" spans="1:17" x14ac:dyDescent="0.3">
      <c r="D55" s="8">
        <v>15399.31</v>
      </c>
      <c r="F55" s="8">
        <v>10079.129999999999</v>
      </c>
      <c r="J55" s="8">
        <v>11931.01</v>
      </c>
      <c r="L55" s="8">
        <v>5180.165</v>
      </c>
      <c r="O55" s="2">
        <v>11733.24</v>
      </c>
      <c r="Q55" s="2">
        <v>10292.94</v>
      </c>
    </row>
    <row r="56" spans="1:17" x14ac:dyDescent="0.3">
      <c r="D56" s="8">
        <v>14618.36</v>
      </c>
      <c r="F56" s="8">
        <v>9543.9040000000005</v>
      </c>
      <c r="J56" s="8">
        <v>15060.03</v>
      </c>
      <c r="L56" s="8">
        <v>11199.26</v>
      </c>
      <c r="O56" s="2">
        <v>15461.62</v>
      </c>
      <c r="Q56" s="2">
        <v>10524.25</v>
      </c>
    </row>
    <row r="57" spans="1:17" x14ac:dyDescent="0.3">
      <c r="D57" s="8">
        <v>14379.75</v>
      </c>
      <c r="F57" s="8">
        <v>9750.6059999999998</v>
      </c>
      <c r="J57" s="8">
        <v>22584.43</v>
      </c>
      <c r="L57" s="8">
        <v>5080.6530000000002</v>
      </c>
      <c r="O57" s="2">
        <v>16593.849999999999</v>
      </c>
      <c r="P57" s="2"/>
    </row>
    <row r="58" spans="1:17" x14ac:dyDescent="0.3">
      <c r="D58" s="8">
        <v>18919.259999999998</v>
      </c>
      <c r="F58" s="8">
        <v>12240.28</v>
      </c>
      <c r="J58" s="8">
        <v>11771.32</v>
      </c>
      <c r="L58" s="8">
        <v>3332.5509999999999</v>
      </c>
      <c r="O58" s="2">
        <v>16163.67</v>
      </c>
      <c r="P58" s="2"/>
    </row>
    <row r="59" spans="1:17" x14ac:dyDescent="0.3">
      <c r="D59" s="8">
        <v>16606.38</v>
      </c>
      <c r="F59" s="8">
        <v>8088.049</v>
      </c>
      <c r="J59" s="8">
        <v>17998.84</v>
      </c>
      <c r="P59" s="2"/>
    </row>
    <row r="60" spans="1:17" x14ac:dyDescent="0.3">
      <c r="D60" s="8">
        <v>16764.099999999999</v>
      </c>
      <c r="P60" s="2"/>
    </row>
    <row r="61" spans="1:17" x14ac:dyDescent="0.3">
      <c r="E61" s="8"/>
      <c r="P61" s="2"/>
    </row>
    <row r="62" spans="1:17" x14ac:dyDescent="0.3">
      <c r="E62" s="8"/>
    </row>
    <row r="64" spans="1:17" x14ac:dyDescent="0.3">
      <c r="A64" t="s">
        <v>38</v>
      </c>
    </row>
    <row r="65" spans="4:17" x14ac:dyDescent="0.3">
      <c r="K65" t="s">
        <v>13</v>
      </c>
      <c r="P65" t="s">
        <v>14</v>
      </c>
    </row>
    <row r="66" spans="4:17" x14ac:dyDescent="0.3">
      <c r="E66" t="s">
        <v>23</v>
      </c>
      <c r="J66" t="s">
        <v>17</v>
      </c>
      <c r="L66" t="s">
        <v>39</v>
      </c>
      <c r="O66" t="s">
        <v>17</v>
      </c>
      <c r="Q66" t="s">
        <v>39</v>
      </c>
    </row>
    <row r="67" spans="4:17" x14ac:dyDescent="0.3">
      <c r="D67" t="s">
        <v>17</v>
      </c>
      <c r="F67" t="s">
        <v>39</v>
      </c>
      <c r="J67" s="2">
        <v>9460.9529999999995</v>
      </c>
      <c r="L67" s="2">
        <v>4332.82</v>
      </c>
      <c r="O67" s="2">
        <v>7026.5309999999999</v>
      </c>
      <c r="Q67" s="2">
        <v>4554.6170000000002</v>
      </c>
    </row>
    <row r="68" spans="4:17" x14ac:dyDescent="0.3">
      <c r="D68" s="8">
        <v>9251.902</v>
      </c>
      <c r="F68" s="8">
        <v>7515.0829999999996</v>
      </c>
      <c r="J68" s="2">
        <v>8563.4470000000001</v>
      </c>
      <c r="L68" s="2">
        <v>5531.6959999999999</v>
      </c>
      <c r="O68" s="2">
        <v>9148.4369999999999</v>
      </c>
      <c r="Q68" s="2">
        <v>4963.2120000000004</v>
      </c>
    </row>
    <row r="69" spans="4:17" x14ac:dyDescent="0.3">
      <c r="D69" s="8">
        <v>8647.2309999999998</v>
      </c>
      <c r="F69" s="8">
        <v>9930.7379999999994</v>
      </c>
      <c r="J69" s="2">
        <v>7738.2820000000002</v>
      </c>
      <c r="L69" s="2">
        <v>6327.107</v>
      </c>
      <c r="O69" s="2">
        <v>10121.879999999999</v>
      </c>
      <c r="Q69" s="2">
        <v>7683.009</v>
      </c>
    </row>
    <row r="70" spans="4:17" x14ac:dyDescent="0.3">
      <c r="D70" s="8">
        <v>11091.24</v>
      </c>
      <c r="F70" s="8">
        <v>8944.2180000000008</v>
      </c>
      <c r="J70" s="2">
        <v>10743.37</v>
      </c>
      <c r="L70" s="2">
        <v>3788.9609999999998</v>
      </c>
      <c r="O70" s="2">
        <v>7825.0659999999998</v>
      </c>
      <c r="P70" s="2"/>
    </row>
    <row r="71" spans="4:17" x14ac:dyDescent="0.3">
      <c r="D71" s="8">
        <v>11338.99</v>
      </c>
      <c r="F71" s="8">
        <v>8010.6670000000004</v>
      </c>
      <c r="J71" s="2">
        <v>8057.4520000000002</v>
      </c>
      <c r="L71" s="2">
        <v>7172.5</v>
      </c>
      <c r="O71" s="2">
        <v>9957.9120000000003</v>
      </c>
      <c r="P71" s="2"/>
    </row>
    <row r="72" spans="4:17" x14ac:dyDescent="0.3">
      <c r="D72" s="8">
        <v>8689.241</v>
      </c>
      <c r="F72" s="8">
        <v>9185.8469999999998</v>
      </c>
      <c r="J72" s="2">
        <v>9366.3179999999993</v>
      </c>
      <c r="P72" s="2"/>
    </row>
    <row r="73" spans="4:17" x14ac:dyDescent="0.3">
      <c r="D73" s="8">
        <v>13725.97</v>
      </c>
      <c r="K73" s="2"/>
      <c r="O73" s="2"/>
      <c r="P73" s="2"/>
    </row>
    <row r="74" spans="4:17" x14ac:dyDescent="0.3">
      <c r="E74" s="8"/>
      <c r="K74" s="2"/>
    </row>
    <row r="75" spans="4:17" x14ac:dyDescent="0.3">
      <c r="K75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22" workbookViewId="0">
      <selection activeCell="G27" sqref="G27"/>
    </sheetView>
  </sheetViews>
  <sheetFormatPr baseColWidth="10" defaultRowHeight="14.4" x14ac:dyDescent="0.3"/>
  <cols>
    <col min="2" max="2" width="22.77734375" customWidth="1"/>
    <col min="4" max="4" width="13.33203125" customWidth="1"/>
  </cols>
  <sheetData>
    <row r="1" spans="1:5" x14ac:dyDescent="0.3">
      <c r="A1" t="s">
        <v>40</v>
      </c>
    </row>
    <row r="2" spans="1:5" x14ac:dyDescent="0.3">
      <c r="D2" t="s">
        <v>41</v>
      </c>
    </row>
    <row r="3" spans="1:5" x14ac:dyDescent="0.3">
      <c r="C3" t="s">
        <v>17</v>
      </c>
      <c r="E3" t="s">
        <v>39</v>
      </c>
    </row>
    <row r="4" spans="1:5" x14ac:dyDescent="0.3">
      <c r="C4" s="2"/>
      <c r="E4" s="2">
        <v>131</v>
      </c>
    </row>
    <row r="5" spans="1:5" x14ac:dyDescent="0.3">
      <c r="C5" s="2">
        <v>95</v>
      </c>
      <c r="E5" s="2">
        <v>102</v>
      </c>
    </row>
    <row r="6" spans="1:5" x14ac:dyDescent="0.3">
      <c r="C6" s="2">
        <v>114</v>
      </c>
      <c r="E6" s="2">
        <v>91</v>
      </c>
    </row>
    <row r="7" spans="1:5" x14ac:dyDescent="0.3">
      <c r="C7" s="2">
        <v>95</v>
      </c>
      <c r="E7" s="2">
        <v>77</v>
      </c>
    </row>
    <row r="8" spans="1:5" x14ac:dyDescent="0.3">
      <c r="C8" s="2">
        <v>73</v>
      </c>
      <c r="E8" s="2">
        <v>110</v>
      </c>
    </row>
    <row r="9" spans="1:5" x14ac:dyDescent="0.3">
      <c r="C9" s="2">
        <v>91</v>
      </c>
      <c r="E9" s="2">
        <v>88</v>
      </c>
    </row>
    <row r="10" spans="1:5" x14ac:dyDescent="0.3">
      <c r="C10" s="2">
        <v>84</v>
      </c>
      <c r="E10" s="2">
        <v>111</v>
      </c>
    </row>
    <row r="11" spans="1:5" x14ac:dyDescent="0.3">
      <c r="C11" s="2">
        <v>115</v>
      </c>
      <c r="E11" s="2">
        <v>121</v>
      </c>
    </row>
    <row r="12" spans="1:5" x14ac:dyDescent="0.3">
      <c r="C12" s="2">
        <v>99</v>
      </c>
      <c r="E12" s="2">
        <v>98</v>
      </c>
    </row>
    <row r="13" spans="1:5" x14ac:dyDescent="0.3">
      <c r="C13" s="2">
        <v>104</v>
      </c>
      <c r="E13" s="2">
        <v>108</v>
      </c>
    </row>
    <row r="14" spans="1:5" x14ac:dyDescent="0.3">
      <c r="C14" s="2">
        <v>72</v>
      </c>
    </row>
    <row r="15" spans="1:5" x14ac:dyDescent="0.3">
      <c r="C15" s="2">
        <v>109</v>
      </c>
    </row>
    <row r="16" spans="1:5" x14ac:dyDescent="0.3">
      <c r="C16" s="2">
        <v>87</v>
      </c>
    </row>
    <row r="17" spans="3:3" x14ac:dyDescent="0.3">
      <c r="C17" s="2">
        <v>62</v>
      </c>
    </row>
    <row r="18" spans="3:3" x14ac:dyDescent="0.3">
      <c r="C18" s="2">
        <v>87</v>
      </c>
    </row>
    <row r="19" spans="3:3" x14ac:dyDescent="0.3">
      <c r="C19" s="2">
        <v>89</v>
      </c>
    </row>
    <row r="20" spans="3:3" x14ac:dyDescent="0.3">
      <c r="C20" s="2">
        <v>87</v>
      </c>
    </row>
    <row r="21" spans="3:3" x14ac:dyDescent="0.3">
      <c r="C21" s="2">
        <v>102</v>
      </c>
    </row>
    <row r="22" spans="3:3" x14ac:dyDescent="0.3">
      <c r="C22" s="2">
        <v>120</v>
      </c>
    </row>
    <row r="23" spans="3:3" x14ac:dyDescent="0.3">
      <c r="C23" s="2">
        <v>97</v>
      </c>
    </row>
    <row r="24" spans="3:3" x14ac:dyDescent="0.3">
      <c r="C24" s="2">
        <v>93</v>
      </c>
    </row>
    <row r="25" spans="3:3" x14ac:dyDescent="0.3">
      <c r="C25" s="2">
        <v>79</v>
      </c>
    </row>
    <row r="26" spans="3:3" x14ac:dyDescent="0.3">
      <c r="C26" s="2">
        <v>76</v>
      </c>
    </row>
    <row r="27" spans="3:3" x14ac:dyDescent="0.3">
      <c r="C27" s="2">
        <v>73</v>
      </c>
    </row>
    <row r="28" spans="3:3" x14ac:dyDescent="0.3">
      <c r="C28" s="2">
        <v>81</v>
      </c>
    </row>
    <row r="33" spans="1:4" x14ac:dyDescent="0.3">
      <c r="A33" t="s">
        <v>42</v>
      </c>
    </row>
    <row r="35" spans="1:4" x14ac:dyDescent="0.3">
      <c r="B35" t="s">
        <v>43</v>
      </c>
      <c r="C35">
        <v>9</v>
      </c>
      <c r="D35">
        <v>2</v>
      </c>
    </row>
    <row r="36" spans="1:4" x14ac:dyDescent="0.3">
      <c r="B36" t="s">
        <v>44</v>
      </c>
      <c r="C36">
        <v>23</v>
      </c>
      <c r="D36">
        <v>10</v>
      </c>
    </row>
    <row r="37" spans="1:4" x14ac:dyDescent="0.3">
      <c r="B37" t="s">
        <v>45</v>
      </c>
      <c r="C37">
        <f>(C35*100)/C36</f>
        <v>39.130434782608695</v>
      </c>
      <c r="D37">
        <f>(D35*100)/D36</f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A2" sqref="A2:G3"/>
    </sheetView>
  </sheetViews>
  <sheetFormatPr baseColWidth="10" defaultRowHeight="14.4" x14ac:dyDescent="0.3"/>
  <cols>
    <col min="2" max="2" width="14.109375" customWidth="1"/>
    <col min="6" max="6" width="15.5546875" customWidth="1"/>
  </cols>
  <sheetData>
    <row r="1" spans="1:7" x14ac:dyDescent="0.3">
      <c r="A1" t="s">
        <v>46</v>
      </c>
    </row>
    <row r="2" spans="1:7" x14ac:dyDescent="0.3">
      <c r="B2" t="s">
        <v>47</v>
      </c>
      <c r="F2" t="s">
        <v>48</v>
      </c>
    </row>
    <row r="3" spans="1:7" x14ac:dyDescent="0.3">
      <c r="A3" t="s">
        <v>17</v>
      </c>
      <c r="C3" t="s">
        <v>39</v>
      </c>
      <c r="E3" t="s">
        <v>17</v>
      </c>
      <c r="G3" t="s">
        <v>39</v>
      </c>
    </row>
    <row r="4" spans="1:7" x14ac:dyDescent="0.3">
      <c r="A4" s="2">
        <v>60.08</v>
      </c>
      <c r="C4" s="2">
        <v>73.91</v>
      </c>
      <c r="E4" s="2">
        <v>25.12</v>
      </c>
      <c r="G4" s="2">
        <v>15.93</v>
      </c>
    </row>
    <row r="5" spans="1:7" x14ac:dyDescent="0.3">
      <c r="A5" s="2">
        <v>61.58</v>
      </c>
      <c r="C5" s="2">
        <v>72.58</v>
      </c>
      <c r="E5" s="2">
        <v>27.24</v>
      </c>
      <c r="G5" s="2">
        <v>13.5</v>
      </c>
    </row>
    <row r="6" spans="1:7" x14ac:dyDescent="0.3">
      <c r="A6" s="2">
        <v>61.7</v>
      </c>
      <c r="C6" s="2">
        <v>70.2</v>
      </c>
      <c r="E6" s="2">
        <v>22.42</v>
      </c>
      <c r="G6" s="2">
        <v>16.079999999999998</v>
      </c>
    </row>
    <row r="7" spans="1:7" x14ac:dyDescent="0.3">
      <c r="A7" s="2">
        <v>61.33</v>
      </c>
      <c r="C7" s="2">
        <v>64.97</v>
      </c>
      <c r="E7" s="2">
        <v>24.5</v>
      </c>
      <c r="G7" s="2">
        <v>22.19</v>
      </c>
    </row>
    <row r="8" spans="1:7" x14ac:dyDescent="0.3">
      <c r="A8" s="2">
        <v>60.72</v>
      </c>
      <c r="C8" s="2">
        <v>60.31</v>
      </c>
      <c r="E8" s="2">
        <v>26.02</v>
      </c>
      <c r="G8" s="2">
        <v>22.53</v>
      </c>
    </row>
    <row r="9" spans="1:7" x14ac:dyDescent="0.3">
      <c r="A9" s="2"/>
      <c r="E9" s="2"/>
    </row>
    <row r="11" spans="1:7" x14ac:dyDescent="0.3">
      <c r="A11" t="s">
        <v>49</v>
      </c>
    </row>
    <row r="12" spans="1:7" x14ac:dyDescent="0.3">
      <c r="B12" t="s">
        <v>47</v>
      </c>
      <c r="F12" t="s">
        <v>48</v>
      </c>
    </row>
    <row r="13" spans="1:7" x14ac:dyDescent="0.3">
      <c r="A13" t="s">
        <v>17</v>
      </c>
      <c r="C13" t="s">
        <v>39</v>
      </c>
      <c r="E13" t="s">
        <v>17</v>
      </c>
      <c r="G13" t="s">
        <v>39</v>
      </c>
    </row>
    <row r="14" spans="1:7" x14ac:dyDescent="0.3">
      <c r="A14" s="2">
        <v>24.45</v>
      </c>
      <c r="C14" s="2">
        <v>39.04</v>
      </c>
      <c r="E14" s="2">
        <v>22.74</v>
      </c>
      <c r="G14" s="2">
        <v>10.77</v>
      </c>
    </row>
    <row r="15" spans="1:7" x14ac:dyDescent="0.3">
      <c r="A15" s="2">
        <v>24.46</v>
      </c>
      <c r="C15" s="2">
        <v>37.69</v>
      </c>
      <c r="E15" s="2">
        <v>22.6</v>
      </c>
      <c r="G15" s="2">
        <v>15.07</v>
      </c>
    </row>
    <row r="16" spans="1:7" x14ac:dyDescent="0.3">
      <c r="A16" s="2">
        <v>22.29</v>
      </c>
      <c r="C16" s="2">
        <v>32.03</v>
      </c>
      <c r="E16" s="2">
        <v>25.48</v>
      </c>
      <c r="G16" s="2">
        <v>16.16</v>
      </c>
    </row>
    <row r="17" spans="1:7" x14ac:dyDescent="0.3">
      <c r="A17" s="2">
        <v>25.099</v>
      </c>
      <c r="C17" s="2">
        <v>30.81</v>
      </c>
      <c r="E17" s="2">
        <v>22.86</v>
      </c>
      <c r="G17" s="2">
        <v>18.68</v>
      </c>
    </row>
    <row r="18" spans="1:7" x14ac:dyDescent="0.3">
      <c r="A18" s="2">
        <v>27.91</v>
      </c>
      <c r="C18" s="2">
        <v>30.82</v>
      </c>
      <c r="E18" s="2">
        <v>27.15</v>
      </c>
      <c r="G18" s="2">
        <v>18.95</v>
      </c>
    </row>
    <row r="21" spans="1:7" x14ac:dyDescent="0.3">
      <c r="A21" s="2"/>
    </row>
    <row r="22" spans="1:7" x14ac:dyDescent="0.3">
      <c r="A22" t="s">
        <v>50</v>
      </c>
    </row>
    <row r="23" spans="1:7" x14ac:dyDescent="0.3">
      <c r="B23" t="s">
        <v>47</v>
      </c>
      <c r="F23" t="s">
        <v>48</v>
      </c>
    </row>
    <row r="24" spans="1:7" x14ac:dyDescent="0.3">
      <c r="A24" t="s">
        <v>17</v>
      </c>
      <c r="C24" t="s">
        <v>39</v>
      </c>
      <c r="E24" t="s">
        <v>17</v>
      </c>
      <c r="G24" t="s">
        <v>39</v>
      </c>
    </row>
    <row r="25" spans="1:7" x14ac:dyDescent="0.3">
      <c r="A25" s="2">
        <v>29.66</v>
      </c>
      <c r="C25" s="2">
        <v>40.049999999999997</v>
      </c>
      <c r="E25" s="2">
        <v>30.18</v>
      </c>
      <c r="G25" s="2">
        <v>14.68</v>
      </c>
    </row>
    <row r="26" spans="1:7" x14ac:dyDescent="0.3">
      <c r="A26" s="2">
        <v>32.03</v>
      </c>
      <c r="C26" s="2">
        <v>41.78</v>
      </c>
      <c r="E26" s="2">
        <v>29.25</v>
      </c>
      <c r="G26" s="2">
        <v>15.98</v>
      </c>
    </row>
    <row r="27" spans="1:7" x14ac:dyDescent="0.3">
      <c r="A27" s="2">
        <v>32.17</v>
      </c>
      <c r="C27" s="2">
        <v>33.83</v>
      </c>
      <c r="E27" s="2">
        <v>19.54</v>
      </c>
      <c r="G27" s="2">
        <v>18.12</v>
      </c>
    </row>
    <row r="28" spans="1:7" x14ac:dyDescent="0.3">
      <c r="A28" s="2">
        <v>28.26</v>
      </c>
      <c r="C28" s="2">
        <v>38.74</v>
      </c>
      <c r="E28" s="2">
        <v>23.45</v>
      </c>
      <c r="G28" s="2">
        <v>18.09</v>
      </c>
    </row>
    <row r="29" spans="1:7" x14ac:dyDescent="0.3">
      <c r="A29" s="2">
        <v>32.39</v>
      </c>
      <c r="C29" s="2">
        <v>34.97</v>
      </c>
      <c r="E29" s="2">
        <v>21.06</v>
      </c>
      <c r="G29" s="2">
        <v>18.93</v>
      </c>
    </row>
    <row r="30" spans="1:7" x14ac:dyDescent="0.3">
      <c r="E3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16" workbookViewId="0">
      <selection activeCell="J31" sqref="J31"/>
    </sheetView>
  </sheetViews>
  <sheetFormatPr baseColWidth="10" defaultRowHeight="14.4" x14ac:dyDescent="0.3"/>
  <sheetData>
    <row r="1" spans="1:7" x14ac:dyDescent="0.3">
      <c r="A1" t="s">
        <v>51</v>
      </c>
    </row>
    <row r="2" spans="1:7" x14ac:dyDescent="0.3">
      <c r="B2" t="s">
        <v>47</v>
      </c>
      <c r="F2" t="s">
        <v>48</v>
      </c>
    </row>
    <row r="3" spans="1:7" x14ac:dyDescent="0.3">
      <c r="A3" t="s">
        <v>17</v>
      </c>
      <c r="C3" t="s">
        <v>39</v>
      </c>
      <c r="E3" t="s">
        <v>17</v>
      </c>
      <c r="G3" t="s">
        <v>39</v>
      </c>
    </row>
    <row r="4" spans="1:7" x14ac:dyDescent="0.3">
      <c r="A4" s="2">
        <v>67.543329999999997</v>
      </c>
      <c r="C4" s="2">
        <v>89.531670000000005</v>
      </c>
      <c r="E4" s="8">
        <v>20.121379999999998</v>
      </c>
      <c r="G4" s="8">
        <v>8.2759219999999996</v>
      </c>
    </row>
    <row r="5" spans="1:7" x14ac:dyDescent="0.3">
      <c r="A5" s="2">
        <v>68.943330000000003</v>
      </c>
      <c r="C5" s="2">
        <v>89.763000000000005</v>
      </c>
      <c r="E5" s="8">
        <v>15.980729999999999</v>
      </c>
      <c r="G5" s="8">
        <v>7.2969350000000004</v>
      </c>
    </row>
    <row r="6" spans="1:7" x14ac:dyDescent="0.3">
      <c r="A6" s="2">
        <v>57.16133</v>
      </c>
      <c r="C6" s="2">
        <v>77.858000000000004</v>
      </c>
      <c r="E6" s="8">
        <v>32.202970000000001</v>
      </c>
      <c r="G6" s="8">
        <v>12.482139999999999</v>
      </c>
    </row>
    <row r="7" spans="1:7" x14ac:dyDescent="0.3">
      <c r="A7" s="2">
        <v>58.186669999999999</v>
      </c>
      <c r="C7" s="2">
        <v>84.236000000000004</v>
      </c>
      <c r="E7" s="8">
        <v>30.91855</v>
      </c>
      <c r="G7" s="8">
        <v>9.4757219999999993</v>
      </c>
    </row>
    <row r="8" spans="1:7" x14ac:dyDescent="0.3">
      <c r="A8" s="2"/>
      <c r="C8" s="15">
        <v>76.875</v>
      </c>
      <c r="E8" s="8"/>
      <c r="G8" s="8">
        <v>19.905809999999999</v>
      </c>
    </row>
    <row r="9" spans="1:7" x14ac:dyDescent="0.3">
      <c r="A9" s="2"/>
      <c r="C9" s="2">
        <v>79.356669999999994</v>
      </c>
      <c r="E9" s="8"/>
      <c r="G9" s="8">
        <v>11.74005</v>
      </c>
    </row>
    <row r="12" spans="1:7" x14ac:dyDescent="0.3">
      <c r="A12" t="s">
        <v>52</v>
      </c>
    </row>
    <row r="13" spans="1:7" x14ac:dyDescent="0.3">
      <c r="B13" t="s">
        <v>47</v>
      </c>
      <c r="F13" t="s">
        <v>48</v>
      </c>
    </row>
    <row r="14" spans="1:7" x14ac:dyDescent="0.3">
      <c r="A14" t="s">
        <v>17</v>
      </c>
      <c r="C14" t="s">
        <v>39</v>
      </c>
      <c r="E14" t="s">
        <v>17</v>
      </c>
      <c r="G14" t="s">
        <v>39</v>
      </c>
    </row>
    <row r="15" spans="1:7" x14ac:dyDescent="0.3">
      <c r="A15" s="8">
        <v>56.861330000000002</v>
      </c>
      <c r="C15" s="8">
        <v>77.837000000000003</v>
      </c>
      <c r="E15" s="8">
        <v>23.320530000000002</v>
      </c>
      <c r="G15" s="8">
        <v>9.5607240000000004</v>
      </c>
    </row>
    <row r="16" spans="1:7" x14ac:dyDescent="0.3">
      <c r="A16" s="8">
        <v>56.960329999999999</v>
      </c>
      <c r="C16" s="8">
        <v>65.284999999999997</v>
      </c>
      <c r="E16" s="8">
        <v>29.116610000000001</v>
      </c>
      <c r="G16" s="8">
        <v>16.032609999999998</v>
      </c>
    </row>
    <row r="17" spans="1:7" x14ac:dyDescent="0.3">
      <c r="A17" s="8">
        <v>53.395000000000003</v>
      </c>
      <c r="C17" s="8">
        <v>65.257999999999996</v>
      </c>
      <c r="E17" s="8">
        <v>27.84918</v>
      </c>
      <c r="G17" s="8">
        <v>15.63275</v>
      </c>
    </row>
    <row r="18" spans="1:7" x14ac:dyDescent="0.3">
      <c r="A18" s="8">
        <v>53.371000000000002</v>
      </c>
      <c r="C18" s="8">
        <v>65.382999999999996</v>
      </c>
      <c r="E18" s="8">
        <v>25.224869999999999</v>
      </c>
      <c r="G18" s="8">
        <v>18.965520000000001</v>
      </c>
    </row>
    <row r="19" spans="1:7" x14ac:dyDescent="0.3">
      <c r="A19" s="8"/>
      <c r="C19" s="8">
        <v>64.52</v>
      </c>
      <c r="E19" s="8"/>
      <c r="G19" s="8">
        <v>17.200669999999999</v>
      </c>
    </row>
    <row r="24" spans="1:7" x14ac:dyDescent="0.3">
      <c r="A24" t="s">
        <v>53</v>
      </c>
    </row>
    <row r="25" spans="1:7" x14ac:dyDescent="0.3">
      <c r="B25" t="s">
        <v>47</v>
      </c>
      <c r="F25" t="s">
        <v>48</v>
      </c>
    </row>
    <row r="26" spans="1:7" x14ac:dyDescent="0.3">
      <c r="A26" t="s">
        <v>17</v>
      </c>
      <c r="C26" t="s">
        <v>39</v>
      </c>
      <c r="E26" t="s">
        <v>17</v>
      </c>
      <c r="G26" t="s">
        <v>39</v>
      </c>
    </row>
    <row r="27" spans="1:7" x14ac:dyDescent="0.3">
      <c r="A27" s="8">
        <v>61.000999999999998</v>
      </c>
      <c r="C27" s="8">
        <v>95.418999999999997</v>
      </c>
      <c r="E27" s="8">
        <v>18.93939</v>
      </c>
      <c r="G27" s="8">
        <v>5.1553209999999998</v>
      </c>
    </row>
    <row r="28" spans="1:7" x14ac:dyDescent="0.3">
      <c r="A28" s="8">
        <v>56.753</v>
      </c>
      <c r="C28" s="8">
        <v>67.542000000000002</v>
      </c>
      <c r="E28" s="8">
        <v>29.722020000000001</v>
      </c>
      <c r="G28" s="8">
        <v>15.669700000000001</v>
      </c>
    </row>
    <row r="29" spans="1:7" x14ac:dyDescent="0.3">
      <c r="A29" s="8">
        <v>57.863</v>
      </c>
      <c r="C29" s="8">
        <v>71.938999999999993</v>
      </c>
      <c r="E29" s="8">
        <v>25.155000000000001</v>
      </c>
      <c r="G29" s="8">
        <v>10.11598</v>
      </c>
    </row>
    <row r="30" spans="1:7" x14ac:dyDescent="0.3">
      <c r="A30" s="8">
        <v>57.38</v>
      </c>
      <c r="C30" s="8">
        <v>61.786999999999999</v>
      </c>
      <c r="E30" s="8">
        <v>28.611899999999999</v>
      </c>
      <c r="G30" s="8">
        <v>23.23826</v>
      </c>
    </row>
    <row r="31" spans="1:7" x14ac:dyDescent="0.3">
      <c r="A31" s="8">
        <v>56.753</v>
      </c>
      <c r="E31" s="16">
        <v>25.453230000000001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11" sqref="G11"/>
    </sheetView>
  </sheetViews>
  <sheetFormatPr baseColWidth="10" defaultRowHeight="14.4" x14ac:dyDescent="0.3"/>
  <sheetData>
    <row r="1" spans="1:8" x14ac:dyDescent="0.3">
      <c r="A1" t="s">
        <v>54</v>
      </c>
    </row>
    <row r="2" spans="1:8" x14ac:dyDescent="0.3">
      <c r="B2" s="1"/>
      <c r="C2" s="1" t="s">
        <v>51</v>
      </c>
      <c r="D2" s="1"/>
      <c r="E2" s="1"/>
      <c r="F2" s="1"/>
      <c r="G2" s="1" t="s">
        <v>52</v>
      </c>
      <c r="H2" s="1"/>
    </row>
    <row r="3" spans="1:8" x14ac:dyDescent="0.3">
      <c r="B3" s="1" t="s">
        <v>17</v>
      </c>
      <c r="C3" s="1"/>
      <c r="D3" s="1" t="s">
        <v>39</v>
      </c>
      <c r="E3" s="1"/>
      <c r="F3" s="1" t="s">
        <v>17</v>
      </c>
      <c r="G3" s="1"/>
      <c r="H3" s="1" t="s">
        <v>39</v>
      </c>
    </row>
    <row r="4" spans="1:8" x14ac:dyDescent="0.3">
      <c r="B4" s="2">
        <v>0.33726840000000002</v>
      </c>
      <c r="D4" s="2">
        <v>0.18116699999999999</v>
      </c>
      <c r="F4" s="2">
        <v>4.1516619999999997E-2</v>
      </c>
      <c r="H4" s="2">
        <v>1.7091229999999999E-2</v>
      </c>
    </row>
    <row r="5" spans="1:8" x14ac:dyDescent="0.3">
      <c r="B5" s="2">
        <v>0.2057493</v>
      </c>
      <c r="D5" s="2">
        <v>0.12621760000000001</v>
      </c>
      <c r="F5" s="2">
        <v>9.5515949999999995E-3</v>
      </c>
      <c r="H5" s="2">
        <v>9.6288450000000005E-3</v>
      </c>
    </row>
    <row r="6" spans="1:8" x14ac:dyDescent="0.3">
      <c r="B6" s="2">
        <v>0.1138048</v>
      </c>
      <c r="D6" s="2">
        <v>0.21680379999999999</v>
      </c>
      <c r="F6" s="2">
        <v>1.9131140000000001E-2</v>
      </c>
      <c r="H6" s="2">
        <v>1.062633E-2</v>
      </c>
    </row>
    <row r="7" spans="1:8" x14ac:dyDescent="0.3">
      <c r="B7" s="2">
        <v>0.1223694</v>
      </c>
      <c r="D7" s="2">
        <v>0.16640650000000001</v>
      </c>
      <c r="F7" s="2">
        <v>3.8467210000000002E-2</v>
      </c>
      <c r="H7" s="2">
        <v>1.744149E-2</v>
      </c>
    </row>
    <row r="8" spans="1:8" x14ac:dyDescent="0.3">
      <c r="B8" s="2">
        <v>0.3527227</v>
      </c>
      <c r="D8" s="2">
        <v>0.14463429999999999</v>
      </c>
      <c r="H8" s="2">
        <v>1.141022E-2</v>
      </c>
    </row>
    <row r="9" spans="1:8" x14ac:dyDescent="0.3">
      <c r="B9" s="2"/>
    </row>
    <row r="10" spans="1:8" x14ac:dyDescent="0.3">
      <c r="B10" s="2"/>
      <c r="D1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F21" sqref="F21"/>
    </sheetView>
  </sheetViews>
  <sheetFormatPr baseColWidth="10" defaultRowHeight="14.4" x14ac:dyDescent="0.3"/>
  <sheetData>
    <row r="1" spans="1:4" x14ac:dyDescent="0.3">
      <c r="A1" t="s">
        <v>55</v>
      </c>
    </row>
    <row r="2" spans="1:4" x14ac:dyDescent="0.3">
      <c r="C2" t="s">
        <v>17</v>
      </c>
      <c r="D2" t="s">
        <v>39</v>
      </c>
    </row>
    <row r="3" spans="1:4" x14ac:dyDescent="0.3">
      <c r="C3" s="2">
        <v>10.671939999999999</v>
      </c>
      <c r="D3" s="2">
        <v>1.0638300000000001</v>
      </c>
    </row>
    <row r="4" spans="1:4" x14ac:dyDescent="0.3">
      <c r="C4" s="2">
        <v>2.4509799999999999</v>
      </c>
      <c r="D4" s="2">
        <v>0</v>
      </c>
    </row>
    <row r="5" spans="1:4" x14ac:dyDescent="0.3">
      <c r="C5" s="2">
        <v>5.3691279999999999</v>
      </c>
      <c r="D5" s="2">
        <v>1.1299440000000001</v>
      </c>
    </row>
    <row r="6" spans="1:4" x14ac:dyDescent="0.3">
      <c r="C6" s="2">
        <v>6.0240960000000001</v>
      </c>
      <c r="D6" s="2">
        <v>1.0638300000000001</v>
      </c>
    </row>
    <row r="7" spans="1:4" x14ac:dyDescent="0.3">
      <c r="C7" s="2">
        <v>4.2553190000000001</v>
      </c>
      <c r="D7" s="2">
        <v>0</v>
      </c>
    </row>
    <row r="10" spans="1:4" x14ac:dyDescent="0.3">
      <c r="A10" t="s">
        <v>56</v>
      </c>
    </row>
    <row r="12" spans="1:4" x14ac:dyDescent="0.3">
      <c r="C12" t="s">
        <v>17</v>
      </c>
      <c r="D12" t="s">
        <v>39</v>
      </c>
    </row>
    <row r="13" spans="1:4" x14ac:dyDescent="0.3">
      <c r="C13" s="2">
        <v>4.7430830000000004</v>
      </c>
      <c r="D13" s="2">
        <v>0.53191500000000003</v>
      </c>
    </row>
    <row r="14" spans="1:4" x14ac:dyDescent="0.3">
      <c r="C14" s="2">
        <v>1.9607840000000001</v>
      </c>
      <c r="D14" s="2">
        <v>0.77519400000000005</v>
      </c>
    </row>
    <row r="15" spans="1:4" x14ac:dyDescent="0.3">
      <c r="C15" s="2">
        <v>2.013423</v>
      </c>
      <c r="D15" s="2">
        <v>0.56497200000000003</v>
      </c>
    </row>
    <row r="16" spans="1:4" x14ac:dyDescent="0.3">
      <c r="C16" s="2">
        <v>2.4096389999999999</v>
      </c>
      <c r="D16" s="2">
        <v>0</v>
      </c>
    </row>
    <row r="17" spans="1:4" x14ac:dyDescent="0.3">
      <c r="C17" s="2">
        <v>1.7021280000000001</v>
      </c>
      <c r="D17" s="2">
        <v>0</v>
      </c>
    </row>
    <row r="22" spans="1:4" x14ac:dyDescent="0.3">
      <c r="A22" t="s">
        <v>57</v>
      </c>
    </row>
    <row r="24" spans="1:4" x14ac:dyDescent="0.3">
      <c r="C24" t="s">
        <v>17</v>
      </c>
      <c r="D24" t="s">
        <v>39</v>
      </c>
    </row>
    <row r="25" spans="1:4" x14ac:dyDescent="0.3">
      <c r="C25" s="2">
        <v>0.13440479999999999</v>
      </c>
      <c r="D25" s="2">
        <v>2.809524E-2</v>
      </c>
    </row>
    <row r="26" spans="1:4" x14ac:dyDescent="0.3">
      <c r="C26" s="2">
        <v>9.2261899999999994E-2</v>
      </c>
      <c r="D26" s="2">
        <v>7.9404760000000001E-3</v>
      </c>
    </row>
    <row r="27" spans="1:4" x14ac:dyDescent="0.3">
      <c r="C27" s="2">
        <v>0.1071429</v>
      </c>
      <c r="D27" s="2">
        <v>9.5238100000000006E-3</v>
      </c>
    </row>
    <row r="28" spans="1:4" x14ac:dyDescent="0.3">
      <c r="C28" s="2">
        <v>4.5238100000000003E-2</v>
      </c>
      <c r="D28" s="2">
        <v>3.964286E-3</v>
      </c>
    </row>
    <row r="29" spans="1:4" x14ac:dyDescent="0.3">
      <c r="D29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7" workbookViewId="0">
      <selection activeCell="O32" sqref="O32"/>
    </sheetView>
  </sheetViews>
  <sheetFormatPr baseColWidth="10" defaultRowHeight="14.4" x14ac:dyDescent="0.3"/>
  <sheetData>
    <row r="1" spans="1:15" x14ac:dyDescent="0.3">
      <c r="A1" s="1"/>
      <c r="B1" s="1" t="s">
        <v>58</v>
      </c>
      <c r="C1" s="1"/>
      <c r="D1" s="1"/>
      <c r="E1" s="1"/>
      <c r="F1" s="1" t="s">
        <v>59</v>
      </c>
      <c r="G1" s="1"/>
      <c r="H1" s="1"/>
      <c r="I1" s="1"/>
      <c r="J1" s="1" t="s">
        <v>60</v>
      </c>
      <c r="K1" s="1"/>
    </row>
    <row r="2" spans="1:15" x14ac:dyDescent="0.3">
      <c r="A2" s="1" t="s">
        <v>1</v>
      </c>
      <c r="B2" s="1"/>
      <c r="C2" s="1" t="s">
        <v>39</v>
      </c>
      <c r="D2" s="1"/>
      <c r="E2" s="1" t="s">
        <v>1</v>
      </c>
      <c r="F2" s="1"/>
      <c r="G2" s="1" t="s">
        <v>39</v>
      </c>
      <c r="H2" s="1"/>
      <c r="I2" s="1" t="s">
        <v>1</v>
      </c>
      <c r="J2" s="1"/>
      <c r="K2" s="1" t="s">
        <v>39</v>
      </c>
    </row>
    <row r="3" spans="1:15" x14ac:dyDescent="0.3">
      <c r="A3" s="2">
        <v>223.86850000000001</v>
      </c>
      <c r="C3" s="2">
        <v>1359.845</v>
      </c>
      <c r="D3" s="2"/>
      <c r="E3" s="2">
        <v>387.71640000000002</v>
      </c>
      <c r="G3" s="2">
        <v>2414.1370000000002</v>
      </c>
      <c r="I3" s="2">
        <v>236.08850000000001</v>
      </c>
      <c r="K3" s="2">
        <v>731.23630000000003</v>
      </c>
    </row>
    <row r="4" spans="1:15" x14ac:dyDescent="0.3">
      <c r="A4" s="2">
        <v>270.8177</v>
      </c>
      <c r="C4" s="2">
        <v>1261.623</v>
      </c>
      <c r="D4" s="3"/>
      <c r="E4" s="2">
        <v>463.7679</v>
      </c>
      <c r="G4" s="2">
        <v>2210.59</v>
      </c>
      <c r="I4" s="2">
        <v>84.825059999999993</v>
      </c>
      <c r="K4" s="2">
        <v>235.90729999999999</v>
      </c>
    </row>
    <row r="5" spans="1:15" x14ac:dyDescent="0.3">
      <c r="A5" s="2">
        <v>738.90530000000001</v>
      </c>
      <c r="C5" s="2">
        <v>912.24839999999995</v>
      </c>
      <c r="D5" s="2"/>
      <c r="E5" s="2">
        <v>1260.097</v>
      </c>
      <c r="G5" s="2">
        <v>1387.9839999999999</v>
      </c>
      <c r="I5" s="2">
        <v>330.5326</v>
      </c>
      <c r="K5" s="2">
        <v>529.46469999999999</v>
      </c>
    </row>
    <row r="6" spans="1:15" x14ac:dyDescent="0.3">
      <c r="A6" s="2">
        <v>192.66890000000001</v>
      </c>
      <c r="C6" s="2">
        <v>946.38890000000004</v>
      </c>
      <c r="D6" s="2"/>
      <c r="E6" s="2">
        <v>409.85719999999998</v>
      </c>
      <c r="G6" s="2">
        <v>1479.472</v>
      </c>
      <c r="I6" s="2">
        <v>85.662899999999993</v>
      </c>
      <c r="K6" s="2">
        <v>403.95659999999998</v>
      </c>
    </row>
    <row r="7" spans="1:15" x14ac:dyDescent="0.3">
      <c r="C7" s="2">
        <v>570.23910000000001</v>
      </c>
      <c r="D7" s="2"/>
      <c r="G7" s="2">
        <v>999.51919999999996</v>
      </c>
      <c r="K7" s="2">
        <v>402.62189999999998</v>
      </c>
    </row>
    <row r="8" spans="1:15" x14ac:dyDescent="0.3">
      <c r="A8" s="2"/>
      <c r="D8" s="3"/>
      <c r="E8" s="2"/>
      <c r="I8" s="2"/>
      <c r="K8" s="3"/>
    </row>
    <row r="9" spans="1:15" x14ac:dyDescent="0.3">
      <c r="A9" s="2"/>
      <c r="E9" s="2"/>
      <c r="I9" s="2"/>
      <c r="K9" s="3"/>
    </row>
    <row r="14" spans="1:15" x14ac:dyDescent="0.3">
      <c r="A14" s="1"/>
      <c r="B14" s="1" t="s">
        <v>61</v>
      </c>
      <c r="C14" s="1"/>
      <c r="E14" s="1"/>
      <c r="F14" s="1" t="s">
        <v>62</v>
      </c>
      <c r="G14" s="1"/>
      <c r="I14" s="1"/>
      <c r="J14" s="1" t="s">
        <v>63</v>
      </c>
      <c r="K14" s="1"/>
      <c r="M14" s="1"/>
      <c r="N14" s="1" t="s">
        <v>64</v>
      </c>
      <c r="O14" s="1"/>
    </row>
    <row r="15" spans="1:15" x14ac:dyDescent="0.3">
      <c r="A15" s="1" t="s">
        <v>1</v>
      </c>
      <c r="B15" s="1"/>
      <c r="C15" s="1" t="s">
        <v>39</v>
      </c>
      <c r="E15" s="1" t="s">
        <v>1</v>
      </c>
      <c r="F15" s="1"/>
      <c r="G15" s="1" t="s">
        <v>39</v>
      </c>
      <c r="I15" s="1" t="s">
        <v>1</v>
      </c>
      <c r="J15" s="1"/>
      <c r="K15" s="1" t="s">
        <v>39</v>
      </c>
      <c r="M15" s="1" t="s">
        <v>1</v>
      </c>
      <c r="N15" s="1"/>
      <c r="O15" s="1" t="s">
        <v>39</v>
      </c>
    </row>
    <row r="16" spans="1:15" x14ac:dyDescent="0.3">
      <c r="A16" s="8">
        <v>10.11253</v>
      </c>
      <c r="C16" s="8">
        <v>33.845999999999997</v>
      </c>
      <c r="E16" s="8">
        <v>48.534080000000003</v>
      </c>
      <c r="G16" s="8">
        <v>101.181</v>
      </c>
      <c r="I16" s="8">
        <v>11.362069999999999</v>
      </c>
      <c r="K16" s="8">
        <v>28.782</v>
      </c>
      <c r="M16" s="8">
        <v>0.98117860000000001</v>
      </c>
      <c r="O16" s="8">
        <v>2.339</v>
      </c>
    </row>
    <row r="17" spans="1:15" x14ac:dyDescent="0.3">
      <c r="A17" s="8">
        <v>19.271999999999998</v>
      </c>
      <c r="C17" s="8">
        <v>55.384999999999998</v>
      </c>
      <c r="E17" s="8">
        <v>47.423000000000002</v>
      </c>
      <c r="G17" s="8">
        <v>112.95399999999999</v>
      </c>
      <c r="I17" s="8">
        <v>15.206</v>
      </c>
      <c r="K17" s="8">
        <v>36.945999999999998</v>
      </c>
      <c r="M17" s="8">
        <v>1.2969999999999999</v>
      </c>
      <c r="O17" s="8">
        <v>3.7429999999999999</v>
      </c>
    </row>
    <row r="18" spans="1:15" x14ac:dyDescent="0.3">
      <c r="A18" s="8">
        <v>20.954239999999999</v>
      </c>
      <c r="C18" s="8">
        <v>43.274000000000001</v>
      </c>
      <c r="E18" s="8">
        <v>67.6815</v>
      </c>
      <c r="G18" s="8">
        <v>86.015000000000001</v>
      </c>
      <c r="I18" s="8">
        <v>19.734380000000002</v>
      </c>
      <c r="K18" s="8">
        <v>30.443999999999999</v>
      </c>
      <c r="M18" s="8">
        <v>1.399594</v>
      </c>
      <c r="O18" s="8">
        <v>3.0939999999999999</v>
      </c>
    </row>
    <row r="19" spans="1:15" x14ac:dyDescent="0.3">
      <c r="A19" s="8">
        <v>23.023150000000001</v>
      </c>
      <c r="C19" s="8">
        <v>29.193000000000001</v>
      </c>
      <c r="E19" s="8">
        <v>68.725719999999995</v>
      </c>
      <c r="G19" s="8">
        <v>75.667000000000002</v>
      </c>
      <c r="I19" s="8">
        <v>19.858979999999999</v>
      </c>
      <c r="K19" s="8">
        <v>26.106999999999999</v>
      </c>
      <c r="M19" s="8">
        <v>1.8781159999999999</v>
      </c>
      <c r="O19" s="8">
        <v>1.829</v>
      </c>
    </row>
    <row r="20" spans="1:15" x14ac:dyDescent="0.3">
      <c r="A20" s="8">
        <v>17.206</v>
      </c>
      <c r="C20" s="8">
        <v>73.87</v>
      </c>
      <c r="E20" s="8">
        <v>45.488</v>
      </c>
      <c r="G20" s="8">
        <v>151.733</v>
      </c>
      <c r="I20" s="8">
        <v>15.095000000000001</v>
      </c>
      <c r="K20" s="8">
        <v>54.814999999999998</v>
      </c>
      <c r="M20" s="8">
        <v>1.0269999999999999</v>
      </c>
      <c r="O20" s="8">
        <v>6.0469999999999997</v>
      </c>
    </row>
    <row r="26" spans="1:15" x14ac:dyDescent="0.3">
      <c r="A26" s="1"/>
      <c r="B26" s="1" t="s">
        <v>68</v>
      </c>
      <c r="C26" s="1"/>
      <c r="E26" s="1"/>
      <c r="F26" s="1" t="s">
        <v>67</v>
      </c>
      <c r="G26" s="1"/>
      <c r="I26" s="1"/>
      <c r="J26" s="1" t="s">
        <v>66</v>
      </c>
      <c r="K26" s="1"/>
      <c r="M26" s="1"/>
      <c r="N26" s="1" t="s">
        <v>65</v>
      </c>
      <c r="O26" s="1"/>
    </row>
    <row r="27" spans="1:15" x14ac:dyDescent="0.3">
      <c r="A27" s="1" t="s">
        <v>1</v>
      </c>
      <c r="B27" s="1"/>
      <c r="C27" s="1" t="s">
        <v>39</v>
      </c>
      <c r="E27" s="1" t="s">
        <v>1</v>
      </c>
      <c r="F27" s="1"/>
      <c r="G27" s="1" t="s">
        <v>39</v>
      </c>
      <c r="I27" s="1" t="s">
        <v>1</v>
      </c>
      <c r="J27" s="1"/>
      <c r="K27" s="1" t="s">
        <v>39</v>
      </c>
      <c r="M27" s="1" t="s">
        <v>1</v>
      </c>
      <c r="N27" s="1"/>
      <c r="O27" s="1" t="s">
        <v>39</v>
      </c>
    </row>
    <row r="28" spans="1:15" x14ac:dyDescent="0.3">
      <c r="A28" s="8">
        <v>0.2240915</v>
      </c>
      <c r="C28" s="8">
        <v>0.72899999999999998</v>
      </c>
      <c r="E28" s="8">
        <v>0.52797450000000001</v>
      </c>
      <c r="G28" s="8">
        <v>1.704</v>
      </c>
      <c r="I28" s="8">
        <v>4.3392569999999998E-2</v>
      </c>
      <c r="K28" s="8">
        <v>0.112</v>
      </c>
      <c r="M28" s="8">
        <v>0.44850190000000001</v>
      </c>
      <c r="O28" s="8">
        <v>1.0189999999999999</v>
      </c>
    </row>
    <row r="29" spans="1:15" x14ac:dyDescent="0.3">
      <c r="A29" s="8">
        <v>0.56399999999999995</v>
      </c>
      <c r="C29" s="8">
        <v>1.1819999999999999</v>
      </c>
      <c r="E29" s="8">
        <v>1.2390000000000001</v>
      </c>
      <c r="G29" s="8">
        <v>1.9730000000000001</v>
      </c>
      <c r="I29" s="8">
        <v>9.2999999999999999E-2</v>
      </c>
      <c r="K29" s="8">
        <v>0.13300000000000001</v>
      </c>
      <c r="M29" s="8">
        <v>0.40167069999999999</v>
      </c>
      <c r="O29" s="8">
        <v>1.095</v>
      </c>
    </row>
    <row r="30" spans="1:15" x14ac:dyDescent="0.3">
      <c r="A30" s="8">
        <v>0.48095719999999997</v>
      </c>
      <c r="C30" s="8">
        <v>0.80700000000000005</v>
      </c>
      <c r="E30" s="8">
        <v>0.46471459999999998</v>
      </c>
      <c r="G30" s="8">
        <v>1.1240000000000001</v>
      </c>
      <c r="I30" s="8">
        <v>4.4375230000000002E-2</v>
      </c>
      <c r="K30" s="8">
        <v>8.8999999999999996E-2</v>
      </c>
      <c r="M30" s="8">
        <v>0.67163439999999996</v>
      </c>
      <c r="O30" s="8">
        <v>1.0629999999999999</v>
      </c>
    </row>
    <row r="31" spans="1:15" x14ac:dyDescent="0.3">
      <c r="A31" s="8">
        <v>0.72596579999999999</v>
      </c>
      <c r="C31" s="8">
        <v>0.48</v>
      </c>
      <c r="E31" s="8">
        <v>1.168674</v>
      </c>
      <c r="G31" s="8">
        <v>0.70199999999999996</v>
      </c>
      <c r="I31" s="8">
        <v>4.7E-2</v>
      </c>
      <c r="K31" s="8">
        <v>0.153</v>
      </c>
      <c r="M31" s="8">
        <v>0.32900000000000001</v>
      </c>
      <c r="O31" s="8">
        <v>0.83199999999999996</v>
      </c>
    </row>
    <row r="32" spans="1:15" x14ac:dyDescent="0.3">
      <c r="A32" s="8">
        <v>0.373</v>
      </c>
      <c r="C32" s="8">
        <v>1.1080000000000001</v>
      </c>
      <c r="E32" s="8">
        <v>0.48799999999999999</v>
      </c>
      <c r="G32" s="8">
        <v>2.0910000000000002</v>
      </c>
      <c r="O32" s="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2019-07-24T15:13:08Z</dcterms:modified>
</cp:coreProperties>
</file>