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" ContentType="image/tiff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6608" windowHeight="9432" tabRatio="877"/>
  </bookViews>
  <sheets>
    <sheet name="Fig.1d" sheetId="2" r:id="rId1"/>
    <sheet name="Fig.1e" sheetId="47" r:id="rId2"/>
    <sheet name="Fig.1g" sheetId="3" r:id="rId3"/>
    <sheet name="Fig.1h" sheetId="48" r:id="rId4"/>
    <sheet name="Fig.2a" sheetId="49" r:id="rId5"/>
    <sheet name="Fig.2b" sheetId="4" r:id="rId6"/>
    <sheet name="Fig.2c" sheetId="5" r:id="rId7"/>
    <sheet name="Fig.2d" sheetId="6" r:id="rId8"/>
    <sheet name="Fig.2e" sheetId="7" r:id="rId9"/>
    <sheet name="Fig.2f" sheetId="8" r:id="rId10"/>
    <sheet name="Fig.2g" sheetId="9" r:id="rId11"/>
    <sheet name="Fig.2h" sheetId="10" r:id="rId12"/>
    <sheet name="Fig.3a" sheetId="11" r:id="rId13"/>
    <sheet name="Fig.3b" sheetId="50" r:id="rId14"/>
    <sheet name="Fig.3c" sheetId="13" r:id="rId15"/>
    <sheet name="Fig.3d" sheetId="51" r:id="rId16"/>
    <sheet name="Fig.4d" sheetId="15" r:id="rId17"/>
    <sheet name="Fig.4e" sheetId="16" r:id="rId18"/>
    <sheet name="Fig.4f" sheetId="43" r:id="rId19"/>
    <sheet name="Fig.5b" sheetId="18" r:id="rId20"/>
    <sheet name="Fig.5d" sheetId="40" r:id="rId21"/>
    <sheet name="Fig.5e" sheetId="19" r:id="rId22"/>
    <sheet name="Fig.5h" sheetId="20" r:id="rId23"/>
    <sheet name="Fig.5j" sheetId="53" r:id="rId24"/>
    <sheet name="Fig.5k" sheetId="52" r:id="rId25"/>
    <sheet name="Fig.5l" sheetId="21" r:id="rId26"/>
    <sheet name="Supplementary Fig.3a" sheetId="22" r:id="rId27"/>
    <sheet name="Supplementary Fig.4b" sheetId="23" r:id="rId28"/>
    <sheet name="Supplementary Fig.5b" sheetId="24" r:id="rId29"/>
    <sheet name="Supplementary Fig.9" sheetId="46" r:id="rId30"/>
    <sheet name="Supplementary Fig.10a" sheetId="25" r:id="rId31"/>
    <sheet name="Supplementary Fig.10b" sheetId="27" r:id="rId32"/>
    <sheet name="Supplementary Fig.10c" sheetId="29" r:id="rId33"/>
    <sheet name="Supplementary Fig.10d" sheetId="55" r:id="rId34"/>
    <sheet name="Supplementary Fig.10e" sheetId="28" r:id="rId35"/>
    <sheet name="Supplementary Fig.11a" sheetId="30" r:id="rId36"/>
    <sheet name="Supplementary Fig.11b" sheetId="56" r:id="rId37"/>
    <sheet name="Supplementary Fig.11c" sheetId="57" r:id="rId38"/>
    <sheet name="Supplementary Fig.11d" sheetId="44" r:id="rId39"/>
    <sheet name="Supplementary Fig.12a" sheetId="41" r:id="rId40"/>
    <sheet name="Supplementary Fig.12b" sheetId="31" r:id="rId41"/>
    <sheet name="Supplementary Fig.13c" sheetId="54" r:id="rId42"/>
    <sheet name="Supplementary Fig.15" sheetId="32" r:id="rId43"/>
    <sheet name="Supplementary Fig.16" sheetId="39" r:id="rId44"/>
    <sheet name="Supplementary Fig.17a" sheetId="38" r:id="rId45"/>
    <sheet name="Supplementary Fig.17b" sheetId="45" r:id="rId46"/>
    <sheet name="Supplementary Fig.18b" sheetId="33" r:id="rId47"/>
    <sheet name="Supplementary Fig.18c" sheetId="35" r:id="rId48"/>
    <sheet name="Supplementary Fig.18d" sheetId="36" r:id="rId49"/>
    <sheet name="Supplementary Fig.18e" sheetId="37" r:id="rId50"/>
  </sheets>
  <definedNames>
    <definedName name="_xlnm._FilterDatabase" localSheetId="0" hidden="1">Fig.1d!#REF!</definedName>
    <definedName name="_xlnm._FilterDatabase" localSheetId="1" hidden="1">Fig.1e!$A$4:$A$19</definedName>
    <definedName name="_xlnm._FilterDatabase" localSheetId="2" hidden="1">Fig.1g!#REF!</definedName>
    <definedName name="_xlnm._FilterDatabase" localSheetId="3" hidden="1">Fig.1h!$A$4:$A$19</definedName>
    <definedName name="_xlnm._FilterDatabase" localSheetId="4" hidden="1">Fig.2a!#REF!</definedName>
    <definedName name="_xlnm._FilterDatabase" localSheetId="5" hidden="1">Fig.2b!$B$4:$B$22</definedName>
    <definedName name="_xlnm._FilterDatabase" localSheetId="14" hidden="1">Fig.3c!#REF!</definedName>
    <definedName name="_xlnm._FilterDatabase" localSheetId="15" hidden="1">Fig.3d!$A$4:$B$19</definedName>
    <definedName name="_xlnm._FilterDatabase" localSheetId="32" hidden="1">'Supplementary Fig.10c'!#REF!</definedName>
    <definedName name="_xlnm._FilterDatabase" localSheetId="33" hidden="1">'Supplementary Fig.10d'!$A$4:$A$19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1" i="54" l="1"/>
  <c r="E41" i="54" s="1"/>
  <c r="D40" i="54"/>
  <c r="E40" i="54" s="1"/>
  <c r="D39" i="54"/>
  <c r="E39" i="54" s="1"/>
  <c r="D37" i="54"/>
  <c r="E37" i="54" s="1"/>
  <c r="D36" i="54"/>
  <c r="E36" i="54" s="1"/>
  <c r="D35" i="54"/>
  <c r="E35" i="54" s="1"/>
  <c r="F35" i="54" s="1"/>
  <c r="D33" i="54"/>
  <c r="E33" i="54" s="1"/>
  <c r="D32" i="54"/>
  <c r="E32" i="54" s="1"/>
  <c r="D31" i="54"/>
  <c r="E31" i="54" s="1"/>
  <c r="F31" i="54" s="1"/>
  <c r="D29" i="54"/>
  <c r="E29" i="54" s="1"/>
  <c r="D28" i="54"/>
  <c r="E28" i="54" s="1"/>
  <c r="D27" i="54"/>
  <c r="E27" i="54" s="1"/>
  <c r="F27" i="54" s="1"/>
  <c r="E25" i="54"/>
  <c r="D25" i="54"/>
  <c r="D24" i="54"/>
  <c r="E24" i="54" s="1"/>
  <c r="D23" i="54"/>
  <c r="E23" i="54" s="1"/>
  <c r="D21" i="54"/>
  <c r="E21" i="54" s="1"/>
  <c r="D20" i="54"/>
  <c r="E20" i="54" s="1"/>
  <c r="D19" i="54"/>
  <c r="E19" i="54" s="1"/>
  <c r="D17" i="54"/>
  <c r="E17" i="54" s="1"/>
  <c r="E16" i="54"/>
  <c r="D16" i="54"/>
  <c r="D15" i="54"/>
  <c r="E15" i="54" s="1"/>
  <c r="D13" i="54"/>
  <c r="E13" i="54" s="1"/>
  <c r="D12" i="54"/>
  <c r="E12" i="54" s="1"/>
  <c r="D11" i="54"/>
  <c r="E11" i="54" s="1"/>
  <c r="D9" i="54"/>
  <c r="E9" i="54" s="1"/>
  <c r="D8" i="54"/>
  <c r="E8" i="54" s="1"/>
  <c r="D7" i="54"/>
  <c r="E7" i="54" s="1"/>
  <c r="D5" i="54"/>
  <c r="E5" i="54" s="1"/>
  <c r="D4" i="54"/>
  <c r="E4" i="54" s="1"/>
  <c r="D3" i="54"/>
  <c r="E3" i="54" s="1"/>
  <c r="F19" i="54" l="1"/>
  <c r="F23" i="54"/>
  <c r="F7" i="54"/>
  <c r="F3" i="54"/>
  <c r="F15" i="54"/>
  <c r="F11" i="54"/>
  <c r="F39" i="54"/>
  <c r="M37" i="32"/>
  <c r="N37" i="32" s="1"/>
  <c r="E37" i="32"/>
  <c r="F37" i="32" s="1"/>
  <c r="M36" i="32"/>
  <c r="N36" i="32" s="1"/>
  <c r="E36" i="32"/>
  <c r="F36" i="32" s="1"/>
  <c r="M35" i="32"/>
  <c r="N35" i="32" s="1"/>
  <c r="E35" i="32"/>
  <c r="F35" i="32" s="1"/>
  <c r="M25" i="32"/>
  <c r="N25" i="32" s="1"/>
  <c r="E25" i="32"/>
  <c r="F25" i="32" s="1"/>
  <c r="M24" i="32"/>
  <c r="N24" i="32" s="1"/>
  <c r="E24" i="32"/>
  <c r="F24" i="32" s="1"/>
  <c r="M23" i="32"/>
  <c r="N23" i="32" s="1"/>
  <c r="E23" i="32"/>
  <c r="F23" i="32" s="1"/>
  <c r="G23" i="32" s="1"/>
  <c r="M65" i="32"/>
  <c r="N65" i="32" s="1"/>
  <c r="E65" i="32"/>
  <c r="F65" i="32" s="1"/>
  <c r="M64" i="32"/>
  <c r="N64" i="32" s="1"/>
  <c r="E64" i="32"/>
  <c r="F64" i="32" s="1"/>
  <c r="M63" i="32"/>
  <c r="N63" i="32" s="1"/>
  <c r="E63" i="32"/>
  <c r="F63" i="32" s="1"/>
  <c r="M61" i="32"/>
  <c r="N61" i="32" s="1"/>
  <c r="E61" i="32"/>
  <c r="F61" i="32" s="1"/>
  <c r="M60" i="32"/>
  <c r="N60" i="32" s="1"/>
  <c r="E60" i="32"/>
  <c r="F60" i="32" s="1"/>
  <c r="M59" i="32"/>
  <c r="N59" i="32" s="1"/>
  <c r="E59" i="32"/>
  <c r="F59" i="32" s="1"/>
  <c r="M57" i="32"/>
  <c r="N57" i="32" s="1"/>
  <c r="E57" i="32"/>
  <c r="F57" i="32" s="1"/>
  <c r="M56" i="32"/>
  <c r="N56" i="32" s="1"/>
  <c r="E56" i="32"/>
  <c r="F56" i="32" s="1"/>
  <c r="M55" i="32"/>
  <c r="N55" i="32" s="1"/>
  <c r="E55" i="32"/>
  <c r="F55" i="32" s="1"/>
  <c r="G55" i="32" s="1"/>
  <c r="M53" i="32"/>
  <c r="N53" i="32" s="1"/>
  <c r="E53" i="32"/>
  <c r="F53" i="32" s="1"/>
  <c r="M52" i="32"/>
  <c r="N52" i="32" s="1"/>
  <c r="E52" i="32"/>
  <c r="F52" i="32" s="1"/>
  <c r="M51" i="32"/>
  <c r="N51" i="32" s="1"/>
  <c r="E51" i="32"/>
  <c r="F51" i="32" s="1"/>
  <c r="M49" i="32"/>
  <c r="N49" i="32" s="1"/>
  <c r="E49" i="32"/>
  <c r="F49" i="32" s="1"/>
  <c r="M48" i="32"/>
  <c r="N48" i="32" s="1"/>
  <c r="E48" i="32"/>
  <c r="F48" i="32" s="1"/>
  <c r="M47" i="32"/>
  <c r="N47" i="32" s="1"/>
  <c r="E47" i="32"/>
  <c r="F47" i="32" s="1"/>
  <c r="M45" i="32"/>
  <c r="N45" i="32" s="1"/>
  <c r="E45" i="32"/>
  <c r="F45" i="32" s="1"/>
  <c r="M44" i="32"/>
  <c r="N44" i="32" s="1"/>
  <c r="E44" i="32"/>
  <c r="F44" i="32" s="1"/>
  <c r="M43" i="32"/>
  <c r="N43" i="32" s="1"/>
  <c r="E43" i="32"/>
  <c r="F43" i="32" s="1"/>
  <c r="O63" i="32" l="1"/>
  <c r="G63" i="32"/>
  <c r="O59" i="32"/>
  <c r="O47" i="32"/>
  <c r="G47" i="32"/>
  <c r="O35" i="32"/>
  <c r="G35" i="32"/>
  <c r="O23" i="32"/>
  <c r="P23" i="32" s="1"/>
  <c r="O55" i="32"/>
  <c r="P55" i="32" s="1"/>
  <c r="G43" i="32"/>
  <c r="G59" i="32"/>
  <c r="G51" i="32"/>
  <c r="O51" i="32"/>
  <c r="O43" i="32"/>
  <c r="P63" i="32" l="1"/>
  <c r="P59" i="32"/>
  <c r="P51" i="32"/>
  <c r="P47" i="32"/>
  <c r="P35" i="32"/>
  <c r="P43" i="32"/>
  <c r="G19" i="39" l="1"/>
  <c r="H19" i="39" s="1"/>
  <c r="G18" i="39"/>
  <c r="H18" i="39" s="1"/>
  <c r="G17" i="39"/>
  <c r="H17" i="39" s="1"/>
  <c r="G16" i="39"/>
  <c r="H16" i="39" s="1"/>
  <c r="G15" i="39"/>
  <c r="H15" i="39" s="1"/>
  <c r="G13" i="39"/>
  <c r="H13" i="39" s="1"/>
  <c r="G12" i="39"/>
  <c r="H12" i="39" s="1"/>
  <c r="G11" i="39"/>
  <c r="H11" i="39" s="1"/>
  <c r="G10" i="39"/>
  <c r="H10" i="39" s="1"/>
  <c r="G9" i="39"/>
  <c r="H9" i="39" s="1"/>
  <c r="G7" i="39"/>
  <c r="H7" i="39" s="1"/>
  <c r="G6" i="39"/>
  <c r="H6" i="39" s="1"/>
  <c r="G5" i="39"/>
  <c r="H5" i="39" s="1"/>
  <c r="G4" i="39"/>
  <c r="H4" i="39" s="1"/>
  <c r="G3" i="39"/>
  <c r="H3" i="39" s="1"/>
  <c r="I9" i="39" l="1"/>
  <c r="J9" i="39"/>
  <c r="J15" i="39"/>
  <c r="I15" i="39"/>
  <c r="J3" i="39"/>
  <c r="I3" i="39"/>
  <c r="E6" i="27" l="1"/>
  <c r="F6" i="27" s="1"/>
  <c r="E5" i="27"/>
  <c r="F5" i="27" s="1"/>
  <c r="E4" i="27"/>
  <c r="F4" i="27" s="1"/>
  <c r="E28" i="27"/>
  <c r="F28" i="27"/>
  <c r="E29" i="27"/>
  <c r="F29" i="27" s="1"/>
  <c r="E30" i="27"/>
  <c r="F30" i="27" s="1"/>
  <c r="E24" i="27"/>
  <c r="F24" i="27" s="1"/>
  <c r="E25" i="27"/>
  <c r="F25" i="27" s="1"/>
  <c r="E26" i="27"/>
  <c r="F26" i="27" s="1"/>
  <c r="E32" i="27"/>
  <c r="F32" i="27" s="1"/>
  <c r="E33" i="27"/>
  <c r="F33" i="27" s="1"/>
  <c r="E34" i="27"/>
  <c r="F34" i="27" s="1"/>
  <c r="E21" i="27"/>
  <c r="E22" i="27"/>
  <c r="F22" i="27" s="1"/>
  <c r="E8" i="27"/>
  <c r="F8" i="27" s="1"/>
  <c r="E9" i="27"/>
  <c r="F9" i="27" s="1"/>
  <c r="E10" i="27"/>
  <c r="E12" i="27"/>
  <c r="F12" i="27" s="1"/>
  <c r="E13" i="27"/>
  <c r="F13" i="27" s="1"/>
  <c r="E14" i="27"/>
  <c r="F14" i="27" s="1"/>
  <c r="E16" i="27"/>
  <c r="F16" i="27" s="1"/>
  <c r="E17" i="27"/>
  <c r="E18" i="27"/>
  <c r="F18" i="27" s="1"/>
  <c r="F21" i="27"/>
  <c r="F10" i="27"/>
  <c r="F17" i="27"/>
  <c r="E20" i="27"/>
  <c r="F20" i="27" s="1"/>
  <c r="L59" i="43" l="1"/>
  <c r="M59" i="43" s="1"/>
  <c r="F59" i="43"/>
  <c r="G59" i="43" s="1"/>
  <c r="L58" i="43"/>
  <c r="M58" i="43" s="1"/>
  <c r="F58" i="43"/>
  <c r="G58" i="43" s="1"/>
  <c r="L57" i="43"/>
  <c r="M57" i="43" s="1"/>
  <c r="F57" i="43"/>
  <c r="G57" i="43" s="1"/>
  <c r="L56" i="43"/>
  <c r="M56" i="43" s="1"/>
  <c r="F56" i="43"/>
  <c r="G56" i="43" s="1"/>
  <c r="L55" i="43"/>
  <c r="M55" i="43" s="1"/>
  <c r="F55" i="43"/>
  <c r="G55" i="43" s="1"/>
  <c r="L54" i="43"/>
  <c r="M54" i="43" s="1"/>
  <c r="F54" i="43"/>
  <c r="G54" i="43" s="1"/>
  <c r="L53" i="43"/>
  <c r="M53" i="43" s="1"/>
  <c r="F53" i="43"/>
  <c r="G53" i="43" s="1"/>
  <c r="L52" i="43"/>
  <c r="M52" i="43" s="1"/>
  <c r="F52" i="43"/>
  <c r="G52" i="43" s="1"/>
  <c r="L51" i="43"/>
  <c r="M51" i="43" s="1"/>
  <c r="F51" i="43"/>
  <c r="G51" i="43" s="1"/>
  <c r="L50" i="43"/>
  <c r="M50" i="43" s="1"/>
  <c r="F50" i="43"/>
  <c r="G50" i="43" s="1"/>
  <c r="L49" i="43"/>
  <c r="M49" i="43" s="1"/>
  <c r="F49" i="43"/>
  <c r="G49" i="43" s="1"/>
  <c r="L48" i="43"/>
  <c r="M48" i="43" s="1"/>
  <c r="F48" i="43"/>
  <c r="G48" i="43" s="1"/>
  <c r="L47" i="43"/>
  <c r="M47" i="43" s="1"/>
  <c r="F47" i="43"/>
  <c r="G47" i="43" s="1"/>
  <c r="L46" i="43"/>
  <c r="M46" i="43" s="1"/>
  <c r="F46" i="43"/>
  <c r="G46" i="43" s="1"/>
  <c r="L45" i="43"/>
  <c r="M45" i="43" s="1"/>
  <c r="F45" i="43"/>
  <c r="G45" i="43" s="1"/>
  <c r="L44" i="43"/>
  <c r="M44" i="43" s="1"/>
  <c r="F44" i="43"/>
  <c r="G44" i="43" s="1"/>
  <c r="L43" i="43"/>
  <c r="M43" i="43" s="1"/>
  <c r="F43" i="43"/>
  <c r="G43" i="43" s="1"/>
  <c r="L42" i="43"/>
  <c r="M42" i="43" s="1"/>
  <c r="F42" i="43"/>
  <c r="G42" i="43" s="1"/>
  <c r="L41" i="43"/>
  <c r="M41" i="43" s="1"/>
  <c r="F41" i="43"/>
  <c r="G41" i="43" s="1"/>
  <c r="M40" i="43"/>
  <c r="L40" i="43"/>
  <c r="F40" i="43"/>
  <c r="G40" i="43" s="1"/>
  <c r="L39" i="43"/>
  <c r="M39" i="43" s="1"/>
  <c r="F39" i="43"/>
  <c r="G39" i="43" s="1"/>
  <c r="M38" i="43"/>
  <c r="L38" i="43"/>
  <c r="F38" i="43"/>
  <c r="G38" i="43" s="1"/>
  <c r="M37" i="43"/>
  <c r="L37" i="43"/>
  <c r="F37" i="43"/>
  <c r="G37" i="43" s="1"/>
  <c r="L36" i="43"/>
  <c r="M36" i="43" s="1"/>
  <c r="F36" i="43"/>
  <c r="G36" i="43" s="1"/>
  <c r="M35" i="43"/>
  <c r="L35" i="43"/>
  <c r="F35" i="43"/>
  <c r="G35" i="43" s="1"/>
  <c r="M34" i="43"/>
  <c r="L34" i="43"/>
  <c r="F34" i="43"/>
  <c r="G34" i="43" s="1"/>
  <c r="L33" i="43"/>
  <c r="M33" i="43" s="1"/>
  <c r="F33" i="43"/>
  <c r="G33" i="43" s="1"/>
  <c r="M32" i="43"/>
  <c r="L32" i="43"/>
  <c r="F32" i="43"/>
  <c r="G32" i="43" s="1"/>
  <c r="M31" i="43"/>
  <c r="L31" i="43"/>
  <c r="F31" i="43"/>
  <c r="G31" i="43" s="1"/>
  <c r="L30" i="43"/>
  <c r="M30" i="43" s="1"/>
  <c r="F30" i="43"/>
  <c r="G30" i="43" s="1"/>
  <c r="M29" i="43"/>
  <c r="L29" i="43"/>
  <c r="F29" i="43"/>
  <c r="G29" i="43" s="1"/>
  <c r="M28" i="43"/>
  <c r="L28" i="43"/>
  <c r="F28" i="43"/>
  <c r="G28" i="43" s="1"/>
  <c r="L27" i="43"/>
  <c r="M27" i="43" s="1"/>
  <c r="F27" i="43"/>
  <c r="G27" i="43" s="1"/>
  <c r="M26" i="43"/>
  <c r="L26" i="43"/>
  <c r="F26" i="43"/>
  <c r="G26" i="43" s="1"/>
  <c r="M25" i="43"/>
  <c r="L25" i="43"/>
  <c r="F25" i="43"/>
  <c r="G25" i="43" s="1"/>
  <c r="L24" i="43"/>
  <c r="M24" i="43" s="1"/>
  <c r="F24" i="43"/>
  <c r="G24" i="43" s="1"/>
  <c r="M23" i="43"/>
  <c r="L23" i="43"/>
  <c r="F23" i="43"/>
  <c r="G23" i="43" s="1"/>
  <c r="M22" i="43"/>
  <c r="L22" i="43"/>
  <c r="F22" i="43"/>
  <c r="G22" i="43" s="1"/>
  <c r="L21" i="43"/>
  <c r="M21" i="43" s="1"/>
  <c r="F21" i="43"/>
  <c r="G21" i="43" s="1"/>
  <c r="M20" i="43"/>
  <c r="L20" i="43"/>
  <c r="F20" i="43"/>
  <c r="G20" i="43" s="1"/>
  <c r="M19" i="43"/>
  <c r="L19" i="43"/>
  <c r="F19" i="43"/>
  <c r="G19" i="43" s="1"/>
  <c r="L18" i="43"/>
  <c r="M18" i="43" s="1"/>
  <c r="F18" i="43"/>
  <c r="G18" i="43" s="1"/>
  <c r="M17" i="43"/>
  <c r="L17" i="43"/>
  <c r="F17" i="43"/>
  <c r="G17" i="43" s="1"/>
  <c r="M16" i="43"/>
  <c r="L16" i="43"/>
  <c r="F16" i="43"/>
  <c r="G16" i="43" s="1"/>
  <c r="L15" i="43"/>
  <c r="M15" i="43" s="1"/>
  <c r="F15" i="43"/>
  <c r="G15" i="43" s="1"/>
  <c r="M14" i="43"/>
  <c r="L14" i="43"/>
  <c r="F14" i="43"/>
  <c r="G14" i="43" s="1"/>
  <c r="M13" i="43"/>
  <c r="L13" i="43"/>
  <c r="F13" i="43"/>
  <c r="G13" i="43" s="1"/>
  <c r="L12" i="43"/>
  <c r="M12" i="43" s="1"/>
  <c r="F12" i="43"/>
  <c r="G12" i="43" s="1"/>
  <c r="M11" i="43"/>
  <c r="L11" i="43"/>
  <c r="F11" i="43"/>
  <c r="G11" i="43" s="1"/>
  <c r="M10" i="43"/>
  <c r="L10" i="43"/>
  <c r="F10" i="43"/>
  <c r="G10" i="43" s="1"/>
  <c r="L9" i="43"/>
  <c r="M9" i="43" s="1"/>
  <c r="F9" i="43"/>
  <c r="G9" i="43" s="1"/>
  <c r="M8" i="43"/>
  <c r="L8" i="43"/>
  <c r="F8" i="43"/>
  <c r="G8" i="43" s="1"/>
  <c r="M7" i="43"/>
  <c r="L7" i="43"/>
  <c r="F7" i="43"/>
  <c r="G7" i="43" s="1"/>
  <c r="L6" i="43"/>
  <c r="M6" i="43" s="1"/>
  <c r="F6" i="43"/>
  <c r="G6" i="43" s="1"/>
  <c r="M5" i="43"/>
  <c r="L5" i="43"/>
  <c r="F5" i="43"/>
  <c r="G5" i="43" s="1"/>
  <c r="M4" i="43"/>
  <c r="L4" i="43"/>
  <c r="F4" i="43"/>
  <c r="G4" i="43" s="1"/>
  <c r="L3" i="43"/>
  <c r="M3" i="43" s="1"/>
  <c r="F3" i="43"/>
  <c r="G3" i="43" s="1"/>
  <c r="I42" i="43" l="1"/>
  <c r="H42" i="43"/>
  <c r="I48" i="43"/>
  <c r="H48" i="43"/>
  <c r="I54" i="43"/>
  <c r="H54" i="43"/>
  <c r="I3" i="43"/>
  <c r="H3" i="43"/>
  <c r="I6" i="43"/>
  <c r="H6" i="43"/>
  <c r="I9" i="43"/>
  <c r="H9" i="43"/>
  <c r="I12" i="43"/>
  <c r="H12" i="43"/>
  <c r="I15" i="43"/>
  <c r="H15" i="43"/>
  <c r="I18" i="43"/>
  <c r="H18" i="43"/>
  <c r="I21" i="43"/>
  <c r="H21" i="43"/>
  <c r="H24" i="43"/>
  <c r="I24" i="43"/>
  <c r="I27" i="43"/>
  <c r="H27" i="43"/>
  <c r="I30" i="43"/>
  <c r="H30" i="43"/>
  <c r="I33" i="43"/>
  <c r="H33" i="43"/>
  <c r="I36" i="43"/>
  <c r="H36" i="43"/>
  <c r="I39" i="43"/>
  <c r="H39" i="43"/>
  <c r="O42" i="43"/>
  <c r="N42" i="43"/>
  <c r="O48" i="43"/>
  <c r="N48" i="43"/>
  <c r="O54" i="43"/>
  <c r="N54" i="43"/>
  <c r="O3" i="43"/>
  <c r="N3" i="43"/>
  <c r="N21" i="43"/>
  <c r="O21" i="43"/>
  <c r="O24" i="43"/>
  <c r="N24" i="43"/>
  <c r="N27" i="43"/>
  <c r="O27" i="43"/>
  <c r="O33" i="43"/>
  <c r="N33" i="43"/>
  <c r="O36" i="43"/>
  <c r="N36" i="43"/>
  <c r="O39" i="43"/>
  <c r="N39" i="43"/>
  <c r="N40" i="43" s="1"/>
  <c r="I45" i="43"/>
  <c r="H45" i="43"/>
  <c r="I51" i="43"/>
  <c r="H51" i="43"/>
  <c r="I57" i="43"/>
  <c r="H57" i="43"/>
  <c r="O6" i="43"/>
  <c r="N6" i="43"/>
  <c r="O9" i="43"/>
  <c r="N9" i="43"/>
  <c r="O12" i="43"/>
  <c r="N12" i="43"/>
  <c r="O15" i="43"/>
  <c r="N15" i="43"/>
  <c r="O18" i="43"/>
  <c r="N18" i="43"/>
  <c r="O30" i="43"/>
  <c r="N30" i="43"/>
  <c r="O45" i="43"/>
  <c r="N45" i="43"/>
  <c r="O51" i="43"/>
  <c r="N51" i="43"/>
  <c r="O57" i="43"/>
  <c r="N57" i="43"/>
  <c r="M41" i="32" l="1"/>
  <c r="N41" i="32" s="1"/>
  <c r="E41" i="32"/>
  <c r="F41" i="32" s="1"/>
  <c r="M40" i="32"/>
  <c r="N40" i="32" s="1"/>
  <c r="E40" i="32"/>
  <c r="F40" i="32" s="1"/>
  <c r="M39" i="32"/>
  <c r="N39" i="32" s="1"/>
  <c r="E39" i="32"/>
  <c r="F39" i="32" s="1"/>
  <c r="M33" i="32"/>
  <c r="N33" i="32" s="1"/>
  <c r="E33" i="32"/>
  <c r="F33" i="32" s="1"/>
  <c r="M32" i="32"/>
  <c r="N32" i="32" s="1"/>
  <c r="E32" i="32"/>
  <c r="F32" i="32" s="1"/>
  <c r="M31" i="32"/>
  <c r="N31" i="32" s="1"/>
  <c r="E31" i="32"/>
  <c r="F31" i="32" s="1"/>
  <c r="M29" i="32"/>
  <c r="N29" i="32" s="1"/>
  <c r="E29" i="32"/>
  <c r="F29" i="32" s="1"/>
  <c r="M28" i="32"/>
  <c r="N28" i="32" s="1"/>
  <c r="E28" i="32"/>
  <c r="F28" i="32" s="1"/>
  <c r="M27" i="32"/>
  <c r="N27" i="32" s="1"/>
  <c r="E27" i="32"/>
  <c r="F27" i="32" s="1"/>
  <c r="G27" i="32" s="1"/>
  <c r="M21" i="32"/>
  <c r="N21" i="32" s="1"/>
  <c r="E21" i="32"/>
  <c r="F21" i="32" s="1"/>
  <c r="M20" i="32"/>
  <c r="N20" i="32" s="1"/>
  <c r="E20" i="32"/>
  <c r="F20" i="32" s="1"/>
  <c r="M19" i="32"/>
  <c r="N19" i="32" s="1"/>
  <c r="E19" i="32"/>
  <c r="F19" i="32" s="1"/>
  <c r="M17" i="32"/>
  <c r="N17" i="32" s="1"/>
  <c r="E17" i="32"/>
  <c r="F17" i="32" s="1"/>
  <c r="M16" i="32"/>
  <c r="N16" i="32" s="1"/>
  <c r="E16" i="32"/>
  <c r="F16" i="32" s="1"/>
  <c r="M15" i="32"/>
  <c r="N15" i="32" s="1"/>
  <c r="E15" i="32"/>
  <c r="F15" i="32" s="1"/>
  <c r="M13" i="32"/>
  <c r="N13" i="32" s="1"/>
  <c r="E13" i="32"/>
  <c r="F13" i="32" s="1"/>
  <c r="M12" i="32"/>
  <c r="N12" i="32" s="1"/>
  <c r="E12" i="32"/>
  <c r="F12" i="32" s="1"/>
  <c r="M11" i="32"/>
  <c r="N11" i="32" s="1"/>
  <c r="E11" i="32"/>
  <c r="F11" i="32" s="1"/>
  <c r="M9" i="32"/>
  <c r="N9" i="32" s="1"/>
  <c r="E9" i="32"/>
  <c r="F9" i="32" s="1"/>
  <c r="M8" i="32"/>
  <c r="N8" i="32" s="1"/>
  <c r="E8" i="32"/>
  <c r="F8" i="32" s="1"/>
  <c r="M7" i="32"/>
  <c r="N7" i="32" s="1"/>
  <c r="F7" i="32"/>
  <c r="E7" i="32"/>
  <c r="E4" i="31"/>
  <c r="E5" i="31"/>
  <c r="E6" i="31"/>
  <c r="E7" i="31"/>
  <c r="E8" i="31"/>
  <c r="E9" i="31"/>
  <c r="E10" i="31"/>
  <c r="E11" i="31"/>
  <c r="E12" i="31"/>
  <c r="E13" i="31"/>
  <c r="E14" i="31"/>
  <c r="E3" i="31"/>
  <c r="O31" i="32" l="1"/>
  <c r="O19" i="32"/>
  <c r="O7" i="32"/>
  <c r="O27" i="32"/>
  <c r="P27" i="32" s="1"/>
  <c r="O11" i="32"/>
  <c r="G31" i="32"/>
  <c r="G19" i="32"/>
  <c r="G11" i="32"/>
  <c r="G39" i="32"/>
  <c r="G7" i="32"/>
  <c r="G15" i="32"/>
  <c r="O15" i="32"/>
  <c r="O39" i="32"/>
  <c r="P31" i="32" l="1"/>
  <c r="P19" i="32"/>
  <c r="P7" i="32"/>
  <c r="P11" i="32"/>
  <c r="P15" i="32"/>
  <c r="P39" i="32"/>
  <c r="E5" i="28" l="1"/>
  <c r="E6" i="28"/>
  <c r="E7" i="28"/>
  <c r="E8" i="28"/>
  <c r="E9" i="28"/>
  <c r="E10" i="28"/>
  <c r="E11" i="28"/>
  <c r="E12" i="28"/>
  <c r="E13" i="28"/>
  <c r="E14" i="28"/>
  <c r="E4" i="28"/>
  <c r="E3" i="28"/>
  <c r="D3" i="25" l="1"/>
  <c r="E3" i="25" s="1"/>
  <c r="D4" i="25"/>
  <c r="D5" i="25"/>
  <c r="D7" i="25"/>
  <c r="D8" i="25"/>
  <c r="E8" i="25" s="1"/>
  <c r="D9" i="25"/>
  <c r="D11" i="25"/>
  <c r="D12" i="25"/>
  <c r="D13" i="25"/>
  <c r="E13" i="25" s="1"/>
  <c r="D15" i="25"/>
  <c r="D16" i="25"/>
  <c r="D17" i="25"/>
  <c r="E17" i="25" s="1"/>
  <c r="D19" i="25"/>
  <c r="E19" i="25" s="1"/>
  <c r="D20" i="25"/>
  <c r="D21" i="25"/>
  <c r="D23" i="25"/>
  <c r="D24" i="25"/>
  <c r="E24" i="25" s="1"/>
  <c r="D25" i="25"/>
  <c r="D27" i="25"/>
  <c r="D28" i="25"/>
  <c r="E28" i="25" s="1"/>
  <c r="D29" i="25"/>
  <c r="E29" i="25" s="1"/>
  <c r="D31" i="25"/>
  <c r="D32" i="25"/>
  <c r="D33" i="25"/>
  <c r="D35" i="25"/>
  <c r="E35" i="25" s="1"/>
  <c r="D36" i="25"/>
  <c r="D37" i="25"/>
  <c r="D39" i="25"/>
  <c r="D40" i="25"/>
  <c r="D41" i="25"/>
  <c r="E36" i="25"/>
  <c r="E20" i="25"/>
  <c r="E4" i="25"/>
  <c r="E33" i="25" l="1"/>
  <c r="E7" i="25"/>
  <c r="E39" i="25"/>
  <c r="E15" i="25"/>
  <c r="E31" i="25"/>
  <c r="E25" i="25"/>
  <c r="E40" i="25"/>
  <c r="E9" i="25"/>
  <c r="E41" i="25"/>
  <c r="E11" i="25"/>
  <c r="E16" i="25"/>
  <c r="E21" i="25"/>
  <c r="E27" i="25"/>
  <c r="E32" i="25"/>
  <c r="E37" i="25"/>
  <c r="E5" i="25"/>
  <c r="E12" i="25"/>
  <c r="E23" i="25"/>
  <c r="E6" i="24" l="1"/>
  <c r="E7" i="24"/>
  <c r="E8" i="24"/>
  <c r="E12" i="24"/>
  <c r="E13" i="24"/>
  <c r="E14" i="24"/>
  <c r="E11" i="24" l="1"/>
  <c r="E10" i="24"/>
  <c r="E9" i="24"/>
  <c r="E5" i="24"/>
  <c r="E4" i="24"/>
  <c r="E3" i="24"/>
  <c r="D4" i="15"/>
  <c r="D5" i="15"/>
  <c r="D7" i="15"/>
  <c r="D8" i="15"/>
  <c r="D9" i="15"/>
  <c r="D11" i="15"/>
  <c r="D12" i="15"/>
  <c r="D13" i="15"/>
  <c r="D3" i="15"/>
  <c r="D3" i="16"/>
  <c r="M33" i="23" l="1"/>
  <c r="N33" i="23" s="1"/>
  <c r="E33" i="23"/>
  <c r="F33" i="23" s="1"/>
  <c r="M32" i="23"/>
  <c r="N32" i="23" s="1"/>
  <c r="E32" i="23"/>
  <c r="F32" i="23" s="1"/>
  <c r="M31" i="23"/>
  <c r="N31" i="23" s="1"/>
  <c r="E31" i="23"/>
  <c r="F31" i="23" s="1"/>
  <c r="N29" i="23"/>
  <c r="M29" i="23"/>
  <c r="E29" i="23"/>
  <c r="F29" i="23" s="1"/>
  <c r="N28" i="23"/>
  <c r="M28" i="23"/>
  <c r="E28" i="23"/>
  <c r="F28" i="23" s="1"/>
  <c r="G27" i="23" s="1"/>
  <c r="M27" i="23"/>
  <c r="N27" i="23" s="1"/>
  <c r="O27" i="23" s="1"/>
  <c r="F27" i="23"/>
  <c r="E27" i="23"/>
  <c r="M25" i="23"/>
  <c r="N25" i="23" s="1"/>
  <c r="F25" i="23"/>
  <c r="E25" i="23"/>
  <c r="M24" i="23"/>
  <c r="N24" i="23" s="1"/>
  <c r="F24" i="23"/>
  <c r="E24" i="23"/>
  <c r="N23" i="23"/>
  <c r="M23" i="23"/>
  <c r="F23" i="23"/>
  <c r="G23" i="23" s="1"/>
  <c r="E23" i="23"/>
  <c r="M21" i="23"/>
  <c r="N21" i="23" s="1"/>
  <c r="F21" i="23"/>
  <c r="E21" i="23"/>
  <c r="M20" i="23"/>
  <c r="N20" i="23" s="1"/>
  <c r="F20" i="23"/>
  <c r="E20" i="23"/>
  <c r="N19" i="23"/>
  <c r="O19" i="23" s="1"/>
  <c r="P19" i="23" s="1"/>
  <c r="M19" i="23"/>
  <c r="E19" i="23"/>
  <c r="F19" i="23" s="1"/>
  <c r="G19" i="23" s="1"/>
  <c r="N17" i="23"/>
  <c r="M17" i="23"/>
  <c r="E17" i="23"/>
  <c r="F17" i="23" s="1"/>
  <c r="N16" i="23"/>
  <c r="M16" i="23"/>
  <c r="E16" i="23"/>
  <c r="F16" i="23" s="1"/>
  <c r="M15" i="23"/>
  <c r="N15" i="23" s="1"/>
  <c r="O15" i="23" s="1"/>
  <c r="E15" i="23"/>
  <c r="F15" i="23" s="1"/>
  <c r="N13" i="23"/>
  <c r="M13" i="23"/>
  <c r="E13" i="23"/>
  <c r="F13" i="23" s="1"/>
  <c r="N12" i="23"/>
  <c r="M12" i="23"/>
  <c r="E12" i="23"/>
  <c r="F12" i="23" s="1"/>
  <c r="G11" i="23" s="1"/>
  <c r="M11" i="23"/>
  <c r="N11" i="23" s="1"/>
  <c r="O11" i="23" s="1"/>
  <c r="F11" i="23"/>
  <c r="E11" i="23"/>
  <c r="M9" i="23"/>
  <c r="N9" i="23" s="1"/>
  <c r="F9" i="23"/>
  <c r="E9" i="23"/>
  <c r="M8" i="23"/>
  <c r="N8" i="23" s="1"/>
  <c r="F8" i="23"/>
  <c r="E8" i="23"/>
  <c r="N7" i="23"/>
  <c r="M7" i="23"/>
  <c r="F7" i="23"/>
  <c r="G7" i="23" s="1"/>
  <c r="E7" i="23"/>
  <c r="M5" i="23"/>
  <c r="N5" i="23" s="1"/>
  <c r="F5" i="23"/>
  <c r="E5" i="23"/>
  <c r="M4" i="23"/>
  <c r="N4" i="23" s="1"/>
  <c r="F4" i="23"/>
  <c r="E4" i="23"/>
  <c r="N3" i="23"/>
  <c r="O3" i="23" s="1"/>
  <c r="P3" i="23" s="1"/>
  <c r="M3" i="23"/>
  <c r="E3" i="23"/>
  <c r="F3" i="23" s="1"/>
  <c r="G3" i="23" s="1"/>
  <c r="O23" i="23" l="1"/>
  <c r="P23" i="23" s="1"/>
  <c r="G15" i="23"/>
  <c r="G31" i="23"/>
  <c r="O7" i="23"/>
  <c r="P7" i="23" s="1"/>
  <c r="P11" i="23"/>
  <c r="P15" i="23"/>
  <c r="P27" i="23"/>
  <c r="O31" i="23"/>
  <c r="P31" i="23" s="1"/>
  <c r="P14" i="22" l="1"/>
  <c r="P15" i="22"/>
  <c r="P16" i="22"/>
  <c r="L14" i="22"/>
  <c r="L15" i="22"/>
  <c r="L16" i="22"/>
  <c r="P5" i="22"/>
  <c r="P6" i="22"/>
  <c r="P9" i="22"/>
  <c r="P10" i="22"/>
  <c r="P11" i="22"/>
  <c r="P4" i="22"/>
  <c r="L5" i="22" l="1"/>
  <c r="L6" i="22"/>
  <c r="L9" i="22"/>
  <c r="L10" i="22"/>
  <c r="L11" i="22"/>
  <c r="L4" i="22"/>
  <c r="H14" i="22" l="1"/>
  <c r="H15" i="22"/>
  <c r="H16" i="22"/>
  <c r="H9" i="22"/>
  <c r="H10" i="22"/>
  <c r="H11" i="22"/>
  <c r="D14" i="22"/>
  <c r="D15" i="22"/>
  <c r="D16" i="22"/>
  <c r="H5" i="22"/>
  <c r="H6" i="22"/>
  <c r="H4" i="22"/>
  <c r="D5" i="22" l="1"/>
  <c r="D6" i="22"/>
  <c r="D9" i="22"/>
  <c r="D10" i="22"/>
  <c r="D11" i="22"/>
  <c r="D4" i="22"/>
  <c r="E19" i="20" l="1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3" i="20"/>
  <c r="I4" i="16" l="1"/>
  <c r="I5" i="16"/>
  <c r="I7" i="16"/>
  <c r="I8" i="16"/>
  <c r="I9" i="16"/>
  <c r="I11" i="16"/>
  <c r="I12" i="16"/>
  <c r="I13" i="16"/>
  <c r="I15" i="16"/>
  <c r="I16" i="16"/>
  <c r="I17" i="16"/>
  <c r="I19" i="16"/>
  <c r="I20" i="16"/>
  <c r="I21" i="16"/>
  <c r="I23" i="16"/>
  <c r="I24" i="16"/>
  <c r="I25" i="16"/>
  <c r="I3" i="16"/>
  <c r="D4" i="16"/>
  <c r="D5" i="16"/>
  <c r="D7" i="16"/>
  <c r="D8" i="16"/>
  <c r="D9" i="16"/>
  <c r="D11" i="16"/>
  <c r="D12" i="16"/>
  <c r="D13" i="16"/>
  <c r="D15" i="16"/>
  <c r="D16" i="16"/>
  <c r="D17" i="16"/>
  <c r="D19" i="16"/>
  <c r="D20" i="16"/>
  <c r="D21" i="16"/>
  <c r="D23" i="16"/>
  <c r="D24" i="16"/>
  <c r="D25" i="16"/>
</calcChain>
</file>

<file path=xl/sharedStrings.xml><?xml version="1.0" encoding="utf-8"?>
<sst xmlns="http://schemas.openxmlformats.org/spreadsheetml/2006/main" count="579" uniqueCount="243">
  <si>
    <t>Yeild per plant</t>
    <phoneticPr fontId="4" type="noConversion"/>
  </si>
  <si>
    <r>
      <t xml:space="preserve">Nip
</t>
    </r>
    <r>
      <rPr>
        <i/>
        <sz val="11"/>
        <color theme="1"/>
        <rFont val="Calibri"/>
        <family val="2"/>
      </rPr>
      <t>pHapB::NPF6.1HapB</t>
    </r>
    <phoneticPr fontId="4" type="noConversion"/>
  </si>
  <si>
    <t>HN</t>
    <phoneticPr fontId="4" type="noConversion"/>
  </si>
  <si>
    <t>LN</t>
    <phoneticPr fontId="4" type="noConversion"/>
  </si>
  <si>
    <t xml:space="preserve"> Plant height</t>
    <phoneticPr fontId="4" type="noConversion"/>
  </si>
  <si>
    <t>Nip-cas</t>
    <phoneticPr fontId="4" type="noConversion"/>
  </si>
  <si>
    <t xml:space="preserve">NIL(HapA) </t>
    <phoneticPr fontId="4" type="noConversion"/>
  </si>
  <si>
    <t xml:space="preserve">NIL(HapB) </t>
    <phoneticPr fontId="4" type="noConversion"/>
  </si>
  <si>
    <r>
      <rPr>
        <b/>
        <sz val="11"/>
        <color theme="1"/>
        <rFont val="Calibri"/>
        <family val="2"/>
      </rPr>
      <t>Raw data for Fig.2c.</t>
    </r>
    <r>
      <rPr>
        <sz val="11"/>
        <color theme="1"/>
        <rFont val="Calibri"/>
        <family val="2"/>
      </rPr>
      <t xml:space="preserve"> NIL(HapA) and NIL(HapB) were used in the data analyses.</t>
    </r>
    <phoneticPr fontId="4" type="noConversion"/>
  </si>
  <si>
    <t>'AT% 15N/14N</t>
  </si>
  <si>
    <r>
      <rPr>
        <vertAlign val="superscript"/>
        <sz val="11"/>
        <color theme="1"/>
        <rFont val="Calibri"/>
        <family val="2"/>
      </rPr>
      <t>15</t>
    </r>
    <r>
      <rPr>
        <sz val="11"/>
        <color theme="1"/>
        <rFont val="Calibri"/>
        <family val="2"/>
      </rPr>
      <t>N-NO</t>
    </r>
    <r>
      <rPr>
        <vertAlign val="subscript"/>
        <sz val="11"/>
        <color theme="1"/>
        <rFont val="Calibri"/>
        <family val="2"/>
      </rPr>
      <t>3</t>
    </r>
    <r>
      <rPr>
        <vertAlign val="superscript"/>
        <sz val="11"/>
        <color theme="1"/>
        <rFont val="Calibri"/>
        <family val="2"/>
      </rPr>
      <t>-</t>
    </r>
    <r>
      <rPr>
        <sz val="11"/>
        <color theme="1"/>
        <rFont val="Calibri"/>
        <family val="2"/>
      </rPr>
      <t xml:space="preserve"> Influx 
µmol h-1 g-1 DW</t>
    </r>
    <phoneticPr fontId="4" type="noConversion"/>
  </si>
  <si>
    <r>
      <rPr>
        <b/>
        <sz val="11"/>
        <color theme="1"/>
        <rFont val="Calibri"/>
        <family val="2"/>
      </rPr>
      <t>Raw data for Fig.2d.</t>
    </r>
    <r>
      <rPr>
        <sz val="11"/>
        <color theme="1"/>
        <rFont val="Calibri"/>
        <family val="2"/>
      </rPr>
      <t xml:space="preserve"> NIL(HapA) and NIL(HapB) were used in the data analyses.</t>
    </r>
    <phoneticPr fontId="4" type="noConversion"/>
  </si>
  <si>
    <t>Inward current elicited(nA)</t>
    <phoneticPr fontId="4" type="noConversion"/>
  </si>
  <si>
    <t>Water</t>
    <phoneticPr fontId="4" type="noConversion"/>
  </si>
  <si>
    <t>HapA</t>
    <phoneticPr fontId="4" type="noConversion"/>
  </si>
  <si>
    <t>HapB</t>
    <phoneticPr fontId="4" type="noConversion"/>
  </si>
  <si>
    <t>CHL1</t>
    <phoneticPr fontId="4" type="noConversion"/>
  </si>
  <si>
    <t>Nitrate concentration(mM)</t>
    <phoneticPr fontId="4" type="noConversion"/>
  </si>
  <si>
    <t>mV</t>
  </si>
  <si>
    <t>HapA pH5.5</t>
  </si>
  <si>
    <t>HapA pH7.4</t>
  </si>
  <si>
    <t>HapB pH5.5</t>
  </si>
  <si>
    <t>HapB pH7.4</t>
  </si>
  <si>
    <t>NJ11</t>
    <phoneticPr fontId="4" type="noConversion"/>
  </si>
  <si>
    <t>NJ11-OE</t>
    <phoneticPr fontId="4" type="noConversion"/>
  </si>
  <si>
    <t>OsNPF6.1-D1</t>
    <phoneticPr fontId="4" type="noConversion"/>
  </si>
  <si>
    <t>OsNPF6.1</t>
  </si>
  <si>
    <t>Actin1</t>
    <phoneticPr fontId="4" type="noConversion"/>
  </si>
  <si>
    <t>Raw data for Fig.4e.</t>
    <phoneticPr fontId="14" type="noConversion"/>
  </si>
  <si>
    <t>Tillering node</t>
    <phoneticPr fontId="14" type="noConversion"/>
  </si>
  <si>
    <t>OsNAC42</t>
  </si>
  <si>
    <t>OsNAC42</t>
    <phoneticPr fontId="4" type="noConversion"/>
  </si>
  <si>
    <t>Normalization</t>
    <phoneticPr fontId="4" type="noConversion"/>
  </si>
  <si>
    <t>OsNAC42M</t>
  </si>
  <si>
    <t>YFP+HapA-P</t>
    <phoneticPr fontId="4" type="noConversion"/>
  </si>
  <si>
    <t>OsNAC42+HapA-P</t>
    <phoneticPr fontId="4" type="noConversion"/>
  </si>
  <si>
    <t>OsNAC42M+HapA-P</t>
    <phoneticPr fontId="4" type="noConversion"/>
  </si>
  <si>
    <t>YFP+HapB-P</t>
    <phoneticPr fontId="4" type="noConversion"/>
  </si>
  <si>
    <t>OsNAC42+HapB-P</t>
    <phoneticPr fontId="4" type="noConversion"/>
  </si>
  <si>
    <t>OsNAC42M+HapB-P</t>
    <phoneticPr fontId="4" type="noConversion"/>
  </si>
  <si>
    <t>LUC activity</t>
    <phoneticPr fontId="4" type="noConversion"/>
  </si>
  <si>
    <t>Raw data for Fig.5h.</t>
    <phoneticPr fontId="4" type="noConversion"/>
  </si>
  <si>
    <t>Hap.B</t>
    <phoneticPr fontId="13" type="noConversion"/>
  </si>
  <si>
    <t>Ratio</t>
    <phoneticPr fontId="13" type="noConversion"/>
  </si>
  <si>
    <t>OsNPF6.1</t>
    <phoneticPr fontId="13" type="noConversion"/>
  </si>
  <si>
    <t>Position</t>
    <phoneticPr fontId="4" type="noConversion"/>
  </si>
  <si>
    <t>Hap.X</t>
    <phoneticPr fontId="13" type="noConversion"/>
  </si>
  <si>
    <t>Site</t>
    <phoneticPr fontId="4" type="noConversion"/>
  </si>
  <si>
    <t>Nip</t>
    <phoneticPr fontId="4" type="noConversion"/>
  </si>
  <si>
    <t>DJ</t>
    <phoneticPr fontId="4" type="noConversion"/>
  </si>
  <si>
    <t xml:space="preserve"> Nanjing11</t>
    <phoneticPr fontId="4" type="noConversion"/>
  </si>
  <si>
    <t>JC92</t>
    <phoneticPr fontId="4" type="noConversion"/>
  </si>
  <si>
    <t>Samchun</t>
    <phoneticPr fontId="4" type="noConversion"/>
  </si>
  <si>
    <t>Shannong13</t>
    <phoneticPr fontId="4" type="noConversion"/>
  </si>
  <si>
    <t>Plant Height</t>
    <phoneticPr fontId="4" type="noConversion"/>
  </si>
  <si>
    <t>PHR</t>
    <phoneticPr fontId="4" type="noConversion"/>
  </si>
  <si>
    <t>Effective Panicle Number</t>
    <phoneticPr fontId="4" type="noConversion"/>
  </si>
  <si>
    <t>EPNR</t>
    <phoneticPr fontId="4" type="noConversion"/>
  </si>
  <si>
    <r>
      <rPr>
        <b/>
        <sz val="11"/>
        <color theme="1"/>
        <rFont val="Calibri"/>
        <family val="2"/>
      </rPr>
      <t xml:space="preserve">Raw data for Supplementary Figure 3a. </t>
    </r>
    <r>
      <rPr>
        <sz val="11"/>
        <color theme="1"/>
        <rFont val="Calibri"/>
        <family val="2"/>
      </rPr>
      <t>Nanjing11, JC92,Samchun and Shannong13 were used in the data analyses. PHR, Plant Height Ratio. EPNR, Effective Panicle Number Ratio. YPPR, Yield Per Plant Ratio.</t>
    </r>
    <phoneticPr fontId="4" type="noConversion"/>
  </si>
  <si>
    <t>YPPR</t>
  </si>
  <si>
    <t>Yield Per Plant</t>
    <phoneticPr fontId="4" type="noConversion"/>
  </si>
  <si>
    <t>Raw data for Supplementary Fig.4b.</t>
    <phoneticPr fontId="14" type="noConversion"/>
  </si>
  <si>
    <t>Average</t>
    <phoneticPr fontId="14" type="noConversion"/>
  </si>
  <si>
    <t>Fold change</t>
    <phoneticPr fontId="14" type="noConversion"/>
  </si>
  <si>
    <t>OS01G0100400</t>
  </si>
  <si>
    <t>OS01G0100600</t>
  </si>
  <si>
    <t>OS01G01000900</t>
  </si>
  <si>
    <t>OS01G01001600</t>
  </si>
  <si>
    <t>OS01G01001700</t>
  </si>
  <si>
    <t>OS01G01002400</t>
  </si>
  <si>
    <t>OS01G01002900</t>
  </si>
  <si>
    <t>OS01G01003100(OsNPF6.1)</t>
    <phoneticPr fontId="4" type="noConversion"/>
  </si>
  <si>
    <t>Time(h)</t>
    <phoneticPr fontId="4" type="noConversion"/>
  </si>
  <si>
    <t>ZH11</t>
  </si>
  <si>
    <t>H</t>
  </si>
  <si>
    <t>osnac42</t>
  </si>
  <si>
    <t>NIL(HapA)</t>
    <phoneticPr fontId="4" type="noConversion"/>
  </si>
  <si>
    <t>NIL(HapB)</t>
    <phoneticPr fontId="4" type="noConversion"/>
  </si>
  <si>
    <t>SD</t>
    <phoneticPr fontId="4" type="noConversion"/>
  </si>
  <si>
    <t xml:space="preserve">Average </t>
    <phoneticPr fontId="4" type="noConversion"/>
  </si>
  <si>
    <t>EPN-HN</t>
    <phoneticPr fontId="4" type="noConversion"/>
  </si>
  <si>
    <t>EPN-LN</t>
    <phoneticPr fontId="4" type="noConversion"/>
  </si>
  <si>
    <t>Average</t>
    <phoneticPr fontId="4" type="noConversion"/>
  </si>
  <si>
    <t>OsNPF6.1OE-6</t>
    <phoneticPr fontId="4" type="noConversion"/>
  </si>
  <si>
    <t>OsNPF6.1OE-12</t>
    <phoneticPr fontId="4" type="noConversion"/>
  </si>
  <si>
    <t>OsNPF6.1OE-13</t>
    <phoneticPr fontId="4" type="noConversion"/>
  </si>
  <si>
    <t>OsNPF6.1</t>
    <phoneticPr fontId="4" type="noConversion"/>
  </si>
  <si>
    <t>Raw data for Supplementary Fig.18b.</t>
    <phoneticPr fontId="4" type="noConversion"/>
  </si>
  <si>
    <t>Raw data for Supplementary Fig.18c.</t>
    <phoneticPr fontId="4" type="noConversion"/>
  </si>
  <si>
    <t>Raw data for Supplementary Fig.18d.</t>
    <phoneticPr fontId="4" type="noConversion"/>
  </si>
  <si>
    <t>Raw data for Supplementary Fig.18e.</t>
    <phoneticPr fontId="4" type="noConversion"/>
  </si>
  <si>
    <r>
      <rPr>
        <b/>
        <sz val="11"/>
        <color theme="1"/>
        <rFont val="Calibri"/>
        <family val="2"/>
      </rPr>
      <t>Raw data for Fig.2e.</t>
    </r>
    <r>
      <rPr>
        <sz val="11"/>
        <color theme="1"/>
        <rFont val="Calibri"/>
        <family val="2"/>
      </rPr>
      <t xml:space="preserve"> Watar, OsNPF6.1</t>
    </r>
    <r>
      <rPr>
        <vertAlign val="superscript"/>
        <sz val="11"/>
        <color theme="1"/>
        <rFont val="Calibri"/>
        <family val="2"/>
      </rPr>
      <t xml:space="preserve">HapA </t>
    </r>
    <r>
      <rPr>
        <sz val="11"/>
        <color theme="1"/>
        <rFont val="Calibri"/>
        <family val="2"/>
      </rPr>
      <t>and OsNPF6.1</t>
    </r>
    <r>
      <rPr>
        <vertAlign val="superscript"/>
        <sz val="11"/>
        <color theme="1"/>
        <rFont val="Calibri"/>
        <family val="2"/>
      </rPr>
      <t>HapB</t>
    </r>
    <r>
      <rPr>
        <sz val="11"/>
        <color theme="1"/>
        <rFont val="Calibri"/>
        <family val="2"/>
      </rPr>
      <t xml:space="preserve"> -injected oocyte were used in the data analyses.</t>
    </r>
    <phoneticPr fontId="4" type="noConversion"/>
  </si>
  <si>
    <r>
      <rPr>
        <b/>
        <sz val="11"/>
        <color theme="1"/>
        <rFont val="Calibri"/>
        <family val="2"/>
      </rPr>
      <t>Raw data for Fig.2f.</t>
    </r>
    <r>
      <rPr>
        <sz val="11"/>
        <color theme="1"/>
        <rFont val="Calibri"/>
        <family val="2"/>
      </rPr>
      <t xml:space="preserve"> Watar, OsNPF6.1</t>
    </r>
    <r>
      <rPr>
        <vertAlign val="superscript"/>
        <sz val="11"/>
        <color theme="1"/>
        <rFont val="Calibri"/>
        <family val="2"/>
      </rPr>
      <t>HapA</t>
    </r>
    <r>
      <rPr>
        <sz val="11"/>
        <color theme="1"/>
        <rFont val="Calibri"/>
        <family val="2"/>
      </rPr>
      <t xml:space="preserve"> and OsNPF6.1</t>
    </r>
    <r>
      <rPr>
        <vertAlign val="superscript"/>
        <sz val="11"/>
        <color theme="1"/>
        <rFont val="Calibri"/>
        <family val="2"/>
      </rPr>
      <t xml:space="preserve">HapB </t>
    </r>
    <r>
      <rPr>
        <sz val="11"/>
        <color theme="1"/>
        <rFont val="Calibri"/>
        <family val="2"/>
      </rPr>
      <t>-injected oocyte were used in the data analyses.</t>
    </r>
    <phoneticPr fontId="4" type="noConversion"/>
  </si>
  <si>
    <r>
      <rPr>
        <b/>
        <sz val="11"/>
        <color theme="1"/>
        <rFont val="Calibri"/>
        <family val="2"/>
      </rPr>
      <t>Raw data for Fig.2g.</t>
    </r>
    <r>
      <rPr>
        <sz val="11"/>
        <color theme="1"/>
        <rFont val="Calibri"/>
        <family val="2"/>
      </rPr>
      <t xml:space="preserve"> CHL1, OsNPF6.1</t>
    </r>
    <r>
      <rPr>
        <vertAlign val="superscript"/>
        <sz val="11"/>
        <color theme="1"/>
        <rFont val="Calibri"/>
        <family val="2"/>
      </rPr>
      <t>HapA</t>
    </r>
    <r>
      <rPr>
        <sz val="11"/>
        <color theme="1"/>
        <rFont val="Calibri"/>
        <family val="2"/>
      </rPr>
      <t xml:space="preserve"> and OsNPF6.1</t>
    </r>
    <r>
      <rPr>
        <vertAlign val="superscript"/>
        <sz val="11"/>
        <color theme="1"/>
        <rFont val="Calibri"/>
        <family val="2"/>
      </rPr>
      <t>HapB</t>
    </r>
    <r>
      <rPr>
        <sz val="11"/>
        <color theme="1"/>
        <rFont val="Calibri"/>
        <family val="2"/>
      </rPr>
      <t xml:space="preserve"> -injected oocyte were used in the data analyses.</t>
    </r>
    <phoneticPr fontId="4" type="noConversion"/>
  </si>
  <si>
    <r>
      <rPr>
        <b/>
        <sz val="11"/>
        <color theme="1"/>
        <rFont val="Calibri"/>
        <family val="2"/>
      </rPr>
      <t>Raw data for Fig.2h.</t>
    </r>
    <r>
      <rPr>
        <sz val="11"/>
        <color theme="1"/>
        <rFont val="Calibri"/>
        <family val="2"/>
      </rPr>
      <t xml:space="preserve"> CHL1, OsNPF6.1</t>
    </r>
    <r>
      <rPr>
        <vertAlign val="superscript"/>
        <sz val="11"/>
        <color theme="1"/>
        <rFont val="Calibri"/>
        <family val="2"/>
      </rPr>
      <t>HapA</t>
    </r>
    <r>
      <rPr>
        <sz val="11"/>
        <color theme="1"/>
        <rFont val="Calibri"/>
        <family val="2"/>
      </rPr>
      <t xml:space="preserve"> and OsNPF6.1</t>
    </r>
    <r>
      <rPr>
        <vertAlign val="superscript"/>
        <sz val="11"/>
        <color theme="1"/>
        <rFont val="Calibri"/>
        <family val="2"/>
      </rPr>
      <t>HapB</t>
    </r>
    <r>
      <rPr>
        <sz val="11"/>
        <color theme="1"/>
        <rFont val="Calibri"/>
        <family val="2"/>
      </rPr>
      <t xml:space="preserve"> -injected oocyte were used in the data analyses.</t>
    </r>
    <phoneticPr fontId="4" type="noConversion"/>
  </si>
  <si>
    <t>OsNPF6.1</t>
    <phoneticPr fontId="14" type="noConversion"/>
  </si>
  <si>
    <t>OsNAC42</t>
    <phoneticPr fontId="14" type="noConversion"/>
  </si>
  <si>
    <t>Actin1</t>
    <phoneticPr fontId="14" type="noConversion"/>
  </si>
  <si>
    <t>Normalization</t>
    <phoneticPr fontId="14" type="noConversion"/>
  </si>
  <si>
    <t>1/12</t>
    <phoneticPr fontId="14" type="noConversion"/>
  </si>
  <si>
    <r>
      <t>KNO</t>
    </r>
    <r>
      <rPr>
        <vertAlign val="subscript"/>
        <sz val="11"/>
        <color theme="1"/>
        <rFont val="Calibri"/>
        <family val="2"/>
      </rPr>
      <t>3</t>
    </r>
    <phoneticPr fontId="14" type="noConversion"/>
  </si>
  <si>
    <t>5minLR</t>
  </si>
  <si>
    <t>KCl</t>
    <phoneticPr fontId="14" type="noConversion"/>
  </si>
  <si>
    <t>1/4</t>
    <phoneticPr fontId="14" type="noConversion"/>
  </si>
  <si>
    <t>15minLR</t>
  </si>
  <si>
    <t>15minNR</t>
  </si>
  <si>
    <t>1/2</t>
    <phoneticPr fontId="14" type="noConversion"/>
  </si>
  <si>
    <t>0.5LS</t>
  </si>
  <si>
    <t>0.5NS</t>
  </si>
  <si>
    <t>1LS</t>
  </si>
  <si>
    <t>1NS</t>
  </si>
  <si>
    <t>2LS</t>
  </si>
  <si>
    <t>2NS</t>
  </si>
  <si>
    <t>4LS</t>
  </si>
  <si>
    <t>4NS</t>
  </si>
  <si>
    <t>8LS</t>
  </si>
  <si>
    <t>8NS</t>
  </si>
  <si>
    <t>16LS</t>
  </si>
  <si>
    <t>16NS</t>
  </si>
  <si>
    <t>24LS</t>
  </si>
  <si>
    <t>24NS</t>
  </si>
  <si>
    <t>SD</t>
    <phoneticPr fontId="14" type="noConversion"/>
  </si>
  <si>
    <r>
      <rPr>
        <i/>
        <sz val="11"/>
        <color theme="1"/>
        <rFont val="Calibri"/>
        <family val="2"/>
      </rPr>
      <t>OsNAC42</t>
    </r>
    <r>
      <rPr>
        <sz val="11"/>
        <color theme="1"/>
        <rFont val="Calibri"/>
        <family val="2"/>
      </rPr>
      <t xml:space="preserve"> expression</t>
    </r>
    <phoneticPr fontId="4" type="noConversion"/>
  </si>
  <si>
    <t>Raw data for Fig.4f.</t>
    <phoneticPr fontId="14" type="noConversion"/>
  </si>
  <si>
    <t>OsNAC42</t>
    <phoneticPr fontId="23" type="noConversion"/>
  </si>
  <si>
    <t>Actin1</t>
    <phoneticPr fontId="23" type="noConversion"/>
  </si>
  <si>
    <t>SD</t>
    <phoneticPr fontId="23" type="noConversion"/>
  </si>
  <si>
    <t>HapA</t>
    <phoneticPr fontId="23" type="noConversion"/>
  </si>
  <si>
    <t>A1</t>
    <phoneticPr fontId="23" type="noConversion"/>
  </si>
  <si>
    <t>A2</t>
  </si>
  <si>
    <t>A3</t>
  </si>
  <si>
    <t>A4</t>
  </si>
  <si>
    <t>A5</t>
  </si>
  <si>
    <t>HapB</t>
    <phoneticPr fontId="23" type="noConversion"/>
  </si>
  <si>
    <t>B1</t>
    <phoneticPr fontId="23" type="noConversion"/>
  </si>
  <si>
    <t>B2</t>
  </si>
  <si>
    <t>B3</t>
  </si>
  <si>
    <t>B4</t>
  </si>
  <si>
    <t>B5</t>
  </si>
  <si>
    <t>HapC</t>
    <phoneticPr fontId="23" type="noConversion"/>
  </si>
  <si>
    <t>C1</t>
    <phoneticPr fontId="23" type="noConversion"/>
  </si>
  <si>
    <t>C2</t>
  </si>
  <si>
    <t>C3</t>
  </si>
  <si>
    <t>C4</t>
  </si>
  <si>
    <t>C5</t>
  </si>
  <si>
    <t>Haplotype</t>
    <phoneticPr fontId="4" type="noConversion"/>
  </si>
  <si>
    <t>Variety</t>
    <phoneticPr fontId="4" type="noConversion"/>
  </si>
  <si>
    <t>Average</t>
    <phoneticPr fontId="23" type="noConversion"/>
  </si>
  <si>
    <t>Raw data for Supplementary Fig.16.</t>
    <phoneticPr fontId="4" type="noConversion"/>
  </si>
  <si>
    <t>Raw data for Supplementary Fig.15.</t>
    <phoneticPr fontId="14" type="noConversion"/>
  </si>
  <si>
    <t>OS09G0479400</t>
  </si>
  <si>
    <t>OS09G0481100</t>
  </si>
  <si>
    <t>OS09G0481700</t>
  </si>
  <si>
    <t>OS09G0481800</t>
  </si>
  <si>
    <t>OS09G0482000</t>
  </si>
  <si>
    <t>OS09G0482660</t>
  </si>
  <si>
    <t>OS09G0482700</t>
  </si>
  <si>
    <t>OS09G0489800</t>
  </si>
  <si>
    <t>OS09G0490400</t>
  </si>
  <si>
    <t>OS09G0491772</t>
  </si>
  <si>
    <t>OS09G0493000</t>
  </si>
  <si>
    <t>OS09G0494300</t>
  </si>
  <si>
    <t>OS09G0494500</t>
  </si>
  <si>
    <t>No expression</t>
    <phoneticPr fontId="4" type="noConversion"/>
  </si>
  <si>
    <t>OS09G0482650</t>
    <phoneticPr fontId="4" type="noConversion"/>
  </si>
  <si>
    <t>OS09G0482740</t>
    <phoneticPr fontId="4" type="noConversion"/>
  </si>
  <si>
    <t xml:space="preserve"> Secondary leaf</t>
  </si>
  <si>
    <t xml:space="preserve">Flag leaf    </t>
    <phoneticPr fontId="4" type="noConversion"/>
  </si>
  <si>
    <t>Other leaves</t>
  </si>
  <si>
    <t>Tillering Node</t>
    <phoneticPr fontId="4" type="noConversion"/>
  </si>
  <si>
    <t>Nitrogen concentration(mg/g)</t>
    <phoneticPr fontId="4" type="noConversion"/>
  </si>
  <si>
    <t>Nitrate concentration(mg/g)</t>
    <phoneticPr fontId="4" type="noConversion"/>
  </si>
  <si>
    <t>Relative Expression</t>
    <phoneticPr fontId="4" type="noConversion"/>
  </si>
  <si>
    <t>'AT% 15N/14N</t>
    <phoneticPr fontId="4" type="noConversion"/>
  </si>
  <si>
    <t>ZH11</t>
    <phoneticPr fontId="4" type="noConversion"/>
  </si>
  <si>
    <t>OsHapB</t>
    <phoneticPr fontId="4" type="noConversion"/>
  </si>
  <si>
    <t>OsHapA</t>
    <phoneticPr fontId="4" type="noConversion"/>
  </si>
  <si>
    <r>
      <rPr>
        <b/>
        <sz val="11"/>
        <color theme="1"/>
        <rFont val="Calibri"/>
        <family val="2"/>
      </rPr>
      <t xml:space="preserve">Raw data for Fig.1g. </t>
    </r>
    <r>
      <rPr>
        <sz val="11"/>
        <color theme="1"/>
        <rFont val="Calibri"/>
        <family val="2"/>
      </rPr>
      <t xml:space="preserve">Nip and </t>
    </r>
    <r>
      <rPr>
        <i/>
        <sz val="11"/>
        <color theme="1"/>
        <rFont val="Calibri"/>
        <family val="2"/>
      </rPr>
      <t>Nip-cas</t>
    </r>
    <r>
      <rPr>
        <sz val="11"/>
        <color theme="1"/>
        <rFont val="Calibri"/>
        <family val="2"/>
      </rPr>
      <t xml:space="preserve"> were used in the data analyses.Nip, Nipponbare.</t>
    </r>
  </si>
  <si>
    <r>
      <rPr>
        <b/>
        <sz val="11"/>
        <color theme="1"/>
        <rFont val="Calibri"/>
        <family val="2"/>
      </rPr>
      <t xml:space="preserve">Raw data for Fig.1h. </t>
    </r>
    <r>
      <rPr>
        <sz val="11"/>
        <color theme="1"/>
        <rFont val="Calibri"/>
        <family val="2"/>
      </rPr>
      <t xml:space="preserve">Nip and </t>
    </r>
    <r>
      <rPr>
        <i/>
        <sz val="11"/>
        <color theme="1"/>
        <rFont val="Calibri"/>
        <family val="2"/>
      </rPr>
      <t>Nip-cas</t>
    </r>
    <r>
      <rPr>
        <sz val="11"/>
        <color theme="1"/>
        <rFont val="Calibri"/>
        <family val="2"/>
      </rPr>
      <t xml:space="preserve"> were used in the data analyses.Nip, Nipponbare.</t>
    </r>
  </si>
  <si>
    <r>
      <rPr>
        <b/>
        <sz val="11"/>
        <color theme="1"/>
        <rFont val="Calibri"/>
        <family val="2"/>
      </rPr>
      <t xml:space="preserve">Raw data for Fig.2a. </t>
    </r>
    <r>
      <rPr>
        <sz val="11"/>
        <color theme="1"/>
        <rFont val="Calibri"/>
        <family val="2"/>
      </rPr>
      <t>NIL(HapA) and NIL(HapB) were used in the data analyses.</t>
    </r>
  </si>
  <si>
    <r>
      <rPr>
        <b/>
        <sz val="11"/>
        <color theme="1"/>
        <rFont val="Calibri"/>
        <family val="2"/>
      </rPr>
      <t xml:space="preserve">Raw data for Fig.2b. </t>
    </r>
    <r>
      <rPr>
        <sz val="11"/>
        <color theme="1"/>
        <rFont val="Calibri"/>
        <family val="2"/>
      </rPr>
      <t>NIL(HapA) and NIL(HapB) were used in the data analyses.</t>
    </r>
  </si>
  <si>
    <r>
      <rPr>
        <b/>
        <sz val="11"/>
        <color theme="1"/>
        <rFont val="Calibri"/>
        <family val="2"/>
      </rPr>
      <t xml:space="preserve">Raw data for Fig.3a. </t>
    </r>
    <r>
      <rPr>
        <sz val="11"/>
        <color theme="1"/>
        <rFont val="Calibri"/>
        <family val="2"/>
      </rPr>
      <t>NJ11 and NJ11-OE were used in the data analyses. NJ11:Nanjing11.</t>
    </r>
  </si>
  <si>
    <r>
      <rPr>
        <b/>
        <sz val="11"/>
        <color theme="1"/>
        <rFont val="Calibri"/>
        <family val="2"/>
      </rPr>
      <t xml:space="preserve">Raw data for Fig.3b. </t>
    </r>
    <r>
      <rPr>
        <sz val="11"/>
        <color theme="1"/>
        <rFont val="Calibri"/>
        <family val="2"/>
      </rPr>
      <t>NJ11 and NJ11-OE were used in the data analyses. NJ11:Nanjing11.</t>
    </r>
  </si>
  <si>
    <t>NUE</t>
  </si>
  <si>
    <t>Kunnongxuan7</t>
  </si>
  <si>
    <t>Dangyu3</t>
  </si>
  <si>
    <t>Kunnongxuan16</t>
  </si>
  <si>
    <t>Sujing2</t>
  </si>
  <si>
    <t>Erlangzao</t>
  </si>
  <si>
    <t>IR36</t>
  </si>
  <si>
    <t>Aijiaohong</t>
  </si>
  <si>
    <t>Aleihuang</t>
  </si>
  <si>
    <t>Maxiangu</t>
  </si>
  <si>
    <r>
      <rPr>
        <b/>
        <sz val="11"/>
        <color theme="1"/>
        <rFont val="Calibri"/>
        <family val="2"/>
      </rPr>
      <t xml:space="preserve">Raw data for Supplementary Fig.10c. </t>
    </r>
    <r>
      <rPr>
        <sz val="11"/>
        <color theme="1"/>
        <rFont val="Calibri"/>
        <family val="2"/>
      </rPr>
      <t>Nip and overexpression lines (</t>
    </r>
    <r>
      <rPr>
        <i/>
        <sz val="11"/>
        <color theme="1"/>
        <rFont val="Calibri"/>
        <family val="2"/>
      </rPr>
      <t>OsNPF6.1OE-6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OsNPF6.1OE-12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OsNPF6.1OE-13</t>
    </r>
    <r>
      <rPr>
        <sz val="11"/>
        <color theme="1"/>
        <rFont val="Calibri"/>
        <family val="2"/>
      </rPr>
      <t>)  were used in the data analyses. Nip, Nipponbare.</t>
    </r>
  </si>
  <si>
    <t>Raw data for Fig.5b.</t>
  </si>
  <si>
    <t>Raw data for Fig.5d.</t>
  </si>
  <si>
    <r>
      <rPr>
        <b/>
        <sz val="11"/>
        <color theme="1"/>
        <rFont val="Calibri"/>
        <family val="2"/>
      </rPr>
      <t xml:space="preserve">Raw data for Fig.5j. </t>
    </r>
    <r>
      <rPr>
        <sz val="11"/>
        <color theme="1"/>
        <rFont val="Calibri"/>
        <family val="2"/>
      </rPr>
      <t xml:space="preserve">DJ, </t>
    </r>
    <r>
      <rPr>
        <i/>
        <sz val="11"/>
        <color theme="1"/>
        <rFont val="Calibri"/>
        <family val="2"/>
      </rPr>
      <t>OsNPF6.1-D1</t>
    </r>
    <r>
      <rPr>
        <sz val="11"/>
        <color theme="1"/>
        <rFont val="Calibri"/>
        <family val="2"/>
      </rPr>
      <t>,Nip,</t>
    </r>
    <r>
      <rPr>
        <i/>
        <sz val="11"/>
        <color theme="1"/>
        <rFont val="Calibri"/>
        <family val="2"/>
      </rPr>
      <t>Nip-cas</t>
    </r>
    <r>
      <rPr>
        <sz val="11"/>
        <color theme="1"/>
        <rFont val="Calibri"/>
        <family val="2"/>
      </rPr>
      <t>, NJ11, NJ11-OE were used in the data analyses.DJ,Dongjin, Nip,Nipponbare, NJ11,Nanjing11.</t>
    </r>
  </si>
  <si>
    <r>
      <rPr>
        <b/>
        <sz val="11"/>
        <color theme="1"/>
        <rFont val="Calibri"/>
        <family val="2"/>
      </rPr>
      <t xml:space="preserve">Raw data for Fig.5k. </t>
    </r>
    <r>
      <rPr>
        <sz val="11"/>
        <color theme="1"/>
        <rFont val="Calibri"/>
        <family val="2"/>
      </rPr>
      <t xml:space="preserve">DJ, </t>
    </r>
    <r>
      <rPr>
        <i/>
        <sz val="11"/>
        <color theme="1"/>
        <rFont val="Calibri"/>
        <family val="2"/>
      </rPr>
      <t>OsNPF6.1-D1</t>
    </r>
    <r>
      <rPr>
        <sz val="11"/>
        <color theme="1"/>
        <rFont val="Calibri"/>
        <family val="2"/>
      </rPr>
      <t>,Nip,</t>
    </r>
    <r>
      <rPr>
        <i/>
        <sz val="11"/>
        <color theme="1"/>
        <rFont val="Calibri"/>
        <family val="2"/>
      </rPr>
      <t>Nip-cas</t>
    </r>
    <r>
      <rPr>
        <sz val="11"/>
        <color theme="1"/>
        <rFont val="Calibri"/>
        <family val="2"/>
      </rPr>
      <t>, NJ11, NJ11-OE were used in the data analyses.DJ,Dongjin, Nip,Nipponbare, NJ11,Nanjing11.</t>
    </r>
  </si>
  <si>
    <r>
      <rPr>
        <b/>
        <sz val="11"/>
        <color theme="1"/>
        <rFont val="Calibri"/>
        <family val="2"/>
      </rPr>
      <t xml:space="preserve">Raw data for Fig.5l. </t>
    </r>
    <r>
      <rPr>
        <sz val="11"/>
        <color theme="1"/>
        <rFont val="Calibri"/>
        <family val="2"/>
      </rPr>
      <t xml:space="preserve">DJ, </t>
    </r>
    <r>
      <rPr>
        <i/>
        <sz val="11"/>
        <color theme="1"/>
        <rFont val="Calibri"/>
        <family val="2"/>
      </rPr>
      <t>OsNPF6.1-D1</t>
    </r>
    <r>
      <rPr>
        <sz val="11"/>
        <color theme="1"/>
        <rFont val="Calibri"/>
        <family val="2"/>
      </rPr>
      <t>,Nip,</t>
    </r>
    <r>
      <rPr>
        <i/>
        <sz val="11"/>
        <color theme="1"/>
        <rFont val="Calibri"/>
        <family val="2"/>
      </rPr>
      <t>Nip-cas</t>
    </r>
    <r>
      <rPr>
        <sz val="11"/>
        <color theme="1"/>
        <rFont val="Calibri"/>
        <family val="2"/>
      </rPr>
      <t>, NJ11, NJ11-OE were used in the data analyses.DJ,Dongjin, Nip,Nipponbare, NJ11,Nanjing11.</t>
    </r>
  </si>
  <si>
    <t xml:space="preserve">Raw data for Supplementary Fig.9. </t>
  </si>
  <si>
    <t>Raw data for Supplementary Fig.10a. EPN, Effective Panicle Number.</t>
  </si>
  <si>
    <r>
      <rPr>
        <b/>
        <sz val="11"/>
        <color theme="1"/>
        <rFont val="Calibri"/>
        <family val="2"/>
      </rPr>
      <t xml:space="preserve">Raw data for Supplementary Fig.10d. </t>
    </r>
    <r>
      <rPr>
        <sz val="11"/>
        <color theme="1"/>
        <rFont val="Calibri"/>
        <family val="2"/>
      </rPr>
      <t>Nip and overexpression lines (</t>
    </r>
    <r>
      <rPr>
        <i/>
        <sz val="11"/>
        <color theme="1"/>
        <rFont val="Calibri"/>
        <family val="2"/>
      </rPr>
      <t>OsNPF6.1OE-6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OsNPF6.1OE-12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OsNPF6.1OE-13</t>
    </r>
    <r>
      <rPr>
        <sz val="11"/>
        <color theme="1"/>
        <rFont val="Calibri"/>
        <family val="2"/>
      </rPr>
      <t>)  were used in the data analyses. Nip, Nipponbare.</t>
    </r>
  </si>
  <si>
    <t>HapB-1</t>
  </si>
  <si>
    <t>HapB-2</t>
  </si>
  <si>
    <t>HapB-3</t>
  </si>
  <si>
    <t>HapB-4</t>
  </si>
  <si>
    <t>HapB-5</t>
  </si>
  <si>
    <t>HapA-1</t>
  </si>
  <si>
    <t>HapA-2</t>
  </si>
  <si>
    <t>HapA-3</t>
  </si>
  <si>
    <t>HapA-4</t>
  </si>
  <si>
    <t>HapA-5</t>
  </si>
  <si>
    <t>Raw data for Supplementary Fig.13c.</t>
  </si>
  <si>
    <r>
      <rPr>
        <b/>
        <sz val="11"/>
        <color theme="1"/>
        <rFont val="Calibri"/>
        <family val="2"/>
      </rPr>
      <t>Raw data for Supplementary Fig.17a.</t>
    </r>
    <r>
      <rPr>
        <sz val="11"/>
        <color theme="1"/>
        <rFont val="Calibri"/>
        <family val="2"/>
      </rPr>
      <t xml:space="preserve"> ZH11 and </t>
    </r>
    <r>
      <rPr>
        <i/>
        <sz val="11"/>
        <color theme="1"/>
        <rFont val="Calibri"/>
        <family val="2"/>
      </rPr>
      <t>osnac42</t>
    </r>
    <r>
      <rPr>
        <sz val="11"/>
        <color theme="1"/>
        <rFont val="Calibri"/>
        <family val="2"/>
      </rPr>
      <t xml:space="preserve"> mutant were used in the data analyses. ZH11, Zhonghua11.</t>
    </r>
  </si>
  <si>
    <r>
      <rPr>
        <b/>
        <sz val="11"/>
        <color theme="1"/>
        <rFont val="Calibri"/>
        <family val="2"/>
      </rPr>
      <t>Raw data for Supplementary Fig.17b.</t>
    </r>
    <r>
      <rPr>
        <sz val="11"/>
        <color theme="1"/>
        <rFont val="Calibri"/>
        <family val="2"/>
      </rPr>
      <t xml:space="preserve"> ZH11 and </t>
    </r>
    <r>
      <rPr>
        <i/>
        <sz val="11"/>
        <color theme="1"/>
        <rFont val="Calibri"/>
        <family val="2"/>
      </rPr>
      <t>osnac42</t>
    </r>
    <r>
      <rPr>
        <sz val="11"/>
        <color theme="1"/>
        <rFont val="Calibri"/>
        <family val="2"/>
      </rPr>
      <t xml:space="preserve"> mutant were used in the data analyses. ZH11, Zhonghua11.</t>
    </r>
  </si>
  <si>
    <r>
      <rPr>
        <b/>
        <sz val="11"/>
        <color theme="1"/>
        <rFont val="Calibri"/>
        <family val="2"/>
      </rPr>
      <t xml:space="preserve">Raw data for Fig.3c. </t>
    </r>
    <r>
      <rPr>
        <sz val="11"/>
        <color theme="1"/>
        <rFont val="Calibri"/>
        <family val="2"/>
      </rPr>
      <t>DJ and</t>
    </r>
    <r>
      <rPr>
        <i/>
        <sz val="11"/>
        <color theme="1"/>
        <rFont val="Calibri"/>
        <family val="2"/>
      </rPr>
      <t xml:space="preserve"> OsNPF6.1-D1</t>
    </r>
    <r>
      <rPr>
        <sz val="11"/>
        <color theme="1"/>
        <rFont val="Calibri"/>
        <family val="2"/>
      </rPr>
      <t xml:space="preserve"> were used in the data analyses. DJ, Dongjin.</t>
    </r>
  </si>
  <si>
    <r>
      <rPr>
        <b/>
        <sz val="11"/>
        <color theme="1"/>
        <rFont val="Calibri"/>
        <family val="2"/>
      </rPr>
      <t xml:space="preserve">Raw data for Fig.3d. </t>
    </r>
    <r>
      <rPr>
        <sz val="11"/>
        <color theme="1"/>
        <rFont val="Calibri"/>
        <family val="2"/>
      </rPr>
      <t>DJ and</t>
    </r>
    <r>
      <rPr>
        <i/>
        <sz val="11"/>
        <color theme="1"/>
        <rFont val="Calibri"/>
        <family val="2"/>
      </rPr>
      <t xml:space="preserve"> OsNPF6.1-D1</t>
    </r>
    <r>
      <rPr>
        <sz val="11"/>
        <color theme="1"/>
        <rFont val="Calibri"/>
        <family val="2"/>
      </rPr>
      <t xml:space="preserve"> were used in the data analyses. DJ, Dongjin.</t>
    </r>
  </si>
  <si>
    <r>
      <t>Raw data for Fig.4d</t>
    </r>
    <r>
      <rPr>
        <sz val="11"/>
        <color theme="1"/>
        <rFont val="Calibri"/>
        <family val="2"/>
      </rPr>
      <t>.ZH11,Zhonghua11;H,heterozygote.</t>
    </r>
  </si>
  <si>
    <t>Glume</t>
  </si>
  <si>
    <t>Root</t>
  </si>
  <si>
    <t>Leaf sheath</t>
  </si>
  <si>
    <t>Stem</t>
  </si>
  <si>
    <t>Leaf</t>
  </si>
  <si>
    <t>Raw data for Fig.5e.</t>
  </si>
  <si>
    <r>
      <t xml:space="preserve">Raw data for Supplementary Fig.12a. </t>
    </r>
    <r>
      <rPr>
        <sz val="11"/>
        <rFont val="Calibri"/>
        <family val="2"/>
      </rPr>
      <t>DJ, Dongjin.</t>
    </r>
  </si>
  <si>
    <t>Relative Expression</t>
  </si>
  <si>
    <t>Relative expression</t>
  </si>
  <si>
    <r>
      <rPr>
        <b/>
        <sz val="11"/>
        <color theme="1"/>
        <rFont val="Calibri"/>
        <family val="2"/>
      </rPr>
      <t>Raw data for Fig.1d.</t>
    </r>
    <r>
      <rPr>
        <sz val="11"/>
        <color theme="1"/>
        <rFont val="Calibri"/>
        <family val="2"/>
      </rPr>
      <t xml:space="preserve">Nip and Nip </t>
    </r>
    <r>
      <rPr>
        <i/>
        <sz val="11"/>
        <color theme="1"/>
        <rFont val="Calibri"/>
        <family val="2"/>
      </rPr>
      <t>pHapB::NPF6.1</t>
    </r>
    <r>
      <rPr>
        <i/>
        <vertAlign val="superscript"/>
        <sz val="11"/>
        <color theme="1"/>
        <rFont val="Calibri"/>
        <family val="2"/>
      </rPr>
      <t>HapB</t>
    </r>
    <r>
      <rPr>
        <sz val="11"/>
        <color theme="1"/>
        <rFont val="Calibri"/>
        <family val="2"/>
      </rPr>
      <t xml:space="preserve"> were used in the data analyses.Nip, Nipponbare.</t>
    </r>
  </si>
  <si>
    <r>
      <rPr>
        <b/>
        <sz val="11"/>
        <color theme="1"/>
        <rFont val="Calibri"/>
        <family val="2"/>
      </rPr>
      <t>Raw data for Fig.1e.</t>
    </r>
    <r>
      <rPr>
        <sz val="11"/>
        <color theme="1"/>
        <rFont val="Calibri"/>
        <family val="2"/>
      </rPr>
      <t xml:space="preserve">Nip and Nip </t>
    </r>
    <r>
      <rPr>
        <i/>
        <sz val="11"/>
        <color theme="1"/>
        <rFont val="Calibri"/>
        <family val="2"/>
      </rPr>
      <t>pHapB::NPF6.1</t>
    </r>
    <r>
      <rPr>
        <i/>
        <vertAlign val="superscript"/>
        <sz val="11"/>
        <color theme="1"/>
        <rFont val="Calibri"/>
        <family val="2"/>
      </rPr>
      <t>HapB</t>
    </r>
    <r>
      <rPr>
        <sz val="11"/>
        <color theme="1"/>
        <rFont val="Calibri"/>
        <family val="2"/>
      </rPr>
      <t xml:space="preserve"> were used in the data analyses.Nip, Nipponbare.</t>
    </r>
  </si>
  <si>
    <t>Effective panicle  number</t>
  </si>
  <si>
    <r>
      <t xml:space="preserve">Raw data for Supplementary Fig.10b. </t>
    </r>
    <r>
      <rPr>
        <sz val="11"/>
        <color theme="1"/>
        <rFont val="Calibri"/>
        <family val="2"/>
      </rPr>
      <t>Nip, Nipponbare; HN,High Nitrogen; LN,Low Nitrogen</t>
    </r>
  </si>
  <si>
    <r>
      <t>Raw data for Supplementary Fig.5b.</t>
    </r>
    <r>
      <rPr>
        <sz val="11"/>
        <color theme="1"/>
        <rFont val="Calibri"/>
        <family val="2"/>
      </rPr>
      <t xml:space="preserve">HN,High Nitrogen; LN,Low Nitrogen. </t>
    </r>
  </si>
  <si>
    <r>
      <t xml:space="preserve">Raw data for Supplementary Fig.10e. </t>
    </r>
    <r>
      <rPr>
        <sz val="11"/>
        <rFont val="Calibri"/>
        <family val="2"/>
      </rPr>
      <t>NJ11, Nanjing11; HN,High Nitrogen; LN,Low Nitrogen.</t>
    </r>
  </si>
  <si>
    <r>
      <t xml:space="preserve">Raw data for Supplementary Fig.11b. </t>
    </r>
    <r>
      <rPr>
        <sz val="11"/>
        <rFont val="Calibri"/>
        <family val="2"/>
      </rPr>
      <t>DJ, Dongjin; HN,High Nitrogen; LN,Low Nitrogen.</t>
    </r>
  </si>
  <si>
    <r>
      <t>Raw data for Supplementary Fig.11c.</t>
    </r>
    <r>
      <rPr>
        <sz val="11"/>
        <rFont val="Calibri"/>
        <family val="2"/>
      </rPr>
      <t>Nip, Nipponbare; HN,High Nitrogen; LN,Low Nitrogen.</t>
    </r>
  </si>
  <si>
    <r>
      <t>Raw data for Supplementary Fig.12b.</t>
    </r>
    <r>
      <rPr>
        <sz val="11"/>
        <color theme="1"/>
        <rFont val="Calibri"/>
        <family val="2"/>
      </rPr>
      <t xml:space="preserve"> DJ, Dongjin; HN,High Nitrogen; LN,Low Nitrogen.</t>
    </r>
  </si>
  <si>
    <r>
      <rPr>
        <i/>
        <sz val="11"/>
        <color theme="1"/>
        <rFont val="Calibri"/>
        <family val="2"/>
      </rPr>
      <t>osnac42</t>
    </r>
    <r>
      <rPr>
        <sz val="11"/>
        <color theme="1"/>
        <rFont val="Calibri"/>
        <family val="2"/>
      </rPr>
      <t xml:space="preserve"> mutant</t>
    </r>
  </si>
  <si>
    <r>
      <rPr>
        <i/>
        <sz val="11"/>
        <color theme="1"/>
        <rFont val="Calibri"/>
        <family val="2"/>
      </rPr>
      <t xml:space="preserve">OsNPF6.1 </t>
    </r>
    <r>
      <rPr>
        <sz val="11"/>
        <color theme="1"/>
        <rFont val="Calibri"/>
        <family val="2"/>
      </rPr>
      <t>expression</t>
    </r>
  </si>
  <si>
    <t>Gene ID</t>
  </si>
  <si>
    <r>
      <t>Raw data for Supplementary Fig.11d.</t>
    </r>
    <r>
      <rPr>
        <sz val="11"/>
        <rFont val="Calibri"/>
        <family val="2"/>
      </rPr>
      <t xml:space="preserve"> Nip, Nipponbare.</t>
    </r>
  </si>
  <si>
    <r>
      <t>OS09G0493700</t>
    </r>
    <r>
      <rPr>
        <sz val="11"/>
        <rFont val="Calibri"/>
        <family val="2"/>
      </rPr>
      <t>(</t>
    </r>
    <r>
      <rPr>
        <i/>
        <sz val="11"/>
        <rFont val="Calibri"/>
        <family val="2"/>
      </rPr>
      <t>OsNAC42</t>
    </r>
    <r>
      <rPr>
        <sz val="11"/>
        <rFont val="Calibri"/>
        <family val="2"/>
      </rPr>
      <t>)</t>
    </r>
  </si>
  <si>
    <r>
      <t>Raw data for Supplementary Fig.11a.</t>
    </r>
    <r>
      <rPr>
        <sz val="11"/>
        <rFont val="Calibri"/>
        <family val="2"/>
      </rPr>
      <t>HN,High Nitrogen; LN,Low Nitrogen.</t>
    </r>
  </si>
  <si>
    <r>
      <t xml:space="preserve">Nip
</t>
    </r>
    <r>
      <rPr>
        <i/>
        <sz val="11"/>
        <color theme="1"/>
        <rFont val="Calibri"/>
        <family val="2"/>
      </rPr>
      <t>pHapB::NPF6.1</t>
    </r>
    <r>
      <rPr>
        <i/>
        <vertAlign val="superscript"/>
        <sz val="11"/>
        <color theme="1"/>
        <rFont val="Calibri"/>
        <family val="2"/>
      </rPr>
      <t>HapB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</si>
</sst>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 * #,##0.00_ ;_ * \-#,##0.00_ ;_ * &quot;-&quot;??_ ;_ @_ "/>
    <numFmt numFmtId="165" formatCode="0.0"/>
    <numFmt numFmtId="166" formatCode="0.000"/>
    <numFmt numFmtId="167" formatCode="_ * #,##0.000_ ;_ * \-#,##0.000_ ;_ * &quot;-&quot;??_ ;_ @_ "/>
    <numFmt numFmtId="168" formatCode="_ * #,##0.000000_ ;_ * \-#,##0.000000_ ;_ * &quot;-&quot;??_ ;_ @_ "/>
    <numFmt numFmtId="169" formatCode="0.0000"/>
    <numFmt numFmtId="170" formatCode="0.000000"/>
    <numFmt numFmtId="171" formatCode="0.0000_ "/>
    <numFmt numFmtId="172" formatCode="0.000_ "/>
    <numFmt numFmtId="173" formatCode="0.00000_ "/>
    <numFmt numFmtId="174" formatCode="_ * #,##0.0000_ ;_ * \-#,##0.0000_ ;_ * &quot;-&quot;??_ ;_ @_ 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i/>
      <sz val="12"/>
      <color theme="1"/>
      <name val="Calibri"/>
      <family val="2"/>
    </font>
    <font>
      <sz val="12"/>
      <name val="宋体"/>
      <family val="3"/>
      <charset val="134"/>
    </font>
    <font>
      <sz val="12"/>
      <name val="Calibri"/>
      <family val="2"/>
    </font>
    <font>
      <i/>
      <sz val="12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1"/>
      <name val="Calibri"/>
      <family val="2"/>
    </font>
    <font>
      <sz val="11"/>
      <name val="宋体"/>
      <family val="3"/>
      <charset val="134"/>
    </font>
    <font>
      <i/>
      <sz val="11"/>
      <name val="Calibri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name val="Times New Roman"/>
      <family val="1"/>
    </font>
    <font>
      <i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164" fontId="12" fillId="0" borderId="0" applyFont="0" applyFill="0" applyBorder="0" applyAlignment="0" applyProtection="0">
      <alignment vertical="center"/>
    </xf>
    <xf numFmtId="0" fontId="16" fillId="0" borderId="0"/>
    <xf numFmtId="164" fontId="13" fillId="0" borderId="0" applyFont="0" applyFill="0" applyBorder="0" applyAlignment="0" applyProtection="0">
      <alignment vertical="center"/>
    </xf>
    <xf numFmtId="0" fontId="19" fillId="0" borderId="0"/>
    <xf numFmtId="0" fontId="13" fillId="0" borderId="0">
      <alignment vertical="center"/>
    </xf>
    <xf numFmtId="0" fontId="13" fillId="0" borderId="0"/>
  </cellStyleXfs>
  <cellXfs count="1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0" fontId="6" fillId="0" borderId="0" xfId="0" applyFont="1"/>
    <xf numFmtId="165" fontId="1" fillId="0" borderId="0" xfId="0" applyNumberFormat="1" applyFont="1"/>
    <xf numFmtId="0" fontId="7" fillId="0" borderId="0" xfId="0" applyFont="1"/>
    <xf numFmtId="165" fontId="7" fillId="0" borderId="0" xfId="0" applyNumberFormat="1" applyFont="1"/>
    <xf numFmtId="0" fontId="1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0" fillId="0" borderId="0" xfId="0" quotePrefix="1" applyFont="1"/>
    <xf numFmtId="0" fontId="1" fillId="0" borderId="0" xfId="0" quotePrefix="1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/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66" fontId="5" fillId="0" borderId="0" xfId="0" applyNumberFormat="1" applyFont="1"/>
    <xf numFmtId="0" fontId="17" fillId="0" borderId="0" xfId="2" applyFont="1" applyAlignment="1">
      <alignment horizontal="center" vertical="center"/>
    </xf>
    <xf numFmtId="0" fontId="1" fillId="0" borderId="0" xfId="3" applyNumberFormat="1" applyFont="1" applyAlignment="1">
      <alignment horizontal="center" vertical="center"/>
    </xf>
    <xf numFmtId="168" fontId="1" fillId="0" borderId="0" xfId="1" applyNumberFormat="1" applyFont="1" applyAlignment="1">
      <alignment horizontal="center"/>
    </xf>
    <xf numFmtId="0" fontId="1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166" fontId="0" fillId="0" borderId="0" xfId="0" applyNumberFormat="1"/>
    <xf numFmtId="166" fontId="7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4" applyFont="1" applyBorder="1" applyAlignment="1">
      <alignment horizontal="center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4" applyFont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16" fillId="0" borderId="0" xfId="2"/>
    <xf numFmtId="0" fontId="1" fillId="0" borderId="0" xfId="0" applyFont="1" applyAlignment="1">
      <alignment horizontal="left" vertical="center"/>
    </xf>
    <xf numFmtId="0" fontId="5" fillId="0" borderId="0" xfId="2" applyFont="1"/>
    <xf numFmtId="0" fontId="20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5" fillId="0" borderId="0" xfId="2" applyFont="1" applyFill="1"/>
    <xf numFmtId="2" fontId="1" fillId="0" borderId="0" xfId="0" applyNumberFormat="1" applyFont="1"/>
    <xf numFmtId="168" fontId="5" fillId="0" borderId="0" xfId="1" applyNumberFormat="1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1" fillId="0" borderId="0" xfId="2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2" fontId="1" fillId="0" borderId="0" xfId="0" applyNumberFormat="1" applyFont="1" applyAlignment="1">
      <alignment vertical="center"/>
    </xf>
    <xf numFmtId="173" fontId="1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Fill="1" applyAlignment="1" applyProtection="1">
      <alignment vertical="top"/>
      <protection locked="0"/>
    </xf>
    <xf numFmtId="0" fontId="24" fillId="0" borderId="0" xfId="0" applyFont="1" applyAlignment="1">
      <alignment horizontal="left" vertical="center" readingOrder="1"/>
    </xf>
    <xf numFmtId="174" fontId="25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167" fontId="1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/>
    <xf numFmtId="165" fontId="5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1" fillId="0" borderId="0" xfId="0" quotePrefix="1" applyNumberFormat="1" applyFont="1" applyAlignment="1">
      <alignment horizontal="center"/>
    </xf>
    <xf numFmtId="166" fontId="5" fillId="0" borderId="0" xfId="2" applyNumberFormat="1" applyFont="1" applyFill="1" applyAlignment="1">
      <alignment horizontal="center"/>
    </xf>
    <xf numFmtId="167" fontId="5" fillId="0" borderId="0" xfId="1" applyNumberFormat="1" applyFont="1" applyAlignment="1">
      <alignment horizontal="center"/>
    </xf>
    <xf numFmtId="0" fontId="22" fillId="0" borderId="0" xfId="0" applyFont="1" applyAlignment="1">
      <alignment horizontal="center" vertical="center"/>
    </xf>
    <xf numFmtId="166" fontId="5" fillId="0" borderId="0" xfId="2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9" fontId="5" fillId="0" borderId="0" xfId="2" applyNumberFormat="1" applyFont="1" applyAlignment="1">
      <alignment horizontal="center"/>
    </xf>
    <xf numFmtId="170" fontId="5" fillId="0" borderId="0" xfId="2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171" fontId="1" fillId="0" borderId="0" xfId="0" applyNumberFormat="1" applyFont="1" applyAlignment="1">
      <alignment horizontal="center"/>
    </xf>
    <xf numFmtId="17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5" fillId="0" borderId="0" xfId="2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5" applyFont="1" applyFill="1" applyAlignment="1">
      <alignment horizontal="center" vertical="center"/>
    </xf>
    <xf numFmtId="166" fontId="5" fillId="0" borderId="0" xfId="0" applyNumberFormat="1" applyFont="1" applyFill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167" fontId="1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0" xfId="5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center" vertical="center" readingOrder="1"/>
    </xf>
    <xf numFmtId="0" fontId="0" fillId="0" borderId="0" xfId="0" applyFont="1" applyAlignment="1"/>
    <xf numFmtId="0" fontId="5" fillId="0" borderId="0" xfId="2" applyFont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</cellXfs>
  <cellStyles count="7">
    <cellStyle name="Comma" xfId="1" builtinId="3"/>
    <cellStyle name="Normal" xfId="0" builtinId="0"/>
    <cellStyle name="千位分隔 2" xfId="3"/>
    <cellStyle name="常规 2" xfId="2"/>
    <cellStyle name="常规 2 2" xfId="4"/>
    <cellStyle name="常规 3" xfId="5"/>
    <cellStyle name="常规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"/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"/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14287</xdr:rowOff>
    </xdr:from>
    <xdr:to>
      <xdr:col>6</xdr:col>
      <xdr:colOff>109537</xdr:colOff>
      <xdr:row>28</xdr:row>
      <xdr:rowOff>163386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68510155-E30A-4657-B452-824F0FAA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95287"/>
          <a:ext cx="3538537" cy="5102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3</xdr:row>
      <xdr:rowOff>109538</xdr:rowOff>
    </xdr:from>
    <xdr:to>
      <xdr:col>8</xdr:col>
      <xdr:colOff>311785</xdr:colOff>
      <xdr:row>33</xdr:row>
      <xdr:rowOff>92393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24067E0C-0F77-4A45-888B-535FA5338F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47701"/>
          <a:ext cx="5274310" cy="526923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3</xdr:row>
      <xdr:rowOff>128588</xdr:rowOff>
    </xdr:from>
    <xdr:to>
      <xdr:col>18</xdr:col>
      <xdr:colOff>21272</xdr:colOff>
      <xdr:row>32</xdr:row>
      <xdr:rowOff>123825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B636ED9F-33DF-4684-BD98-5E6F50496C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666751"/>
          <a:ext cx="5031422" cy="5105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3</xdr:col>
      <xdr:colOff>318537</xdr:colOff>
      <xdr:row>14</xdr:row>
      <xdr:rowOff>76200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FEAAE163-F268-4023-BE76-7EBA2FD6B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17" t="12397" r="32510" b="28925"/>
        <a:stretch/>
      </xdr:blipFill>
      <xdr:spPr>
        <a:xfrm>
          <a:off x="0" y="419100"/>
          <a:ext cx="2261637" cy="21240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</xdr:row>
      <xdr:rowOff>152400</xdr:rowOff>
    </xdr:from>
    <xdr:to>
      <xdr:col>2</xdr:col>
      <xdr:colOff>52388</xdr:colOff>
      <xdr:row>7</xdr:row>
      <xdr:rowOff>19050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xmlns="" id="{489BEC27-6D51-456F-9B71-C9B0285EE1FA}"/>
            </a:ext>
          </a:extLst>
        </xdr:cNvPr>
        <xdr:cNvSpPr/>
      </xdr:nvSpPr>
      <xdr:spPr>
        <a:xfrm>
          <a:off x="695325" y="1033463"/>
          <a:ext cx="652463" cy="219075"/>
        </a:xfrm>
        <a:prstGeom prst="rect">
          <a:avLst/>
        </a:prstGeom>
        <a:noFill/>
        <a:ln>
          <a:solidFill>
            <a:srgbClr val="C0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0</xdr:col>
      <xdr:colOff>52387</xdr:colOff>
      <xdr:row>14</xdr:row>
      <xdr:rowOff>83995</xdr:rowOff>
    </xdr:from>
    <xdr:to>
      <xdr:col>6</xdr:col>
      <xdr:colOff>406536</xdr:colOff>
      <xdr:row>27</xdr:row>
      <xdr:rowOff>68672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177FCAF4-CA8B-43FD-933F-E9EB369BD6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48" t="38109" r="20858" b="13415"/>
        <a:stretch/>
      </xdr:blipFill>
      <xdr:spPr>
        <a:xfrm>
          <a:off x="52387" y="2550970"/>
          <a:ext cx="4240349" cy="2275440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20</xdr:row>
      <xdr:rowOff>147638</xdr:rowOff>
    </xdr:from>
    <xdr:to>
      <xdr:col>1</xdr:col>
      <xdr:colOff>214313</xdr:colOff>
      <xdr:row>21</xdr:row>
      <xdr:rowOff>166686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xmlns="" id="{0DB94AA1-1A63-4FE8-AE4C-1B080CB3DF3A}"/>
            </a:ext>
          </a:extLst>
        </xdr:cNvPr>
        <xdr:cNvSpPr/>
      </xdr:nvSpPr>
      <xdr:spPr>
        <a:xfrm>
          <a:off x="190501" y="3671888"/>
          <a:ext cx="671512" cy="195261"/>
        </a:xfrm>
        <a:prstGeom prst="rect">
          <a:avLst/>
        </a:prstGeom>
        <a:noFill/>
        <a:ln>
          <a:solidFill>
            <a:srgbClr val="C0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304920</xdr:colOff>
      <xdr:row>0</xdr:row>
      <xdr:rowOff>0</xdr:rowOff>
    </xdr:from>
    <xdr:to>
      <xdr:col>1</xdr:col>
      <xdr:colOff>533114</xdr:colOff>
      <xdr:row>5</xdr:row>
      <xdr:rowOff>61372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DB99D916-7F88-4B56-9D13-80CA61EE04DA}"/>
            </a:ext>
          </a:extLst>
        </xdr:cNvPr>
        <xdr:cNvSpPr txBox="1"/>
      </xdr:nvSpPr>
      <xdr:spPr>
        <a:xfrm rot="18476644">
          <a:off x="595499" y="357121"/>
          <a:ext cx="942435" cy="228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i="1"/>
            <a:t>OsNPF6.1-D1</a:t>
          </a:r>
          <a:endParaRPr lang="zh-CN" altLang="en-US" sz="1100" i="1"/>
        </a:p>
      </xdr:txBody>
    </xdr:sp>
    <xdr:clientData/>
  </xdr:twoCellAnchor>
  <xdr:twoCellAnchor>
    <xdr:from>
      <xdr:col>1</xdr:col>
      <xdr:colOff>562094</xdr:colOff>
      <xdr:row>0</xdr:row>
      <xdr:rowOff>85724</xdr:rowOff>
    </xdr:from>
    <xdr:to>
      <xdr:col>2</xdr:col>
      <xdr:colOff>142588</xdr:colOff>
      <xdr:row>5</xdr:row>
      <xdr:rowOff>147096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D92B4A0-B08E-4E1A-9A2B-17AA6F4FDAFC}"/>
            </a:ext>
          </a:extLst>
        </xdr:cNvPr>
        <xdr:cNvSpPr txBox="1"/>
      </xdr:nvSpPr>
      <xdr:spPr>
        <a:xfrm rot="18476644">
          <a:off x="852673" y="442845"/>
          <a:ext cx="942435" cy="228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i="0"/>
            <a:t>DJ</a:t>
          </a:r>
          <a:endParaRPr lang="zh-CN" altLang="en-US" sz="1100" i="0"/>
        </a:p>
      </xdr:txBody>
    </xdr:sp>
    <xdr:clientData/>
  </xdr:twoCellAnchor>
  <xdr:twoCellAnchor>
    <xdr:from>
      <xdr:col>1</xdr:col>
      <xdr:colOff>76319</xdr:colOff>
      <xdr:row>15</xdr:row>
      <xdr:rowOff>104773</xdr:rowOff>
    </xdr:from>
    <xdr:to>
      <xdr:col>1</xdr:col>
      <xdr:colOff>304513</xdr:colOff>
      <xdr:row>20</xdr:row>
      <xdr:rowOff>166146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xmlns="" id="{E90023F2-7B7F-47F2-8AC5-E8C70814718F}"/>
            </a:ext>
          </a:extLst>
        </xdr:cNvPr>
        <xdr:cNvSpPr txBox="1"/>
      </xdr:nvSpPr>
      <xdr:spPr>
        <a:xfrm rot="18476644">
          <a:off x="366898" y="3105082"/>
          <a:ext cx="942435" cy="228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i="0"/>
            <a:t>DJ</a:t>
          </a:r>
          <a:endParaRPr lang="zh-CN" altLang="en-US" sz="1100" i="0"/>
        </a:p>
      </xdr:txBody>
    </xdr:sp>
    <xdr:clientData/>
  </xdr:twoCellAnchor>
  <xdr:twoCellAnchor>
    <xdr:from>
      <xdr:col>1</xdr:col>
      <xdr:colOff>295394</xdr:colOff>
      <xdr:row>15</xdr:row>
      <xdr:rowOff>152400</xdr:rowOff>
    </xdr:from>
    <xdr:to>
      <xdr:col>1</xdr:col>
      <xdr:colOff>523588</xdr:colOff>
      <xdr:row>21</xdr:row>
      <xdr:rowOff>37560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xmlns="" id="{9170CF63-457B-4D65-9E82-E9288478E214}"/>
            </a:ext>
          </a:extLst>
        </xdr:cNvPr>
        <xdr:cNvSpPr txBox="1"/>
      </xdr:nvSpPr>
      <xdr:spPr>
        <a:xfrm rot="18476644">
          <a:off x="585973" y="3152709"/>
          <a:ext cx="942435" cy="228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i="1"/>
            <a:t>OsNPF6.1-D1</a:t>
          </a:r>
          <a:endParaRPr lang="zh-CN" altLang="en-US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C11" sqref="C11"/>
    </sheetView>
  </sheetViews>
  <sheetFormatPr defaultColWidth="9" defaultRowHeight="14.4"/>
  <cols>
    <col min="1" max="1" width="9" style="3" customWidth="1"/>
    <col min="2" max="2" width="19.44140625" style="3" bestFit="1" customWidth="1"/>
    <col min="3" max="3" width="9" style="3"/>
    <col min="4" max="4" width="11" style="3" customWidth="1"/>
    <col min="5" max="5" width="19.44140625" style="3" bestFit="1" customWidth="1"/>
    <col min="6" max="6" width="9" style="3"/>
    <col min="7" max="7" width="9" style="3" customWidth="1"/>
    <col min="8" max="9" width="9" style="3"/>
    <col min="10" max="10" width="19.44140625" style="3" bestFit="1" customWidth="1"/>
    <col min="11" max="16384" width="9" style="3"/>
  </cols>
  <sheetData>
    <row r="1" spans="1:23" ht="16.2">
      <c r="A1" s="1" t="s">
        <v>227</v>
      </c>
      <c r="B1" s="2"/>
      <c r="C1" s="2"/>
      <c r="D1" s="96"/>
    </row>
    <row r="2" spans="1:23">
      <c r="A2" s="138" t="s">
        <v>229</v>
      </c>
      <c r="B2" s="138"/>
      <c r="C2" s="106"/>
      <c r="D2" s="138" t="s">
        <v>0</v>
      </c>
      <c r="E2" s="138"/>
      <c r="H2" s="106"/>
      <c r="I2" s="106"/>
      <c r="J2" s="106"/>
      <c r="K2" s="99"/>
    </row>
    <row r="3" spans="1:23" s="5" customFormat="1" ht="31.2" customHeight="1">
      <c r="A3" s="89" t="s">
        <v>48</v>
      </c>
      <c r="B3" s="90" t="s">
        <v>1</v>
      </c>
      <c r="C3" s="91"/>
      <c r="D3" s="89" t="s">
        <v>48</v>
      </c>
      <c r="E3" s="90" t="s">
        <v>1</v>
      </c>
      <c r="F3" s="21"/>
      <c r="I3" s="93"/>
    </row>
    <row r="4" spans="1:23">
      <c r="A4" s="96">
        <v>8</v>
      </c>
      <c r="B4" s="104">
        <v>15</v>
      </c>
      <c r="C4" s="68"/>
      <c r="D4" s="107">
        <v>21.8</v>
      </c>
      <c r="E4" s="107">
        <v>25.5</v>
      </c>
      <c r="F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>
      <c r="A5" s="96">
        <v>12</v>
      </c>
      <c r="B5" s="104">
        <v>12</v>
      </c>
      <c r="C5" s="69"/>
      <c r="D5" s="108">
        <v>23</v>
      </c>
      <c r="E5" s="107">
        <v>21.8</v>
      </c>
      <c r="F5" s="10"/>
      <c r="I5" s="8"/>
      <c r="J5" s="9"/>
      <c r="K5" s="9"/>
    </row>
    <row r="6" spans="1:23">
      <c r="A6" s="96">
        <v>8</v>
      </c>
      <c r="B6" s="104">
        <v>17</v>
      </c>
      <c r="C6" s="69"/>
      <c r="D6" s="108">
        <v>22.4</v>
      </c>
      <c r="E6" s="107">
        <v>21.8</v>
      </c>
      <c r="F6" s="10"/>
      <c r="I6" s="8"/>
      <c r="J6" s="9"/>
      <c r="K6" s="9"/>
    </row>
    <row r="7" spans="1:23">
      <c r="A7" s="96">
        <v>10</v>
      </c>
      <c r="B7" s="104">
        <v>14</v>
      </c>
      <c r="C7" s="69"/>
      <c r="D7" s="108">
        <v>19.399999999999999</v>
      </c>
      <c r="E7" s="107">
        <v>25.1</v>
      </c>
      <c r="F7" s="10"/>
      <c r="I7" s="8"/>
      <c r="J7" s="9"/>
      <c r="K7" s="9"/>
    </row>
    <row r="8" spans="1:23">
      <c r="A8" s="96">
        <v>17</v>
      </c>
      <c r="B8" s="104">
        <v>18</v>
      </c>
      <c r="C8" s="69"/>
      <c r="D8" s="107">
        <v>19.5</v>
      </c>
      <c r="E8" s="107">
        <v>27.7</v>
      </c>
      <c r="F8" s="8"/>
      <c r="I8" s="8"/>
      <c r="J8" s="9"/>
      <c r="K8" s="9"/>
    </row>
    <row r="9" spans="1:23">
      <c r="A9" s="96">
        <v>12</v>
      </c>
      <c r="B9" s="104">
        <v>13</v>
      </c>
      <c r="C9" s="69"/>
      <c r="D9" s="107">
        <v>22.2</v>
      </c>
      <c r="E9" s="107">
        <v>24.38</v>
      </c>
      <c r="F9" s="8"/>
      <c r="I9" s="8"/>
      <c r="J9" s="9"/>
      <c r="K9" s="9"/>
    </row>
    <row r="10" spans="1:23">
      <c r="A10" s="96">
        <v>9</v>
      </c>
      <c r="B10" s="104">
        <v>12</v>
      </c>
      <c r="C10" s="69"/>
      <c r="J10" s="9"/>
      <c r="K10" s="9"/>
    </row>
    <row r="11" spans="1:23">
      <c r="A11" s="96">
        <v>16</v>
      </c>
      <c r="B11" s="104">
        <v>18</v>
      </c>
      <c r="C11" s="69"/>
      <c r="E11" s="6"/>
      <c r="F11" s="6"/>
      <c r="G11" s="6"/>
      <c r="H11" s="6"/>
      <c r="I11" s="6"/>
      <c r="J11" s="11"/>
      <c r="K11" s="11"/>
    </row>
    <row r="12" spans="1:23">
      <c r="A12" s="96">
        <v>17</v>
      </c>
      <c r="B12" s="104">
        <v>11</v>
      </c>
      <c r="C12" s="69"/>
      <c r="E12" s="6"/>
      <c r="J12" s="9"/>
      <c r="K12" s="9"/>
    </row>
    <row r="13" spans="1:23">
      <c r="A13" s="96">
        <v>15</v>
      </c>
      <c r="B13" s="104">
        <v>16</v>
      </c>
      <c r="C13" s="69"/>
      <c r="E13" s="6"/>
      <c r="J13" s="9"/>
      <c r="K13" s="9"/>
    </row>
    <row r="14" spans="1:23">
      <c r="A14" s="96">
        <v>10</v>
      </c>
      <c r="B14" s="104">
        <v>13</v>
      </c>
      <c r="C14" s="69"/>
      <c r="E14" s="6"/>
      <c r="J14" s="9"/>
      <c r="K14" s="9"/>
    </row>
    <row r="15" spans="1:23">
      <c r="A15" s="96">
        <v>10</v>
      </c>
      <c r="B15" s="104">
        <v>11</v>
      </c>
      <c r="C15" s="69"/>
      <c r="E15" s="6"/>
      <c r="J15" s="9"/>
      <c r="K15" s="9"/>
    </row>
    <row r="16" spans="1:23">
      <c r="A16" s="96">
        <v>12</v>
      </c>
      <c r="B16" s="104">
        <v>19</v>
      </c>
      <c r="C16" s="69"/>
      <c r="E16" s="6"/>
      <c r="F16" s="6"/>
      <c r="G16" s="6"/>
    </row>
    <row r="17" spans="1:17">
      <c r="A17" s="96">
        <v>12</v>
      </c>
      <c r="B17" s="104">
        <v>15</v>
      </c>
      <c r="C17" s="69"/>
      <c r="E17" s="6"/>
      <c r="F17" s="6"/>
      <c r="G17" s="6"/>
    </row>
    <row r="18" spans="1:17">
      <c r="A18" s="96">
        <v>15</v>
      </c>
      <c r="B18" s="104">
        <v>16</v>
      </c>
      <c r="C18" s="69"/>
      <c r="E18" s="6"/>
      <c r="F18" s="6"/>
      <c r="G18" s="6"/>
    </row>
    <row r="19" spans="1:17">
      <c r="A19" s="96">
        <v>17</v>
      </c>
      <c r="B19" s="104">
        <v>14</v>
      </c>
      <c r="C19" s="69"/>
      <c r="E19" s="6"/>
      <c r="F19" s="6"/>
      <c r="G19" s="6"/>
    </row>
    <row r="20" spans="1:17">
      <c r="G20" s="9"/>
      <c r="H20" s="9"/>
      <c r="I20" s="9"/>
    </row>
    <row r="21" spans="1:17">
      <c r="G21" s="9"/>
      <c r="H21" s="9"/>
      <c r="I21" s="9"/>
    </row>
    <row r="23" spans="1:17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G6" sqref="G6"/>
    </sheetView>
  </sheetViews>
  <sheetFormatPr defaultColWidth="9" defaultRowHeight="14.4"/>
  <cols>
    <col min="1" max="16384" width="9" style="18"/>
  </cols>
  <sheetData>
    <row r="1" spans="1:5" ht="16.2">
      <c r="A1" s="3" t="s">
        <v>92</v>
      </c>
    </row>
    <row r="2" spans="1:5">
      <c r="A2" s="138" t="s">
        <v>12</v>
      </c>
      <c r="B2" s="142"/>
      <c r="C2" s="142"/>
      <c r="D2" s="142"/>
      <c r="E2" s="142"/>
    </row>
    <row r="3" spans="1:5">
      <c r="A3" s="96" t="s">
        <v>13</v>
      </c>
      <c r="B3" s="96"/>
      <c r="C3" s="96" t="s">
        <v>14</v>
      </c>
      <c r="D3" s="96"/>
      <c r="E3" s="96" t="s">
        <v>15</v>
      </c>
    </row>
    <row r="4" spans="1:5">
      <c r="A4" s="48">
        <v>5.4</v>
      </c>
      <c r="B4" s="108"/>
      <c r="C4" s="29">
        <v>21.7</v>
      </c>
      <c r="D4" s="108"/>
      <c r="E4" s="29">
        <v>22.6</v>
      </c>
    </row>
    <row r="5" spans="1:5">
      <c r="A5" s="48">
        <v>2</v>
      </c>
      <c r="B5" s="108"/>
      <c r="C5" s="29">
        <v>21.1</v>
      </c>
      <c r="D5" s="108"/>
      <c r="E5" s="29">
        <v>34.200000000000003</v>
      </c>
    </row>
    <row r="6" spans="1:5">
      <c r="A6" s="48">
        <v>2.1</v>
      </c>
      <c r="B6" s="108"/>
      <c r="C6" s="29">
        <v>0</v>
      </c>
      <c r="D6" s="108"/>
      <c r="E6" s="29">
        <v>39.1</v>
      </c>
    </row>
    <row r="7" spans="1:5">
      <c r="A7" s="48">
        <v>4.5</v>
      </c>
      <c r="B7" s="108"/>
      <c r="C7" s="29">
        <v>7</v>
      </c>
      <c r="D7" s="108"/>
      <c r="E7" s="29">
        <v>14.3</v>
      </c>
    </row>
    <row r="8" spans="1:5">
      <c r="A8" s="48">
        <v>4.7</v>
      </c>
      <c r="B8" s="108"/>
      <c r="C8" s="29">
        <v>4</v>
      </c>
      <c r="D8" s="108"/>
      <c r="E8" s="29">
        <v>18.3</v>
      </c>
    </row>
    <row r="9" spans="1:5">
      <c r="A9" s="48">
        <v>4.5</v>
      </c>
      <c r="B9" s="108"/>
      <c r="C9" s="48"/>
      <c r="D9" s="108"/>
      <c r="E9" s="48"/>
    </row>
    <row r="10" spans="1:5">
      <c r="A10" s="48">
        <v>4.5</v>
      </c>
      <c r="B10" s="108"/>
      <c r="C10" s="48"/>
      <c r="D10" s="108"/>
      <c r="E10" s="48"/>
    </row>
  </sheetData>
  <mergeCells count="1">
    <mergeCell ref="A2:E2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14" sqref="D14"/>
    </sheetView>
  </sheetViews>
  <sheetFormatPr defaultRowHeight="14.4"/>
  <cols>
    <col min="1" max="1" width="24" customWidth="1"/>
    <col min="17" max="17" width="9" style="18"/>
  </cols>
  <sheetData>
    <row r="1" spans="1:27" ht="16.2">
      <c r="A1" s="1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A2" s="138" t="s">
        <v>12</v>
      </c>
      <c r="B2" s="142"/>
      <c r="C2" s="142"/>
      <c r="D2" s="142"/>
      <c r="E2" s="142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s="18" customFormat="1">
      <c r="A3" s="2" t="s">
        <v>17</v>
      </c>
      <c r="B3" s="143" t="s">
        <v>16</v>
      </c>
      <c r="C3" s="144"/>
      <c r="D3" s="144"/>
      <c r="E3" s="144"/>
      <c r="F3" s="28"/>
      <c r="G3" s="143" t="s">
        <v>14</v>
      </c>
      <c r="H3" s="143"/>
      <c r="I3" s="143"/>
      <c r="J3" s="143"/>
      <c r="K3" s="143"/>
      <c r="L3" s="143"/>
      <c r="M3" s="143"/>
      <c r="N3" s="143"/>
      <c r="O3" s="143"/>
      <c r="P3" s="143"/>
      <c r="Q3" s="28"/>
      <c r="R3" s="143" t="s">
        <v>15</v>
      </c>
      <c r="S3" s="144"/>
      <c r="T3" s="144"/>
      <c r="U3" s="144"/>
      <c r="V3" s="144"/>
      <c r="W3" s="144"/>
      <c r="X3" s="144"/>
      <c r="Y3" s="144"/>
      <c r="Z3" s="144"/>
      <c r="AA3" s="144"/>
    </row>
    <row r="4" spans="1:27">
      <c r="A4" s="29">
        <v>0</v>
      </c>
      <c r="B4" s="29">
        <v>0</v>
      </c>
      <c r="C4" s="29">
        <v>0</v>
      </c>
      <c r="D4" s="29">
        <v>0</v>
      </c>
      <c r="E4" s="29">
        <v>0</v>
      </c>
      <c r="F4" s="29"/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/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0</v>
      </c>
      <c r="Y4" s="29">
        <v>0</v>
      </c>
      <c r="Z4" s="29">
        <v>0</v>
      </c>
      <c r="AA4" s="29">
        <v>0</v>
      </c>
    </row>
    <row r="5" spans="1:27">
      <c r="A5" s="29">
        <v>2.5</v>
      </c>
      <c r="B5" s="109">
        <v>60.4</v>
      </c>
      <c r="C5" s="109">
        <v>105.3</v>
      </c>
      <c r="D5" s="109">
        <v>22</v>
      </c>
      <c r="E5" s="109">
        <v>34.5</v>
      </c>
      <c r="F5" s="109"/>
      <c r="G5" s="109">
        <v>17.7</v>
      </c>
      <c r="H5" s="109">
        <v>9.5</v>
      </c>
      <c r="I5" s="109">
        <v>15.4</v>
      </c>
      <c r="J5" s="109">
        <v>0</v>
      </c>
      <c r="K5" s="109">
        <v>21.7</v>
      </c>
      <c r="L5" s="109">
        <v>21.1</v>
      </c>
      <c r="M5" s="109">
        <v>0</v>
      </c>
      <c r="N5" s="109">
        <v>46.1</v>
      </c>
      <c r="O5" s="109">
        <v>7</v>
      </c>
      <c r="P5" s="109">
        <v>4</v>
      </c>
      <c r="Q5" s="109"/>
      <c r="R5" s="109">
        <v>39.799999999999997</v>
      </c>
      <c r="S5" s="109">
        <v>24.2</v>
      </c>
      <c r="T5" s="109">
        <v>39.799999999999997</v>
      </c>
      <c r="U5" s="109">
        <v>26</v>
      </c>
      <c r="V5" s="109">
        <v>36</v>
      </c>
      <c r="W5" s="109">
        <v>0</v>
      </c>
      <c r="X5" s="109">
        <v>22.6</v>
      </c>
      <c r="Y5" s="109">
        <v>39.1</v>
      </c>
      <c r="Z5" s="109">
        <v>14.3</v>
      </c>
      <c r="AA5" s="109">
        <v>18.3</v>
      </c>
    </row>
    <row r="6" spans="1:27">
      <c r="A6" s="29">
        <v>5</v>
      </c>
      <c r="B6" s="109">
        <v>167.8</v>
      </c>
      <c r="C6" s="109">
        <v>202.9</v>
      </c>
      <c r="D6" s="109">
        <v>64.099999999999994</v>
      </c>
      <c r="E6" s="109">
        <v>70.8</v>
      </c>
      <c r="F6" s="109"/>
      <c r="G6" s="109">
        <v>41.5</v>
      </c>
      <c r="H6" s="109">
        <v>34.5</v>
      </c>
      <c r="I6" s="109">
        <v>22.8</v>
      </c>
      <c r="J6" s="109">
        <v>12</v>
      </c>
      <c r="K6" s="109">
        <v>56.2</v>
      </c>
      <c r="L6" s="109">
        <v>54</v>
      </c>
      <c r="M6" s="109">
        <v>19.2</v>
      </c>
      <c r="N6" s="109">
        <v>113.2</v>
      </c>
      <c r="O6" s="109">
        <v>19.8</v>
      </c>
      <c r="P6" s="109">
        <v>21.4</v>
      </c>
      <c r="Q6" s="109"/>
      <c r="R6" s="109">
        <v>75.099999999999994</v>
      </c>
      <c r="S6" s="109">
        <v>40.6</v>
      </c>
      <c r="T6" s="109">
        <v>121.2</v>
      </c>
      <c r="U6" s="109">
        <v>56.8</v>
      </c>
      <c r="V6" s="109">
        <v>128</v>
      </c>
      <c r="W6" s="109">
        <v>25.6</v>
      </c>
      <c r="X6" s="109">
        <v>98.5</v>
      </c>
      <c r="Y6" s="109">
        <v>106.5</v>
      </c>
      <c r="Z6" s="109">
        <v>44.1</v>
      </c>
      <c r="AA6" s="109">
        <v>106.3</v>
      </c>
    </row>
    <row r="7" spans="1:27">
      <c r="A7" s="29">
        <v>10</v>
      </c>
      <c r="B7" s="109">
        <v>178.5</v>
      </c>
      <c r="C7" s="109">
        <v>419</v>
      </c>
      <c r="D7" s="109">
        <v>103.5</v>
      </c>
      <c r="E7" s="109">
        <v>209</v>
      </c>
      <c r="F7" s="109"/>
      <c r="G7" s="109">
        <v>74.2</v>
      </c>
      <c r="H7" s="109">
        <v>51.3</v>
      </c>
      <c r="I7" s="109">
        <v>56.5</v>
      </c>
      <c r="J7" s="109">
        <v>38.6</v>
      </c>
      <c r="K7" s="109">
        <v>112.6</v>
      </c>
      <c r="L7" s="109">
        <v>97</v>
      </c>
      <c r="M7" s="109">
        <v>48.5</v>
      </c>
      <c r="N7" s="109">
        <v>271.3</v>
      </c>
      <c r="O7" s="109">
        <v>34.5</v>
      </c>
      <c r="P7" s="109">
        <v>49.1</v>
      </c>
      <c r="Q7" s="109"/>
      <c r="R7" s="109">
        <v>185.9</v>
      </c>
      <c r="S7" s="109">
        <v>90.6</v>
      </c>
      <c r="T7" s="109">
        <v>223.1</v>
      </c>
      <c r="U7" s="109">
        <v>98.4</v>
      </c>
      <c r="V7" s="109">
        <v>216</v>
      </c>
      <c r="W7" s="109">
        <v>69.7</v>
      </c>
      <c r="X7" s="109">
        <v>166.4</v>
      </c>
      <c r="Y7" s="109">
        <v>175.5</v>
      </c>
      <c r="Z7" s="109">
        <v>97.8</v>
      </c>
      <c r="AA7" s="109">
        <v>189.8</v>
      </c>
    </row>
    <row r="8" spans="1:27">
      <c r="A8" s="29">
        <v>15</v>
      </c>
      <c r="B8" s="109">
        <v>377.2</v>
      </c>
      <c r="C8" s="109">
        <v>558.29999999999995</v>
      </c>
      <c r="D8" s="109">
        <v>183.3</v>
      </c>
      <c r="E8" s="109">
        <v>498.2</v>
      </c>
      <c r="F8" s="109"/>
      <c r="G8" s="109">
        <v>119</v>
      </c>
      <c r="H8" s="109">
        <v>94.6</v>
      </c>
      <c r="I8" s="109">
        <v>74.5</v>
      </c>
      <c r="J8" s="109">
        <v>80.099999999999994</v>
      </c>
      <c r="K8" s="109">
        <v>142.80000000000001</v>
      </c>
      <c r="L8" s="109">
        <v>148.6</v>
      </c>
      <c r="M8" s="109">
        <v>79.3</v>
      </c>
      <c r="N8" s="109">
        <v>335.4</v>
      </c>
      <c r="O8" s="109">
        <v>55.5</v>
      </c>
      <c r="P8" s="109">
        <v>72.599999999999994</v>
      </c>
      <c r="Q8" s="109"/>
      <c r="R8" s="109">
        <v>363.3</v>
      </c>
      <c r="S8" s="109">
        <v>109.6</v>
      </c>
      <c r="T8" s="109">
        <v>294.5</v>
      </c>
      <c r="U8" s="109">
        <v>118.9</v>
      </c>
      <c r="V8" s="109">
        <v>296.8</v>
      </c>
      <c r="W8" s="109">
        <v>104.5</v>
      </c>
      <c r="X8" s="109">
        <v>251.8</v>
      </c>
      <c r="Y8" s="109">
        <v>283.5</v>
      </c>
      <c r="Z8" s="109">
        <v>198.5</v>
      </c>
      <c r="AA8" s="109">
        <v>316.8</v>
      </c>
    </row>
    <row r="9" spans="1:27">
      <c r="A9" s="29">
        <v>20</v>
      </c>
      <c r="B9" s="109">
        <v>340</v>
      </c>
      <c r="C9" s="109">
        <v>561</v>
      </c>
      <c r="D9" s="109">
        <v>172.1</v>
      </c>
      <c r="E9" s="109">
        <v>493.7</v>
      </c>
      <c r="F9" s="109"/>
      <c r="G9" s="109">
        <v>146.19999999999999</v>
      </c>
      <c r="H9" s="109">
        <v>147.69999999999999</v>
      </c>
      <c r="I9" s="109">
        <v>110.8</v>
      </c>
      <c r="J9" s="109">
        <v>112.6</v>
      </c>
      <c r="K9" s="109">
        <v>194.7</v>
      </c>
      <c r="L9" s="109">
        <v>195.6</v>
      </c>
      <c r="M9" s="109">
        <v>124.8</v>
      </c>
      <c r="N9" s="109">
        <v>370.5</v>
      </c>
      <c r="O9" s="109">
        <v>106.2</v>
      </c>
      <c r="P9" s="109">
        <v>126.6</v>
      </c>
      <c r="Q9" s="109"/>
      <c r="R9" s="109">
        <v>484.4</v>
      </c>
      <c r="S9" s="109">
        <v>132.19999999999999</v>
      </c>
      <c r="T9" s="109">
        <v>334.6</v>
      </c>
      <c r="U9" s="109">
        <v>153.6</v>
      </c>
      <c r="V9" s="109">
        <v>324.10000000000002</v>
      </c>
      <c r="W9" s="109">
        <v>131.4</v>
      </c>
      <c r="X9" s="109">
        <v>295.10000000000002</v>
      </c>
      <c r="Y9" s="109">
        <v>310.2</v>
      </c>
      <c r="Z9" s="109">
        <v>255.6</v>
      </c>
      <c r="AA9" s="109">
        <v>355.4</v>
      </c>
    </row>
    <row r="12" spans="1:27">
      <c r="A12" s="3"/>
      <c r="B12" s="18"/>
      <c r="C12" s="18"/>
      <c r="D12" s="18"/>
      <c r="E12" s="18"/>
    </row>
    <row r="13" spans="1:27">
      <c r="A13" s="138"/>
      <c r="B13" s="142"/>
      <c r="C13" s="142"/>
      <c r="D13" s="142"/>
      <c r="E13" s="142"/>
    </row>
    <row r="14" spans="1:27">
      <c r="A14" s="3"/>
      <c r="B14" s="3"/>
      <c r="C14" s="3"/>
      <c r="D14" s="3"/>
      <c r="E14" s="3"/>
    </row>
  </sheetData>
  <mergeCells count="5">
    <mergeCell ref="A13:E13"/>
    <mergeCell ref="B3:E3"/>
    <mergeCell ref="A2:AA2"/>
    <mergeCell ref="G3:P3"/>
    <mergeCell ref="R3:AA3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12" sqref="G12"/>
    </sheetView>
  </sheetViews>
  <sheetFormatPr defaultRowHeight="14.4"/>
  <cols>
    <col min="2" max="2" width="11.44140625" customWidth="1"/>
    <col min="3" max="3" width="11.109375" customWidth="1"/>
    <col min="4" max="4" width="12.44140625" customWidth="1"/>
    <col min="5" max="5" width="10.5546875" customWidth="1"/>
  </cols>
  <sheetData>
    <row r="1" spans="1:27" ht="16.2">
      <c r="A1" s="1" t="s">
        <v>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138" t="s">
        <v>12</v>
      </c>
      <c r="C2" s="144"/>
      <c r="D2" s="144"/>
      <c r="E2" s="144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>
      <c r="A3" s="29" t="s">
        <v>18</v>
      </c>
      <c r="B3" s="29" t="s">
        <v>19</v>
      </c>
      <c r="C3" s="29" t="s">
        <v>20</v>
      </c>
      <c r="D3" s="29" t="s">
        <v>21</v>
      </c>
      <c r="E3" s="29" t="s">
        <v>22</v>
      </c>
    </row>
    <row r="4" spans="1:27">
      <c r="A4" s="29">
        <v>-120</v>
      </c>
      <c r="B4" s="109">
        <v>-140.22999999999999</v>
      </c>
      <c r="C4" s="109">
        <v>-88.8</v>
      </c>
      <c r="D4" s="109">
        <v>-174.22</v>
      </c>
      <c r="E4" s="109">
        <v>-104.22</v>
      </c>
    </row>
    <row r="5" spans="1:27">
      <c r="A5" s="29">
        <v>-100</v>
      </c>
      <c r="B5" s="109">
        <v>-111.4</v>
      </c>
      <c r="C5" s="109">
        <v>-54.924999999999997</v>
      </c>
      <c r="D5" s="109">
        <v>-135.9</v>
      </c>
      <c r="E5" s="109">
        <v>-84.86</v>
      </c>
    </row>
    <row r="6" spans="1:27">
      <c r="A6" s="29">
        <v>-80</v>
      </c>
      <c r="B6" s="109">
        <v>-66</v>
      </c>
      <c r="C6" s="109">
        <v>-26.28</v>
      </c>
      <c r="D6" s="109">
        <v>-99.48</v>
      </c>
      <c r="E6" s="109">
        <v>-56.3</v>
      </c>
    </row>
    <row r="7" spans="1:27">
      <c r="A7" s="29">
        <v>-60</v>
      </c>
      <c r="B7" s="109">
        <v>-38.57</v>
      </c>
      <c r="C7" s="109">
        <v>-20.5</v>
      </c>
      <c r="D7" s="109">
        <v>-59.96</v>
      </c>
      <c r="E7" s="109">
        <v>-26.274999999999999</v>
      </c>
    </row>
    <row r="8" spans="1:27">
      <c r="A8" s="29">
        <v>-40</v>
      </c>
      <c r="B8" s="109">
        <v>-15.94</v>
      </c>
      <c r="C8" s="109">
        <v>-1.84</v>
      </c>
      <c r="D8" s="109">
        <v>-10.15</v>
      </c>
      <c r="E8" s="109">
        <v>3.6749999999999998</v>
      </c>
    </row>
    <row r="9" spans="1:27">
      <c r="A9" s="29">
        <v>-20</v>
      </c>
      <c r="B9" s="109">
        <v>5.0999999999999996</v>
      </c>
      <c r="C9" s="109">
        <v>16.2</v>
      </c>
      <c r="D9" s="109">
        <v>0.8</v>
      </c>
      <c r="E9" s="109">
        <v>15.78</v>
      </c>
    </row>
  </sheetData>
  <mergeCells count="1">
    <mergeCell ref="B2:E2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E15" sqref="E15"/>
    </sheetView>
  </sheetViews>
  <sheetFormatPr defaultRowHeight="14.4"/>
  <sheetData>
    <row r="1" spans="1:8">
      <c r="A1" s="1" t="s">
        <v>181</v>
      </c>
      <c r="B1" s="2"/>
      <c r="C1" s="3"/>
      <c r="D1" s="3"/>
      <c r="E1" s="3"/>
    </row>
    <row r="2" spans="1:8">
      <c r="A2" s="138" t="s">
        <v>4</v>
      </c>
      <c r="B2" s="138"/>
      <c r="C2" s="3"/>
      <c r="D2" s="138" t="s">
        <v>0</v>
      </c>
      <c r="E2" s="138"/>
    </row>
    <row r="3" spans="1:8">
      <c r="A3" s="89" t="s">
        <v>23</v>
      </c>
      <c r="B3" s="90" t="s">
        <v>24</v>
      </c>
      <c r="C3" s="19"/>
      <c r="D3" s="89" t="s">
        <v>23</v>
      </c>
      <c r="E3" s="90" t="s">
        <v>24</v>
      </c>
    </row>
    <row r="4" spans="1:8">
      <c r="A4" s="109">
        <v>104.8</v>
      </c>
      <c r="B4" s="109">
        <v>119.5</v>
      </c>
      <c r="C4" s="96"/>
      <c r="D4" s="109">
        <v>28.1</v>
      </c>
      <c r="E4" s="29">
        <v>34.799999999999997</v>
      </c>
      <c r="F4" s="18"/>
      <c r="G4" s="18"/>
    </row>
    <row r="5" spans="1:8">
      <c r="A5" s="109">
        <v>108.5</v>
      </c>
      <c r="B5" s="109">
        <v>124.2</v>
      </c>
      <c r="C5" s="96"/>
      <c r="D5" s="109">
        <v>36</v>
      </c>
      <c r="E5" s="29">
        <v>38.6</v>
      </c>
      <c r="F5" s="18"/>
    </row>
    <row r="6" spans="1:8">
      <c r="A6" s="109">
        <v>102.8</v>
      </c>
      <c r="B6" s="109">
        <v>117.8</v>
      </c>
      <c r="C6" s="96"/>
      <c r="D6" s="109">
        <v>20.399999999999999</v>
      </c>
      <c r="E6" s="29">
        <v>35.5</v>
      </c>
      <c r="F6" s="18"/>
    </row>
    <row r="7" spans="1:8">
      <c r="A7" s="109">
        <v>105.9</v>
      </c>
      <c r="B7" s="109">
        <v>122.8</v>
      </c>
      <c r="C7" s="96"/>
      <c r="D7" s="109">
        <v>27.2</v>
      </c>
      <c r="E7" s="29">
        <v>33.5</v>
      </c>
      <c r="F7" s="18"/>
    </row>
    <row r="8" spans="1:8">
      <c r="A8" s="109">
        <v>105.9</v>
      </c>
      <c r="B8" s="109">
        <v>122.3</v>
      </c>
      <c r="C8" s="96"/>
      <c r="D8" s="109">
        <v>24.4</v>
      </c>
      <c r="E8" s="29">
        <v>28.4</v>
      </c>
      <c r="F8" s="18"/>
    </row>
    <row r="9" spans="1:8">
      <c r="A9" s="109">
        <v>106.9</v>
      </c>
      <c r="B9" s="109">
        <v>123.5</v>
      </c>
      <c r="C9" s="96"/>
      <c r="D9" s="109">
        <v>32.4</v>
      </c>
      <c r="E9" s="29">
        <v>36.700000000000003</v>
      </c>
      <c r="F9" s="18"/>
    </row>
    <row r="10" spans="1:8">
      <c r="A10" s="109">
        <v>102</v>
      </c>
      <c r="B10" s="109">
        <v>114.5</v>
      </c>
      <c r="C10" s="96"/>
      <c r="D10" s="96"/>
      <c r="E10" s="96"/>
    </row>
    <row r="11" spans="1:8">
      <c r="A11" s="109">
        <v>102</v>
      </c>
      <c r="B11" s="109">
        <v>117</v>
      </c>
      <c r="C11" s="96"/>
      <c r="D11" s="104"/>
      <c r="E11" s="104"/>
    </row>
    <row r="12" spans="1:8">
      <c r="A12" s="109">
        <v>101.9</v>
      </c>
      <c r="B12" s="109">
        <v>114.2</v>
      </c>
      <c r="C12" s="96"/>
      <c r="D12" s="29"/>
      <c r="E12" s="29"/>
    </row>
    <row r="13" spans="1:8">
      <c r="A13" s="109">
        <v>102</v>
      </c>
      <c r="B13" s="109">
        <v>117</v>
      </c>
      <c r="C13" s="96"/>
      <c r="D13" s="29"/>
      <c r="E13" s="29"/>
      <c r="F13" s="11"/>
      <c r="G13" s="11"/>
      <c r="H13" s="11"/>
    </row>
    <row r="14" spans="1:8">
      <c r="A14" s="109">
        <v>105</v>
      </c>
      <c r="B14" s="109">
        <v>121.2</v>
      </c>
      <c r="C14" s="96"/>
      <c r="D14" s="29"/>
      <c r="E14" s="29"/>
      <c r="F14" s="11"/>
      <c r="G14" s="11"/>
    </row>
    <row r="15" spans="1:8">
      <c r="A15" s="109">
        <v>102</v>
      </c>
      <c r="B15" s="109">
        <v>115</v>
      </c>
      <c r="C15" s="96"/>
      <c r="D15" s="29"/>
      <c r="E15" s="29"/>
    </row>
    <row r="16" spans="1:8">
      <c r="A16" s="109">
        <v>101.1</v>
      </c>
      <c r="B16" s="109">
        <v>114</v>
      </c>
      <c r="C16" s="96"/>
      <c r="D16" s="29"/>
      <c r="E16" s="29"/>
      <c r="F16" s="11"/>
      <c r="G16" s="11"/>
    </row>
    <row r="17" spans="1:11">
      <c r="A17" s="109">
        <v>105.5</v>
      </c>
      <c r="B17" s="109">
        <v>121.5</v>
      </c>
      <c r="C17" s="96"/>
      <c r="D17" s="29"/>
      <c r="E17" s="29"/>
    </row>
    <row r="18" spans="1:11">
      <c r="A18" s="109">
        <v>103.2</v>
      </c>
      <c r="B18" s="109">
        <v>118.2</v>
      </c>
      <c r="C18" s="96"/>
      <c r="D18" s="104"/>
      <c r="E18" s="96"/>
    </row>
    <row r="19" spans="1:11">
      <c r="A19" s="109">
        <v>104.9</v>
      </c>
      <c r="B19" s="109">
        <v>120</v>
      </c>
      <c r="C19" s="96"/>
      <c r="D19" s="104"/>
      <c r="E19" s="96"/>
    </row>
    <row r="23" spans="1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G4" sqref="G4"/>
    </sheetView>
  </sheetViews>
  <sheetFormatPr defaultColWidth="9.109375" defaultRowHeight="14.4"/>
  <cols>
    <col min="1" max="16384" width="9.109375" style="88"/>
  </cols>
  <sheetData>
    <row r="1" spans="1:10">
      <c r="A1" s="1" t="s">
        <v>182</v>
      </c>
      <c r="B1" s="96"/>
      <c r="C1" s="96"/>
      <c r="D1" s="3"/>
      <c r="E1" s="3"/>
      <c r="F1" s="3"/>
      <c r="G1" s="3"/>
      <c r="H1" s="3"/>
      <c r="I1" s="3"/>
    </row>
    <row r="2" spans="1:10">
      <c r="A2" s="138" t="s">
        <v>4</v>
      </c>
      <c r="B2" s="138"/>
      <c r="C2" s="106"/>
      <c r="D2" s="138" t="s">
        <v>0</v>
      </c>
      <c r="E2" s="138"/>
      <c r="F2" s="106"/>
      <c r="G2" s="106"/>
      <c r="H2" s="106"/>
      <c r="I2" s="99"/>
    </row>
    <row r="3" spans="1:10">
      <c r="A3" s="89" t="s">
        <v>23</v>
      </c>
      <c r="B3" s="74" t="s">
        <v>24</v>
      </c>
      <c r="C3" s="74"/>
      <c r="D3" s="89" t="s">
        <v>23</v>
      </c>
      <c r="E3" s="74" t="s">
        <v>24</v>
      </c>
      <c r="F3" s="91"/>
      <c r="G3" s="89"/>
      <c r="H3" s="140"/>
      <c r="I3" s="140"/>
    </row>
    <row r="4" spans="1:10">
      <c r="A4" s="109">
        <v>98.5</v>
      </c>
      <c r="B4" s="109">
        <v>115</v>
      </c>
      <c r="C4" s="96"/>
      <c r="D4" s="109">
        <v>24.4</v>
      </c>
      <c r="E4" s="29">
        <v>29.5</v>
      </c>
    </row>
    <row r="5" spans="1:10">
      <c r="A5" s="109">
        <v>93.8</v>
      </c>
      <c r="B5" s="109">
        <v>113.2</v>
      </c>
      <c r="C5" s="96"/>
      <c r="D5" s="109">
        <v>19.7</v>
      </c>
      <c r="E5" s="29">
        <v>25.1</v>
      </c>
    </row>
    <row r="6" spans="1:10">
      <c r="A6" s="109">
        <v>91.5</v>
      </c>
      <c r="B6" s="109">
        <v>111.2</v>
      </c>
      <c r="C6" s="96"/>
      <c r="D6" s="109">
        <v>29.8</v>
      </c>
      <c r="E6" s="29">
        <v>31.9</v>
      </c>
    </row>
    <row r="7" spans="1:10">
      <c r="A7" s="109">
        <v>91.3</v>
      </c>
      <c r="B7" s="109">
        <v>121</v>
      </c>
      <c r="C7" s="96"/>
      <c r="D7" s="109">
        <v>24.6</v>
      </c>
      <c r="E7" s="29">
        <v>34.9</v>
      </c>
    </row>
    <row r="8" spans="1:10">
      <c r="A8" s="109">
        <v>91.2</v>
      </c>
      <c r="B8" s="109">
        <v>120.3</v>
      </c>
      <c r="C8" s="96"/>
      <c r="D8" s="109">
        <v>21.5</v>
      </c>
      <c r="E8" s="29">
        <v>25.1</v>
      </c>
    </row>
    <row r="9" spans="1:10">
      <c r="A9" s="109">
        <v>92.5</v>
      </c>
      <c r="B9" s="109">
        <v>123</v>
      </c>
      <c r="C9" s="96"/>
      <c r="D9" s="109">
        <v>26.4</v>
      </c>
      <c r="E9" s="29">
        <v>30.4</v>
      </c>
    </row>
    <row r="10" spans="1:10">
      <c r="A10" s="109">
        <v>86</v>
      </c>
      <c r="B10" s="109">
        <v>109.5</v>
      </c>
      <c r="C10" s="96"/>
      <c r="D10" s="96"/>
      <c r="E10" s="96"/>
      <c r="F10" s="3"/>
    </row>
    <row r="11" spans="1:10">
      <c r="A11" s="109">
        <v>88.8</v>
      </c>
      <c r="B11" s="109">
        <v>109.8</v>
      </c>
      <c r="C11" s="96"/>
      <c r="D11" s="104"/>
      <c r="E11" s="104"/>
      <c r="F11" s="6"/>
      <c r="G11" s="6"/>
    </row>
    <row r="12" spans="1:10">
      <c r="A12" s="109">
        <v>85.2</v>
      </c>
      <c r="B12" s="109">
        <v>108.5</v>
      </c>
      <c r="C12" s="96"/>
      <c r="D12" s="29"/>
      <c r="E12" s="29"/>
      <c r="F12" s="11"/>
      <c r="G12" s="11"/>
    </row>
    <row r="13" spans="1:10">
      <c r="A13" s="109">
        <v>89</v>
      </c>
      <c r="B13" s="109">
        <v>111</v>
      </c>
      <c r="C13" s="96"/>
      <c r="D13" s="29"/>
      <c r="E13" s="29"/>
      <c r="F13" s="11"/>
      <c r="G13" s="11"/>
      <c r="H13" s="11"/>
      <c r="I13" s="11"/>
      <c r="J13" s="11"/>
    </row>
    <row r="14" spans="1:10">
      <c r="A14" s="109">
        <v>89.3</v>
      </c>
      <c r="B14" s="109">
        <v>118.2</v>
      </c>
      <c r="C14" s="96"/>
      <c r="D14" s="29"/>
      <c r="E14" s="29"/>
      <c r="F14" s="11"/>
      <c r="G14" s="11"/>
      <c r="H14" s="11"/>
      <c r="I14" s="11"/>
    </row>
    <row r="15" spans="1:10">
      <c r="A15" s="109">
        <v>88.3</v>
      </c>
      <c r="B15" s="109">
        <v>109.5</v>
      </c>
      <c r="C15" s="96"/>
      <c r="D15" s="29"/>
      <c r="E15" s="29"/>
      <c r="F15" s="11"/>
      <c r="G15" s="3"/>
    </row>
    <row r="16" spans="1:10">
      <c r="A16" s="109">
        <v>85</v>
      </c>
      <c r="B16" s="109">
        <v>108.5</v>
      </c>
      <c r="C16" s="96"/>
      <c r="D16" s="29"/>
      <c r="E16" s="29"/>
      <c r="F16" s="11"/>
      <c r="G16" s="11"/>
      <c r="H16" s="11"/>
      <c r="I16" s="11"/>
    </row>
    <row r="17" spans="1:15">
      <c r="A17" s="109">
        <v>90.3</v>
      </c>
      <c r="B17" s="109">
        <v>120.2</v>
      </c>
      <c r="C17" s="96"/>
      <c r="D17" s="29"/>
      <c r="E17" s="29"/>
      <c r="F17" s="11"/>
      <c r="G17" s="3"/>
    </row>
    <row r="18" spans="1:15">
      <c r="A18" s="109">
        <v>93</v>
      </c>
      <c r="B18" s="109">
        <v>111.3</v>
      </c>
      <c r="C18" s="96"/>
      <c r="D18" s="104"/>
      <c r="E18" s="104"/>
      <c r="F18" s="3"/>
      <c r="G18" s="3"/>
    </row>
    <row r="19" spans="1:15">
      <c r="A19" s="109">
        <v>88</v>
      </c>
      <c r="B19" s="109">
        <v>116.5</v>
      </c>
      <c r="C19" s="97"/>
      <c r="D19" s="96"/>
      <c r="E19" s="104"/>
      <c r="F19" s="6"/>
      <c r="G19" s="3"/>
      <c r="H19" s="3"/>
    </row>
    <row r="24" spans="1: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3">
    <mergeCell ref="H3:I3"/>
    <mergeCell ref="A2:B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G15" sqref="G15:H15"/>
    </sheetView>
  </sheetViews>
  <sheetFormatPr defaultColWidth="9" defaultRowHeight="14.4"/>
  <cols>
    <col min="1" max="1" width="15.5546875" style="3" customWidth="1"/>
    <col min="2" max="2" width="13" style="3" bestFit="1" customWidth="1"/>
    <col min="3" max="3" width="9" style="3"/>
    <col min="4" max="4" width="9" style="3" customWidth="1"/>
    <col min="5" max="5" width="12.88671875" style="3" customWidth="1"/>
    <col min="6" max="16384" width="9" style="3"/>
  </cols>
  <sheetData>
    <row r="1" spans="1:19">
      <c r="A1" s="1" t="s">
        <v>215</v>
      </c>
      <c r="B1" s="2"/>
    </row>
    <row r="2" spans="1:19">
      <c r="A2" s="138" t="s">
        <v>229</v>
      </c>
      <c r="B2" s="138"/>
      <c r="D2" s="138" t="s">
        <v>0</v>
      </c>
      <c r="E2" s="138"/>
    </row>
    <row r="3" spans="1:19" s="20" customFormat="1" ht="31.2" customHeight="1">
      <c r="A3" s="89" t="s">
        <v>49</v>
      </c>
      <c r="B3" s="94" t="s">
        <v>25</v>
      </c>
      <c r="C3" s="89"/>
      <c r="D3" s="89" t="s">
        <v>49</v>
      </c>
      <c r="E3" s="94" t="s">
        <v>25</v>
      </c>
    </row>
    <row r="4" spans="1:19">
      <c r="A4" s="29">
        <v>15</v>
      </c>
      <c r="B4" s="29">
        <v>12</v>
      </c>
      <c r="C4" s="96"/>
      <c r="D4" s="109">
        <v>26</v>
      </c>
      <c r="E4" s="109">
        <v>30.9</v>
      </c>
      <c r="F4" s="9"/>
      <c r="G4" s="9"/>
      <c r="H4" s="9"/>
      <c r="I4" s="2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29">
        <v>10</v>
      </c>
      <c r="B5" s="29">
        <v>11</v>
      </c>
      <c r="C5" s="96"/>
      <c r="D5" s="109">
        <v>26.3</v>
      </c>
      <c r="E5" s="109">
        <v>34.799999999999997</v>
      </c>
      <c r="F5" s="9"/>
      <c r="G5" s="9"/>
      <c r="I5" s="29"/>
      <c r="J5" s="9"/>
    </row>
    <row r="6" spans="1:19">
      <c r="A6" s="29">
        <v>9</v>
      </c>
      <c r="B6" s="29">
        <v>15</v>
      </c>
      <c r="C6" s="96"/>
      <c r="D6" s="109">
        <v>24</v>
      </c>
      <c r="E6" s="109">
        <v>30.4</v>
      </c>
      <c r="F6" s="9"/>
      <c r="G6" s="9"/>
      <c r="I6" s="29"/>
      <c r="J6" s="9"/>
    </row>
    <row r="7" spans="1:19">
      <c r="A7" s="29">
        <v>11</v>
      </c>
      <c r="B7" s="29">
        <v>14</v>
      </c>
      <c r="C7" s="96"/>
      <c r="D7" s="109">
        <v>27.6</v>
      </c>
      <c r="E7" s="109">
        <v>38.1</v>
      </c>
      <c r="F7" s="9"/>
      <c r="G7" s="9"/>
      <c r="I7" s="29"/>
      <c r="J7" s="9"/>
    </row>
    <row r="8" spans="1:19">
      <c r="A8" s="29">
        <v>15</v>
      </c>
      <c r="B8" s="29">
        <v>17</v>
      </c>
      <c r="C8" s="96"/>
      <c r="D8" s="109">
        <v>26</v>
      </c>
      <c r="E8" s="109">
        <v>33.6</v>
      </c>
      <c r="F8" s="9"/>
      <c r="G8" s="9"/>
      <c r="I8" s="29"/>
      <c r="J8" s="9"/>
    </row>
    <row r="9" spans="1:19">
      <c r="A9" s="29">
        <v>13</v>
      </c>
      <c r="B9" s="29">
        <v>16</v>
      </c>
      <c r="C9" s="96"/>
      <c r="D9" s="109"/>
      <c r="E9" s="109"/>
      <c r="F9" s="11"/>
      <c r="G9" s="9"/>
      <c r="I9" s="29"/>
      <c r="J9" s="9"/>
    </row>
    <row r="10" spans="1:19">
      <c r="A10" s="29">
        <v>15</v>
      </c>
      <c r="B10" s="29">
        <v>17</v>
      </c>
      <c r="C10" s="96"/>
      <c r="D10" s="96"/>
      <c r="E10" s="96"/>
      <c r="F10" s="9"/>
      <c r="G10" s="9"/>
      <c r="I10" s="29"/>
      <c r="J10" s="9"/>
    </row>
    <row r="11" spans="1:19">
      <c r="A11" s="29">
        <v>11</v>
      </c>
      <c r="B11" s="29">
        <v>12</v>
      </c>
      <c r="C11" s="96"/>
      <c r="D11" s="104"/>
      <c r="E11" s="104"/>
      <c r="F11" s="11"/>
      <c r="G11" s="11"/>
      <c r="H11" s="11"/>
      <c r="I11" s="29"/>
      <c r="J11" s="9"/>
    </row>
    <row r="12" spans="1:19">
      <c r="A12" s="29">
        <v>13</v>
      </c>
      <c r="B12" s="29">
        <v>18</v>
      </c>
      <c r="C12" s="96"/>
      <c r="D12" s="104"/>
      <c r="E12" s="96"/>
      <c r="F12" s="9"/>
      <c r="G12" s="9"/>
      <c r="I12" s="29"/>
      <c r="J12" s="9"/>
    </row>
    <row r="13" spans="1:19">
      <c r="A13" s="29">
        <v>15</v>
      </c>
      <c r="B13" s="29">
        <v>14</v>
      </c>
      <c r="C13" s="96"/>
      <c r="D13" s="104"/>
      <c r="E13" s="29"/>
      <c r="F13" s="11"/>
      <c r="G13" s="11"/>
      <c r="H13" s="11"/>
      <c r="I13" s="29"/>
      <c r="J13" s="9"/>
    </row>
    <row r="14" spans="1:19">
      <c r="A14" s="29">
        <v>14</v>
      </c>
      <c r="B14" s="29">
        <v>9</v>
      </c>
      <c r="C14" s="96"/>
      <c r="D14" s="104"/>
      <c r="E14" s="96"/>
      <c r="F14" s="9"/>
      <c r="G14" s="9"/>
      <c r="I14" s="29"/>
      <c r="J14" s="9"/>
    </row>
    <row r="15" spans="1:19">
      <c r="A15" s="29">
        <v>12</v>
      </c>
      <c r="B15" s="29">
        <v>12</v>
      </c>
      <c r="C15" s="96"/>
      <c r="D15" s="29"/>
      <c r="E15" s="29"/>
      <c r="F15" s="11"/>
      <c r="G15" s="9"/>
      <c r="I15" s="29"/>
      <c r="J15" s="9"/>
    </row>
    <row r="16" spans="1:19">
      <c r="A16" s="29">
        <v>13</v>
      </c>
      <c r="B16" s="29">
        <v>9</v>
      </c>
      <c r="C16" s="96"/>
      <c r="D16" s="104"/>
      <c r="E16" s="96"/>
      <c r="I16" s="29"/>
      <c r="J16" s="9"/>
    </row>
    <row r="17" spans="1:13">
      <c r="A17" s="29">
        <v>9</v>
      </c>
      <c r="B17" s="29">
        <v>13</v>
      </c>
      <c r="C17" s="96"/>
      <c r="D17" s="104"/>
      <c r="E17" s="96"/>
      <c r="I17" s="29"/>
      <c r="J17" s="9"/>
    </row>
    <row r="18" spans="1:13">
      <c r="A18" s="29">
        <v>12</v>
      </c>
      <c r="B18" s="29">
        <v>13</v>
      </c>
      <c r="C18" s="96"/>
      <c r="D18" s="104"/>
      <c r="E18" s="96"/>
      <c r="I18" s="29"/>
      <c r="J18" s="9"/>
    </row>
    <row r="19" spans="1:13">
      <c r="A19" s="29">
        <v>13</v>
      </c>
      <c r="B19" s="29">
        <v>12</v>
      </c>
      <c r="C19" s="96"/>
      <c r="D19" s="104"/>
      <c r="E19" s="96"/>
      <c r="I19" s="29"/>
      <c r="J19" s="9"/>
    </row>
    <row r="20" spans="1:13">
      <c r="D20" s="9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sortState ref="I4:J19">
    <sortCondition ref="J4"/>
  </sortState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10" sqref="E10"/>
    </sheetView>
  </sheetViews>
  <sheetFormatPr defaultColWidth="9" defaultRowHeight="14.4"/>
  <cols>
    <col min="1" max="1" width="14" style="3" customWidth="1"/>
    <col min="2" max="2" width="13" style="3" bestFit="1" customWidth="1"/>
    <col min="3" max="3" width="9" style="3" customWidth="1"/>
    <col min="4" max="4" width="9" style="3"/>
    <col min="5" max="5" width="13.33203125" style="3" customWidth="1"/>
    <col min="6" max="7" width="9" style="3"/>
    <col min="8" max="8" width="9" style="3" customWidth="1"/>
    <col min="9" max="16384" width="9" style="3"/>
  </cols>
  <sheetData>
    <row r="1" spans="1:19">
      <c r="A1" s="1" t="s">
        <v>216</v>
      </c>
      <c r="B1" s="96"/>
      <c r="C1" s="96"/>
    </row>
    <row r="2" spans="1:19">
      <c r="A2" s="138" t="s">
        <v>229</v>
      </c>
      <c r="B2" s="138"/>
      <c r="C2" s="106"/>
      <c r="D2" s="138" t="s">
        <v>0</v>
      </c>
      <c r="E2" s="138"/>
      <c r="F2" s="106"/>
      <c r="G2" s="106"/>
      <c r="H2" s="106"/>
      <c r="I2" s="99"/>
    </row>
    <row r="3" spans="1:19" s="91" customFormat="1" ht="31.2" customHeight="1">
      <c r="A3" s="89" t="s">
        <v>49</v>
      </c>
      <c r="B3" s="94" t="s">
        <v>25</v>
      </c>
      <c r="C3" s="89"/>
      <c r="D3" s="89" t="s">
        <v>49</v>
      </c>
      <c r="E3" s="94" t="s">
        <v>25</v>
      </c>
      <c r="G3" s="89"/>
      <c r="I3" s="95"/>
    </row>
    <row r="4" spans="1:19">
      <c r="A4" s="29">
        <v>6</v>
      </c>
      <c r="B4" s="29">
        <v>7</v>
      </c>
      <c r="C4" s="96"/>
      <c r="D4" s="109">
        <v>10.7</v>
      </c>
      <c r="E4" s="109">
        <v>15.7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29">
        <v>7</v>
      </c>
      <c r="B5" s="29">
        <v>8</v>
      </c>
      <c r="C5" s="96"/>
      <c r="D5" s="109">
        <v>13</v>
      </c>
      <c r="E5" s="109">
        <v>15</v>
      </c>
      <c r="F5" s="9"/>
      <c r="G5" s="9"/>
      <c r="I5" s="11"/>
      <c r="J5" s="11"/>
    </row>
    <row r="6" spans="1:19">
      <c r="A6" s="29">
        <v>7</v>
      </c>
      <c r="B6" s="29">
        <v>8</v>
      </c>
      <c r="C6" s="96"/>
      <c r="D6" s="109">
        <v>11.9</v>
      </c>
      <c r="E6" s="109">
        <v>18.399999999999999</v>
      </c>
      <c r="F6" s="9"/>
      <c r="G6" s="9"/>
      <c r="I6" s="11"/>
      <c r="J6" s="11"/>
    </row>
    <row r="7" spans="1:19">
      <c r="A7" s="29">
        <v>4</v>
      </c>
      <c r="B7" s="29">
        <v>6</v>
      </c>
      <c r="C7" s="96"/>
      <c r="D7" s="109">
        <v>11.6</v>
      </c>
      <c r="E7" s="109">
        <v>15.1</v>
      </c>
      <c r="F7" s="9"/>
      <c r="G7" s="9"/>
      <c r="I7" s="11"/>
      <c r="J7" s="11"/>
    </row>
    <row r="8" spans="1:19">
      <c r="A8" s="29">
        <v>7</v>
      </c>
      <c r="B8" s="29">
        <v>7</v>
      </c>
      <c r="C8" s="96"/>
      <c r="D8" s="109">
        <v>13</v>
      </c>
      <c r="E8" s="109">
        <v>12.2</v>
      </c>
      <c r="F8" s="9"/>
      <c r="G8" s="9"/>
      <c r="I8" s="11"/>
      <c r="J8" s="11"/>
    </row>
    <row r="9" spans="1:19">
      <c r="A9" s="29">
        <v>7</v>
      </c>
      <c r="B9" s="29">
        <v>7</v>
      </c>
      <c r="C9" s="96"/>
      <c r="D9" s="109">
        <v>15.6</v>
      </c>
      <c r="E9" s="109">
        <v>16</v>
      </c>
      <c r="F9" s="12"/>
      <c r="H9" s="11"/>
      <c r="I9" s="11"/>
      <c r="J9" s="11"/>
    </row>
    <row r="10" spans="1:19">
      <c r="A10" s="29">
        <v>6</v>
      </c>
      <c r="B10" s="29">
        <v>7</v>
      </c>
      <c r="C10" s="96"/>
      <c r="D10" s="96"/>
      <c r="E10" s="96"/>
      <c r="H10" s="9"/>
      <c r="I10" s="11"/>
      <c r="J10" s="11"/>
    </row>
    <row r="11" spans="1:19">
      <c r="A11" s="29">
        <v>6</v>
      </c>
      <c r="B11" s="29">
        <v>7</v>
      </c>
      <c r="C11" s="96"/>
      <c r="D11" s="104"/>
      <c r="E11" s="104"/>
      <c r="F11" s="6"/>
      <c r="G11" s="11"/>
      <c r="H11" s="11"/>
      <c r="I11" s="11"/>
      <c r="J11" s="11"/>
      <c r="L11" s="11"/>
    </row>
    <row r="12" spans="1:19">
      <c r="A12" s="29">
        <v>6</v>
      </c>
      <c r="B12" s="29">
        <v>7</v>
      </c>
      <c r="C12" s="96"/>
      <c r="D12" s="104"/>
      <c r="E12" s="96"/>
      <c r="H12" s="9"/>
      <c r="I12" s="11"/>
      <c r="J12" s="11"/>
    </row>
    <row r="13" spans="1:19">
      <c r="A13" s="29">
        <v>6</v>
      </c>
      <c r="B13" s="29">
        <v>7</v>
      </c>
      <c r="C13" s="96"/>
      <c r="D13" s="104"/>
      <c r="E13" s="29"/>
      <c r="F13" s="11"/>
      <c r="G13" s="11"/>
      <c r="H13" s="11"/>
      <c r="I13" s="11"/>
      <c r="J13" s="11"/>
    </row>
    <row r="14" spans="1:19">
      <c r="A14" s="29">
        <v>5</v>
      </c>
      <c r="B14" s="29">
        <v>6</v>
      </c>
      <c r="C14" s="96"/>
      <c r="D14" s="104"/>
      <c r="E14" s="96"/>
      <c r="H14" s="9"/>
      <c r="I14" s="11"/>
      <c r="J14" s="11"/>
    </row>
    <row r="15" spans="1:19">
      <c r="A15" s="29">
        <v>6</v>
      </c>
      <c r="B15" s="29">
        <v>6</v>
      </c>
      <c r="C15" s="96"/>
      <c r="D15" s="29"/>
      <c r="E15" s="29"/>
      <c r="F15" s="11"/>
      <c r="G15" s="11"/>
      <c r="H15" s="11"/>
      <c r="I15" s="11"/>
      <c r="J15" s="11"/>
    </row>
    <row r="16" spans="1:19">
      <c r="A16" s="29">
        <v>7</v>
      </c>
      <c r="B16" s="29">
        <v>7</v>
      </c>
      <c r="C16" s="96"/>
      <c r="D16" s="104"/>
      <c r="E16" s="104"/>
      <c r="I16" s="11"/>
      <c r="J16" s="11"/>
    </row>
    <row r="17" spans="1:17">
      <c r="A17" s="29">
        <v>6</v>
      </c>
      <c r="B17" s="29">
        <v>6</v>
      </c>
      <c r="C17" s="96"/>
      <c r="D17" s="104"/>
      <c r="E17" s="104"/>
      <c r="I17" s="11"/>
      <c r="J17" s="11"/>
    </row>
    <row r="18" spans="1:17">
      <c r="A18" s="29">
        <v>5</v>
      </c>
      <c r="B18" s="29">
        <v>6</v>
      </c>
      <c r="C18" s="96"/>
      <c r="D18" s="104"/>
      <c r="E18" s="104"/>
      <c r="I18" s="11"/>
      <c r="J18" s="11"/>
    </row>
    <row r="19" spans="1:17">
      <c r="A19" s="29">
        <v>7</v>
      </c>
      <c r="B19" s="29">
        <v>7</v>
      </c>
      <c r="C19" s="96"/>
      <c r="D19" s="104"/>
      <c r="E19" s="104"/>
      <c r="I19" s="11"/>
      <c r="J19" s="11"/>
    </row>
    <row r="20" spans="1:17">
      <c r="E20" s="9"/>
      <c r="F20" s="9"/>
      <c r="G20" s="9"/>
      <c r="I20" s="11"/>
      <c r="J20" s="11"/>
    </row>
    <row r="2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sortState ref="I5:K20">
    <sortCondition ref="K5"/>
  </sortState>
  <mergeCells count="2">
    <mergeCell ref="A2:B2"/>
    <mergeCell ref="D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18" sqref="E18"/>
    </sheetView>
  </sheetViews>
  <sheetFormatPr defaultRowHeight="14.4"/>
  <cols>
    <col min="2" max="2" width="11.5546875" bestFit="1" customWidth="1"/>
    <col min="4" max="4" width="10.88671875" customWidth="1"/>
  </cols>
  <sheetData>
    <row r="1" spans="1:13">
      <c r="A1" s="33" t="s">
        <v>217</v>
      </c>
      <c r="D1" s="22"/>
      <c r="E1" s="22"/>
      <c r="F1" s="22"/>
    </row>
    <row r="2" spans="1:13" ht="28.8">
      <c r="A2" s="97"/>
      <c r="B2" s="98" t="s">
        <v>26</v>
      </c>
      <c r="C2" s="31" t="s">
        <v>27</v>
      </c>
      <c r="D2" s="90" t="s">
        <v>225</v>
      </c>
      <c r="E2" s="20"/>
      <c r="F2" s="20"/>
      <c r="H2" s="145"/>
      <c r="I2" s="139"/>
      <c r="J2" s="139"/>
      <c r="K2" s="139"/>
      <c r="L2" s="146"/>
      <c r="M2" s="146"/>
    </row>
    <row r="3" spans="1:13">
      <c r="A3" s="139" t="s">
        <v>73</v>
      </c>
      <c r="B3" s="89">
        <v>28.867999999999999</v>
      </c>
      <c r="C3" s="89">
        <v>21.507999999999999</v>
      </c>
      <c r="D3" s="89">
        <f>2^(C3-B3)</f>
        <v>6.0872232785976581E-3</v>
      </c>
      <c r="E3" s="20"/>
      <c r="F3" s="20"/>
    </row>
    <row r="4" spans="1:13">
      <c r="A4" s="139"/>
      <c r="B4" s="89">
        <v>28.527000000000001</v>
      </c>
      <c r="C4" s="89">
        <v>21.081</v>
      </c>
      <c r="D4" s="89">
        <f t="shared" ref="D4:D13" si="0">2^(C4-B4)</f>
        <v>5.7349634220082105E-3</v>
      </c>
      <c r="E4" s="20"/>
      <c r="F4" s="20"/>
    </row>
    <row r="5" spans="1:13">
      <c r="A5" s="139"/>
      <c r="B5" s="89">
        <v>28.048999999999999</v>
      </c>
      <c r="C5" s="89">
        <v>21.652999999999999</v>
      </c>
      <c r="D5" s="89">
        <f t="shared" si="0"/>
        <v>1.1874412940636838E-2</v>
      </c>
      <c r="E5" s="20"/>
      <c r="F5" s="20"/>
    </row>
    <row r="6" spans="1:13" s="23" customFormat="1">
      <c r="A6" s="89"/>
      <c r="B6" s="89"/>
      <c r="C6" s="89"/>
      <c r="D6" s="89"/>
      <c r="E6" s="25"/>
      <c r="F6" s="25"/>
    </row>
    <row r="7" spans="1:13">
      <c r="A7" s="139" t="s">
        <v>74</v>
      </c>
      <c r="B7" s="89">
        <v>30.135000000000002</v>
      </c>
      <c r="C7" s="89">
        <v>20.835000000000001</v>
      </c>
      <c r="D7" s="89">
        <f t="shared" si="0"/>
        <v>1.5864304616332728E-3</v>
      </c>
    </row>
    <row r="8" spans="1:13">
      <c r="A8" s="139"/>
      <c r="B8" s="89">
        <v>30.431000000000001</v>
      </c>
      <c r="C8" s="89">
        <v>20.975000000000001</v>
      </c>
      <c r="D8" s="89">
        <f t="shared" si="0"/>
        <v>1.4238372840005662E-3</v>
      </c>
    </row>
    <row r="9" spans="1:13">
      <c r="A9" s="139"/>
      <c r="B9" s="89">
        <v>29.506</v>
      </c>
      <c r="C9" s="89">
        <v>21.378</v>
      </c>
      <c r="D9" s="89">
        <f t="shared" si="0"/>
        <v>3.5746061254997201E-3</v>
      </c>
    </row>
    <row r="10" spans="1:13" s="23" customFormat="1">
      <c r="A10" s="89"/>
      <c r="B10" s="89"/>
      <c r="C10" s="89"/>
      <c r="D10" s="89"/>
    </row>
    <row r="11" spans="1:13">
      <c r="A11" s="145" t="s">
        <v>75</v>
      </c>
      <c r="B11" s="89">
        <v>31.922999999999998</v>
      </c>
      <c r="C11" s="89">
        <v>21.507999999999999</v>
      </c>
      <c r="D11" s="89">
        <f t="shared" si="0"/>
        <v>7.3244091273721654E-4</v>
      </c>
      <c r="E11" s="22"/>
      <c r="F11" s="22"/>
      <c r="G11" s="22"/>
    </row>
    <row r="12" spans="1:13">
      <c r="A12" s="145"/>
      <c r="B12" s="89">
        <v>31.113</v>
      </c>
      <c r="C12" s="89">
        <v>21.081</v>
      </c>
      <c r="D12" s="89">
        <f t="shared" si="0"/>
        <v>9.5514011078841777E-4</v>
      </c>
      <c r="E12" s="22"/>
      <c r="F12" s="22"/>
      <c r="G12" s="22"/>
    </row>
    <row r="13" spans="1:13">
      <c r="A13" s="145"/>
      <c r="B13" s="89">
        <v>31.591000000000001</v>
      </c>
      <c r="C13" s="89">
        <v>21.652999999999999</v>
      </c>
      <c r="D13" s="89">
        <f t="shared" si="0"/>
        <v>1.019445241622771E-3</v>
      </c>
      <c r="E13" s="22"/>
      <c r="F13" s="22"/>
      <c r="G13" s="22"/>
    </row>
    <row r="14" spans="1:13">
      <c r="B14" s="22"/>
      <c r="C14" s="22"/>
      <c r="D14" s="22"/>
      <c r="E14" s="22"/>
      <c r="F14" s="22"/>
      <c r="G14" s="22"/>
    </row>
    <row r="15" spans="1:13">
      <c r="B15" s="22"/>
      <c r="C15" s="22"/>
      <c r="D15" s="22"/>
      <c r="E15" s="22"/>
      <c r="F15" s="22"/>
      <c r="G15" s="22"/>
      <c r="H15" s="22"/>
    </row>
    <row r="16" spans="1:13">
      <c r="B16" s="22"/>
      <c r="C16" s="22"/>
      <c r="D16" s="22"/>
      <c r="E16" s="22"/>
      <c r="F16" s="22"/>
      <c r="G16" s="22"/>
      <c r="H16" s="22"/>
    </row>
    <row r="17" spans="2:8">
      <c r="B17" s="22"/>
      <c r="C17" s="22"/>
      <c r="D17" s="22"/>
      <c r="E17" s="22"/>
      <c r="F17" s="22"/>
      <c r="G17" s="22"/>
      <c r="H17" s="22"/>
    </row>
    <row r="18" spans="2:8">
      <c r="B18" s="22"/>
      <c r="C18" s="22"/>
      <c r="D18" s="22"/>
      <c r="E18" s="22"/>
      <c r="F18" s="22"/>
      <c r="G18" s="22"/>
      <c r="H18" s="22"/>
    </row>
    <row r="19" spans="2:8">
      <c r="B19" s="22"/>
      <c r="C19" s="22"/>
      <c r="D19" s="22"/>
      <c r="E19" s="22"/>
      <c r="F19" s="22"/>
      <c r="G19" s="22"/>
      <c r="H19" s="22"/>
    </row>
  </sheetData>
  <mergeCells count="4">
    <mergeCell ref="A11:A13"/>
    <mergeCell ref="A3:A5"/>
    <mergeCell ref="A7:A9"/>
    <mergeCell ref="H2:M2"/>
  </mergeCells>
  <phoneticPr fontId="14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6" sqref="G6"/>
    </sheetView>
  </sheetViews>
  <sheetFormatPr defaultColWidth="9" defaultRowHeight="14.4"/>
  <cols>
    <col min="1" max="1" width="12.88671875" style="34" customWidth="1"/>
    <col min="2" max="2" width="11.5546875" style="34" bestFit="1" customWidth="1"/>
    <col min="3" max="3" width="9" style="34"/>
    <col min="4" max="4" width="16" style="34" bestFit="1" customWidth="1"/>
    <col min="5" max="8" width="9" style="34"/>
    <col min="9" max="9" width="16" style="34" bestFit="1" customWidth="1"/>
    <col min="10" max="16384" width="9" style="34"/>
  </cols>
  <sheetData>
    <row r="1" spans="1:10">
      <c r="A1" s="33" t="s">
        <v>28</v>
      </c>
      <c r="C1" s="37"/>
      <c r="D1" s="37"/>
      <c r="E1" s="37"/>
    </row>
    <row r="2" spans="1:10" ht="31.5" customHeight="1">
      <c r="A2" s="35"/>
      <c r="B2" s="98" t="s">
        <v>31</v>
      </c>
      <c r="C2" s="98" t="s">
        <v>27</v>
      </c>
      <c r="D2" s="90" t="s">
        <v>225</v>
      </c>
      <c r="E2" s="57" t="s">
        <v>32</v>
      </c>
      <c r="F2" s="35"/>
      <c r="G2" s="98" t="s">
        <v>26</v>
      </c>
      <c r="H2" s="98" t="s">
        <v>27</v>
      </c>
      <c r="I2" s="90" t="s">
        <v>225</v>
      </c>
      <c r="J2" s="57" t="s">
        <v>32</v>
      </c>
    </row>
    <row r="3" spans="1:10">
      <c r="A3" s="147" t="s">
        <v>222</v>
      </c>
      <c r="B3" s="36">
        <v>22.363</v>
      </c>
      <c r="C3" s="36">
        <v>20.088999999999999</v>
      </c>
      <c r="D3" s="111">
        <f>2^(C3-B3)</f>
        <v>0.2067558421108163</v>
      </c>
      <c r="E3" s="111">
        <v>0.69688861934373247</v>
      </c>
      <c r="F3" s="35"/>
      <c r="G3" s="100">
        <v>28.327999999999999</v>
      </c>
      <c r="H3" s="100">
        <v>20.088999999999999</v>
      </c>
      <c r="I3" s="111">
        <f>2^(H3-G3)</f>
        <v>3.3098923240082725E-3</v>
      </c>
      <c r="J3" s="100">
        <v>0.39749262547448627</v>
      </c>
    </row>
    <row r="4" spans="1:10">
      <c r="A4" s="148"/>
      <c r="B4" s="36">
        <v>22.466000000000001</v>
      </c>
      <c r="C4" s="36">
        <v>20.021999999999998</v>
      </c>
      <c r="D4" s="111">
        <f t="shared" ref="D4:D25" si="0">2^(C4-B4)</f>
        <v>0.18377341704862976</v>
      </c>
      <c r="E4" s="111">
        <v>0.61942434889195164</v>
      </c>
      <c r="F4" s="35"/>
      <c r="G4" s="100">
        <v>27.992999999999999</v>
      </c>
      <c r="H4" s="100">
        <v>20.021999999999998</v>
      </c>
      <c r="I4" s="111">
        <f t="shared" ref="I4:I25" si="1">2^(H4-G4)</f>
        <v>3.985565075189287E-3</v>
      </c>
      <c r="J4" s="100">
        <v>0.47863572909764801</v>
      </c>
    </row>
    <row r="5" spans="1:10">
      <c r="A5" s="148"/>
      <c r="B5" s="36">
        <v>22.474</v>
      </c>
      <c r="C5" s="36">
        <v>20.010999999999999</v>
      </c>
      <c r="D5" s="111">
        <f t="shared" si="0"/>
        <v>0.18136902597927218</v>
      </c>
      <c r="E5" s="111">
        <v>0.6113201388460322</v>
      </c>
      <c r="F5" s="35"/>
      <c r="G5" s="100">
        <v>28.591999999999999</v>
      </c>
      <c r="H5" s="100">
        <v>20.010999999999999</v>
      </c>
      <c r="I5" s="111">
        <f t="shared" si="1"/>
        <v>2.6113290925881532E-3</v>
      </c>
      <c r="J5" s="100">
        <v>0.31360055113024837</v>
      </c>
    </row>
    <row r="6" spans="1:10">
      <c r="A6" s="101"/>
      <c r="B6" s="36"/>
      <c r="C6" s="36"/>
      <c r="D6" s="111"/>
      <c r="E6" s="111"/>
      <c r="F6" s="35"/>
      <c r="G6" s="100"/>
      <c r="H6" s="100"/>
      <c r="I6" s="111"/>
      <c r="J6" s="100"/>
    </row>
    <row r="7" spans="1:10">
      <c r="A7" s="147" t="s">
        <v>221</v>
      </c>
      <c r="B7" s="36">
        <v>22.244</v>
      </c>
      <c r="C7" s="36">
        <v>19.460999999999999</v>
      </c>
      <c r="D7" s="111">
        <f t="shared" si="0"/>
        <v>0.14528926343976456</v>
      </c>
      <c r="E7" s="111">
        <v>0.48971014879346186</v>
      </c>
      <c r="F7" s="35"/>
      <c r="G7" s="100">
        <v>30.297000000000001</v>
      </c>
      <c r="H7" s="100">
        <v>19.460999999999999</v>
      </c>
      <c r="I7" s="111">
        <f t="shared" si="1"/>
        <v>5.4706504599324958E-4</v>
      </c>
      <c r="J7" s="100">
        <v>6.5698306817981514E-2</v>
      </c>
    </row>
    <row r="8" spans="1:10">
      <c r="A8" s="148"/>
      <c r="B8" s="36">
        <v>22.300999999999998</v>
      </c>
      <c r="C8" s="36">
        <v>19.454000000000001</v>
      </c>
      <c r="D8" s="111">
        <f t="shared" si="0"/>
        <v>0.13898489468963857</v>
      </c>
      <c r="E8" s="111">
        <v>0.46846072343621226</v>
      </c>
      <c r="F8" s="35"/>
      <c r="G8" s="100">
        <v>30.172000000000001</v>
      </c>
      <c r="H8" s="100">
        <v>19.454000000000001</v>
      </c>
      <c r="I8" s="111">
        <f t="shared" si="1"/>
        <v>5.9369105624174664E-4</v>
      </c>
      <c r="J8" s="100">
        <v>7.1297732241776379E-2</v>
      </c>
    </row>
    <row r="9" spans="1:10">
      <c r="A9" s="148"/>
      <c r="B9" s="36">
        <v>22.452999999999999</v>
      </c>
      <c r="C9" s="36">
        <v>19.510999999999999</v>
      </c>
      <c r="D9" s="111">
        <f t="shared" si="0"/>
        <v>0.13012769971051391</v>
      </c>
      <c r="E9" s="111">
        <v>0.43860677436640982</v>
      </c>
      <c r="F9" s="35"/>
      <c r="G9" s="100">
        <v>30.003</v>
      </c>
      <c r="H9" s="100">
        <v>19.510999999999999</v>
      </c>
      <c r="I9" s="111">
        <f t="shared" si="1"/>
        <v>6.943737356383176E-4</v>
      </c>
      <c r="J9" s="100">
        <v>8.338894810486043E-2</v>
      </c>
    </row>
    <row r="10" spans="1:10">
      <c r="A10" s="101"/>
      <c r="B10" s="36"/>
      <c r="C10" s="36"/>
      <c r="D10" s="111"/>
      <c r="E10" s="111"/>
      <c r="F10" s="35"/>
      <c r="G10" s="100"/>
      <c r="H10" s="100"/>
      <c r="I10" s="111"/>
      <c r="J10" s="100"/>
    </row>
    <row r="11" spans="1:10">
      <c r="A11" s="147" t="s">
        <v>220</v>
      </c>
      <c r="B11" s="36">
        <v>23</v>
      </c>
      <c r="C11" s="36">
        <v>20.472999999999999</v>
      </c>
      <c r="D11" s="111">
        <f t="shared" si="0"/>
        <v>0.17349908987694887</v>
      </c>
      <c r="E11" s="111">
        <v>0.58479383202597179</v>
      </c>
      <c r="F11" s="35"/>
      <c r="G11" s="100">
        <v>30.995000000000001</v>
      </c>
      <c r="H11" s="100">
        <v>20.472999999999999</v>
      </c>
      <c r="I11" s="111">
        <f t="shared" si="1"/>
        <v>6.800837307954264E-4</v>
      </c>
      <c r="J11" s="100">
        <v>8.1672828368323125E-2</v>
      </c>
    </row>
    <row r="12" spans="1:10">
      <c r="A12" s="148"/>
      <c r="B12" s="36">
        <v>22.826000000000001</v>
      </c>
      <c r="C12" s="36">
        <v>20.462</v>
      </c>
      <c r="D12" s="111">
        <f t="shared" si="0"/>
        <v>0.19425181719601228</v>
      </c>
      <c r="E12" s="111">
        <v>0.65474271154178054</v>
      </c>
      <c r="F12" s="35"/>
      <c r="G12" s="100">
        <v>30.05</v>
      </c>
      <c r="H12" s="100">
        <v>20.462</v>
      </c>
      <c r="I12" s="111">
        <f t="shared" si="1"/>
        <v>1.2993447666803564E-3</v>
      </c>
      <c r="J12" s="100">
        <v>0.15604131861270112</v>
      </c>
    </row>
    <row r="13" spans="1:10">
      <c r="A13" s="148"/>
      <c r="B13" s="36">
        <v>22.875</v>
      </c>
      <c r="C13" s="36">
        <v>20.262</v>
      </c>
      <c r="D13" s="111">
        <f t="shared" si="0"/>
        <v>0.16345891856709494</v>
      </c>
      <c r="E13" s="111">
        <v>0.55095255793830422</v>
      </c>
      <c r="F13" s="35"/>
      <c r="G13" s="112">
        <v>30.876874999999998</v>
      </c>
      <c r="H13" s="100">
        <v>20.262</v>
      </c>
      <c r="I13" s="111">
        <f t="shared" si="1"/>
        <v>6.3768209771453198E-4</v>
      </c>
      <c r="J13" s="100">
        <v>7.6580718170212517E-2</v>
      </c>
    </row>
    <row r="14" spans="1:10">
      <c r="A14" s="101"/>
      <c r="B14" s="36"/>
      <c r="C14" s="36"/>
      <c r="D14" s="111"/>
      <c r="E14" s="111"/>
      <c r="F14" s="35"/>
      <c r="G14" s="112"/>
      <c r="H14" s="100"/>
      <c r="I14" s="111"/>
      <c r="J14" s="100"/>
    </row>
    <row r="15" spans="1:10">
      <c r="A15" s="147" t="s">
        <v>29</v>
      </c>
      <c r="B15" s="36">
        <v>23.222000000000001</v>
      </c>
      <c r="C15" s="36">
        <v>21.783000000000001</v>
      </c>
      <c r="D15" s="111">
        <f t="shared" si="0"/>
        <v>0.36882286427070982</v>
      </c>
      <c r="E15" s="111">
        <v>1.2431496689039363</v>
      </c>
      <c r="F15" s="35"/>
      <c r="G15" s="100">
        <v>28.210999999999999</v>
      </c>
      <c r="H15" s="100">
        <v>21.783000000000001</v>
      </c>
      <c r="I15" s="111">
        <f t="shared" si="1"/>
        <v>1.1613929565867327E-2</v>
      </c>
      <c r="J15" s="100">
        <v>1.3947436663504063</v>
      </c>
    </row>
    <row r="16" spans="1:10">
      <c r="A16" s="148"/>
      <c r="B16" s="36">
        <v>23.164000000000001</v>
      </c>
      <c r="C16" s="36">
        <v>21.274999999999999</v>
      </c>
      <c r="D16" s="111">
        <f t="shared" si="0"/>
        <v>0.26999413995822003</v>
      </c>
      <c r="E16" s="111">
        <v>0.91003882408089487</v>
      </c>
      <c r="F16" s="35"/>
      <c r="G16" s="100">
        <v>28.323</v>
      </c>
      <c r="H16" s="100">
        <v>21.274999999999999</v>
      </c>
      <c r="I16" s="111">
        <f t="shared" si="1"/>
        <v>7.5568463251088338E-3</v>
      </c>
      <c r="J16" s="100">
        <v>0.90751915531715832</v>
      </c>
    </row>
    <row r="17" spans="1:10">
      <c r="A17" s="148"/>
      <c r="B17" s="36">
        <v>23.111999999999998</v>
      </c>
      <c r="C17" s="36">
        <v>21.359000000000002</v>
      </c>
      <c r="D17" s="111">
        <f t="shared" si="0"/>
        <v>0.29668419941413376</v>
      </c>
      <c r="E17" s="111">
        <v>0.99999999999999989</v>
      </c>
      <c r="F17" s="35"/>
      <c r="G17" s="112">
        <v>28.266999999999999</v>
      </c>
      <c r="H17" s="100">
        <v>21.359000000000002</v>
      </c>
      <c r="I17" s="111">
        <f t="shared" si="1"/>
        <v>8.3269276255308125E-3</v>
      </c>
      <c r="J17" s="100">
        <v>1</v>
      </c>
    </row>
    <row r="18" spans="1:10">
      <c r="A18" s="101"/>
      <c r="B18" s="36"/>
      <c r="C18" s="36"/>
      <c r="D18" s="111"/>
      <c r="E18" s="111"/>
      <c r="F18" s="35"/>
      <c r="G18" s="112"/>
      <c r="H18" s="100"/>
      <c r="I18" s="111"/>
      <c r="J18" s="100"/>
    </row>
    <row r="19" spans="1:10">
      <c r="A19" s="147" t="s">
        <v>218</v>
      </c>
      <c r="B19" s="36">
        <v>27.251999999999999</v>
      </c>
      <c r="C19" s="36">
        <v>24.655000000000001</v>
      </c>
      <c r="D19" s="111">
        <f t="shared" si="0"/>
        <v>0.16528182564282209</v>
      </c>
      <c r="E19" s="111">
        <v>0.55709682540966554</v>
      </c>
      <c r="F19" s="35"/>
      <c r="G19" s="100">
        <v>35.118000000000002</v>
      </c>
      <c r="H19" s="100">
        <v>24.655000000000001</v>
      </c>
      <c r="I19" s="111">
        <f t="shared" si="1"/>
        <v>7.0847275773153195E-4</v>
      </c>
      <c r="J19" s="100">
        <v>8.5082132281216902E-2</v>
      </c>
    </row>
    <row r="20" spans="1:10">
      <c r="A20" s="148"/>
      <c r="B20" s="36">
        <v>27.427</v>
      </c>
      <c r="C20" s="36">
        <v>24.968</v>
      </c>
      <c r="D20" s="111">
        <f t="shared" si="0"/>
        <v>0.1818725854543447</v>
      </c>
      <c r="E20" s="111">
        <v>0.61301743002657672</v>
      </c>
      <c r="F20" s="35"/>
      <c r="G20" s="100">
        <v>35.292000000000002</v>
      </c>
      <c r="H20" s="100">
        <v>24.968</v>
      </c>
      <c r="I20" s="111">
        <f t="shared" si="1"/>
        <v>7.8012882465737044E-4</v>
      </c>
      <c r="J20" s="100">
        <v>9.3687475109721516E-2</v>
      </c>
    </row>
    <row r="21" spans="1:10">
      <c r="A21" s="148"/>
      <c r="B21" s="36">
        <v>27.361999999999998</v>
      </c>
      <c r="C21" s="36">
        <v>24.593</v>
      </c>
      <c r="D21" s="111">
        <f t="shared" si="0"/>
        <v>0.14670602228516924</v>
      </c>
      <c r="E21" s="111">
        <v>0.49448545819046502</v>
      </c>
      <c r="F21" s="35"/>
      <c r="G21" s="100">
        <v>35.524000000000001</v>
      </c>
      <c r="H21" s="100">
        <v>24.593</v>
      </c>
      <c r="I21" s="111">
        <f t="shared" si="1"/>
        <v>5.1220182010495389E-4</v>
      </c>
      <c r="J21" s="100">
        <v>6.1511501377112407E-2</v>
      </c>
    </row>
    <row r="22" spans="1:10">
      <c r="A22" s="101"/>
      <c r="B22" s="36"/>
      <c r="C22" s="36"/>
      <c r="D22" s="111"/>
      <c r="E22" s="111"/>
      <c r="F22" s="35"/>
      <c r="G22" s="100"/>
      <c r="H22" s="100"/>
      <c r="I22" s="111"/>
      <c r="J22" s="100"/>
    </row>
    <row r="23" spans="1:10">
      <c r="A23" s="147" t="s">
        <v>219</v>
      </c>
      <c r="B23" s="36">
        <v>26.268999999999998</v>
      </c>
      <c r="C23" s="36">
        <v>23</v>
      </c>
      <c r="D23" s="111">
        <f t="shared" si="0"/>
        <v>0.10373682319874793</v>
      </c>
      <c r="E23" s="111">
        <v>0.34965402068461482</v>
      </c>
      <c r="F23" s="35"/>
      <c r="G23" s="100">
        <v>31.47</v>
      </c>
      <c r="H23" s="100">
        <v>23</v>
      </c>
      <c r="I23" s="111">
        <f t="shared" si="1"/>
        <v>2.8201742100048776E-3</v>
      </c>
      <c r="J23" s="100">
        <v>0.33868124437134178</v>
      </c>
    </row>
    <row r="24" spans="1:10">
      <c r="A24" s="148"/>
      <c r="B24" s="36">
        <v>26.178000000000001</v>
      </c>
      <c r="C24" s="36">
        <v>22.541</v>
      </c>
      <c r="D24" s="111">
        <f t="shared" si="0"/>
        <v>8.0381092714412711E-2</v>
      </c>
      <c r="E24" s="111">
        <v>0.27093149171119435</v>
      </c>
      <c r="F24" s="35"/>
      <c r="G24" s="100">
        <v>31.030999999999999</v>
      </c>
      <c r="H24" s="100">
        <v>22.541</v>
      </c>
      <c r="I24" s="111">
        <f t="shared" si="1"/>
        <v>2.7813480382755345E-3</v>
      </c>
      <c r="J24" s="100">
        <v>0.33401851959752482</v>
      </c>
    </row>
    <row r="25" spans="1:10">
      <c r="A25" s="148"/>
      <c r="B25" s="36">
        <v>26.498000000000001</v>
      </c>
      <c r="C25" s="36">
        <v>22.475999999999999</v>
      </c>
      <c r="D25" s="111">
        <f t="shared" si="0"/>
        <v>6.1554152680971815E-2</v>
      </c>
      <c r="E25" s="111">
        <v>0.20747364639749477</v>
      </c>
      <c r="F25" s="35"/>
      <c r="G25" s="112">
        <v>31.045333333333332</v>
      </c>
      <c r="H25" s="100">
        <v>22.475999999999999</v>
      </c>
      <c r="I25" s="111">
        <f t="shared" si="1"/>
        <v>2.6325317867811793E-3</v>
      </c>
      <c r="J25" s="100">
        <v>0.31614683172094521</v>
      </c>
    </row>
  </sheetData>
  <mergeCells count="6">
    <mergeCell ref="A11:A13"/>
    <mergeCell ref="A15:A17"/>
    <mergeCell ref="A19:A21"/>
    <mergeCell ref="A23:A25"/>
    <mergeCell ref="A3:A5"/>
    <mergeCell ref="A7:A9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workbookViewId="0">
      <selection activeCell="G8" sqref="G8"/>
    </sheetView>
  </sheetViews>
  <sheetFormatPr defaultRowHeight="14.4"/>
  <cols>
    <col min="7" max="7" width="11.33203125" customWidth="1"/>
    <col min="13" max="13" width="10.5546875" customWidth="1"/>
  </cols>
  <sheetData>
    <row r="1" spans="1:18">
      <c r="A1" s="33" t="s">
        <v>123</v>
      </c>
    </row>
    <row r="2" spans="1:18" s="72" customFormat="1" ht="30.75" customHeight="1">
      <c r="A2" s="103" t="s">
        <v>72</v>
      </c>
      <c r="B2" s="89"/>
      <c r="C2" s="98" t="s">
        <v>95</v>
      </c>
      <c r="D2" s="98" t="s">
        <v>96</v>
      </c>
      <c r="E2" s="113" t="s">
        <v>97</v>
      </c>
      <c r="F2" s="89"/>
      <c r="G2" s="90" t="s">
        <v>237</v>
      </c>
      <c r="H2" s="89" t="s">
        <v>62</v>
      </c>
      <c r="I2" s="89" t="s">
        <v>121</v>
      </c>
      <c r="J2" s="139" t="s">
        <v>98</v>
      </c>
      <c r="K2" s="139"/>
      <c r="L2" s="89"/>
      <c r="M2" s="90" t="s">
        <v>122</v>
      </c>
      <c r="N2" s="89" t="s">
        <v>62</v>
      </c>
      <c r="O2" s="89" t="s">
        <v>121</v>
      </c>
      <c r="P2" s="139" t="s">
        <v>98</v>
      </c>
      <c r="Q2" s="139"/>
    </row>
    <row r="3" spans="1:18">
      <c r="A3" s="149">
        <v>0</v>
      </c>
      <c r="B3" s="102"/>
      <c r="C3" s="114">
        <v>30</v>
      </c>
      <c r="D3" s="114">
        <v>23.924034691162898</v>
      </c>
      <c r="E3" s="115">
        <v>19.661999999999999</v>
      </c>
      <c r="F3" s="116">
        <f t="shared" ref="F3:F59" si="0">E3-C3</f>
        <v>-10.338000000000001</v>
      </c>
      <c r="G3" s="117">
        <f t="shared" ref="G3:G59" si="1">2^F3</f>
        <v>7.7259502068891548E-4</v>
      </c>
      <c r="H3" s="118">
        <f>AVERAGE(G3:G5)</f>
        <v>6.4873659709552094E-4</v>
      </c>
      <c r="I3" s="96">
        <f>STDEV(G3:G5)</f>
        <v>1.2212125399618459E-4</v>
      </c>
      <c r="J3" s="96">
        <v>5.5255938271129698E-3</v>
      </c>
      <c r="K3" s="96">
        <v>1.0401639899178608E-3</v>
      </c>
      <c r="L3" s="119">
        <f t="shared" ref="L3:L59" si="2">E3-D3</f>
        <v>-4.2620346911628992</v>
      </c>
      <c r="M3" s="120">
        <f>2^L3</f>
        <v>5.211943695575004E-2</v>
      </c>
      <c r="N3" s="120">
        <f>AVERAGE(M3:M5)</f>
        <v>6.6792719710969908E-2</v>
      </c>
      <c r="O3" s="96">
        <f>STDEV(M3:M5)</f>
        <v>2.3269371748971916E-2</v>
      </c>
      <c r="P3" s="96">
        <v>6.4138940897636013E-2</v>
      </c>
      <c r="Q3" s="96">
        <v>2.2344843357041951E-2</v>
      </c>
    </row>
    <row r="4" spans="1:18">
      <c r="A4" s="150"/>
      <c r="B4" s="102"/>
      <c r="C4" s="114">
        <v>30.617999999999999</v>
      </c>
      <c r="D4" s="114">
        <v>23.925999999999998</v>
      </c>
      <c r="E4" s="115">
        <v>19.731999999999999</v>
      </c>
      <c r="F4" s="116">
        <f t="shared" si="0"/>
        <v>-10.885999999999999</v>
      </c>
      <c r="G4" s="117">
        <f t="shared" si="1"/>
        <v>5.2843000220982193E-4</v>
      </c>
      <c r="H4" s="118"/>
      <c r="I4" s="96"/>
      <c r="J4" s="96"/>
      <c r="K4" s="96"/>
      <c r="L4" s="119">
        <f t="shared" si="2"/>
        <v>-4.1939999999999991</v>
      </c>
      <c r="M4" s="120">
        <f t="shared" ref="M4:M59" si="3">2^L4</f>
        <v>5.463616377564838E-2</v>
      </c>
      <c r="N4" s="120"/>
      <c r="O4" s="96"/>
      <c r="P4" s="96"/>
      <c r="Q4" s="96"/>
    </row>
    <row r="5" spans="1:18">
      <c r="A5" s="150"/>
      <c r="B5" s="102"/>
      <c r="C5" s="114">
        <v>30.312999999999999</v>
      </c>
      <c r="D5" s="15">
        <v>23.132000000000001</v>
      </c>
      <c r="E5" s="115">
        <v>19.715</v>
      </c>
      <c r="F5" s="116">
        <f t="shared" si="0"/>
        <v>-10.597999999999999</v>
      </c>
      <c r="G5" s="117">
        <f t="shared" si="1"/>
        <v>6.4518476838782508E-4</v>
      </c>
      <c r="H5" s="118"/>
      <c r="I5" s="96"/>
      <c r="J5" s="96"/>
      <c r="K5" s="96"/>
      <c r="L5" s="119">
        <f t="shared" si="2"/>
        <v>-3.4170000000000016</v>
      </c>
      <c r="M5" s="120">
        <f t="shared" si="3"/>
        <v>9.3622558401511305E-2</v>
      </c>
      <c r="N5" s="120"/>
      <c r="O5" s="96"/>
      <c r="P5" s="96"/>
      <c r="Q5" s="96"/>
    </row>
    <row r="6" spans="1:18">
      <c r="A6" s="149" t="s">
        <v>99</v>
      </c>
      <c r="B6" s="139" t="s">
        <v>100</v>
      </c>
      <c r="C6" s="15">
        <v>33.354157540032503</v>
      </c>
      <c r="D6" s="114">
        <v>27.5122280534992</v>
      </c>
      <c r="E6" s="115">
        <v>22.7916582284697</v>
      </c>
      <c r="F6" s="116">
        <f t="shared" si="0"/>
        <v>-10.562499311562803</v>
      </c>
      <c r="G6" s="117">
        <f t="shared" si="1"/>
        <v>6.6125790682224214E-4</v>
      </c>
      <c r="H6" s="118">
        <f t="shared" ref="H6:H57" si="4">AVERAGE(G6:G8)</f>
        <v>1.2996894705745554E-3</v>
      </c>
      <c r="I6" s="96">
        <f t="shared" ref="I6:I57" si="5">STDEV(G6:G8)</f>
        <v>6.2959734185772992E-4</v>
      </c>
      <c r="J6" s="96">
        <v>1.107006471952293E-2</v>
      </c>
      <c r="K6" s="96">
        <v>5.3625758147625652E-3</v>
      </c>
      <c r="L6" s="119">
        <f t="shared" si="2"/>
        <v>-4.7205698250295001</v>
      </c>
      <c r="M6" s="120">
        <f t="shared" si="3"/>
        <v>3.7928606417691087E-2</v>
      </c>
      <c r="N6" s="120">
        <f t="shared" ref="N6:N57" si="6">AVERAGE(M6:M8)</f>
        <v>3.8968057083854458E-2</v>
      </c>
      <c r="O6" s="96">
        <f t="shared" ref="O6:O57" si="7">STDEV(M6:M8)</f>
        <v>1.4724039790505639E-3</v>
      </c>
      <c r="P6" s="96">
        <v>3.7419795465920454E-2</v>
      </c>
      <c r="Q6" s="96">
        <v>1.4139030750421415E-3</v>
      </c>
    </row>
    <row r="7" spans="1:18">
      <c r="A7" s="150" t="s">
        <v>101</v>
      </c>
      <c r="B7" s="139"/>
      <c r="C7" s="15">
        <v>32.435984869316798</v>
      </c>
      <c r="D7" s="114">
        <v>27.573933737976098</v>
      </c>
      <c r="E7" s="115">
        <v>22.868273313075601</v>
      </c>
      <c r="F7" s="116">
        <f t="shared" si="0"/>
        <v>-9.5677115562411963</v>
      </c>
      <c r="G7" s="117">
        <f t="shared" si="1"/>
        <v>1.3177463796312291E-3</v>
      </c>
      <c r="H7" s="118"/>
      <c r="I7" s="96"/>
      <c r="J7" s="96"/>
      <c r="K7" s="96"/>
      <c r="L7" s="119">
        <f t="shared" si="2"/>
        <v>-4.705660424900497</v>
      </c>
      <c r="M7" s="120">
        <f t="shared" si="3"/>
        <v>3.8322608519192405E-2</v>
      </c>
      <c r="N7" s="120"/>
      <c r="O7" s="96"/>
      <c r="P7" s="96"/>
      <c r="Q7" s="96"/>
    </row>
    <row r="8" spans="1:18">
      <c r="A8" s="150" t="s">
        <v>101</v>
      </c>
      <c r="B8" s="139"/>
      <c r="C8" s="15">
        <v>32.072505312239898</v>
      </c>
      <c r="D8" s="15">
        <v>27.6683714414341</v>
      </c>
      <c r="E8" s="115">
        <v>23.047875521682801</v>
      </c>
      <c r="F8" s="116">
        <f t="shared" si="0"/>
        <v>-9.0246297905570962</v>
      </c>
      <c r="G8" s="117">
        <f t="shared" si="1"/>
        <v>1.9200641252701946E-3</v>
      </c>
      <c r="H8" s="118"/>
      <c r="I8" s="96"/>
      <c r="J8" s="96"/>
      <c r="K8" s="96"/>
      <c r="L8" s="119">
        <f t="shared" si="2"/>
        <v>-4.6204959197512991</v>
      </c>
      <c r="M8" s="120">
        <f t="shared" si="3"/>
        <v>4.0652956314679876E-2</v>
      </c>
      <c r="N8" s="120"/>
      <c r="O8" s="96"/>
      <c r="P8" s="96"/>
      <c r="Q8" s="96"/>
    </row>
    <row r="9" spans="1:18">
      <c r="A9" s="139"/>
      <c r="B9" s="139" t="s">
        <v>102</v>
      </c>
      <c r="C9" s="15">
        <v>30.858563291369901</v>
      </c>
      <c r="D9" s="114">
        <v>24.049135803564099</v>
      </c>
      <c r="E9" s="115">
        <v>19.5279063865909</v>
      </c>
      <c r="F9" s="116">
        <f t="shared" si="0"/>
        <v>-11.330656904779001</v>
      </c>
      <c r="G9" s="117">
        <f t="shared" si="1"/>
        <v>3.8826871739967367E-4</v>
      </c>
      <c r="H9" s="118">
        <f t="shared" si="4"/>
        <v>4.1830627485822772E-4</v>
      </c>
      <c r="I9" s="96">
        <f t="shared" si="5"/>
        <v>3.0311589524329545E-5</v>
      </c>
      <c r="J9" s="96">
        <v>3.5629107106761732E-3</v>
      </c>
      <c r="K9" s="96">
        <v>2.5817802281463724E-4</v>
      </c>
      <c r="L9" s="119">
        <f t="shared" si="2"/>
        <v>-4.521229416973199</v>
      </c>
      <c r="M9" s="120">
        <f t="shared" si="3"/>
        <v>4.3548613069729923E-2</v>
      </c>
      <c r="N9" s="120">
        <f t="shared" si="6"/>
        <v>3.9187599960826047E-2</v>
      </c>
      <c r="O9" s="96">
        <f t="shared" si="7"/>
        <v>4.0841255285582094E-3</v>
      </c>
      <c r="P9" s="96">
        <v>3.763061556235478E-2</v>
      </c>
      <c r="Q9" s="96">
        <v>3.9218568584758352E-3</v>
      </c>
    </row>
    <row r="10" spans="1:18">
      <c r="A10" s="139"/>
      <c r="B10" s="139"/>
      <c r="C10" s="15">
        <v>30.675968807319201</v>
      </c>
      <c r="D10" s="114">
        <v>24.147643721304998</v>
      </c>
      <c r="E10" s="115">
        <v>19.450949605689601</v>
      </c>
      <c r="F10" s="116">
        <f t="shared" si="0"/>
        <v>-11.2250192016296</v>
      </c>
      <c r="G10" s="117">
        <f t="shared" si="1"/>
        <v>4.1776544832469395E-4</v>
      </c>
      <c r="H10" s="118"/>
      <c r="I10" s="96"/>
      <c r="J10" s="96"/>
      <c r="K10" s="96"/>
      <c r="L10" s="119">
        <f t="shared" si="2"/>
        <v>-4.6966941156153972</v>
      </c>
      <c r="M10" s="120">
        <f t="shared" si="3"/>
        <v>3.8561524115990113E-2</v>
      </c>
      <c r="N10" s="120"/>
      <c r="O10" s="96"/>
      <c r="P10" s="96"/>
      <c r="Q10" s="96"/>
    </row>
    <row r="11" spans="1:18">
      <c r="A11" s="139"/>
      <c r="B11" s="139"/>
      <c r="C11" s="114">
        <v>30.620882573863099</v>
      </c>
      <c r="D11" s="15">
        <v>24.3174771892783</v>
      </c>
      <c r="E11" s="115">
        <v>19.499514985646702</v>
      </c>
      <c r="F11" s="116">
        <f t="shared" si="0"/>
        <v>-11.121367588216398</v>
      </c>
      <c r="G11" s="117">
        <f t="shared" si="1"/>
        <v>4.4888465885031565E-4</v>
      </c>
      <c r="H11" s="118"/>
      <c r="I11" s="96"/>
      <c r="J11" s="96"/>
      <c r="K11" s="96"/>
      <c r="L11" s="119">
        <f t="shared" si="2"/>
        <v>-4.8179622036315983</v>
      </c>
      <c r="M11" s="120">
        <f t="shared" si="3"/>
        <v>3.5452662696758112E-2</v>
      </c>
      <c r="N11" s="120"/>
      <c r="O11" s="96"/>
      <c r="P11" s="96"/>
      <c r="Q11" s="96"/>
    </row>
    <row r="12" spans="1:18">
      <c r="A12" s="149" t="s">
        <v>103</v>
      </c>
      <c r="B12" s="139" t="s">
        <v>100</v>
      </c>
      <c r="C12" s="15">
        <v>30.284093902774799</v>
      </c>
      <c r="D12" s="114">
        <v>23.410575472475699</v>
      </c>
      <c r="E12" s="115">
        <v>18.430643755634101</v>
      </c>
      <c r="F12" s="116">
        <f t="shared" si="0"/>
        <v>-11.853450147140698</v>
      </c>
      <c r="G12" s="117">
        <f t="shared" si="1"/>
        <v>2.7024393350866033E-4</v>
      </c>
      <c r="H12" s="118">
        <f t="shared" si="4"/>
        <v>2.8705612157661813E-4</v>
      </c>
      <c r="I12" s="96">
        <f t="shared" si="5"/>
        <v>1.9123404431059839E-5</v>
      </c>
      <c r="J12" s="96">
        <v>2.4449916044819706E-3</v>
      </c>
      <c r="K12" s="96">
        <v>1.6288300359612723E-4</v>
      </c>
      <c r="L12" s="119">
        <f t="shared" si="2"/>
        <v>-4.9799317168415982</v>
      </c>
      <c r="M12" s="120">
        <f t="shared" si="3"/>
        <v>3.168773349720487E-2</v>
      </c>
      <c r="N12" s="120">
        <f t="shared" si="6"/>
        <v>3.5344881039917751E-2</v>
      </c>
      <c r="O12" s="96">
        <f t="shared" si="7"/>
        <v>3.3701211131266116E-3</v>
      </c>
      <c r="P12" s="96">
        <v>3.3940573850909317E-2</v>
      </c>
      <c r="Q12" s="96">
        <v>3.2362209508471624E-3</v>
      </c>
    </row>
    <row r="13" spans="1:18">
      <c r="A13" s="150" t="s">
        <v>104</v>
      </c>
      <c r="B13" s="139"/>
      <c r="C13" s="15">
        <v>30.375931378079901</v>
      </c>
      <c r="D13" s="114">
        <v>23.416056117542801</v>
      </c>
      <c r="E13" s="115">
        <v>18.710495752301899</v>
      </c>
      <c r="F13" s="116">
        <f t="shared" si="0"/>
        <v>-11.665435625778002</v>
      </c>
      <c r="G13" s="117">
        <f t="shared" si="1"/>
        <v>3.0786049558443181E-4</v>
      </c>
      <c r="H13" s="118"/>
      <c r="I13" s="96"/>
      <c r="J13" s="96"/>
      <c r="K13" s="96"/>
      <c r="L13" s="119">
        <f t="shared" si="2"/>
        <v>-4.7055603652409026</v>
      </c>
      <c r="M13" s="120">
        <f t="shared" si="3"/>
        <v>3.8325266516920385E-2</v>
      </c>
      <c r="N13" s="120"/>
      <c r="O13" s="96"/>
      <c r="P13" s="96"/>
      <c r="Q13" s="96"/>
    </row>
    <row r="14" spans="1:18">
      <c r="A14" s="150" t="s">
        <v>104</v>
      </c>
      <c r="B14" s="139"/>
      <c r="C14" s="114">
        <v>30.4496711194403</v>
      </c>
      <c r="D14" s="15">
        <v>23.458078890571599</v>
      </c>
      <c r="E14" s="115">
        <v>18.6630866912103</v>
      </c>
      <c r="F14" s="116">
        <f t="shared" si="0"/>
        <v>-11.78658442823</v>
      </c>
      <c r="G14" s="117">
        <f t="shared" si="1"/>
        <v>2.8306393563676236E-4</v>
      </c>
      <c r="H14" s="118"/>
      <c r="I14" s="96"/>
      <c r="J14" s="96"/>
      <c r="K14" s="96"/>
      <c r="L14" s="119">
        <f t="shared" si="2"/>
        <v>-4.7949921993612996</v>
      </c>
      <c r="M14" s="120">
        <f t="shared" si="3"/>
        <v>3.6021643105628012E-2</v>
      </c>
      <c r="N14" s="120"/>
      <c r="O14" s="96"/>
      <c r="P14" s="96"/>
      <c r="Q14" s="96"/>
      <c r="R14" s="70"/>
    </row>
    <row r="15" spans="1:18">
      <c r="A15" s="139" t="s">
        <v>105</v>
      </c>
      <c r="B15" s="139" t="s">
        <v>102</v>
      </c>
      <c r="C15" s="15">
        <v>31.547914929543602</v>
      </c>
      <c r="D15" s="114">
        <v>23.241417536541402</v>
      </c>
      <c r="E15" s="115">
        <v>18.3974989247202</v>
      </c>
      <c r="F15" s="116">
        <f t="shared" si="0"/>
        <v>-13.150416004823402</v>
      </c>
      <c r="G15" s="117">
        <f t="shared" si="1"/>
        <v>1.0998420681005286E-4</v>
      </c>
      <c r="H15" s="118">
        <f t="shared" si="4"/>
        <v>1.2693059090171342E-4</v>
      </c>
      <c r="I15" s="96">
        <f t="shared" si="5"/>
        <v>1.5331740767365847E-5</v>
      </c>
      <c r="J15" s="96">
        <v>1.0811273677150653E-3</v>
      </c>
      <c r="K15" s="96">
        <v>1.3058762604474918E-4</v>
      </c>
      <c r="L15" s="119">
        <f t="shared" si="2"/>
        <v>-4.8439186118212021</v>
      </c>
      <c r="M15" s="120">
        <f t="shared" si="3"/>
        <v>3.482051589681584E-2</v>
      </c>
      <c r="N15" s="120">
        <f t="shared" si="6"/>
        <v>3.5657186453839591E-2</v>
      </c>
      <c r="O15" s="96">
        <f t="shared" si="7"/>
        <v>1.9857825278303885E-3</v>
      </c>
      <c r="P15" s="96">
        <v>3.424047088418216E-2</v>
      </c>
      <c r="Q15" s="96">
        <v>1.9068842942646816E-3</v>
      </c>
    </row>
    <row r="16" spans="1:18">
      <c r="A16" s="139" t="s">
        <v>105</v>
      </c>
      <c r="B16" s="139"/>
      <c r="C16" s="15">
        <v>31.351427309337002</v>
      </c>
      <c r="D16" s="114">
        <v>23.173658012486399</v>
      </c>
      <c r="E16" s="115">
        <v>18.4529278512411</v>
      </c>
      <c r="F16" s="116">
        <f t="shared" si="0"/>
        <v>-12.898499458095902</v>
      </c>
      <c r="G16" s="117">
        <f t="shared" si="1"/>
        <v>1.309678698937132E-4</v>
      </c>
      <c r="H16" s="118"/>
      <c r="I16" s="96"/>
      <c r="J16" s="96"/>
      <c r="K16" s="96"/>
      <c r="L16" s="119">
        <f t="shared" si="2"/>
        <v>-4.7207301612452994</v>
      </c>
      <c r="M16" s="120">
        <f t="shared" si="3"/>
        <v>3.792439139571166E-2</v>
      </c>
      <c r="N16" s="120"/>
      <c r="O16" s="96"/>
      <c r="P16" s="96"/>
      <c r="Q16" s="96"/>
    </row>
    <row r="17" spans="1:17">
      <c r="A17" s="139" t="s">
        <v>105</v>
      </c>
      <c r="B17" s="139"/>
      <c r="C17" s="114">
        <v>31.330012640427299</v>
      </c>
      <c r="D17" s="15">
        <v>23.394810224438402</v>
      </c>
      <c r="E17" s="115">
        <v>18.526074214546199</v>
      </c>
      <c r="F17" s="116">
        <f t="shared" si="0"/>
        <v>-12.8039384258811</v>
      </c>
      <c r="G17" s="117">
        <f t="shared" si="1"/>
        <v>1.3983969600137416E-4</v>
      </c>
      <c r="H17" s="118"/>
      <c r="I17" s="96"/>
      <c r="J17" s="96"/>
      <c r="K17" s="96"/>
      <c r="L17" s="119">
        <f t="shared" si="2"/>
        <v>-4.8687360098922028</v>
      </c>
      <c r="M17" s="120">
        <f t="shared" si="3"/>
        <v>3.4226652068991281E-2</v>
      </c>
      <c r="N17" s="120"/>
      <c r="O17" s="96"/>
      <c r="P17" s="96"/>
      <c r="Q17" s="96"/>
    </row>
    <row r="18" spans="1:17">
      <c r="A18" s="149" t="s">
        <v>106</v>
      </c>
      <c r="B18" s="139" t="s">
        <v>100</v>
      </c>
      <c r="C18" s="15">
        <v>26.925999999999998</v>
      </c>
      <c r="D18" s="15">
        <v>22.437000000000001</v>
      </c>
      <c r="E18" s="115">
        <v>19.562999999999999</v>
      </c>
      <c r="F18" s="116">
        <f t="shared" si="0"/>
        <v>-7.3629999999999995</v>
      </c>
      <c r="G18" s="117">
        <f t="shared" si="1"/>
        <v>6.0745784053324895E-3</v>
      </c>
      <c r="H18" s="118">
        <f t="shared" si="4"/>
        <v>6.4615373858916509E-3</v>
      </c>
      <c r="I18" s="96">
        <f t="shared" si="5"/>
        <v>1.0164964884334718E-3</v>
      </c>
      <c r="J18" s="96">
        <v>5.5035944099644345E-2</v>
      </c>
      <c r="K18" s="96">
        <v>8.6579772852601756E-3</v>
      </c>
      <c r="L18" s="119">
        <f t="shared" si="2"/>
        <v>-2.8740000000000023</v>
      </c>
      <c r="M18" s="120">
        <f t="shared" si="3"/>
        <v>0.13640798463186665</v>
      </c>
      <c r="N18" s="120">
        <f t="shared" si="6"/>
        <v>0.15286455567242219</v>
      </c>
      <c r="O18" s="96">
        <f t="shared" si="7"/>
        <v>1.8583339369039407E-2</v>
      </c>
      <c r="P18" s="96">
        <v>0.14679100872136808</v>
      </c>
      <c r="Q18" s="96">
        <v>1.7844994344133187E-2</v>
      </c>
    </row>
    <row r="19" spans="1:17">
      <c r="A19" s="150" t="s">
        <v>107</v>
      </c>
      <c r="B19" s="139"/>
      <c r="C19" s="15">
        <v>26.603000000000002</v>
      </c>
      <c r="D19" s="114">
        <v>22.097000000000001</v>
      </c>
      <c r="E19" s="115">
        <v>19.565999999999999</v>
      </c>
      <c r="F19" s="116">
        <f t="shared" si="0"/>
        <v>-7.0370000000000026</v>
      </c>
      <c r="G19" s="117">
        <f t="shared" si="1"/>
        <v>7.6146846163402133E-3</v>
      </c>
      <c r="H19" s="118"/>
      <c r="I19" s="96"/>
      <c r="J19" s="96"/>
      <c r="K19" s="96"/>
      <c r="L19" s="119">
        <f t="shared" si="2"/>
        <v>-2.5310000000000024</v>
      </c>
      <c r="M19" s="120">
        <f t="shared" si="3"/>
        <v>0.17301871450643475</v>
      </c>
      <c r="N19" s="120"/>
      <c r="O19" s="96"/>
      <c r="P19" s="96"/>
      <c r="Q19" s="96"/>
    </row>
    <row r="20" spans="1:17">
      <c r="A20" s="150" t="s">
        <v>107</v>
      </c>
      <c r="B20" s="139"/>
      <c r="C20" s="114">
        <v>26.978000000000002</v>
      </c>
      <c r="D20" s="114">
        <v>22.266999999999999</v>
      </c>
      <c r="E20" s="115">
        <v>19.521999999999998</v>
      </c>
      <c r="F20" s="116">
        <f t="shared" si="0"/>
        <v>-7.4560000000000031</v>
      </c>
      <c r="G20" s="117">
        <f t="shared" si="1"/>
        <v>5.69534913600225E-3</v>
      </c>
      <c r="H20" s="118"/>
      <c r="I20" s="96"/>
      <c r="J20" s="96"/>
      <c r="K20" s="96"/>
      <c r="L20" s="119">
        <f t="shared" si="2"/>
        <v>-2.745000000000001</v>
      </c>
      <c r="M20" s="120">
        <f t="shared" si="3"/>
        <v>0.14916696787896516</v>
      </c>
      <c r="N20" s="120"/>
      <c r="O20" s="96"/>
      <c r="P20" s="96"/>
      <c r="Q20" s="96"/>
    </row>
    <row r="21" spans="1:17">
      <c r="A21" s="139" t="s">
        <v>108</v>
      </c>
      <c r="B21" s="139" t="s">
        <v>102</v>
      </c>
      <c r="C21" s="15">
        <v>28.882999999999999</v>
      </c>
      <c r="D21" s="15">
        <v>22.300999999999998</v>
      </c>
      <c r="E21" s="115">
        <v>19.337</v>
      </c>
      <c r="F21" s="116">
        <f t="shared" si="0"/>
        <v>-9.5459999999999994</v>
      </c>
      <c r="G21" s="117">
        <f t="shared" si="1"/>
        <v>1.3377275194976239E-3</v>
      </c>
      <c r="H21" s="118">
        <f t="shared" si="4"/>
        <v>1.2911839286623905E-3</v>
      </c>
      <c r="I21" s="96">
        <f t="shared" si="5"/>
        <v>2.1054208094512103E-4</v>
      </c>
      <c r="J21" s="96">
        <v>1.0997619030322528E-2</v>
      </c>
      <c r="K21" s="96">
        <v>1.7932856386188797E-3</v>
      </c>
      <c r="L21" s="119">
        <f t="shared" si="2"/>
        <v>-2.9639999999999986</v>
      </c>
      <c r="M21" s="120">
        <f t="shared" si="3"/>
        <v>0.12815840473607437</v>
      </c>
      <c r="N21" s="120">
        <f t="shared" si="6"/>
        <v>5.232854984832172E-2</v>
      </c>
      <c r="O21" s="96">
        <f t="shared" si="7"/>
        <v>6.5801884933929633E-2</v>
      </c>
      <c r="P21" s="96">
        <v>5.0249455037975871E-2</v>
      </c>
      <c r="Q21" s="96">
        <v>6.318747352995116E-2</v>
      </c>
    </row>
    <row r="22" spans="1:17">
      <c r="A22" s="139" t="s">
        <v>108</v>
      </c>
      <c r="B22" s="139"/>
      <c r="C22" s="15">
        <v>29.073</v>
      </c>
      <c r="D22" s="15">
        <v>25.8</v>
      </c>
      <c r="E22" s="115">
        <v>19.193000000000001</v>
      </c>
      <c r="F22" s="116">
        <f t="shared" si="0"/>
        <v>-9.879999999999999</v>
      </c>
      <c r="G22" s="117">
        <f t="shared" si="1"/>
        <v>1.0612645141856042E-3</v>
      </c>
      <c r="H22" s="118"/>
      <c r="I22" s="96"/>
      <c r="J22" s="96"/>
      <c r="K22" s="96"/>
      <c r="L22" s="119">
        <f t="shared" si="2"/>
        <v>-6.6069999999999993</v>
      </c>
      <c r="M22" s="120">
        <f t="shared" si="3"/>
        <v>1.0258758792376197E-2</v>
      </c>
      <c r="N22" s="120"/>
      <c r="O22" s="96"/>
      <c r="P22" s="96"/>
      <c r="Q22" s="96"/>
    </row>
    <row r="23" spans="1:17">
      <c r="A23" s="139" t="s">
        <v>108</v>
      </c>
      <c r="B23" s="139"/>
      <c r="C23" s="114">
        <v>28.764500000000002</v>
      </c>
      <c r="D23" s="114">
        <v>25.11</v>
      </c>
      <c r="E23" s="115">
        <v>19.359000000000002</v>
      </c>
      <c r="F23" s="116">
        <f t="shared" si="0"/>
        <v>-9.4055</v>
      </c>
      <c r="G23" s="117">
        <f t="shared" si="1"/>
        <v>1.4745597523039434E-3</v>
      </c>
      <c r="H23" s="118"/>
      <c r="I23" s="96"/>
      <c r="J23" s="96"/>
      <c r="K23" s="96"/>
      <c r="L23" s="119">
        <f t="shared" si="2"/>
        <v>-5.7509999999999977</v>
      </c>
      <c r="M23" s="120">
        <f t="shared" si="3"/>
        <v>1.8568486016514594E-2</v>
      </c>
      <c r="N23" s="120"/>
      <c r="O23" s="96"/>
      <c r="P23" s="96"/>
      <c r="Q23" s="96"/>
    </row>
    <row r="24" spans="1:17">
      <c r="A24" s="151">
        <v>1</v>
      </c>
      <c r="B24" s="139" t="s">
        <v>100</v>
      </c>
      <c r="C24" s="15">
        <v>30.225000000000001</v>
      </c>
      <c r="D24" s="114">
        <v>23.677</v>
      </c>
      <c r="E24" s="115">
        <v>19.236000000000001</v>
      </c>
      <c r="F24" s="116">
        <f t="shared" si="0"/>
        <v>-10.989000000000001</v>
      </c>
      <c r="G24" s="117">
        <f t="shared" si="1"/>
        <v>4.9201843770044131E-4</v>
      </c>
      <c r="H24" s="118">
        <f t="shared" si="4"/>
        <v>8.0166754614159239E-4</v>
      </c>
      <c r="I24" s="96">
        <f t="shared" si="5"/>
        <v>2.6943904990150584E-4</v>
      </c>
      <c r="J24" s="96">
        <v>6.8281784381967765E-3</v>
      </c>
      <c r="K24" s="96">
        <v>2.2949387433737296E-3</v>
      </c>
      <c r="L24" s="119">
        <f t="shared" si="2"/>
        <v>-4.4409999999999989</v>
      </c>
      <c r="M24" s="120">
        <f t="shared" si="3"/>
        <v>4.6038990181765049E-2</v>
      </c>
      <c r="N24" s="120">
        <f t="shared" si="6"/>
        <v>4.9473997687953776E-2</v>
      </c>
      <c r="O24" s="96">
        <f t="shared" si="7"/>
        <v>3.5573063858264278E-3</v>
      </c>
      <c r="P24" s="96">
        <v>4.7508318682167483E-2</v>
      </c>
      <c r="Q24" s="96">
        <v>3.4159690610387223E-3</v>
      </c>
    </row>
    <row r="25" spans="1:17">
      <c r="A25" s="150" t="s">
        <v>109</v>
      </c>
      <c r="B25" s="139"/>
      <c r="C25" s="15">
        <v>29.646999999999998</v>
      </c>
      <c r="D25" s="15">
        <v>24</v>
      </c>
      <c r="E25" s="115">
        <v>19.655999999999999</v>
      </c>
      <c r="F25" s="116">
        <f t="shared" si="0"/>
        <v>-9.9909999999999997</v>
      </c>
      <c r="G25" s="117">
        <f t="shared" si="1"/>
        <v>9.8267365575955331E-4</v>
      </c>
      <c r="H25" s="118"/>
      <c r="I25" s="96"/>
      <c r="J25" s="96"/>
      <c r="K25" s="96"/>
      <c r="L25" s="119">
        <f t="shared" si="2"/>
        <v>-4.3440000000000012</v>
      </c>
      <c r="M25" s="120">
        <f t="shared" si="3"/>
        <v>4.9240867878084099E-2</v>
      </c>
      <c r="N25" s="120"/>
      <c r="O25" s="96"/>
      <c r="P25" s="96"/>
      <c r="Q25" s="96"/>
    </row>
    <row r="26" spans="1:17">
      <c r="A26" s="150" t="s">
        <v>109</v>
      </c>
      <c r="B26" s="139"/>
      <c r="C26" s="15">
        <v>29.596</v>
      </c>
      <c r="D26" s="15">
        <v>23.76</v>
      </c>
      <c r="E26" s="115">
        <v>19.526</v>
      </c>
      <c r="F26" s="116">
        <f t="shared" si="0"/>
        <v>-10.07</v>
      </c>
      <c r="G26" s="117">
        <f t="shared" si="1"/>
        <v>9.3031054496478256E-4</v>
      </c>
      <c r="H26" s="118"/>
      <c r="I26" s="96"/>
      <c r="J26" s="96"/>
      <c r="K26" s="96"/>
      <c r="L26" s="119">
        <f t="shared" si="2"/>
        <v>-4.2340000000000018</v>
      </c>
      <c r="M26" s="120">
        <f t="shared" si="3"/>
        <v>5.3142135004012186E-2</v>
      </c>
      <c r="N26" s="120"/>
      <c r="O26" s="96"/>
      <c r="P26" s="96"/>
      <c r="Q26" s="96"/>
    </row>
    <row r="27" spans="1:17">
      <c r="A27" s="139" t="s">
        <v>110</v>
      </c>
      <c r="B27" s="139" t="s">
        <v>102</v>
      </c>
      <c r="C27" s="15">
        <v>24.741</v>
      </c>
      <c r="D27" s="114">
        <v>20.611999999999998</v>
      </c>
      <c r="E27" s="115">
        <v>19.611000000000001</v>
      </c>
      <c r="F27" s="116">
        <f t="shared" si="0"/>
        <v>-5.129999999999999</v>
      </c>
      <c r="G27" s="117">
        <f t="shared" si="1"/>
        <v>2.8557232819668793E-2</v>
      </c>
      <c r="H27" s="118">
        <f t="shared" si="4"/>
        <v>3.1731841419709327E-2</v>
      </c>
      <c r="I27" s="96">
        <f t="shared" si="5"/>
        <v>3.9979629444617439E-3</v>
      </c>
      <c r="J27" s="96">
        <v>0.27027497424483454</v>
      </c>
      <c r="K27" s="96">
        <v>3.40525252711949E-2</v>
      </c>
      <c r="L27" s="119">
        <f t="shared" si="2"/>
        <v>-1.0009999999999977</v>
      </c>
      <c r="M27" s="120">
        <f t="shared" si="3"/>
        <v>0.49965354649522709</v>
      </c>
      <c r="N27" s="120">
        <f t="shared" si="6"/>
        <v>0.61617203946924559</v>
      </c>
      <c r="O27" s="96">
        <f t="shared" si="7"/>
        <v>0.10166539716119462</v>
      </c>
      <c r="P27" s="96">
        <v>0.59169056438052181</v>
      </c>
      <c r="Q27" s="96">
        <v>9.7626072543136835E-2</v>
      </c>
    </row>
    <row r="28" spans="1:17">
      <c r="A28" s="139" t="s">
        <v>110</v>
      </c>
      <c r="B28" s="139"/>
      <c r="C28" s="15">
        <v>24.553000000000001</v>
      </c>
      <c r="D28" s="114">
        <v>20.056000000000001</v>
      </c>
      <c r="E28" s="115">
        <v>19.513999999999999</v>
      </c>
      <c r="F28" s="116">
        <f t="shared" si="0"/>
        <v>-5.0390000000000015</v>
      </c>
      <c r="G28" s="117">
        <f t="shared" si="1"/>
        <v>3.0416542942444922E-2</v>
      </c>
      <c r="H28" s="118"/>
      <c r="I28" s="96"/>
      <c r="J28" s="96"/>
      <c r="K28" s="96"/>
      <c r="L28" s="119">
        <f t="shared" si="2"/>
        <v>-0.54200000000000159</v>
      </c>
      <c r="M28" s="120">
        <f t="shared" si="3"/>
        <v>0.68681811671481052</v>
      </c>
      <c r="N28" s="120"/>
      <c r="O28" s="96"/>
      <c r="P28" s="96"/>
      <c r="Q28" s="96"/>
    </row>
    <row r="29" spans="1:17">
      <c r="A29" s="139" t="s">
        <v>110</v>
      </c>
      <c r="B29" s="139"/>
      <c r="C29" s="114">
        <v>24.510999999999999</v>
      </c>
      <c r="D29" s="15">
        <v>20.318999999999999</v>
      </c>
      <c r="E29" s="115">
        <v>19.724</v>
      </c>
      <c r="F29" s="116">
        <f t="shared" si="0"/>
        <v>-4.786999999999999</v>
      </c>
      <c r="G29" s="117">
        <f t="shared" si="1"/>
        <v>3.6221748497014275E-2</v>
      </c>
      <c r="H29" s="118"/>
      <c r="I29" s="96"/>
      <c r="J29" s="96"/>
      <c r="K29" s="96"/>
      <c r="L29" s="119">
        <f t="shared" si="2"/>
        <v>-0.59499999999999886</v>
      </c>
      <c r="M29" s="120">
        <f t="shared" si="3"/>
        <v>0.66204445519769917</v>
      </c>
      <c r="N29" s="120"/>
      <c r="O29" s="96"/>
      <c r="P29" s="96"/>
      <c r="Q29" s="96"/>
    </row>
    <row r="30" spans="1:17">
      <c r="A30" s="151">
        <v>2</v>
      </c>
      <c r="B30" s="139" t="s">
        <v>100</v>
      </c>
      <c r="C30" s="15">
        <v>26.155000000000001</v>
      </c>
      <c r="D30" s="15">
        <v>22.716999999999999</v>
      </c>
      <c r="E30" s="115">
        <v>19.899999999999999</v>
      </c>
      <c r="F30" s="116">
        <f t="shared" si="0"/>
        <v>-6.2550000000000026</v>
      </c>
      <c r="G30" s="117">
        <f t="shared" si="1"/>
        <v>1.3093548979186676E-2</v>
      </c>
      <c r="H30" s="118">
        <f t="shared" si="4"/>
        <v>1.0681715786285772E-2</v>
      </c>
      <c r="I30" s="96">
        <f t="shared" si="5"/>
        <v>2.1750434466817166E-3</v>
      </c>
      <c r="J30" s="96">
        <v>9.0981182618536979E-2</v>
      </c>
      <c r="K30" s="96">
        <v>1.8525865037512912E-2</v>
      </c>
      <c r="L30" s="119">
        <f t="shared" si="2"/>
        <v>-2.8170000000000002</v>
      </c>
      <c r="M30" s="120">
        <f t="shared" si="3"/>
        <v>0.14190526276825804</v>
      </c>
      <c r="N30" s="120">
        <f t="shared" si="6"/>
        <v>0.15977296025371004</v>
      </c>
      <c r="O30" s="96">
        <f t="shared" si="7"/>
        <v>2.232220035374468E-2</v>
      </c>
      <c r="P30" s="96">
        <v>0.15342493162574422</v>
      </c>
      <c r="Q30" s="96">
        <v>2.1435304556985668E-2</v>
      </c>
    </row>
    <row r="31" spans="1:17">
      <c r="A31" s="150" t="s">
        <v>111</v>
      </c>
      <c r="B31" s="139"/>
      <c r="C31" s="15">
        <v>26.594999999999999</v>
      </c>
      <c r="D31" s="15">
        <v>22.213999999999999</v>
      </c>
      <c r="E31" s="115">
        <v>19.777999999999999</v>
      </c>
      <c r="F31" s="116">
        <f t="shared" si="0"/>
        <v>-6.8170000000000002</v>
      </c>
      <c r="G31" s="117">
        <f t="shared" si="1"/>
        <v>8.8690789230161261E-3</v>
      </c>
      <c r="H31" s="118"/>
      <c r="I31" s="96"/>
      <c r="J31" s="96"/>
      <c r="K31" s="96"/>
      <c r="L31" s="119">
        <f t="shared" si="2"/>
        <v>-2.4359999999999999</v>
      </c>
      <c r="M31" s="120">
        <f t="shared" si="3"/>
        <v>0.18479530390923027</v>
      </c>
      <c r="N31" s="120"/>
      <c r="O31" s="96"/>
      <c r="P31" s="96"/>
      <c r="Q31" s="96"/>
    </row>
    <row r="32" spans="1:17">
      <c r="A32" s="150" t="s">
        <v>111</v>
      </c>
      <c r="B32" s="139"/>
      <c r="C32" s="114">
        <v>26.375</v>
      </c>
      <c r="D32" s="114">
        <v>22.454999999999998</v>
      </c>
      <c r="E32" s="115">
        <v>19.742999999999999</v>
      </c>
      <c r="F32" s="116">
        <f t="shared" si="0"/>
        <v>-6.6320000000000014</v>
      </c>
      <c r="G32" s="117">
        <f t="shared" si="1"/>
        <v>1.0082519456654513E-2</v>
      </c>
      <c r="H32" s="118"/>
      <c r="I32" s="96"/>
      <c r="J32" s="96"/>
      <c r="K32" s="96"/>
      <c r="L32" s="119">
        <f t="shared" si="2"/>
        <v>-2.7119999999999997</v>
      </c>
      <c r="M32" s="120">
        <f t="shared" si="3"/>
        <v>0.15261831408364182</v>
      </c>
      <c r="N32" s="120"/>
      <c r="O32" s="96"/>
      <c r="P32" s="96"/>
      <c r="Q32" s="96"/>
    </row>
    <row r="33" spans="1:17">
      <c r="A33" s="139" t="s">
        <v>112</v>
      </c>
      <c r="B33" s="139" t="s">
        <v>102</v>
      </c>
      <c r="C33" s="15">
        <v>29.877999999999997</v>
      </c>
      <c r="D33" s="114">
        <v>21.625</v>
      </c>
      <c r="E33" s="114">
        <v>19.701000000000001</v>
      </c>
      <c r="F33" s="116">
        <f t="shared" si="0"/>
        <v>-10.176999999999996</v>
      </c>
      <c r="G33" s="117">
        <f t="shared" si="1"/>
        <v>8.6380901887846042E-4</v>
      </c>
      <c r="H33" s="118">
        <f t="shared" si="4"/>
        <v>9.7640481640780871E-4</v>
      </c>
      <c r="I33" s="96">
        <f t="shared" si="5"/>
        <v>1.0225072376297831E-4</v>
      </c>
      <c r="J33" s="96">
        <v>8.316497713342294E-3</v>
      </c>
      <c r="K33" s="96">
        <v>8.7091736549488297E-4</v>
      </c>
      <c r="L33" s="119">
        <f t="shared" si="2"/>
        <v>-1.9239999999999995</v>
      </c>
      <c r="M33" s="120">
        <f t="shared" si="3"/>
        <v>0.26352285582268459</v>
      </c>
      <c r="N33" s="120">
        <f t="shared" si="6"/>
        <v>0.25933579700918291</v>
      </c>
      <c r="O33" s="96">
        <f t="shared" si="7"/>
        <v>5.6087572310056363E-3</v>
      </c>
      <c r="P33" s="96">
        <v>0.24903198176374686</v>
      </c>
      <c r="Q33" s="96">
        <v>5.3859125680964922E-3</v>
      </c>
    </row>
    <row r="34" spans="1:17">
      <c r="A34" s="139" t="s">
        <v>112</v>
      </c>
      <c r="B34" s="139"/>
      <c r="C34" s="15">
        <v>29.597000000000001</v>
      </c>
      <c r="D34" s="15">
        <v>21.702999999999999</v>
      </c>
      <c r="E34" s="114">
        <v>19.72</v>
      </c>
      <c r="F34" s="116">
        <f t="shared" si="0"/>
        <v>-9.8770000000000024</v>
      </c>
      <c r="G34" s="117">
        <f t="shared" si="1"/>
        <v>1.0634736477891651E-3</v>
      </c>
      <c r="H34" s="118"/>
      <c r="I34" s="96"/>
      <c r="J34" s="96"/>
      <c r="K34" s="96"/>
      <c r="L34" s="119">
        <f t="shared" si="2"/>
        <v>-1.9830000000000005</v>
      </c>
      <c r="M34" s="120">
        <f t="shared" si="3"/>
        <v>0.25296330025673208</v>
      </c>
      <c r="N34" s="120"/>
      <c r="O34" s="96"/>
      <c r="P34" s="96"/>
      <c r="Q34" s="96"/>
    </row>
    <row r="35" spans="1:17">
      <c r="A35" s="139" t="s">
        <v>112</v>
      </c>
      <c r="B35" s="139"/>
      <c r="C35" s="114">
        <v>29.574999999999999</v>
      </c>
      <c r="D35" s="15">
        <v>21.547000000000001</v>
      </c>
      <c r="E35" s="114">
        <v>19.611999999999998</v>
      </c>
      <c r="F35" s="116">
        <f t="shared" si="0"/>
        <v>-9.963000000000001</v>
      </c>
      <c r="G35" s="117">
        <f t="shared" si="1"/>
        <v>1.0019317825558007E-3</v>
      </c>
      <c r="H35" s="118"/>
      <c r="I35" s="96"/>
      <c r="J35" s="96"/>
      <c r="K35" s="96"/>
      <c r="L35" s="119">
        <f t="shared" si="2"/>
        <v>-1.9350000000000023</v>
      </c>
      <c r="M35" s="120">
        <f t="shared" si="3"/>
        <v>0.2615212349481319</v>
      </c>
      <c r="N35" s="120"/>
      <c r="O35" s="96"/>
      <c r="P35" s="96"/>
      <c r="Q35" s="96"/>
    </row>
    <row r="36" spans="1:17">
      <c r="A36" s="151">
        <v>4</v>
      </c>
      <c r="B36" s="139" t="s">
        <v>100</v>
      </c>
      <c r="C36" s="15">
        <v>27.634</v>
      </c>
      <c r="D36" s="96">
        <v>24.170999999999999</v>
      </c>
      <c r="E36" s="114">
        <v>20</v>
      </c>
      <c r="F36" s="116">
        <f t="shared" si="0"/>
        <v>-7.6340000000000003</v>
      </c>
      <c r="G36" s="117">
        <f t="shared" si="1"/>
        <v>5.0342759003320922E-3</v>
      </c>
      <c r="H36" s="118">
        <f t="shared" si="4"/>
        <v>7.1109838684454488E-3</v>
      </c>
      <c r="I36" s="96">
        <f t="shared" si="5"/>
        <v>1.9292721244406617E-3</v>
      </c>
      <c r="J36" s="96">
        <v>6.0567584354111303E-2</v>
      </c>
      <c r="K36" s="96">
        <v>1.6432515429772799E-2</v>
      </c>
      <c r="L36" s="119">
        <f t="shared" si="2"/>
        <v>-4.1709999999999994</v>
      </c>
      <c r="M36" s="120">
        <f t="shared" si="3"/>
        <v>5.5514174740150336E-2</v>
      </c>
      <c r="N36" s="120">
        <f t="shared" si="6"/>
        <v>5.2081419970334282E-2</v>
      </c>
      <c r="O36" s="96">
        <f t="shared" si="7"/>
        <v>4.2931428892805466E-3</v>
      </c>
      <c r="P36" s="96">
        <v>5.0012144015055014E-2</v>
      </c>
      <c r="Q36" s="96">
        <v>4.1225696338196439E-3</v>
      </c>
    </row>
    <row r="37" spans="1:17">
      <c r="A37" s="150" t="s">
        <v>113</v>
      </c>
      <c r="B37" s="139"/>
      <c r="C37" s="15">
        <v>26.702500000000001</v>
      </c>
      <c r="D37" s="96">
        <v>24.285</v>
      </c>
      <c r="E37" s="114">
        <v>19.882000000000001</v>
      </c>
      <c r="F37" s="116">
        <f t="shared" si="0"/>
        <v>-6.8204999999999991</v>
      </c>
      <c r="G37" s="117">
        <f t="shared" si="1"/>
        <v>8.8475884819502176E-3</v>
      </c>
      <c r="H37" s="118"/>
      <c r="I37" s="96"/>
      <c r="J37" s="96"/>
      <c r="K37" s="96"/>
      <c r="L37" s="119">
        <f t="shared" si="2"/>
        <v>-4.4029999999999987</v>
      </c>
      <c r="M37" s="120">
        <f t="shared" si="3"/>
        <v>4.7267749915123856E-2</v>
      </c>
      <c r="N37" s="120"/>
      <c r="O37" s="96"/>
      <c r="P37" s="96"/>
      <c r="Q37" s="96"/>
    </row>
    <row r="38" spans="1:17">
      <c r="A38" s="150" t="s">
        <v>113</v>
      </c>
      <c r="B38" s="139"/>
      <c r="C38" s="15">
        <v>26.931000000000001</v>
      </c>
      <c r="D38" s="96">
        <v>24.088000000000001</v>
      </c>
      <c r="E38" s="114">
        <v>19.862666666666666</v>
      </c>
      <c r="F38" s="116">
        <f t="shared" si="0"/>
        <v>-7.0683333333333351</v>
      </c>
      <c r="G38" s="117">
        <f t="shared" si="1"/>
        <v>7.4510872230540339E-3</v>
      </c>
      <c r="H38" s="118"/>
      <c r="I38" s="96"/>
      <c r="J38" s="96"/>
      <c r="K38" s="96"/>
      <c r="L38" s="119">
        <f t="shared" si="2"/>
        <v>-4.2253333333333352</v>
      </c>
      <c r="M38" s="120">
        <f t="shared" si="3"/>
        <v>5.3462335255728653E-2</v>
      </c>
      <c r="N38" s="120"/>
      <c r="O38" s="96"/>
      <c r="P38" s="96"/>
      <c r="Q38" s="96"/>
    </row>
    <row r="39" spans="1:17">
      <c r="A39" s="139" t="s">
        <v>114</v>
      </c>
      <c r="B39" s="139" t="s">
        <v>102</v>
      </c>
      <c r="C39" s="114">
        <v>22.942999999999998</v>
      </c>
      <c r="D39" s="96">
        <v>20.274999999999999</v>
      </c>
      <c r="E39" s="114">
        <v>19.823</v>
      </c>
      <c r="F39" s="116">
        <f t="shared" si="0"/>
        <v>-3.1199999999999974</v>
      </c>
      <c r="G39" s="117">
        <f t="shared" si="1"/>
        <v>0.11502345632810961</v>
      </c>
      <c r="H39" s="118">
        <f t="shared" si="4"/>
        <v>0.11740576984003091</v>
      </c>
      <c r="I39" s="96">
        <f t="shared" si="5"/>
        <v>1.6066109933550499E-2</v>
      </c>
      <c r="J39" s="96">
        <v>1</v>
      </c>
      <c r="K39" s="96">
        <v>0.13684259262079781</v>
      </c>
      <c r="L39" s="119">
        <f t="shared" si="2"/>
        <v>-0.45199999999999818</v>
      </c>
      <c r="M39" s="120">
        <f t="shared" si="3"/>
        <v>0.73102872420001752</v>
      </c>
      <c r="N39" s="120">
        <f t="shared" si="6"/>
        <v>1.0413754698190176</v>
      </c>
      <c r="O39" s="96">
        <f t="shared" si="7"/>
        <v>0.29295976516138522</v>
      </c>
      <c r="P39" s="96">
        <v>1</v>
      </c>
      <c r="Q39" s="96">
        <v>0.28132001727705302</v>
      </c>
    </row>
    <row r="40" spans="1:17">
      <c r="A40" s="139" t="s">
        <v>114</v>
      </c>
      <c r="B40" s="139"/>
      <c r="C40" s="114">
        <v>22.774999999999999</v>
      </c>
      <c r="D40" s="96">
        <v>19.77</v>
      </c>
      <c r="E40" s="114">
        <v>19.881</v>
      </c>
      <c r="F40" s="116">
        <f t="shared" si="0"/>
        <v>-2.8939999999999984</v>
      </c>
      <c r="G40" s="117">
        <f t="shared" si="1"/>
        <v>0.13453001559797478</v>
      </c>
      <c r="H40" s="118"/>
      <c r="I40" s="96"/>
      <c r="J40" s="96"/>
      <c r="K40" s="96"/>
      <c r="L40" s="119">
        <f t="shared" si="2"/>
        <v>0.11100000000000065</v>
      </c>
      <c r="M40" s="120">
        <f t="shared" si="3"/>
        <v>1.0799765598328828</v>
      </c>
      <c r="N40" s="120">
        <f>1/N39</f>
        <v>0.96026844205749506</v>
      </c>
      <c r="O40" s="96"/>
      <c r="P40" s="96"/>
      <c r="Q40" s="96"/>
    </row>
    <row r="41" spans="1:17">
      <c r="A41" s="139" t="s">
        <v>114</v>
      </c>
      <c r="B41" s="139"/>
      <c r="C41" s="114">
        <v>23.167999999999999</v>
      </c>
      <c r="D41" s="96">
        <v>19.491</v>
      </c>
      <c r="E41" s="114">
        <v>19.884</v>
      </c>
      <c r="F41" s="116">
        <f t="shared" si="0"/>
        <v>-3.2839999999999989</v>
      </c>
      <c r="G41" s="117">
        <f t="shared" si="1"/>
        <v>0.10266383759400832</v>
      </c>
      <c r="H41" s="118"/>
      <c r="I41" s="96"/>
      <c r="J41" s="96"/>
      <c r="K41" s="96"/>
      <c r="L41" s="119">
        <f t="shared" si="2"/>
        <v>0.39300000000000068</v>
      </c>
      <c r="M41" s="120">
        <f t="shared" si="3"/>
        <v>1.3131211254241528</v>
      </c>
      <c r="N41" s="120"/>
      <c r="O41" s="96"/>
      <c r="P41" s="96"/>
      <c r="Q41" s="96"/>
    </row>
    <row r="42" spans="1:17">
      <c r="A42" s="151">
        <v>8</v>
      </c>
      <c r="B42" s="139" t="s">
        <v>100</v>
      </c>
      <c r="C42" s="114">
        <v>26.843</v>
      </c>
      <c r="D42" s="96">
        <v>23.254999999999999</v>
      </c>
      <c r="E42" s="114">
        <v>19.634</v>
      </c>
      <c r="F42" s="116">
        <f t="shared" si="0"/>
        <v>-7.2089999999999996</v>
      </c>
      <c r="G42" s="117">
        <f t="shared" si="1"/>
        <v>6.7588803951952221E-3</v>
      </c>
      <c r="H42" s="118">
        <f t="shared" si="4"/>
        <v>9.4299573054170503E-3</v>
      </c>
      <c r="I42" s="96">
        <f t="shared" si="5"/>
        <v>2.8250809956308926E-3</v>
      </c>
      <c r="J42" s="96">
        <v>8.0319368615917833E-2</v>
      </c>
      <c r="K42" s="96">
        <v>2.4062539681654109E-2</v>
      </c>
      <c r="L42" s="119">
        <f t="shared" si="2"/>
        <v>-3.6209999999999987</v>
      </c>
      <c r="M42" s="120">
        <f t="shared" si="3"/>
        <v>8.1277509159280101E-2</v>
      </c>
      <c r="N42" s="120">
        <f t="shared" si="6"/>
        <v>9.0188357047585599E-2</v>
      </c>
      <c r="O42" s="96">
        <f t="shared" si="7"/>
        <v>1.0533588897467734E-2</v>
      </c>
      <c r="P42" s="96">
        <v>8.6605033113810126E-2</v>
      </c>
      <c r="Q42" s="96">
        <v>1.0115072999845468E-2</v>
      </c>
    </row>
    <row r="43" spans="1:17">
      <c r="A43" s="150" t="s">
        <v>115</v>
      </c>
      <c r="B43" s="139"/>
      <c r="C43" s="114">
        <v>26.233000000000001</v>
      </c>
      <c r="D43" s="96">
        <v>23.193999999999999</v>
      </c>
      <c r="E43" s="114">
        <v>19.898</v>
      </c>
      <c r="F43" s="116">
        <f t="shared" si="0"/>
        <v>-6.3350000000000009</v>
      </c>
      <c r="G43" s="117">
        <f t="shared" si="1"/>
        <v>1.2387252134535693E-2</v>
      </c>
      <c r="H43" s="118"/>
      <c r="I43" s="96"/>
      <c r="J43" s="96"/>
      <c r="K43" s="96"/>
      <c r="L43" s="119">
        <f t="shared" si="2"/>
        <v>-3.2959999999999994</v>
      </c>
      <c r="M43" s="120">
        <f t="shared" si="3"/>
        <v>0.10181344538377697</v>
      </c>
      <c r="N43" s="120"/>
      <c r="O43" s="96"/>
      <c r="P43" s="96"/>
      <c r="Q43" s="96"/>
    </row>
    <row r="44" spans="1:17">
      <c r="A44" s="150" t="s">
        <v>115</v>
      </c>
      <c r="B44" s="139"/>
      <c r="C44" s="114">
        <v>26.425000000000001</v>
      </c>
      <c r="D44" s="96">
        <v>23.167000000000002</v>
      </c>
      <c r="E44" s="114">
        <v>19.652000000000001</v>
      </c>
      <c r="F44" s="116">
        <f t="shared" si="0"/>
        <v>-6.7729999999999997</v>
      </c>
      <c r="G44" s="117">
        <f t="shared" si="1"/>
        <v>9.1437393865202356E-3</v>
      </c>
      <c r="H44" s="118"/>
      <c r="I44" s="96"/>
      <c r="J44" s="96"/>
      <c r="K44" s="96"/>
      <c r="L44" s="119">
        <f t="shared" si="2"/>
        <v>-3.5150000000000006</v>
      </c>
      <c r="M44" s="120">
        <f t="shared" si="3"/>
        <v>8.7474116599699711E-2</v>
      </c>
      <c r="N44" s="120"/>
      <c r="O44" s="96"/>
      <c r="P44" s="96"/>
      <c r="Q44" s="96"/>
    </row>
    <row r="45" spans="1:17">
      <c r="A45" s="139" t="s">
        <v>116</v>
      </c>
      <c r="B45" s="139" t="s">
        <v>102</v>
      </c>
      <c r="C45" s="114">
        <v>29.550999999999998</v>
      </c>
      <c r="D45" s="96">
        <v>23.152000000000001</v>
      </c>
      <c r="E45" s="114">
        <v>20.312999999999999</v>
      </c>
      <c r="F45" s="116">
        <f t="shared" si="0"/>
        <v>-9.2379999999999995</v>
      </c>
      <c r="G45" s="117">
        <f t="shared" si="1"/>
        <v>1.6560936809241176E-3</v>
      </c>
      <c r="H45" s="118">
        <f t="shared" si="4"/>
        <v>1.4105614210126497E-3</v>
      </c>
      <c r="I45" s="96">
        <f t="shared" si="5"/>
        <v>4.6303264514299094E-4</v>
      </c>
      <c r="J45" s="96">
        <v>1.2014413115595465E-2</v>
      </c>
      <c r="K45" s="96">
        <v>3.9438661811415886E-3</v>
      </c>
      <c r="L45" s="119">
        <f t="shared" si="2"/>
        <v>-2.8390000000000022</v>
      </c>
      <c r="M45" s="120">
        <f t="shared" si="3"/>
        <v>0.13975773137073252</v>
      </c>
      <c r="N45" s="120">
        <f t="shared" si="6"/>
        <v>0.13610376776380703</v>
      </c>
      <c r="O45" s="96">
        <f t="shared" si="7"/>
        <v>5.4355005876572616E-3</v>
      </c>
      <c r="P45" s="96">
        <v>0.1306961530287061</v>
      </c>
      <c r="Q45" s="96">
        <v>5.2195396811122374E-3</v>
      </c>
    </row>
    <row r="46" spans="1:17">
      <c r="A46" s="139" t="s">
        <v>116</v>
      </c>
      <c r="B46" s="139"/>
      <c r="C46" s="114">
        <v>30.463999999999999</v>
      </c>
      <c r="D46" s="96">
        <v>23.158000000000001</v>
      </c>
      <c r="E46" s="114">
        <v>20.308</v>
      </c>
      <c r="F46" s="116">
        <f t="shared" si="0"/>
        <v>-10.155999999999999</v>
      </c>
      <c r="G46" s="117">
        <f t="shared" si="1"/>
        <v>8.7647465885474867E-4</v>
      </c>
      <c r="H46" s="118"/>
      <c r="I46" s="96"/>
      <c r="J46" s="96"/>
      <c r="K46" s="96"/>
      <c r="L46" s="119">
        <f t="shared" si="2"/>
        <v>-2.8500000000000014</v>
      </c>
      <c r="M46" s="120">
        <f t="shared" si="3"/>
        <v>0.13869618400848049</v>
      </c>
      <c r="N46" s="120"/>
      <c r="O46" s="96"/>
      <c r="P46" s="96"/>
      <c r="Q46" s="96"/>
    </row>
    <row r="47" spans="1:17">
      <c r="A47" s="139" t="s">
        <v>116</v>
      </c>
      <c r="B47" s="139"/>
      <c r="C47" s="114">
        <v>29.538</v>
      </c>
      <c r="D47" s="96">
        <v>23.282</v>
      </c>
      <c r="E47" s="114">
        <v>20.337</v>
      </c>
      <c r="F47" s="116">
        <f t="shared" si="0"/>
        <v>-9.2010000000000005</v>
      </c>
      <c r="G47" s="117">
        <f t="shared" si="1"/>
        <v>1.6991159232590831E-3</v>
      </c>
      <c r="H47" s="118"/>
      <c r="I47" s="96"/>
      <c r="J47" s="96"/>
      <c r="K47" s="96"/>
      <c r="L47" s="119">
        <f t="shared" si="2"/>
        <v>-2.9450000000000003</v>
      </c>
      <c r="M47" s="120">
        <f t="shared" si="3"/>
        <v>0.12985738791220802</v>
      </c>
      <c r="N47" s="120"/>
      <c r="O47" s="96"/>
      <c r="P47" s="96"/>
      <c r="Q47" s="96"/>
    </row>
    <row r="48" spans="1:17">
      <c r="A48" s="151">
        <v>16</v>
      </c>
      <c r="B48" s="139" t="s">
        <v>100</v>
      </c>
      <c r="C48" s="114">
        <v>32.613</v>
      </c>
      <c r="D48" s="114">
        <v>21.949000000000002</v>
      </c>
      <c r="E48" s="114">
        <v>20.41</v>
      </c>
      <c r="F48" s="116">
        <f t="shared" si="0"/>
        <v>-12.202999999999999</v>
      </c>
      <c r="G48" s="117">
        <f t="shared" si="1"/>
        <v>2.1209526004653905E-4</v>
      </c>
      <c r="H48" s="118">
        <f t="shared" si="4"/>
        <v>3.0631076643394052E-4</v>
      </c>
      <c r="I48" s="96">
        <f t="shared" si="5"/>
        <v>9.5321957474932663E-5</v>
      </c>
      <c r="J48" s="96">
        <v>2.6089924443347093E-3</v>
      </c>
      <c r="K48" s="96">
        <v>8.1190181372526975E-4</v>
      </c>
      <c r="L48" s="119">
        <f t="shared" si="2"/>
        <v>-1.5390000000000015</v>
      </c>
      <c r="M48" s="120">
        <f t="shared" si="3"/>
        <v>0.34412390039767399</v>
      </c>
      <c r="N48" s="120">
        <f t="shared" si="6"/>
        <v>0.31692751249497658</v>
      </c>
      <c r="O48" s="96">
        <f t="shared" si="7"/>
        <v>4.8143882313343329E-2</v>
      </c>
      <c r="P48" s="96">
        <v>0.30433548866870846</v>
      </c>
      <c r="Q48" s="96">
        <v>4.6231050863633591E-2</v>
      </c>
    </row>
    <row r="49" spans="1:17">
      <c r="A49" s="150" t="s">
        <v>117</v>
      </c>
      <c r="B49" s="139"/>
      <c r="C49" s="114">
        <v>32.183999999999997</v>
      </c>
      <c r="D49" s="114">
        <v>22.035</v>
      </c>
      <c r="E49" s="114">
        <v>20.501000000000001</v>
      </c>
      <c r="F49" s="116">
        <f t="shared" si="0"/>
        <v>-11.682999999999996</v>
      </c>
      <c r="G49" s="117">
        <f t="shared" si="1"/>
        <v>3.0413511122301677E-4</v>
      </c>
      <c r="H49" s="118"/>
      <c r="I49" s="96"/>
      <c r="J49" s="96"/>
      <c r="K49" s="96"/>
      <c r="L49" s="119">
        <f t="shared" si="2"/>
        <v>-1.5339999999999989</v>
      </c>
      <c r="M49" s="120">
        <f t="shared" si="3"/>
        <v>0.34531861203596448</v>
      </c>
      <c r="N49" s="120"/>
      <c r="O49" s="96"/>
      <c r="P49" s="96"/>
      <c r="Q49" s="96"/>
    </row>
    <row r="50" spans="1:17">
      <c r="A50" s="150" t="s">
        <v>117</v>
      </c>
      <c r="B50" s="139"/>
      <c r="C50" s="114">
        <v>31.693000000000001</v>
      </c>
      <c r="D50" s="114">
        <v>22.350999999999999</v>
      </c>
      <c r="E50" s="114">
        <v>20.414999999999999</v>
      </c>
      <c r="F50" s="116">
        <f t="shared" si="0"/>
        <v>-11.278000000000002</v>
      </c>
      <c r="G50" s="117">
        <f t="shared" si="1"/>
        <v>4.0270192803226566E-4</v>
      </c>
      <c r="H50" s="118"/>
      <c r="I50" s="96"/>
      <c r="J50" s="96"/>
      <c r="K50" s="96"/>
      <c r="L50" s="119">
        <f t="shared" si="2"/>
        <v>-1.9359999999999999</v>
      </c>
      <c r="M50" s="120">
        <f t="shared" si="3"/>
        <v>0.26134002505129128</v>
      </c>
      <c r="N50" s="120"/>
      <c r="O50" s="96"/>
      <c r="P50" s="96"/>
      <c r="Q50" s="96"/>
    </row>
    <row r="51" spans="1:17">
      <c r="A51" s="139" t="s">
        <v>118</v>
      </c>
      <c r="B51" s="139" t="s">
        <v>102</v>
      </c>
      <c r="C51" s="114">
        <v>25.552</v>
      </c>
      <c r="D51" s="114">
        <v>23.231999999999999</v>
      </c>
      <c r="E51" s="114">
        <v>20.494</v>
      </c>
      <c r="F51" s="116">
        <f t="shared" si="0"/>
        <v>-5.0579999999999998</v>
      </c>
      <c r="G51" s="117">
        <f t="shared" si="1"/>
        <v>3.0018589498546151E-2</v>
      </c>
      <c r="H51" s="118">
        <f t="shared" si="4"/>
        <v>2.7165926035534891E-2</v>
      </c>
      <c r="I51" s="96">
        <f t="shared" si="5"/>
        <v>2.5406804035475431E-3</v>
      </c>
      <c r="J51" s="96">
        <v>0.23138493169926255</v>
      </c>
      <c r="K51" s="96">
        <v>2.1640166467195784E-2</v>
      </c>
      <c r="L51" s="119">
        <f t="shared" si="2"/>
        <v>-2.7379999999999995</v>
      </c>
      <c r="M51" s="120">
        <f t="shared" si="3"/>
        <v>0.14989248922388915</v>
      </c>
      <c r="N51" s="120">
        <f t="shared" si="6"/>
        <v>0.16708727198888243</v>
      </c>
      <c r="O51" s="96">
        <f t="shared" si="7"/>
        <v>1.8772494409266541E-2</v>
      </c>
      <c r="P51" s="96">
        <v>0.16044863436040108</v>
      </c>
      <c r="Q51" s="96">
        <v>1.8026633959919418E-2</v>
      </c>
    </row>
    <row r="52" spans="1:17">
      <c r="A52" s="139" t="s">
        <v>118</v>
      </c>
      <c r="B52" s="139"/>
      <c r="C52" s="114">
        <v>25.846499999999999</v>
      </c>
      <c r="D52" s="114">
        <v>23.138999999999999</v>
      </c>
      <c r="E52" s="114">
        <v>20.533000000000001</v>
      </c>
      <c r="F52" s="116">
        <f t="shared" si="0"/>
        <v>-5.3134999999999977</v>
      </c>
      <c r="G52" s="117">
        <f t="shared" si="1"/>
        <v>2.5146475186085017E-2</v>
      </c>
      <c r="H52" s="118"/>
      <c r="I52" s="96"/>
      <c r="J52" s="96"/>
      <c r="K52" s="96"/>
      <c r="L52" s="119">
        <f t="shared" si="2"/>
        <v>-2.6059999999999981</v>
      </c>
      <c r="M52" s="120">
        <f t="shared" si="3"/>
        <v>0.1642539533936716</v>
      </c>
      <c r="N52" s="120"/>
      <c r="O52" s="96"/>
      <c r="P52" s="96"/>
      <c r="Q52" s="96"/>
    </row>
    <row r="53" spans="1:17">
      <c r="A53" s="139" t="s">
        <v>118</v>
      </c>
      <c r="B53" s="139"/>
      <c r="C53" s="114">
        <v>25.984999999999999</v>
      </c>
      <c r="D53" s="114">
        <v>23.155999999999999</v>
      </c>
      <c r="E53" s="114">
        <v>20.738</v>
      </c>
      <c r="F53" s="116">
        <f t="shared" si="0"/>
        <v>-5.2469999999999999</v>
      </c>
      <c r="G53" s="117">
        <f t="shared" si="1"/>
        <v>2.6332713421973502E-2</v>
      </c>
      <c r="H53" s="118"/>
      <c r="I53" s="96"/>
      <c r="J53" s="96"/>
      <c r="K53" s="96"/>
      <c r="L53" s="119">
        <f t="shared" si="2"/>
        <v>-2.4179999999999993</v>
      </c>
      <c r="M53" s="120">
        <f t="shared" si="3"/>
        <v>0.18711537334908654</v>
      </c>
      <c r="N53" s="120"/>
      <c r="O53" s="96"/>
      <c r="P53" s="96"/>
      <c r="Q53" s="96"/>
    </row>
    <row r="54" spans="1:17">
      <c r="A54" s="151">
        <v>24</v>
      </c>
      <c r="B54" s="139" t="s">
        <v>100</v>
      </c>
      <c r="C54" s="114">
        <v>26.832999999999998</v>
      </c>
      <c r="D54" s="114">
        <v>23.594000000000001</v>
      </c>
      <c r="E54" s="114">
        <v>19.419</v>
      </c>
      <c r="F54" s="116">
        <f t="shared" si="0"/>
        <v>-7.4139999999999979</v>
      </c>
      <c r="G54" s="117">
        <f t="shared" si="1"/>
        <v>5.8635902246655207E-3</v>
      </c>
      <c r="H54" s="118">
        <f t="shared" si="4"/>
        <v>4.9184979369013178E-3</v>
      </c>
      <c r="I54" s="96">
        <f t="shared" si="5"/>
        <v>8.2194827924701459E-4</v>
      </c>
      <c r="J54" s="96">
        <v>4.1893153493247633E-2</v>
      </c>
      <c r="K54" s="96">
        <v>7.0009189528499769E-3</v>
      </c>
      <c r="L54" s="119">
        <f t="shared" si="2"/>
        <v>-4.1750000000000007</v>
      </c>
      <c r="M54" s="120">
        <f t="shared" si="3"/>
        <v>5.5360469943897511E-2</v>
      </c>
      <c r="N54" s="120">
        <f t="shared" si="6"/>
        <v>6.5824152405929454E-2</v>
      </c>
      <c r="O54" s="96">
        <f t="shared" si="7"/>
        <v>9.1004107080716375E-3</v>
      </c>
      <c r="P54" s="96">
        <v>6.3208856280596998E-2</v>
      </c>
      <c r="Q54" s="96">
        <v>8.7388372127232966E-3</v>
      </c>
    </row>
    <row r="55" spans="1:17">
      <c r="A55" s="150" t="s">
        <v>119</v>
      </c>
      <c r="B55" s="139"/>
      <c r="C55" s="114">
        <v>27.143999999999998</v>
      </c>
      <c r="D55" s="114">
        <v>23.152999999999999</v>
      </c>
      <c r="E55" s="114">
        <v>19.355</v>
      </c>
      <c r="F55" s="116">
        <f t="shared" si="0"/>
        <v>-7.7889999999999979</v>
      </c>
      <c r="G55" s="117">
        <f t="shared" si="1"/>
        <v>4.5214461601176736E-3</v>
      </c>
      <c r="H55" s="118"/>
      <c r="I55" s="96"/>
      <c r="J55" s="96"/>
      <c r="K55" s="96"/>
      <c r="L55" s="119">
        <f t="shared" si="2"/>
        <v>-3.7979999999999983</v>
      </c>
      <c r="M55" s="120">
        <f t="shared" si="3"/>
        <v>7.189324333441291E-2</v>
      </c>
      <c r="N55" s="120"/>
      <c r="O55" s="96"/>
      <c r="P55" s="96"/>
      <c r="Q55" s="96"/>
    </row>
    <row r="56" spans="1:17">
      <c r="A56" s="150" t="s">
        <v>119</v>
      </c>
      <c r="B56" s="139"/>
      <c r="C56" s="114">
        <v>27.303999999999998</v>
      </c>
      <c r="D56" s="114">
        <v>23.297999999999998</v>
      </c>
      <c r="E56" s="114">
        <v>19.466000000000001</v>
      </c>
      <c r="F56" s="116">
        <f t="shared" si="0"/>
        <v>-7.8379999999999974</v>
      </c>
      <c r="G56" s="117">
        <f t="shared" si="1"/>
        <v>4.3704574259207582E-3</v>
      </c>
      <c r="H56" s="118"/>
      <c r="I56" s="96"/>
      <c r="J56" s="96"/>
      <c r="K56" s="96"/>
      <c r="L56" s="119">
        <f t="shared" si="2"/>
        <v>-3.8319999999999972</v>
      </c>
      <c r="M56" s="120">
        <f t="shared" si="3"/>
        <v>7.021874393947794E-2</v>
      </c>
      <c r="N56" s="120"/>
      <c r="O56" s="96"/>
      <c r="P56" s="96"/>
      <c r="Q56" s="96"/>
    </row>
    <row r="57" spans="1:17">
      <c r="A57" s="139" t="s">
        <v>120</v>
      </c>
      <c r="B57" s="139" t="s">
        <v>102</v>
      </c>
      <c r="C57" s="114">
        <v>29.236999999999998</v>
      </c>
      <c r="D57" s="114">
        <v>22.544</v>
      </c>
      <c r="E57" s="114">
        <v>19.335000000000001</v>
      </c>
      <c r="F57" s="116">
        <f t="shared" si="0"/>
        <v>-9.9019999999999975</v>
      </c>
      <c r="G57" s="117">
        <f t="shared" si="1"/>
        <v>1.0452038070572522E-3</v>
      </c>
      <c r="H57" s="118">
        <f t="shared" si="4"/>
        <v>1.0350124490547121E-3</v>
      </c>
      <c r="I57" s="96">
        <f t="shared" si="5"/>
        <v>6.4066053137898412E-5</v>
      </c>
      <c r="J57" s="96">
        <v>8.8156864050629672E-3</v>
      </c>
      <c r="K57" s="96">
        <v>5.4568061880766548E-4</v>
      </c>
      <c r="L57" s="119">
        <f t="shared" si="2"/>
        <v>-3.2089999999999996</v>
      </c>
      <c r="M57" s="120">
        <f t="shared" si="3"/>
        <v>0.10814208632312355</v>
      </c>
      <c r="N57" s="120">
        <f t="shared" si="6"/>
        <v>0.11754922770644376</v>
      </c>
      <c r="O57" s="96">
        <f t="shared" si="7"/>
        <v>1.3744999958245555E-2</v>
      </c>
      <c r="P57" s="96">
        <v>0.11287881375472848</v>
      </c>
      <c r="Q57" s="96">
        <v>1.3198889695984794E-2</v>
      </c>
    </row>
    <row r="58" spans="1:17">
      <c r="A58" s="139" t="s">
        <v>120</v>
      </c>
      <c r="B58" s="139"/>
      <c r="C58" s="114">
        <v>29.370999999999999</v>
      </c>
      <c r="D58" s="114">
        <v>22.263000000000002</v>
      </c>
      <c r="E58" s="114">
        <v>19.356000000000002</v>
      </c>
      <c r="F58" s="116">
        <f t="shared" si="0"/>
        <v>-10.014999999999997</v>
      </c>
      <c r="G58" s="117">
        <f t="shared" si="1"/>
        <v>9.6646157853047803E-4</v>
      </c>
      <c r="H58" s="118"/>
      <c r="I58" s="96"/>
      <c r="J58" s="96"/>
      <c r="K58" s="96"/>
      <c r="L58" s="119">
        <f t="shared" si="2"/>
        <v>-2.907</v>
      </c>
      <c r="M58" s="120">
        <f t="shared" si="3"/>
        <v>0.13332322260397053</v>
      </c>
      <c r="N58" s="120"/>
      <c r="O58" s="96"/>
      <c r="P58" s="96"/>
      <c r="Q58" s="96"/>
    </row>
    <row r="59" spans="1:17">
      <c r="A59" s="139" t="s">
        <v>120</v>
      </c>
      <c r="B59" s="139"/>
      <c r="C59" s="114">
        <v>29.215</v>
      </c>
      <c r="D59" s="114">
        <v>22.547000000000001</v>
      </c>
      <c r="E59" s="114">
        <v>19.378</v>
      </c>
      <c r="F59" s="116">
        <f t="shared" si="0"/>
        <v>-9.8369999999999997</v>
      </c>
      <c r="G59" s="117">
        <f t="shared" si="1"/>
        <v>1.0933719615764065E-3</v>
      </c>
      <c r="H59" s="118"/>
      <c r="I59" s="96"/>
      <c r="J59" s="96"/>
      <c r="K59" s="96"/>
      <c r="L59" s="119">
        <f t="shared" si="2"/>
        <v>-3.1690000000000005</v>
      </c>
      <c r="M59" s="120">
        <f t="shared" si="3"/>
        <v>0.1111823741922372</v>
      </c>
      <c r="N59" s="120"/>
      <c r="O59" s="96"/>
      <c r="P59" s="96"/>
      <c r="Q59" s="96"/>
    </row>
  </sheetData>
  <mergeCells count="30">
    <mergeCell ref="A54:A59"/>
    <mergeCell ref="B54:B56"/>
    <mergeCell ref="B57:B59"/>
    <mergeCell ref="P2:Q2"/>
    <mergeCell ref="A42:A47"/>
    <mergeCell ref="B42:B44"/>
    <mergeCell ref="B45:B47"/>
    <mergeCell ref="A48:A53"/>
    <mergeCell ref="B48:B50"/>
    <mergeCell ref="B51:B53"/>
    <mergeCell ref="A30:A35"/>
    <mergeCell ref="B30:B32"/>
    <mergeCell ref="B33:B35"/>
    <mergeCell ref="A36:A41"/>
    <mergeCell ref="B36:B38"/>
    <mergeCell ref="B39:B41"/>
    <mergeCell ref="A18:A23"/>
    <mergeCell ref="B18:B20"/>
    <mergeCell ref="B21:B23"/>
    <mergeCell ref="A24:A29"/>
    <mergeCell ref="B24:B26"/>
    <mergeCell ref="B27:B29"/>
    <mergeCell ref="A12:A17"/>
    <mergeCell ref="B12:B14"/>
    <mergeCell ref="B15:B17"/>
    <mergeCell ref="J2:K2"/>
    <mergeCell ref="A3:A5"/>
    <mergeCell ref="A6:A11"/>
    <mergeCell ref="B6:B8"/>
    <mergeCell ref="B9:B1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C9" sqref="C9"/>
    </sheetView>
  </sheetViews>
  <sheetFormatPr defaultColWidth="9" defaultRowHeight="14.4"/>
  <cols>
    <col min="1" max="1" width="9" style="3" customWidth="1"/>
    <col min="2" max="2" width="19.44140625" style="3" bestFit="1" customWidth="1"/>
    <col min="3" max="3" width="9" style="3" customWidth="1"/>
    <col min="4" max="4" width="9" style="3"/>
    <col min="5" max="5" width="19.44140625" style="3" bestFit="1" customWidth="1"/>
    <col min="6" max="7" width="9" style="3"/>
    <col min="8" max="8" width="9" style="3" customWidth="1"/>
    <col min="9" max="16384" width="9" style="3"/>
  </cols>
  <sheetData>
    <row r="1" spans="1:19" ht="16.2">
      <c r="A1" s="1" t="s">
        <v>228</v>
      </c>
      <c r="B1" s="96"/>
      <c r="C1" s="96"/>
    </row>
    <row r="2" spans="1:19">
      <c r="A2" s="138" t="s">
        <v>229</v>
      </c>
      <c r="B2" s="138"/>
      <c r="C2" s="106"/>
      <c r="D2" s="138" t="s">
        <v>0</v>
      </c>
      <c r="E2" s="138"/>
      <c r="F2" s="106"/>
      <c r="G2" s="106"/>
      <c r="H2" s="106"/>
      <c r="I2" s="99"/>
    </row>
    <row r="3" spans="1:19" s="91" customFormat="1" ht="31.2" customHeight="1">
      <c r="A3" s="89" t="s">
        <v>48</v>
      </c>
      <c r="B3" s="90" t="s">
        <v>1</v>
      </c>
      <c r="C3" s="89"/>
      <c r="D3" s="89" t="s">
        <v>48</v>
      </c>
      <c r="E3" s="90" t="s">
        <v>1</v>
      </c>
      <c r="F3" s="93"/>
      <c r="G3" s="92"/>
      <c r="I3" s="93"/>
    </row>
    <row r="4" spans="1:19">
      <c r="A4" s="104">
        <v>6</v>
      </c>
      <c r="B4" s="96">
        <v>5</v>
      </c>
      <c r="C4" s="96"/>
      <c r="D4" s="107">
        <v>11</v>
      </c>
      <c r="E4" s="107">
        <v>11.1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104">
        <v>7</v>
      </c>
      <c r="B5" s="104">
        <v>8</v>
      </c>
      <c r="C5" s="96"/>
      <c r="D5" s="108">
        <v>7.8</v>
      </c>
      <c r="E5" s="107">
        <v>11</v>
      </c>
      <c r="F5" s="9"/>
      <c r="G5" s="9"/>
    </row>
    <row r="6" spans="1:19">
      <c r="A6" s="104">
        <v>7</v>
      </c>
      <c r="B6" s="104">
        <v>5</v>
      </c>
      <c r="C6" s="96"/>
      <c r="D6" s="108">
        <v>9</v>
      </c>
      <c r="E6" s="107">
        <v>11.4</v>
      </c>
      <c r="F6" s="9"/>
      <c r="G6" s="9"/>
    </row>
    <row r="7" spans="1:19">
      <c r="A7" s="104">
        <v>6</v>
      </c>
      <c r="B7" s="104">
        <v>8</v>
      </c>
      <c r="C7" s="96"/>
      <c r="D7" s="108">
        <v>11.6</v>
      </c>
      <c r="E7" s="107">
        <v>11.4</v>
      </c>
      <c r="F7" s="9"/>
      <c r="G7" s="9"/>
    </row>
    <row r="8" spans="1:19">
      <c r="A8" s="104">
        <v>5</v>
      </c>
      <c r="B8" s="104">
        <v>9</v>
      </c>
      <c r="C8" s="96"/>
      <c r="D8" s="107">
        <v>9</v>
      </c>
      <c r="E8" s="107">
        <v>13.9</v>
      </c>
      <c r="F8" s="9"/>
      <c r="G8" s="9"/>
    </row>
    <row r="9" spans="1:19">
      <c r="A9" s="104">
        <v>5</v>
      </c>
      <c r="B9" s="104">
        <v>9</v>
      </c>
      <c r="C9" s="96"/>
      <c r="D9" s="107">
        <v>12.1</v>
      </c>
      <c r="E9" s="107">
        <v>11.8</v>
      </c>
      <c r="F9" s="9"/>
      <c r="G9" s="9"/>
    </row>
    <row r="10" spans="1:19">
      <c r="A10" s="104">
        <v>6</v>
      </c>
      <c r="B10" s="104">
        <v>10</v>
      </c>
      <c r="C10" s="96"/>
      <c r="D10" s="96"/>
      <c r="E10" s="96"/>
      <c r="H10" s="9"/>
      <c r="I10" s="9"/>
    </row>
    <row r="11" spans="1:19">
      <c r="A11" s="104">
        <v>8</v>
      </c>
      <c r="B11" s="104">
        <v>8</v>
      </c>
      <c r="C11" s="96"/>
      <c r="D11" s="104"/>
      <c r="E11" s="104"/>
      <c r="F11" s="6"/>
      <c r="G11" s="6"/>
      <c r="H11" s="11"/>
      <c r="I11" s="11"/>
    </row>
    <row r="12" spans="1:19">
      <c r="A12" s="104">
        <v>7</v>
      </c>
      <c r="B12" s="104">
        <v>9</v>
      </c>
      <c r="C12" s="96"/>
      <c r="D12" s="104"/>
      <c r="E12" s="96"/>
      <c r="H12" s="9"/>
      <c r="I12" s="9"/>
    </row>
    <row r="13" spans="1:19">
      <c r="A13" s="104">
        <v>6</v>
      </c>
      <c r="B13" s="104">
        <v>10</v>
      </c>
      <c r="C13" s="96"/>
      <c r="D13" s="104"/>
      <c r="E13" s="96"/>
      <c r="H13" s="9"/>
      <c r="I13" s="9"/>
    </row>
    <row r="14" spans="1:19">
      <c r="A14" s="104">
        <v>7</v>
      </c>
      <c r="B14" s="104">
        <v>6</v>
      </c>
      <c r="C14" s="96"/>
      <c r="D14" s="104"/>
      <c r="E14" s="96"/>
      <c r="H14" s="9"/>
      <c r="I14" s="9"/>
    </row>
    <row r="15" spans="1:19">
      <c r="A15" s="104">
        <v>6</v>
      </c>
      <c r="B15" s="104">
        <v>5</v>
      </c>
      <c r="C15" s="96"/>
      <c r="D15" s="104"/>
      <c r="E15" s="96"/>
      <c r="H15" s="9"/>
      <c r="I15" s="9"/>
    </row>
    <row r="16" spans="1:19">
      <c r="A16" s="104">
        <v>7</v>
      </c>
      <c r="B16" s="104">
        <v>9</v>
      </c>
      <c r="C16" s="96"/>
      <c r="D16" s="104"/>
      <c r="E16" s="104"/>
    </row>
    <row r="17" spans="1:15">
      <c r="A17" s="104">
        <v>7</v>
      </c>
      <c r="B17" s="104">
        <v>10</v>
      </c>
      <c r="C17" s="96"/>
      <c r="D17" s="104"/>
      <c r="E17" s="104"/>
    </row>
    <row r="18" spans="1:15">
      <c r="A18" s="104">
        <v>5</v>
      </c>
      <c r="B18" s="104">
        <v>5</v>
      </c>
      <c r="C18" s="96"/>
      <c r="D18" s="104"/>
      <c r="E18" s="104"/>
    </row>
    <row r="19" spans="1:15">
      <c r="A19" s="104">
        <v>7</v>
      </c>
      <c r="B19" s="104">
        <v>7</v>
      </c>
      <c r="C19" s="96"/>
      <c r="D19" s="104"/>
      <c r="E19" s="104"/>
    </row>
    <row r="20" spans="1:15">
      <c r="E20" s="9"/>
      <c r="F20" s="9"/>
      <c r="G20" s="9"/>
    </row>
    <row r="21" spans="1:15">
      <c r="E21" s="9"/>
      <c r="F21" s="9"/>
      <c r="G21" s="9"/>
    </row>
    <row r="23" spans="1: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">
    <mergeCell ref="A2:B2"/>
    <mergeCell ref="D2:E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4.4"/>
  <cols>
    <col min="2" max="2" width="10.88671875" bestFit="1" customWidth="1"/>
  </cols>
  <sheetData>
    <row r="1" spans="1:2">
      <c r="A1" s="33" t="s">
        <v>194</v>
      </c>
      <c r="B1" s="3"/>
    </row>
    <row r="2" spans="1:2">
      <c r="A2" s="7" t="s">
        <v>30</v>
      </c>
      <c r="B2" s="7" t="s">
        <v>33</v>
      </c>
    </row>
    <row r="3" spans="1:2">
      <c r="A3" s="39">
        <v>20.23706</v>
      </c>
      <c r="B3" s="39">
        <v>2.3602300000000001</v>
      </c>
    </row>
    <row r="4" spans="1:2">
      <c r="A4" s="39">
        <v>21.5</v>
      </c>
      <c r="B4" s="39">
        <v>0.16481599999999999</v>
      </c>
    </row>
    <row r="5" spans="1:2">
      <c r="A5" s="39">
        <v>22.454419999999999</v>
      </c>
      <c r="B5" s="39">
        <v>0.15701000000000001</v>
      </c>
    </row>
    <row r="6" spans="1:2">
      <c r="A6" s="3"/>
      <c r="B6" s="3"/>
    </row>
  </sheetData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3" sqref="J13:J14"/>
    </sheetView>
  </sheetViews>
  <sheetFormatPr defaultRowHeight="14.4"/>
  <sheetData>
    <row r="1" spans="1:1">
      <c r="A1" s="33" t="s">
        <v>195</v>
      </c>
    </row>
  </sheetData>
  <phoneticPr fontId="4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6" sqref="G6"/>
    </sheetView>
  </sheetViews>
  <sheetFormatPr defaultRowHeight="14.4"/>
  <cols>
    <col min="1" max="1" width="12.33203125" bestFit="1" customWidth="1"/>
    <col min="2" max="2" width="11.6640625" bestFit="1" customWidth="1"/>
    <col min="3" max="3" width="16.88671875" bestFit="1" customWidth="1"/>
    <col min="4" max="4" width="18.6640625" bestFit="1" customWidth="1"/>
    <col min="5" max="5" width="11.5546875" bestFit="1" customWidth="1"/>
    <col min="6" max="6" width="16.6640625" bestFit="1" customWidth="1"/>
    <col min="7" max="7" width="18.5546875" bestFit="1" customWidth="1"/>
  </cols>
  <sheetData>
    <row r="1" spans="1:10">
      <c r="A1" s="33" t="s">
        <v>223</v>
      </c>
    </row>
    <row r="2" spans="1:10">
      <c r="B2" s="19" t="s">
        <v>34</v>
      </c>
      <c r="C2" s="19" t="s">
        <v>35</v>
      </c>
      <c r="D2" s="19" t="s">
        <v>36</v>
      </c>
      <c r="E2" s="19" t="s">
        <v>37</v>
      </c>
      <c r="F2" s="19" t="s">
        <v>38</v>
      </c>
      <c r="G2" s="19" t="s">
        <v>39</v>
      </c>
      <c r="H2" s="11"/>
      <c r="I2" s="11"/>
      <c r="J2" s="11"/>
    </row>
    <row r="3" spans="1:10">
      <c r="A3" s="141" t="s">
        <v>40</v>
      </c>
      <c r="B3" s="38">
        <v>605</v>
      </c>
      <c r="C3" s="38">
        <v>1067</v>
      </c>
      <c r="D3" s="38">
        <v>612</v>
      </c>
      <c r="E3" s="38">
        <v>514</v>
      </c>
      <c r="F3" s="38">
        <v>2123</v>
      </c>
      <c r="G3" s="38">
        <v>1514</v>
      </c>
      <c r="H3" s="11"/>
      <c r="I3" s="11"/>
      <c r="J3" s="11"/>
    </row>
    <row r="4" spans="1:10">
      <c r="A4" s="141"/>
      <c r="B4" s="38">
        <v>424</v>
      </c>
      <c r="C4" s="38">
        <v>1169</v>
      </c>
      <c r="D4" s="38">
        <v>454</v>
      </c>
      <c r="E4" s="38">
        <v>695</v>
      </c>
      <c r="F4" s="38">
        <v>2553</v>
      </c>
      <c r="G4" s="38">
        <v>2074</v>
      </c>
      <c r="H4" s="11"/>
      <c r="I4" s="11"/>
      <c r="J4" s="11"/>
    </row>
    <row r="5" spans="1:10">
      <c r="A5" s="141"/>
      <c r="B5" s="38">
        <v>793</v>
      </c>
      <c r="C5" s="38">
        <v>1235</v>
      </c>
      <c r="D5" s="38">
        <v>486</v>
      </c>
      <c r="E5" s="38">
        <v>599</v>
      </c>
      <c r="F5" s="38">
        <v>2431</v>
      </c>
      <c r="G5" s="38">
        <v>2185</v>
      </c>
      <c r="H5" s="11"/>
      <c r="I5" s="11"/>
      <c r="J5" s="11"/>
    </row>
    <row r="6" spans="1:10">
      <c r="A6" s="141"/>
      <c r="B6" s="38">
        <v>557</v>
      </c>
      <c r="C6" s="38">
        <v>1410</v>
      </c>
      <c r="D6" s="38">
        <v>538</v>
      </c>
      <c r="E6" s="38">
        <v>308</v>
      </c>
      <c r="F6" s="38">
        <v>2189</v>
      </c>
      <c r="G6" s="38">
        <v>1635</v>
      </c>
      <c r="H6" s="11"/>
      <c r="I6" s="11"/>
      <c r="J6" s="11"/>
    </row>
    <row r="7" spans="1:10">
      <c r="A7" s="141"/>
      <c r="B7" s="38">
        <v>744</v>
      </c>
      <c r="C7" s="38">
        <v>1355</v>
      </c>
      <c r="D7" s="38">
        <v>780</v>
      </c>
      <c r="E7" s="38">
        <v>413</v>
      </c>
      <c r="F7" s="38">
        <v>2991</v>
      </c>
      <c r="G7" s="38">
        <v>1864</v>
      </c>
    </row>
    <row r="8" spans="1:10">
      <c r="A8" s="141"/>
      <c r="B8" s="38">
        <v>680</v>
      </c>
      <c r="C8" s="38">
        <v>1290</v>
      </c>
      <c r="D8" s="38">
        <v>682</v>
      </c>
      <c r="E8" s="38">
        <v>538</v>
      </c>
      <c r="F8" s="38">
        <v>2552</v>
      </c>
      <c r="G8" s="38">
        <v>1855</v>
      </c>
    </row>
    <row r="9" spans="1:10">
      <c r="A9" s="141"/>
      <c r="B9" s="38">
        <v>487</v>
      </c>
      <c r="C9" s="38">
        <v>1138</v>
      </c>
      <c r="D9" s="38">
        <v>643</v>
      </c>
      <c r="E9" s="38">
        <v>387</v>
      </c>
      <c r="F9" s="38">
        <v>2826</v>
      </c>
      <c r="G9" s="38">
        <v>1587</v>
      </c>
    </row>
    <row r="10" spans="1:10">
      <c r="A10" s="141"/>
      <c r="B10" s="38">
        <v>650</v>
      </c>
      <c r="C10" s="38">
        <v>1384</v>
      </c>
      <c r="D10" s="38">
        <v>751</v>
      </c>
      <c r="E10" s="38">
        <v>341</v>
      </c>
      <c r="F10" s="38">
        <v>2641</v>
      </c>
      <c r="G10" s="38">
        <v>1932</v>
      </c>
    </row>
  </sheetData>
  <mergeCells count="1">
    <mergeCell ref="A3:A10"/>
  </mergeCells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19" sqref="H19"/>
    </sheetView>
  </sheetViews>
  <sheetFormatPr defaultRowHeight="14.4"/>
  <cols>
    <col min="2" max="2" width="9.109375" bestFit="1" customWidth="1"/>
    <col min="4" max="5" width="9.44140625" bestFit="1" customWidth="1"/>
    <col min="6" max="6" width="9.109375" bestFit="1" customWidth="1"/>
  </cols>
  <sheetData>
    <row r="1" spans="1:5">
      <c r="A1" s="33" t="s">
        <v>41</v>
      </c>
    </row>
    <row r="2" spans="1:5" ht="15.6">
      <c r="A2" s="40" t="s">
        <v>45</v>
      </c>
      <c r="B2" s="40" t="s">
        <v>47</v>
      </c>
      <c r="C2" s="40" t="s">
        <v>46</v>
      </c>
      <c r="D2" s="40" t="s">
        <v>42</v>
      </c>
      <c r="E2" s="40" t="s">
        <v>43</v>
      </c>
    </row>
    <row r="3" spans="1:5">
      <c r="A3" s="41">
        <v>4299</v>
      </c>
      <c r="B3" s="41">
        <v>1</v>
      </c>
      <c r="C3" s="42">
        <v>0.11239250000000001</v>
      </c>
      <c r="D3" s="42">
        <v>2.4383333333333337E-2</v>
      </c>
      <c r="E3" s="43">
        <f>D3/C3</f>
        <v>0.216948046651986</v>
      </c>
    </row>
    <row r="4" spans="1:5">
      <c r="A4" s="41">
        <v>100092</v>
      </c>
      <c r="B4" s="41">
        <v>2</v>
      </c>
      <c r="C4" s="42">
        <v>0.111905</v>
      </c>
      <c r="D4" s="42">
        <v>3.2293500000000003E-2</v>
      </c>
      <c r="E4" s="43">
        <f t="shared" ref="E4:E19" si="0">D4/C4</f>
        <v>0.28857959876681116</v>
      </c>
    </row>
    <row r="5" spans="1:5" ht="15.6">
      <c r="A5" s="41">
        <v>181593</v>
      </c>
      <c r="B5" s="44" t="s">
        <v>44</v>
      </c>
      <c r="C5" s="42">
        <v>0.12021</v>
      </c>
      <c r="D5" s="42">
        <v>6.6699999999999997E-3</v>
      </c>
      <c r="E5" s="43">
        <f t="shared" si="0"/>
        <v>5.5486232426586804E-2</v>
      </c>
    </row>
    <row r="6" spans="1:5">
      <c r="A6" s="41">
        <v>204403</v>
      </c>
      <c r="B6" s="41">
        <v>3</v>
      </c>
      <c r="C6" s="42">
        <v>0.18252857142857143</v>
      </c>
      <c r="D6" s="42">
        <v>1.9784285714285709E-2</v>
      </c>
      <c r="E6" s="43">
        <f t="shared" si="0"/>
        <v>0.10839007591766453</v>
      </c>
    </row>
    <row r="7" spans="1:5">
      <c r="A7" s="41">
        <v>312579</v>
      </c>
      <c r="B7" s="41">
        <v>4</v>
      </c>
      <c r="C7" s="42">
        <v>0.18835464285714285</v>
      </c>
      <c r="D7" s="42">
        <v>1.9886428571428576E-2</v>
      </c>
      <c r="E7" s="43">
        <f t="shared" si="0"/>
        <v>0.10557971000752762</v>
      </c>
    </row>
    <row r="8" spans="1:5">
      <c r="A8" s="41">
        <v>400654</v>
      </c>
      <c r="B8" s="41">
        <v>5</v>
      </c>
      <c r="C8" s="42">
        <v>0.34495608695652175</v>
      </c>
      <c r="D8" s="42">
        <v>0.10216086956521739</v>
      </c>
      <c r="E8" s="43">
        <f t="shared" si="0"/>
        <v>0.2961561585028466</v>
      </c>
    </row>
    <row r="9" spans="1:5">
      <c r="A9" s="41">
        <v>501940.99999999994</v>
      </c>
      <c r="B9" s="41">
        <v>6</v>
      </c>
      <c r="C9" s="42">
        <v>0.28607500000000002</v>
      </c>
      <c r="D9" s="42">
        <v>0.15173583333333332</v>
      </c>
      <c r="E9" s="43">
        <f t="shared" si="0"/>
        <v>0.53040577937021172</v>
      </c>
    </row>
    <row r="10" spans="1:5">
      <c r="A10" s="41">
        <v>600261</v>
      </c>
      <c r="B10" s="41">
        <v>7</v>
      </c>
      <c r="C10" s="42">
        <v>0.2727009090909091</v>
      </c>
      <c r="D10" s="42">
        <v>0.11812186046511627</v>
      </c>
      <c r="E10" s="43">
        <f t="shared" si="0"/>
        <v>0.43315536005689848</v>
      </c>
    </row>
    <row r="11" spans="1:5">
      <c r="A11" s="41">
        <v>716918</v>
      </c>
      <c r="B11" s="41">
        <v>8</v>
      </c>
      <c r="C11" s="42">
        <v>0.29347473684210529</v>
      </c>
      <c r="D11" s="42">
        <v>0.18141000000000002</v>
      </c>
      <c r="E11" s="43">
        <f t="shared" si="0"/>
        <v>0.61814520034002751</v>
      </c>
    </row>
    <row r="12" spans="1:5">
      <c r="A12" s="41">
        <v>800608</v>
      </c>
      <c r="B12" s="41">
        <v>9</v>
      </c>
      <c r="C12" s="42">
        <v>0.27242789473684209</v>
      </c>
      <c r="D12" s="42">
        <v>0.25409578947368422</v>
      </c>
      <c r="E12" s="43">
        <f t="shared" si="0"/>
        <v>0.93270841342856547</v>
      </c>
    </row>
    <row r="13" spans="1:5">
      <c r="A13" s="41">
        <v>911760</v>
      </c>
      <c r="B13" s="41">
        <v>10</v>
      </c>
      <c r="C13" s="42">
        <v>0.28580374999999997</v>
      </c>
      <c r="D13" s="42">
        <v>0.21548833333333337</v>
      </c>
      <c r="E13" s="43">
        <f t="shared" si="0"/>
        <v>0.75397307884635312</v>
      </c>
    </row>
    <row r="14" spans="1:5">
      <c r="A14" s="41">
        <v>1000286.9999999999</v>
      </c>
      <c r="B14" s="41">
        <v>11</v>
      </c>
      <c r="C14" s="42">
        <v>0.28415592592592592</v>
      </c>
      <c r="D14" s="42">
        <v>0.29261555555555552</v>
      </c>
      <c r="E14" s="43">
        <f t="shared" si="0"/>
        <v>1.0297710829083144</v>
      </c>
    </row>
    <row r="15" spans="1:5">
      <c r="A15" s="41">
        <v>1102006</v>
      </c>
      <c r="B15" s="41">
        <v>12</v>
      </c>
      <c r="C15" s="42">
        <v>0.25507484848484846</v>
      </c>
      <c r="D15" s="42">
        <v>0.25873393939393929</v>
      </c>
      <c r="E15" s="43">
        <f t="shared" si="0"/>
        <v>1.0143451654713349</v>
      </c>
    </row>
    <row r="16" spans="1:5">
      <c r="A16" s="41">
        <v>1207826</v>
      </c>
      <c r="B16" s="41">
        <v>13</v>
      </c>
      <c r="C16" s="42">
        <v>0.1723454166666667</v>
      </c>
      <c r="D16" s="42">
        <v>0.14208541666666666</v>
      </c>
      <c r="E16" s="43">
        <f t="shared" si="0"/>
        <v>0.82442236883777475</v>
      </c>
    </row>
    <row r="17" spans="1:5">
      <c r="A17" s="41">
        <v>1301844</v>
      </c>
      <c r="B17" s="41">
        <v>14</v>
      </c>
      <c r="C17" s="42">
        <v>0.30074047619047617</v>
      </c>
      <c r="D17" s="42">
        <v>0.29628849999999995</v>
      </c>
      <c r="E17" s="43">
        <f t="shared" si="0"/>
        <v>0.98519661787176094</v>
      </c>
    </row>
    <row r="18" spans="1:5">
      <c r="A18" s="41">
        <v>1400255</v>
      </c>
      <c r="B18" s="41">
        <v>15</v>
      </c>
      <c r="C18" s="42">
        <v>0.23124735294117649</v>
      </c>
      <c r="D18" s="42">
        <v>0.21408687499999993</v>
      </c>
      <c r="E18" s="43">
        <f t="shared" si="0"/>
        <v>0.92579167837851206</v>
      </c>
    </row>
    <row r="19" spans="1:5">
      <c r="A19" s="41">
        <v>1500111</v>
      </c>
      <c r="B19" s="41">
        <v>16</v>
      </c>
      <c r="C19" s="42">
        <v>0.25988086956521739</v>
      </c>
      <c r="D19" s="42">
        <v>0.23131739130434784</v>
      </c>
      <c r="E19" s="43">
        <f t="shared" si="0"/>
        <v>0.89009010817665624</v>
      </c>
    </row>
  </sheetData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1" sqref="E11"/>
    </sheetView>
  </sheetViews>
  <sheetFormatPr defaultColWidth="9.109375" defaultRowHeight="14.4"/>
  <cols>
    <col min="1" max="1" width="9.109375" style="88"/>
    <col min="2" max="2" width="13" style="88" bestFit="1" customWidth="1"/>
    <col min="3" max="16384" width="9.109375" style="88"/>
  </cols>
  <sheetData>
    <row r="1" spans="1:8">
      <c r="A1" s="1" t="s">
        <v>196</v>
      </c>
      <c r="B1" s="96"/>
      <c r="C1" s="96"/>
      <c r="D1" s="96"/>
      <c r="E1" s="96"/>
      <c r="F1" s="96"/>
      <c r="G1" s="97"/>
      <c r="H1" s="97"/>
    </row>
    <row r="2" spans="1:8" ht="14.25" customHeight="1">
      <c r="A2" s="152" t="s">
        <v>0</v>
      </c>
      <c r="B2" s="152"/>
      <c r="C2" s="152"/>
      <c r="D2" s="152"/>
      <c r="E2" s="152"/>
      <c r="F2" s="152"/>
      <c r="G2" s="97"/>
      <c r="H2" s="97"/>
    </row>
    <row r="3" spans="1:8" ht="14.25" customHeight="1">
      <c r="A3" s="89" t="s">
        <v>49</v>
      </c>
      <c r="B3" s="98" t="s">
        <v>25</v>
      </c>
      <c r="C3" s="89" t="s">
        <v>48</v>
      </c>
      <c r="D3" s="98" t="s">
        <v>5</v>
      </c>
      <c r="E3" s="89" t="s">
        <v>23</v>
      </c>
      <c r="F3" s="89" t="s">
        <v>24</v>
      </c>
      <c r="H3" s="97"/>
    </row>
    <row r="4" spans="1:8">
      <c r="A4" s="14">
        <v>1.113</v>
      </c>
      <c r="B4" s="14">
        <v>1.387</v>
      </c>
      <c r="C4" s="14">
        <v>1.21</v>
      </c>
      <c r="D4" s="14">
        <v>0.94299999999999995</v>
      </c>
      <c r="E4" s="14">
        <v>1.3</v>
      </c>
      <c r="F4" s="14">
        <v>1.5229999999999999</v>
      </c>
      <c r="G4" s="46"/>
      <c r="H4" s="47"/>
    </row>
    <row r="5" spans="1:8">
      <c r="A5" s="14">
        <v>1.18</v>
      </c>
      <c r="B5" s="14">
        <v>1.29</v>
      </c>
      <c r="C5" s="14">
        <v>1.139</v>
      </c>
      <c r="D5" s="14">
        <v>0.86099999999999999</v>
      </c>
      <c r="E5" s="14">
        <v>1.36</v>
      </c>
      <c r="F5" s="14">
        <v>1.5429999999999999</v>
      </c>
      <c r="G5" s="46"/>
      <c r="H5" s="47"/>
    </row>
    <row r="6" spans="1:8">
      <c r="A6" s="14">
        <v>1.1465000000000001</v>
      </c>
      <c r="B6" s="14">
        <v>1.3385</v>
      </c>
      <c r="C6" s="14">
        <v>1.26</v>
      </c>
      <c r="D6" s="14">
        <v>0.92</v>
      </c>
      <c r="E6" s="14">
        <v>1.35</v>
      </c>
      <c r="F6" s="14">
        <v>1.63</v>
      </c>
      <c r="G6" s="46"/>
      <c r="H6" s="47"/>
    </row>
    <row r="7" spans="1:8">
      <c r="A7" s="11"/>
      <c r="B7" s="11"/>
      <c r="C7" s="12"/>
      <c r="D7" s="30"/>
      <c r="E7" s="14"/>
    </row>
    <row r="8" spans="1:8">
      <c r="A8" s="11"/>
      <c r="B8" s="11"/>
      <c r="C8" s="12"/>
      <c r="D8" s="30"/>
    </row>
    <row r="10" spans="1:8">
      <c r="A10" s="11"/>
      <c r="B10" s="11"/>
      <c r="C10" s="11"/>
      <c r="D10" s="11"/>
    </row>
  </sheetData>
  <mergeCells count="1">
    <mergeCell ref="A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F2"/>
    </sheetView>
  </sheetViews>
  <sheetFormatPr defaultColWidth="9.109375" defaultRowHeight="14.4"/>
  <cols>
    <col min="1" max="1" width="9.109375" style="88"/>
    <col min="2" max="2" width="13" style="88" bestFit="1" customWidth="1"/>
    <col min="3" max="16384" width="9.109375" style="88"/>
  </cols>
  <sheetData>
    <row r="1" spans="1:8">
      <c r="A1" s="1" t="s">
        <v>197</v>
      </c>
      <c r="B1" s="96"/>
      <c r="C1" s="96"/>
      <c r="D1" s="96"/>
      <c r="E1" s="96"/>
      <c r="F1" s="96"/>
      <c r="G1" s="97"/>
      <c r="H1" s="97"/>
    </row>
    <row r="2" spans="1:8" ht="14.25" customHeight="1">
      <c r="A2" s="152" t="s">
        <v>0</v>
      </c>
      <c r="B2" s="152"/>
      <c r="C2" s="152"/>
      <c r="D2" s="152"/>
      <c r="E2" s="152"/>
      <c r="F2" s="152"/>
      <c r="G2" s="97"/>
      <c r="H2" s="97"/>
    </row>
    <row r="3" spans="1:8">
      <c r="A3" s="89" t="s">
        <v>49</v>
      </c>
      <c r="B3" s="98" t="s">
        <v>25</v>
      </c>
      <c r="C3" s="89" t="s">
        <v>48</v>
      </c>
      <c r="D3" s="98" t="s">
        <v>5</v>
      </c>
      <c r="E3" s="89" t="s">
        <v>23</v>
      </c>
      <c r="F3" s="89" t="s">
        <v>24</v>
      </c>
      <c r="G3" s="97"/>
      <c r="H3" s="97"/>
    </row>
    <row r="4" spans="1:8">
      <c r="A4" s="14">
        <v>0.77900000000000003</v>
      </c>
      <c r="B4" s="14">
        <v>0.875</v>
      </c>
      <c r="C4" s="38">
        <v>0.80100000000000005</v>
      </c>
      <c r="D4" s="14">
        <v>0.67900000000000005</v>
      </c>
      <c r="E4" s="14">
        <v>0.74399999999999999</v>
      </c>
      <c r="F4" s="14">
        <v>0.91400000000000003</v>
      </c>
      <c r="G4" s="46"/>
      <c r="H4" s="47"/>
    </row>
    <row r="5" spans="1:8">
      <c r="A5" s="14">
        <v>0.74299999999999999</v>
      </c>
      <c r="B5" s="14">
        <v>0.85399999999999998</v>
      </c>
      <c r="C5" s="38">
        <v>0.67100000000000004</v>
      </c>
      <c r="D5" s="14">
        <v>0.56899999999999995</v>
      </c>
      <c r="E5" s="14">
        <v>0.78900000000000003</v>
      </c>
      <c r="F5" s="14">
        <v>0.93500000000000005</v>
      </c>
      <c r="G5" s="46"/>
      <c r="H5" s="47"/>
    </row>
    <row r="6" spans="1:8">
      <c r="A6" s="14">
        <v>0.76200000000000001</v>
      </c>
      <c r="B6" s="14">
        <v>0.84299999999999997</v>
      </c>
      <c r="C6" s="38">
        <v>0.75</v>
      </c>
      <c r="D6" s="14">
        <v>0.64</v>
      </c>
      <c r="E6" s="14">
        <v>0.81200000000000006</v>
      </c>
      <c r="F6" s="14">
        <v>0.95599999999999996</v>
      </c>
      <c r="G6" s="46"/>
      <c r="H6" s="47"/>
    </row>
    <row r="7" spans="1:8">
      <c r="A7" s="11"/>
      <c r="C7" s="11"/>
      <c r="D7" s="30"/>
    </row>
    <row r="8" spans="1:8">
      <c r="A8" s="11"/>
      <c r="B8" s="11"/>
      <c r="C8" s="11"/>
      <c r="D8" s="30"/>
    </row>
    <row r="10" spans="1:8">
      <c r="A10" s="11"/>
      <c r="B10" s="11"/>
      <c r="C10" s="11"/>
      <c r="D10" s="11"/>
    </row>
  </sheetData>
  <mergeCells count="1">
    <mergeCell ref="A2:F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9" sqref="F9"/>
    </sheetView>
  </sheetViews>
  <sheetFormatPr defaultRowHeight="14.4"/>
  <cols>
    <col min="2" max="2" width="13" bestFit="1" customWidth="1"/>
  </cols>
  <sheetData>
    <row r="1" spans="1:8">
      <c r="A1" s="1" t="s">
        <v>198</v>
      </c>
      <c r="B1" s="2"/>
      <c r="C1" s="2"/>
      <c r="D1" s="2"/>
      <c r="E1" s="2"/>
      <c r="F1" s="2"/>
      <c r="G1" s="28"/>
      <c r="H1" s="28"/>
    </row>
    <row r="2" spans="1:8" ht="14.25" customHeight="1">
      <c r="A2" s="152" t="s">
        <v>183</v>
      </c>
      <c r="B2" s="152"/>
      <c r="C2" s="152"/>
      <c r="D2" s="152"/>
      <c r="E2" s="152"/>
      <c r="F2" s="152"/>
      <c r="G2" s="28"/>
      <c r="H2" s="28"/>
    </row>
    <row r="3" spans="1:8" s="18" customFormat="1" ht="14.25" customHeight="1">
      <c r="A3" s="89" t="s">
        <v>49</v>
      </c>
      <c r="B3" s="98" t="s">
        <v>25</v>
      </c>
      <c r="C3" s="89" t="s">
        <v>48</v>
      </c>
      <c r="D3" s="98" t="s">
        <v>5</v>
      </c>
      <c r="E3" s="89" t="s">
        <v>23</v>
      </c>
      <c r="F3" s="89" t="s">
        <v>24</v>
      </c>
      <c r="G3" s="28"/>
      <c r="H3" s="28"/>
    </row>
    <row r="4" spans="1:8">
      <c r="A4" s="15">
        <v>6.6826730692276906</v>
      </c>
      <c r="B4" s="15">
        <v>10.244097639055623</v>
      </c>
      <c r="C4" s="48">
        <v>8.1832733093237291</v>
      </c>
      <c r="D4" s="15">
        <v>5.2821128451380535</v>
      </c>
      <c r="E4" s="15">
        <v>11.124449779911966</v>
      </c>
      <c r="F4" s="15">
        <v>12.184873949579829</v>
      </c>
      <c r="G4" s="46"/>
      <c r="H4" s="47"/>
    </row>
    <row r="5" spans="1:8">
      <c r="A5" s="15">
        <v>8.7434973989595832</v>
      </c>
      <c r="B5" s="15">
        <v>8.7234893957583051</v>
      </c>
      <c r="C5" s="48">
        <v>9.3637454981992789</v>
      </c>
      <c r="D5" s="15">
        <v>5.8423369347739111</v>
      </c>
      <c r="E5" s="15">
        <v>11.424569827931174</v>
      </c>
      <c r="F5" s="15">
        <v>12.16486594637855</v>
      </c>
      <c r="G5" s="46"/>
      <c r="H5" s="47"/>
    </row>
    <row r="6" spans="1:8">
      <c r="A6" s="15">
        <v>7.6930772308923592</v>
      </c>
      <c r="B6" s="15">
        <v>9.9139655862344949</v>
      </c>
      <c r="C6" s="48">
        <v>10.204081632653063</v>
      </c>
      <c r="D6" s="15">
        <v>5.6022408963585439</v>
      </c>
      <c r="E6" s="15">
        <v>10.764305722288917</v>
      </c>
      <c r="F6" s="15">
        <v>13.485394157663064</v>
      </c>
      <c r="G6" s="46"/>
      <c r="H6" s="47"/>
    </row>
    <row r="7" spans="1:8">
      <c r="A7" s="6"/>
      <c r="B7" s="3"/>
      <c r="C7" s="12"/>
      <c r="D7" s="45"/>
    </row>
    <row r="8" spans="1:8">
      <c r="A8" s="6"/>
      <c r="B8" s="3"/>
      <c r="C8" s="12"/>
      <c r="D8" s="45"/>
    </row>
    <row r="10" spans="1:8">
      <c r="A10" s="11"/>
      <c r="B10" s="11"/>
      <c r="C10" s="11"/>
    </row>
  </sheetData>
  <mergeCells count="1">
    <mergeCell ref="A2:F2"/>
  </mergeCells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4" sqref="A4:A6"/>
    </sheetView>
  </sheetViews>
  <sheetFormatPr defaultRowHeight="14.4"/>
  <cols>
    <col min="1" max="1" width="9" style="23" customWidth="1"/>
    <col min="5" max="5" width="9" style="23"/>
    <col min="8" max="8" width="9.44140625" style="23" bestFit="1" customWidth="1"/>
    <col min="9" max="9" width="9.44140625" style="23" customWidth="1"/>
    <col min="12" max="13" width="9.44140625" style="23" customWidth="1"/>
    <col min="16" max="16" width="9.88671875" customWidth="1"/>
  </cols>
  <sheetData>
    <row r="1" spans="1:16">
      <c r="A1" s="1" t="s">
        <v>58</v>
      </c>
    </row>
    <row r="2" spans="1:16">
      <c r="A2" s="27"/>
      <c r="B2" s="143" t="s">
        <v>50</v>
      </c>
      <c r="C2" s="143"/>
      <c r="D2" s="143"/>
      <c r="E2" s="27"/>
      <c r="F2" s="143" t="s">
        <v>51</v>
      </c>
      <c r="G2" s="143"/>
      <c r="H2" s="143"/>
      <c r="I2" s="27"/>
      <c r="J2" s="143" t="s">
        <v>52</v>
      </c>
      <c r="K2" s="143"/>
      <c r="L2" s="143"/>
      <c r="M2" s="27"/>
      <c r="N2" s="143" t="s">
        <v>53</v>
      </c>
      <c r="O2" s="143"/>
      <c r="P2" s="143"/>
    </row>
    <row r="3" spans="1:16">
      <c r="A3" s="27"/>
      <c r="B3" s="27" t="s">
        <v>2</v>
      </c>
      <c r="C3" s="27" t="s">
        <v>3</v>
      </c>
      <c r="D3" s="27" t="s">
        <v>55</v>
      </c>
      <c r="E3" s="27"/>
      <c r="F3" s="27" t="s">
        <v>2</v>
      </c>
      <c r="G3" s="27" t="s">
        <v>3</v>
      </c>
      <c r="H3" s="27" t="s">
        <v>55</v>
      </c>
      <c r="I3" s="27"/>
      <c r="J3" s="27" t="s">
        <v>2</v>
      </c>
      <c r="K3" s="27" t="s">
        <v>3</v>
      </c>
      <c r="L3" s="27" t="s">
        <v>55</v>
      </c>
      <c r="M3" s="27"/>
      <c r="N3" s="27" t="s">
        <v>2</v>
      </c>
      <c r="O3" s="27" t="s">
        <v>3</v>
      </c>
      <c r="P3" s="27" t="s">
        <v>55</v>
      </c>
    </row>
    <row r="4" spans="1:16">
      <c r="A4" s="140" t="s">
        <v>54</v>
      </c>
      <c r="B4" s="50">
        <v>94</v>
      </c>
      <c r="C4" s="50">
        <v>87</v>
      </c>
      <c r="D4" s="36">
        <f>C4/B4</f>
        <v>0.92553191489361697</v>
      </c>
      <c r="E4" s="24"/>
      <c r="F4" s="50">
        <v>110</v>
      </c>
      <c r="G4" s="50">
        <v>97</v>
      </c>
      <c r="H4" s="51">
        <f>G4/F4</f>
        <v>0.88181818181818183</v>
      </c>
      <c r="I4" s="51"/>
      <c r="J4" s="24">
        <v>99</v>
      </c>
      <c r="K4" s="24">
        <v>80</v>
      </c>
      <c r="L4" s="15">
        <f>K4/J4</f>
        <v>0.80808080808080807</v>
      </c>
      <c r="M4" s="15"/>
      <c r="N4" s="50">
        <v>90</v>
      </c>
      <c r="O4" s="52">
        <v>76</v>
      </c>
      <c r="P4" s="15">
        <f>O4/N4</f>
        <v>0.84444444444444444</v>
      </c>
    </row>
    <row r="5" spans="1:16">
      <c r="A5" s="140"/>
      <c r="B5" s="50">
        <v>96</v>
      </c>
      <c r="C5" s="50">
        <v>88</v>
      </c>
      <c r="D5" s="36">
        <f t="shared" ref="D5:D16" si="0">C5/B5</f>
        <v>0.91666666666666663</v>
      </c>
      <c r="E5" s="24"/>
      <c r="F5" s="50">
        <v>114</v>
      </c>
      <c r="G5" s="50">
        <v>97</v>
      </c>
      <c r="H5" s="51">
        <f t="shared" ref="H5:H16" si="1">G5/F5</f>
        <v>0.85087719298245612</v>
      </c>
      <c r="I5" s="51"/>
      <c r="J5" s="24">
        <v>102</v>
      </c>
      <c r="K5" s="24">
        <v>88</v>
      </c>
      <c r="L5" s="15">
        <f t="shared" ref="L5:L16" si="2">K5/J5</f>
        <v>0.86274509803921573</v>
      </c>
      <c r="M5" s="15"/>
      <c r="N5" s="50">
        <v>92</v>
      </c>
      <c r="O5" s="50">
        <v>76</v>
      </c>
      <c r="P5" s="15">
        <f t="shared" ref="P5:P16" si="3">O5/N5</f>
        <v>0.82608695652173914</v>
      </c>
    </row>
    <row r="6" spans="1:16">
      <c r="A6" s="140"/>
      <c r="B6" s="50">
        <v>101</v>
      </c>
      <c r="C6" s="50">
        <v>90</v>
      </c>
      <c r="D6" s="36">
        <f t="shared" si="0"/>
        <v>0.8910891089108911</v>
      </c>
      <c r="E6" s="24"/>
      <c r="F6" s="50">
        <v>115</v>
      </c>
      <c r="G6" s="50">
        <v>99</v>
      </c>
      <c r="H6" s="51">
        <f t="shared" si="1"/>
        <v>0.86086956521739133</v>
      </c>
      <c r="I6" s="51"/>
      <c r="J6" s="24">
        <v>106</v>
      </c>
      <c r="K6" s="24">
        <v>91</v>
      </c>
      <c r="L6" s="15">
        <f t="shared" si="2"/>
        <v>0.85849056603773588</v>
      </c>
      <c r="M6" s="15"/>
      <c r="N6" s="50">
        <v>92</v>
      </c>
      <c r="O6" s="50">
        <v>77</v>
      </c>
      <c r="P6" s="15">
        <f t="shared" si="3"/>
        <v>0.83695652173913049</v>
      </c>
    </row>
    <row r="7" spans="1:16" s="88" customFormat="1">
      <c r="A7" s="90"/>
      <c r="B7" s="50"/>
      <c r="C7" s="50"/>
      <c r="D7" s="36"/>
      <c r="E7" s="89"/>
      <c r="F7" s="50"/>
      <c r="G7" s="50"/>
      <c r="H7" s="51"/>
      <c r="I7" s="51"/>
      <c r="J7" s="89"/>
      <c r="K7" s="89"/>
      <c r="L7" s="15"/>
      <c r="M7" s="15"/>
      <c r="N7" s="50"/>
      <c r="O7" s="50"/>
      <c r="P7" s="15"/>
    </row>
    <row r="8" spans="1:16">
      <c r="A8" s="27"/>
      <c r="B8" s="27" t="s">
        <v>2</v>
      </c>
      <c r="C8" s="27" t="s">
        <v>3</v>
      </c>
      <c r="D8" s="36" t="s">
        <v>57</v>
      </c>
      <c r="E8" s="27"/>
      <c r="F8" s="27" t="s">
        <v>2</v>
      </c>
      <c r="G8" s="27" t="s">
        <v>3</v>
      </c>
      <c r="H8" s="36" t="s">
        <v>57</v>
      </c>
      <c r="I8" s="36"/>
      <c r="J8" s="27" t="s">
        <v>2</v>
      </c>
      <c r="K8" s="27" t="s">
        <v>3</v>
      </c>
      <c r="L8" s="36" t="s">
        <v>57</v>
      </c>
      <c r="M8" s="15"/>
      <c r="N8" s="27" t="s">
        <v>2</v>
      </c>
      <c r="O8" s="27" t="s">
        <v>3</v>
      </c>
      <c r="P8" s="36" t="s">
        <v>57</v>
      </c>
    </row>
    <row r="9" spans="1:16">
      <c r="A9" s="140" t="s">
        <v>56</v>
      </c>
      <c r="B9" s="24">
        <v>9</v>
      </c>
      <c r="C9" s="24">
        <v>7</v>
      </c>
      <c r="D9" s="36">
        <f t="shared" si="0"/>
        <v>0.77777777777777779</v>
      </c>
      <c r="E9" s="27"/>
      <c r="F9" s="50">
        <v>12</v>
      </c>
      <c r="G9" s="50">
        <v>10</v>
      </c>
      <c r="H9" s="51">
        <f t="shared" si="1"/>
        <v>0.83333333333333337</v>
      </c>
      <c r="I9" s="51"/>
      <c r="J9" s="27">
        <v>14</v>
      </c>
      <c r="K9" s="27">
        <v>8</v>
      </c>
      <c r="L9" s="15">
        <f t="shared" si="2"/>
        <v>0.5714285714285714</v>
      </c>
      <c r="M9" s="15"/>
      <c r="N9" s="27">
        <v>12</v>
      </c>
      <c r="O9" s="27">
        <v>6</v>
      </c>
      <c r="P9" s="15">
        <f t="shared" si="3"/>
        <v>0.5</v>
      </c>
    </row>
    <row r="10" spans="1:16">
      <c r="A10" s="140"/>
      <c r="B10" s="24">
        <v>9</v>
      </c>
      <c r="C10" s="24">
        <v>8</v>
      </c>
      <c r="D10" s="36">
        <f t="shared" si="0"/>
        <v>0.88888888888888884</v>
      </c>
      <c r="E10" s="27"/>
      <c r="F10" s="50">
        <v>13</v>
      </c>
      <c r="G10" s="50">
        <v>12</v>
      </c>
      <c r="H10" s="51">
        <f t="shared" si="1"/>
        <v>0.92307692307692313</v>
      </c>
      <c r="I10" s="51"/>
      <c r="J10" s="27">
        <v>15</v>
      </c>
      <c r="K10" s="27">
        <v>8</v>
      </c>
      <c r="L10" s="15">
        <f t="shared" si="2"/>
        <v>0.53333333333333333</v>
      </c>
      <c r="M10" s="15"/>
      <c r="N10" s="27">
        <v>12</v>
      </c>
      <c r="O10" s="27">
        <v>8</v>
      </c>
      <c r="P10" s="15">
        <f t="shared" si="3"/>
        <v>0.66666666666666663</v>
      </c>
    </row>
    <row r="11" spans="1:16">
      <c r="A11" s="140"/>
      <c r="B11" s="24">
        <v>10</v>
      </c>
      <c r="C11" s="24">
        <v>8</v>
      </c>
      <c r="D11" s="36">
        <f t="shared" si="0"/>
        <v>0.8</v>
      </c>
      <c r="E11" s="27"/>
      <c r="F11" s="50">
        <v>14</v>
      </c>
      <c r="G11" s="50">
        <v>12</v>
      </c>
      <c r="H11" s="51">
        <f t="shared" si="1"/>
        <v>0.8571428571428571</v>
      </c>
      <c r="I11" s="51"/>
      <c r="J11" s="27">
        <v>17</v>
      </c>
      <c r="K11" s="27">
        <v>9</v>
      </c>
      <c r="L11" s="15">
        <f t="shared" si="2"/>
        <v>0.52941176470588236</v>
      </c>
      <c r="M11" s="15"/>
      <c r="N11" s="27">
        <v>13</v>
      </c>
      <c r="O11" s="27">
        <v>8</v>
      </c>
      <c r="P11" s="15">
        <f t="shared" si="3"/>
        <v>0.61538461538461542</v>
      </c>
    </row>
    <row r="12" spans="1:16" s="88" customFormat="1">
      <c r="A12" s="90"/>
      <c r="B12" s="89"/>
      <c r="C12" s="89"/>
      <c r="D12" s="36"/>
      <c r="E12" s="96"/>
      <c r="F12" s="50"/>
      <c r="G12" s="50"/>
      <c r="H12" s="51"/>
      <c r="I12" s="51"/>
      <c r="J12" s="96"/>
      <c r="K12" s="96"/>
      <c r="L12" s="15"/>
      <c r="M12" s="15"/>
      <c r="N12" s="96"/>
      <c r="O12" s="96"/>
      <c r="P12" s="15"/>
    </row>
    <row r="13" spans="1:16">
      <c r="A13" s="27"/>
      <c r="B13" s="27" t="s">
        <v>2</v>
      </c>
      <c r="C13" s="27" t="s">
        <v>3</v>
      </c>
      <c r="D13" s="27" t="s">
        <v>59</v>
      </c>
      <c r="E13" s="27"/>
      <c r="F13" s="27" t="s">
        <v>2</v>
      </c>
      <c r="G13" s="27" t="s">
        <v>3</v>
      </c>
      <c r="H13" s="27" t="s">
        <v>59</v>
      </c>
      <c r="I13" s="27"/>
      <c r="J13" s="27" t="s">
        <v>2</v>
      </c>
      <c r="K13" s="27" t="s">
        <v>3</v>
      </c>
      <c r="L13" s="27" t="s">
        <v>59</v>
      </c>
      <c r="M13" s="27"/>
      <c r="N13" s="27" t="s">
        <v>2</v>
      </c>
      <c r="O13" s="27" t="s">
        <v>3</v>
      </c>
      <c r="P13" s="27" t="s">
        <v>59</v>
      </c>
    </row>
    <row r="14" spans="1:16">
      <c r="A14" s="140" t="s">
        <v>60</v>
      </c>
      <c r="B14" s="24">
        <v>16.399999999999999</v>
      </c>
      <c r="C14" s="24">
        <v>13.7</v>
      </c>
      <c r="D14" s="36">
        <f t="shared" si="0"/>
        <v>0.83536585365853666</v>
      </c>
      <c r="E14" s="27"/>
      <c r="F14" s="53">
        <v>30.1</v>
      </c>
      <c r="G14" s="53">
        <v>26.4</v>
      </c>
      <c r="H14" s="51">
        <f t="shared" si="1"/>
        <v>0.87707641196013275</v>
      </c>
      <c r="I14" s="51"/>
      <c r="J14" s="24">
        <v>19.899999999999999</v>
      </c>
      <c r="K14" s="24">
        <v>11</v>
      </c>
      <c r="L14" s="15">
        <f t="shared" si="2"/>
        <v>0.55276381909547745</v>
      </c>
      <c r="M14" s="27"/>
      <c r="N14" s="27">
        <v>16.899999999999999</v>
      </c>
      <c r="O14" s="27">
        <v>9.3000000000000007</v>
      </c>
      <c r="P14" s="15">
        <f t="shared" si="3"/>
        <v>0.55029585798816572</v>
      </c>
    </row>
    <row r="15" spans="1:16">
      <c r="A15" s="140"/>
      <c r="B15" s="54">
        <v>19.8</v>
      </c>
      <c r="C15" s="24">
        <v>15.9</v>
      </c>
      <c r="D15" s="36">
        <f t="shared" si="0"/>
        <v>0.80303030303030298</v>
      </c>
      <c r="E15" s="27"/>
      <c r="F15" s="55">
        <v>31.5</v>
      </c>
      <c r="G15" s="53">
        <v>26.6</v>
      </c>
      <c r="H15" s="51">
        <f t="shared" si="1"/>
        <v>0.84444444444444444</v>
      </c>
      <c r="I15" s="51"/>
      <c r="J15" s="24">
        <v>22.4</v>
      </c>
      <c r="K15" s="24">
        <v>13</v>
      </c>
      <c r="L15" s="15">
        <f t="shared" si="2"/>
        <v>0.5803571428571429</v>
      </c>
      <c r="M15" s="27"/>
      <c r="N15" s="27">
        <v>17.5</v>
      </c>
      <c r="O15" s="27">
        <v>10.4</v>
      </c>
      <c r="P15" s="15">
        <f t="shared" si="3"/>
        <v>0.59428571428571431</v>
      </c>
    </row>
    <row r="16" spans="1:16">
      <c r="A16" s="140"/>
      <c r="B16" s="52">
        <v>21.3</v>
      </c>
      <c r="C16" s="24">
        <v>15.9</v>
      </c>
      <c r="D16" s="36">
        <f t="shared" si="0"/>
        <v>0.74647887323943662</v>
      </c>
      <c r="E16" s="27"/>
      <c r="F16" s="53">
        <v>34.299999999999997</v>
      </c>
      <c r="G16" s="53">
        <v>30.6</v>
      </c>
      <c r="H16" s="51">
        <f t="shared" si="1"/>
        <v>0.89212827988338206</v>
      </c>
      <c r="I16" s="51"/>
      <c r="J16" s="24">
        <v>22.8</v>
      </c>
      <c r="K16" s="24">
        <v>12.2</v>
      </c>
      <c r="L16" s="15">
        <f t="shared" si="2"/>
        <v>0.53508771929824561</v>
      </c>
      <c r="M16" s="27"/>
      <c r="N16" s="27">
        <v>17.899999999999999</v>
      </c>
      <c r="O16" s="27">
        <v>12.6</v>
      </c>
      <c r="P16" s="15">
        <f t="shared" si="3"/>
        <v>0.7039106145251397</v>
      </c>
    </row>
    <row r="17" spans="1:1">
      <c r="A17" s="49"/>
    </row>
  </sheetData>
  <mergeCells count="7">
    <mergeCell ref="J2:L2"/>
    <mergeCell ref="N2:P2"/>
    <mergeCell ref="A4:A6"/>
    <mergeCell ref="A9:A11"/>
    <mergeCell ref="A14:A16"/>
    <mergeCell ref="B2:D2"/>
    <mergeCell ref="F2:H2"/>
  </mergeCells>
  <phoneticPr fontId="4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I3" sqref="I3:I6"/>
    </sheetView>
  </sheetViews>
  <sheetFormatPr defaultColWidth="9" defaultRowHeight="14.4"/>
  <cols>
    <col min="1" max="1" width="16.44140625" style="34" customWidth="1"/>
    <col min="2" max="2" width="8" style="34" bestFit="1" customWidth="1"/>
    <col min="3" max="3" width="9" style="34"/>
    <col min="4" max="4" width="9.44140625" style="34" customWidth="1"/>
    <col min="5" max="5" width="9" style="34"/>
    <col min="6" max="6" width="11" style="34" customWidth="1"/>
    <col min="7" max="8" width="9" style="34"/>
    <col min="9" max="9" width="16.6640625" style="34" customWidth="1"/>
    <col min="10" max="10" width="8" style="34" bestFit="1" customWidth="1"/>
    <col min="11" max="13" width="9" style="34"/>
    <col min="14" max="14" width="10.88671875" style="34" customWidth="1"/>
    <col min="15" max="16384" width="9" style="34"/>
  </cols>
  <sheetData>
    <row r="1" spans="1:17">
      <c r="A1" s="33" t="s">
        <v>61</v>
      </c>
      <c r="C1" s="37"/>
      <c r="D1" s="37"/>
      <c r="E1" s="37"/>
    </row>
    <row r="2" spans="1:17" s="37" customFormat="1" ht="28.8">
      <c r="A2" s="89" t="s">
        <v>238</v>
      </c>
      <c r="B2" s="89" t="s">
        <v>72</v>
      </c>
      <c r="C2" s="89"/>
      <c r="D2" s="98" t="s">
        <v>27</v>
      </c>
      <c r="E2" s="89"/>
      <c r="F2" s="90" t="s">
        <v>225</v>
      </c>
      <c r="G2" s="89" t="s">
        <v>62</v>
      </c>
      <c r="H2" s="89"/>
      <c r="I2" s="89" t="s">
        <v>238</v>
      </c>
      <c r="J2" s="89" t="s">
        <v>72</v>
      </c>
      <c r="K2" s="89"/>
      <c r="L2" s="98" t="s">
        <v>27</v>
      </c>
      <c r="M2" s="89"/>
      <c r="N2" s="90" t="s">
        <v>225</v>
      </c>
      <c r="O2" s="89" t="s">
        <v>62</v>
      </c>
      <c r="P2" s="90" t="s">
        <v>63</v>
      </c>
      <c r="Q2" s="93"/>
    </row>
    <row r="3" spans="1:17">
      <c r="A3" s="153" t="s">
        <v>64</v>
      </c>
      <c r="B3" s="154">
        <v>0</v>
      </c>
      <c r="C3" s="96">
        <v>25</v>
      </c>
      <c r="D3" s="96">
        <v>19.952999999999999</v>
      </c>
      <c r="E3" s="122">
        <f>D3-C3</f>
        <v>-5.0470000000000006</v>
      </c>
      <c r="F3" s="122">
        <f>2^E3</f>
        <v>3.0248344590429282E-2</v>
      </c>
      <c r="G3" s="96">
        <f>AVERAGE(F3:F5)</f>
        <v>3.0810184007572624E-2</v>
      </c>
      <c r="H3" s="96"/>
      <c r="I3" s="153" t="s">
        <v>64</v>
      </c>
      <c r="J3" s="154">
        <v>0.5</v>
      </c>
      <c r="K3" s="96">
        <v>24.558</v>
      </c>
      <c r="L3" s="96">
        <v>19.224</v>
      </c>
      <c r="M3" s="122">
        <f>L3-K3</f>
        <v>-5.3339999999999996</v>
      </c>
      <c r="N3" s="122">
        <f>2^M3</f>
        <v>2.4791682599723218E-2</v>
      </c>
      <c r="O3" s="96">
        <f>AVERAGE(N3:N5)</f>
        <v>2.7237349169209502E-2</v>
      </c>
      <c r="P3" s="121">
        <f>O3/G3</f>
        <v>0.88403721193339901</v>
      </c>
      <c r="Q3" s="23"/>
    </row>
    <row r="4" spans="1:17">
      <c r="A4" s="145"/>
      <c r="B4" s="139"/>
      <c r="C4" s="96">
        <v>24.986999999999998</v>
      </c>
      <c r="D4" s="96">
        <v>20</v>
      </c>
      <c r="E4" s="122">
        <f>D4-C4</f>
        <v>-4.9869999999999983</v>
      </c>
      <c r="F4" s="122">
        <f>2^E4</f>
        <v>3.1532863557646326E-2</v>
      </c>
      <c r="G4" s="96"/>
      <c r="H4" s="96"/>
      <c r="I4" s="145"/>
      <c r="J4" s="139"/>
      <c r="K4" s="96">
        <v>24.407</v>
      </c>
      <c r="L4" s="96">
        <v>19.288</v>
      </c>
      <c r="M4" s="122">
        <f>L4-K4</f>
        <v>-5.1189999999999998</v>
      </c>
      <c r="N4" s="122">
        <f>2^M4</f>
        <v>2.8775803037657501E-2</v>
      </c>
      <c r="O4" s="96"/>
      <c r="P4" s="121"/>
      <c r="Q4" s="23"/>
    </row>
    <row r="5" spans="1:17">
      <c r="A5" s="145"/>
      <c r="B5" s="139"/>
      <c r="C5" s="96">
        <v>24.888999999999999</v>
      </c>
      <c r="D5" s="96">
        <v>19.861000000000001</v>
      </c>
      <c r="E5" s="122">
        <f>D5-C5</f>
        <v>-5.0279999999999987</v>
      </c>
      <c r="F5" s="122">
        <f>2^E5</f>
        <v>3.064934387464226E-2</v>
      </c>
      <c r="G5" s="96"/>
      <c r="H5" s="96"/>
      <c r="I5" s="145"/>
      <c r="J5" s="139"/>
      <c r="K5" s="96">
        <v>24.442</v>
      </c>
      <c r="L5" s="96">
        <v>19.291</v>
      </c>
      <c r="M5" s="122">
        <f>L5-K5</f>
        <v>-5.1509999999999998</v>
      </c>
      <c r="N5" s="122">
        <f>2^M5</f>
        <v>2.8144561870247796E-2</v>
      </c>
      <c r="O5" s="96"/>
      <c r="P5" s="121"/>
      <c r="Q5" s="23"/>
    </row>
    <row r="6" spans="1:17">
      <c r="A6" s="123"/>
      <c r="B6" s="96"/>
      <c r="C6" s="96"/>
      <c r="D6" s="96"/>
      <c r="E6" s="96"/>
      <c r="F6" s="96"/>
      <c r="G6" s="96"/>
      <c r="H6" s="96"/>
      <c r="I6" s="123"/>
      <c r="J6" s="96"/>
      <c r="K6" s="122"/>
      <c r="L6" s="96"/>
      <c r="M6" s="96"/>
      <c r="N6" s="96"/>
      <c r="O6" s="96"/>
      <c r="P6" s="121"/>
      <c r="Q6" s="23"/>
    </row>
    <row r="7" spans="1:17">
      <c r="A7" s="153" t="s">
        <v>65</v>
      </c>
      <c r="B7" s="154">
        <v>0</v>
      </c>
      <c r="C7" s="96">
        <v>23.925999999999998</v>
      </c>
      <c r="D7" s="96">
        <v>19.952999999999999</v>
      </c>
      <c r="E7" s="122">
        <f>D7-C7</f>
        <v>-3.972999999999999</v>
      </c>
      <c r="F7" s="122">
        <f>2^E7</f>
        <v>6.3680699788545236E-2</v>
      </c>
      <c r="G7" s="96">
        <f t="shared" ref="G7:G31" si="0">AVERAGE(F7:F9)</f>
        <v>5.5665044545122451E-2</v>
      </c>
      <c r="H7" s="96"/>
      <c r="I7" s="153" t="s">
        <v>65</v>
      </c>
      <c r="J7" s="154">
        <v>0.5</v>
      </c>
      <c r="K7" s="96">
        <v>23.38</v>
      </c>
      <c r="L7" s="96">
        <v>19.224</v>
      </c>
      <c r="M7" s="122">
        <f>L7-K7</f>
        <v>-4.1559999999999988</v>
      </c>
      <c r="N7" s="122">
        <f>2^M7</f>
        <v>5.6094378166703894E-2</v>
      </c>
      <c r="O7" s="96">
        <f t="shared" ref="O7:O31" si="1">AVERAGE(N7:N9)</f>
        <v>4.9654847742574372E-2</v>
      </c>
      <c r="P7" s="121">
        <f t="shared" ref="P7:P31" si="2">O7/G7</f>
        <v>0.8920292465107762</v>
      </c>
      <c r="Q7" s="23"/>
    </row>
    <row r="8" spans="1:17">
      <c r="A8" s="145"/>
      <c r="B8" s="139"/>
      <c r="C8" s="96">
        <v>24.17</v>
      </c>
      <c r="D8" s="96">
        <v>20</v>
      </c>
      <c r="E8" s="122">
        <f>D8-C8</f>
        <v>-4.1700000000000017</v>
      </c>
      <c r="F8" s="122">
        <f>2^E8</f>
        <v>5.5552667572910594E-2</v>
      </c>
      <c r="G8" s="96"/>
      <c r="H8" s="96"/>
      <c r="I8" s="145"/>
      <c r="J8" s="139"/>
      <c r="K8" s="96">
        <v>23.481999999999999</v>
      </c>
      <c r="L8" s="96">
        <v>19.288</v>
      </c>
      <c r="M8" s="122">
        <f>L8-K8</f>
        <v>-4.1939999999999991</v>
      </c>
      <c r="N8" s="122">
        <f>2^M8</f>
        <v>5.463616377564838E-2</v>
      </c>
      <c r="O8" s="96"/>
      <c r="P8" s="121"/>
      <c r="Q8" s="23"/>
    </row>
    <row r="9" spans="1:17">
      <c r="A9" s="145"/>
      <c r="B9" s="139"/>
      <c r="C9" s="96">
        <v>24.248999999999999</v>
      </c>
      <c r="D9" s="96">
        <v>19.861000000000001</v>
      </c>
      <c r="E9" s="122">
        <f>D9-C9</f>
        <v>-4.3879999999999981</v>
      </c>
      <c r="F9" s="122">
        <f>2^E9</f>
        <v>4.7761766273911523E-2</v>
      </c>
      <c r="G9" s="96"/>
      <c r="H9" s="96"/>
      <c r="I9" s="145"/>
      <c r="J9" s="139"/>
      <c r="K9" s="96">
        <v>24</v>
      </c>
      <c r="L9" s="96">
        <v>19.291</v>
      </c>
      <c r="M9" s="122">
        <f>L9-K9</f>
        <v>-4.7089999999999996</v>
      </c>
      <c r="N9" s="122">
        <f>2^M9</f>
        <v>3.8234001285370842E-2</v>
      </c>
      <c r="O9" s="96"/>
      <c r="P9" s="121"/>
      <c r="Q9" s="23"/>
    </row>
    <row r="10" spans="1:17">
      <c r="A10" s="123"/>
      <c r="B10" s="96"/>
      <c r="C10" s="96"/>
      <c r="D10" s="96"/>
      <c r="E10" s="96"/>
      <c r="F10" s="96"/>
      <c r="G10" s="96"/>
      <c r="H10" s="96"/>
      <c r="I10" s="123"/>
      <c r="J10" s="96"/>
      <c r="K10" s="122"/>
      <c r="L10" s="96"/>
      <c r="M10" s="96"/>
      <c r="N10" s="96"/>
      <c r="O10" s="96"/>
      <c r="P10" s="121"/>
      <c r="Q10" s="23"/>
    </row>
    <row r="11" spans="1:17">
      <c r="A11" s="153" t="s">
        <v>66</v>
      </c>
      <c r="B11" s="154">
        <v>0</v>
      </c>
      <c r="C11" s="96">
        <v>22.254000000000001</v>
      </c>
      <c r="D11" s="96">
        <v>19.952999999999999</v>
      </c>
      <c r="E11" s="122">
        <f>D11-C11</f>
        <v>-2.3010000000000019</v>
      </c>
      <c r="F11" s="122">
        <f>2^E11</f>
        <v>0.20292239524431935</v>
      </c>
      <c r="G11" s="96">
        <f t="shared" si="0"/>
        <v>0.19142245692763984</v>
      </c>
      <c r="H11" s="96"/>
      <c r="I11" s="153" t="s">
        <v>66</v>
      </c>
      <c r="J11" s="154">
        <v>0.5</v>
      </c>
      <c r="K11" s="96">
        <v>22</v>
      </c>
      <c r="L11" s="96">
        <v>19.224</v>
      </c>
      <c r="M11" s="122">
        <f>L11-K11</f>
        <v>-2.7759999999999998</v>
      </c>
      <c r="N11" s="122">
        <f>2^M11</f>
        <v>0.14599592432663974</v>
      </c>
      <c r="O11" s="96">
        <f t="shared" si="1"/>
        <v>0.16160118004250471</v>
      </c>
      <c r="P11" s="121">
        <f t="shared" si="2"/>
        <v>0.84421223421864255</v>
      </c>
      <c r="Q11" s="23"/>
    </row>
    <row r="12" spans="1:17">
      <c r="A12" s="145"/>
      <c r="B12" s="139"/>
      <c r="C12" s="96">
        <v>22.478999999999999</v>
      </c>
      <c r="D12" s="96">
        <v>20</v>
      </c>
      <c r="E12" s="122">
        <f>D12-C12</f>
        <v>-2.4789999999999992</v>
      </c>
      <c r="F12" s="122">
        <f>2^E12</f>
        <v>0.17936869182583801</v>
      </c>
      <c r="G12" s="96"/>
      <c r="H12" s="96"/>
      <c r="I12" s="145"/>
      <c r="J12" s="139"/>
      <c r="K12" s="96">
        <v>21.86</v>
      </c>
      <c r="L12" s="96">
        <v>19.288</v>
      </c>
      <c r="M12" s="122">
        <f>L12-K12</f>
        <v>-2.5719999999999992</v>
      </c>
      <c r="N12" s="122">
        <f>2^M12</f>
        <v>0.16817090106522836</v>
      </c>
      <c r="O12" s="96"/>
      <c r="P12" s="121"/>
      <c r="Q12" s="23"/>
    </row>
    <row r="13" spans="1:17">
      <c r="A13" s="145"/>
      <c r="B13" s="139"/>
      <c r="C13" s="96">
        <v>22.242000000000001</v>
      </c>
      <c r="D13" s="96">
        <v>19.861000000000001</v>
      </c>
      <c r="E13" s="122">
        <f>D13-C13</f>
        <v>-2.3810000000000002</v>
      </c>
      <c r="F13" s="122">
        <f>2^E13</f>
        <v>0.19197628371276226</v>
      </c>
      <c r="G13" s="96"/>
      <c r="H13" s="96"/>
      <c r="I13" s="145"/>
      <c r="J13" s="139"/>
      <c r="K13" s="96">
        <v>21.841999999999999</v>
      </c>
      <c r="L13" s="96">
        <v>19.291</v>
      </c>
      <c r="M13" s="122">
        <f>L13-K13</f>
        <v>-2.5509999999999984</v>
      </c>
      <c r="N13" s="122">
        <f>2^M13</f>
        <v>0.17063671473564601</v>
      </c>
      <c r="O13" s="96"/>
      <c r="P13" s="121"/>
      <c r="Q13" s="23"/>
    </row>
    <row r="14" spans="1:17">
      <c r="A14" s="123"/>
      <c r="B14" s="96"/>
      <c r="C14" s="96"/>
      <c r="D14" s="96"/>
      <c r="E14" s="96"/>
      <c r="F14" s="96"/>
      <c r="G14" s="96"/>
      <c r="H14" s="96"/>
      <c r="I14" s="123"/>
      <c r="J14" s="96"/>
      <c r="K14" s="102"/>
      <c r="L14" s="96"/>
      <c r="M14" s="96"/>
      <c r="N14" s="96"/>
      <c r="O14" s="96"/>
      <c r="P14" s="121"/>
      <c r="Q14" s="23"/>
    </row>
    <row r="15" spans="1:17">
      <c r="A15" s="153" t="s">
        <v>67</v>
      </c>
      <c r="B15" s="154">
        <v>0</v>
      </c>
      <c r="C15" s="96">
        <v>21.626000000000001</v>
      </c>
      <c r="D15" s="96">
        <v>19.952999999999999</v>
      </c>
      <c r="E15" s="122">
        <f>D15-C15</f>
        <v>-1.6730000000000018</v>
      </c>
      <c r="F15" s="122">
        <f>2^E15</f>
        <v>0.31360055113024837</v>
      </c>
      <c r="G15" s="96">
        <f t="shared" si="0"/>
        <v>0.27469411486975259</v>
      </c>
      <c r="H15" s="96"/>
      <c r="I15" s="153" t="s">
        <v>67</v>
      </c>
      <c r="J15" s="154">
        <v>0.5</v>
      </c>
      <c r="K15" s="96">
        <v>21.126999999999999</v>
      </c>
      <c r="L15" s="96">
        <v>19.224</v>
      </c>
      <c r="M15" s="122">
        <f>L15-K15</f>
        <v>-1.9029999999999987</v>
      </c>
      <c r="N15" s="122">
        <f>2^M15</f>
        <v>0.26738677197131144</v>
      </c>
      <c r="O15" s="96">
        <f t="shared" si="1"/>
        <v>0.28490614292948951</v>
      </c>
      <c r="P15" s="121">
        <f t="shared" si="2"/>
        <v>1.0371759987088875</v>
      </c>
      <c r="Q15" s="23"/>
    </row>
    <row r="16" spans="1:17">
      <c r="A16" s="145"/>
      <c r="B16" s="139"/>
      <c r="C16" s="96">
        <v>21.881</v>
      </c>
      <c r="D16" s="96">
        <v>20</v>
      </c>
      <c r="E16" s="122">
        <f>D16-C16</f>
        <v>-1.8810000000000002</v>
      </c>
      <c r="F16" s="122">
        <f>2^E16</f>
        <v>0.27149546408057351</v>
      </c>
      <c r="G16" s="96"/>
      <c r="H16" s="96"/>
      <c r="I16" s="145"/>
      <c r="J16" s="139"/>
      <c r="K16" s="96">
        <v>21.117000000000001</v>
      </c>
      <c r="L16" s="96">
        <v>19.288</v>
      </c>
      <c r="M16" s="122">
        <f>L16-K16</f>
        <v>-1.8290000000000006</v>
      </c>
      <c r="N16" s="122">
        <f>2^M16</f>
        <v>0.28145964653419053</v>
      </c>
      <c r="O16" s="96"/>
      <c r="P16" s="121"/>
      <c r="Q16" s="23"/>
    </row>
    <row r="17" spans="1:17">
      <c r="A17" s="145"/>
      <c r="B17" s="139"/>
      <c r="C17" s="96">
        <v>21.925999999999998</v>
      </c>
      <c r="D17" s="96">
        <v>19.861000000000001</v>
      </c>
      <c r="E17" s="122">
        <f>D17-C17</f>
        <v>-2.0649999999999977</v>
      </c>
      <c r="F17" s="122">
        <f>2^E17</f>
        <v>0.23898632939843592</v>
      </c>
      <c r="G17" s="96"/>
      <c r="H17" s="96"/>
      <c r="I17" s="145"/>
      <c r="J17" s="139"/>
      <c r="K17" s="96">
        <v>21</v>
      </c>
      <c r="L17" s="96">
        <v>19.291</v>
      </c>
      <c r="M17" s="122">
        <f>L17-K17</f>
        <v>-1.7089999999999996</v>
      </c>
      <c r="N17" s="122">
        <f>2^M17</f>
        <v>0.30587201028296668</v>
      </c>
      <c r="O17" s="96"/>
      <c r="P17" s="121"/>
      <c r="Q17" s="23"/>
    </row>
    <row r="18" spans="1:17">
      <c r="A18" s="123"/>
      <c r="B18" s="96"/>
      <c r="C18" s="122"/>
      <c r="D18" s="96"/>
      <c r="E18" s="96"/>
      <c r="F18" s="96"/>
      <c r="G18" s="96"/>
      <c r="H18" s="96"/>
      <c r="I18" s="123"/>
      <c r="J18" s="96"/>
      <c r="K18" s="122"/>
      <c r="L18" s="96"/>
      <c r="M18" s="96"/>
      <c r="N18" s="96"/>
      <c r="O18" s="96"/>
      <c r="P18" s="121"/>
      <c r="Q18" s="23"/>
    </row>
    <row r="19" spans="1:17">
      <c r="A19" s="153" t="s">
        <v>68</v>
      </c>
      <c r="B19" s="154">
        <v>0</v>
      </c>
      <c r="C19" s="96">
        <v>25</v>
      </c>
      <c r="D19" s="96">
        <v>19.952999999999999</v>
      </c>
      <c r="E19" s="122">
        <f>D19-C19</f>
        <v>-5.0470000000000006</v>
      </c>
      <c r="F19" s="122">
        <f>2^E19</f>
        <v>3.0248344590429282E-2</v>
      </c>
      <c r="G19" s="96">
        <f t="shared" si="0"/>
        <v>3.6256177585060924E-2</v>
      </c>
      <c r="H19" s="96"/>
      <c r="I19" s="153" t="s">
        <v>68</v>
      </c>
      <c r="J19" s="154">
        <v>0.5</v>
      </c>
      <c r="K19" s="96">
        <v>24.678000000000001</v>
      </c>
      <c r="L19" s="96">
        <v>19.224</v>
      </c>
      <c r="M19" s="122">
        <f>L19-K19</f>
        <v>-5.4540000000000006</v>
      </c>
      <c r="N19" s="122">
        <f>2^M19</f>
        <v>2.2813000166476895E-2</v>
      </c>
      <c r="O19" s="96">
        <f t="shared" si="1"/>
        <v>2.1288425836728162E-2</v>
      </c>
      <c r="P19" s="121">
        <f t="shared" si="2"/>
        <v>0.58716685692481529</v>
      </c>
      <c r="Q19" s="23"/>
    </row>
    <row r="20" spans="1:17">
      <c r="A20" s="145"/>
      <c r="B20" s="139"/>
      <c r="C20" s="96">
        <v>24.462</v>
      </c>
      <c r="D20" s="96">
        <v>20</v>
      </c>
      <c r="E20" s="122">
        <f>D20-C20</f>
        <v>-4.4619999999999997</v>
      </c>
      <c r="F20" s="122">
        <f>2^E20</f>
        <v>4.5373696246996706E-2</v>
      </c>
      <c r="G20" s="96"/>
      <c r="H20" s="96"/>
      <c r="I20" s="145"/>
      <c r="J20" s="139"/>
      <c r="K20" s="96">
        <v>24.838999999999999</v>
      </c>
      <c r="L20" s="96">
        <v>19.288</v>
      </c>
      <c r="M20" s="122">
        <f>L20-K20</f>
        <v>-5.5509999999999984</v>
      </c>
      <c r="N20" s="122">
        <f>2^M20</f>
        <v>2.1329589341955755E-2</v>
      </c>
      <c r="O20" s="96"/>
      <c r="P20" s="121"/>
      <c r="Q20" s="23"/>
    </row>
    <row r="21" spans="1:17">
      <c r="A21" s="145"/>
      <c r="B21" s="139"/>
      <c r="C21" s="96">
        <v>24.776</v>
      </c>
      <c r="D21" s="96">
        <v>19.861000000000001</v>
      </c>
      <c r="E21" s="122">
        <f>D21-C21</f>
        <v>-4.9149999999999991</v>
      </c>
      <c r="F21" s="122">
        <f>2^E21</f>
        <v>3.3146491917756794E-2</v>
      </c>
      <c r="G21" s="96"/>
      <c r="H21" s="96"/>
      <c r="I21" s="145"/>
      <c r="J21" s="139"/>
      <c r="K21" s="96">
        <v>24.954999999999998</v>
      </c>
      <c r="L21" s="96">
        <v>19.291</v>
      </c>
      <c r="M21" s="122">
        <f>L21-K21</f>
        <v>-5.6639999999999979</v>
      </c>
      <c r="N21" s="122">
        <f>2^M21</f>
        <v>1.972268800175184E-2</v>
      </c>
      <c r="O21" s="96"/>
      <c r="P21" s="121"/>
      <c r="Q21" s="23"/>
    </row>
    <row r="22" spans="1:17">
      <c r="A22" s="123"/>
      <c r="B22" s="96"/>
      <c r="C22" s="122"/>
      <c r="D22" s="96"/>
      <c r="E22" s="96"/>
      <c r="F22" s="96"/>
      <c r="G22" s="96"/>
      <c r="H22" s="96"/>
      <c r="I22" s="123"/>
      <c r="J22" s="96"/>
      <c r="K22" s="122"/>
      <c r="L22" s="96"/>
      <c r="M22" s="96"/>
      <c r="N22" s="96"/>
      <c r="O22" s="96"/>
      <c r="P22" s="121"/>
      <c r="Q22" s="23"/>
    </row>
    <row r="23" spans="1:17">
      <c r="A23" s="153" t="s">
        <v>69</v>
      </c>
      <c r="B23" s="154">
        <v>0</v>
      </c>
      <c r="C23" s="96">
        <v>24.623000000000001</v>
      </c>
      <c r="D23" s="96">
        <v>19.952999999999999</v>
      </c>
      <c r="E23" s="122">
        <f>D23-C23</f>
        <v>-4.6700000000000017</v>
      </c>
      <c r="F23" s="122">
        <f>2^E23</f>
        <v>3.9281667953807102E-2</v>
      </c>
      <c r="G23" s="96">
        <f t="shared" si="0"/>
        <v>3.9069400595316293E-2</v>
      </c>
      <c r="H23" s="96"/>
      <c r="I23" s="153" t="s">
        <v>69</v>
      </c>
      <c r="J23" s="154">
        <v>0.5</v>
      </c>
      <c r="K23" s="96">
        <v>24</v>
      </c>
      <c r="L23" s="96">
        <v>19.224</v>
      </c>
      <c r="M23" s="122">
        <f>L23-K23</f>
        <v>-4.7759999999999998</v>
      </c>
      <c r="N23" s="122">
        <f>2^M23</f>
        <v>3.6498981081659942E-2</v>
      </c>
      <c r="O23" s="96">
        <f t="shared" si="1"/>
        <v>3.3598045476445439E-2</v>
      </c>
      <c r="P23" s="121">
        <f t="shared" si="2"/>
        <v>0.85995804810154242</v>
      </c>
      <c r="Q23" s="23"/>
    </row>
    <row r="24" spans="1:17">
      <c r="A24" s="145"/>
      <c r="B24" s="139"/>
      <c r="C24" s="96">
        <v>24.782</v>
      </c>
      <c r="D24" s="96">
        <v>20</v>
      </c>
      <c r="E24" s="122">
        <f>D24-C24</f>
        <v>-4.782</v>
      </c>
      <c r="F24" s="122">
        <f>2^E24</f>
        <v>3.634750129837034E-2</v>
      </c>
      <c r="G24" s="96"/>
      <c r="H24" s="96"/>
      <c r="I24" s="145"/>
      <c r="J24" s="139"/>
      <c r="K24" s="96">
        <v>24.117999999999999</v>
      </c>
      <c r="L24" s="96">
        <v>19.288</v>
      </c>
      <c r="M24" s="122">
        <f>L24-K24</f>
        <v>-4.8299999999999983</v>
      </c>
      <c r="N24" s="122">
        <f>2^M24</f>
        <v>3.5158077646525343E-2</v>
      </c>
      <c r="O24" s="96"/>
      <c r="P24" s="121"/>
      <c r="Q24" s="23"/>
    </row>
    <row r="25" spans="1:17">
      <c r="A25" s="145"/>
      <c r="B25" s="139"/>
      <c r="C25" s="96">
        <v>24.449000000000002</v>
      </c>
      <c r="D25" s="96">
        <v>19.861000000000001</v>
      </c>
      <c r="E25" s="122">
        <f>D25-C25</f>
        <v>-4.588000000000001</v>
      </c>
      <c r="F25" s="122">
        <f>2^E25</f>
        <v>4.1579032533771425E-2</v>
      </c>
      <c r="G25" s="96"/>
      <c r="H25" s="96"/>
      <c r="I25" s="145"/>
      <c r="J25" s="139"/>
      <c r="K25" s="96">
        <v>24.391999999999999</v>
      </c>
      <c r="L25" s="96">
        <v>19.291</v>
      </c>
      <c r="M25" s="122">
        <f>L25-K25</f>
        <v>-5.1009999999999991</v>
      </c>
      <c r="N25" s="122">
        <f>2^M25</f>
        <v>2.9137077701151034E-2</v>
      </c>
      <c r="O25" s="96"/>
      <c r="P25" s="121"/>
      <c r="Q25" s="23"/>
    </row>
    <row r="26" spans="1:17">
      <c r="A26" s="123"/>
      <c r="B26" s="96"/>
      <c r="C26" s="102"/>
      <c r="D26" s="96"/>
      <c r="E26" s="96"/>
      <c r="F26" s="96"/>
      <c r="G26" s="96"/>
      <c r="H26" s="96"/>
      <c r="I26" s="123"/>
      <c r="J26" s="96"/>
      <c r="K26" s="102"/>
      <c r="L26" s="96"/>
      <c r="M26" s="96"/>
      <c r="N26" s="96"/>
      <c r="O26" s="96"/>
      <c r="P26" s="121"/>
      <c r="Q26" s="23"/>
    </row>
    <row r="27" spans="1:17">
      <c r="A27" s="153" t="s">
        <v>70</v>
      </c>
      <c r="B27" s="154">
        <v>0</v>
      </c>
      <c r="C27" s="96">
        <v>19.417000000000002</v>
      </c>
      <c r="D27" s="96">
        <v>19.952999999999999</v>
      </c>
      <c r="E27" s="122">
        <f>D27-C27</f>
        <v>0.53599999999999781</v>
      </c>
      <c r="F27" s="122">
        <f>2^E27</f>
        <v>1.4499468328788496</v>
      </c>
      <c r="G27" s="96">
        <f t="shared" si="0"/>
        <v>1.4989132512479666</v>
      </c>
      <c r="H27" s="96"/>
      <c r="I27" s="153" t="s">
        <v>70</v>
      </c>
      <c r="J27" s="154">
        <v>0.5</v>
      </c>
      <c r="K27" s="96">
        <v>18.710999999999999</v>
      </c>
      <c r="L27" s="96">
        <v>19.224</v>
      </c>
      <c r="M27" s="122">
        <f>L27-K27</f>
        <v>0.51300000000000168</v>
      </c>
      <c r="N27" s="122">
        <f>2^M27</f>
        <v>1.4270145057178802</v>
      </c>
      <c r="O27" s="96">
        <f t="shared" si="1"/>
        <v>1.4171773893874502</v>
      </c>
      <c r="P27" s="121">
        <f t="shared" si="2"/>
        <v>0.94546991842759098</v>
      </c>
      <c r="Q27" s="23"/>
    </row>
    <row r="28" spans="1:17">
      <c r="A28" s="145"/>
      <c r="B28" s="139"/>
      <c r="C28" s="96">
        <v>19.364000000000001</v>
      </c>
      <c r="D28" s="96">
        <v>20</v>
      </c>
      <c r="E28" s="122">
        <f>D28-C28</f>
        <v>0.63599999999999923</v>
      </c>
      <c r="F28" s="122">
        <f>2^E28</f>
        <v>1.554014537568098</v>
      </c>
      <c r="G28" s="96"/>
      <c r="H28" s="96"/>
      <c r="I28" s="145"/>
      <c r="J28" s="139"/>
      <c r="K28" s="96">
        <v>18.609000000000002</v>
      </c>
      <c r="L28" s="96">
        <v>19.288</v>
      </c>
      <c r="M28" s="122">
        <f>L28-K28</f>
        <v>0.67899999999999849</v>
      </c>
      <c r="N28" s="122">
        <f>2^M28</f>
        <v>1.6010296213126041</v>
      </c>
      <c r="O28" s="96"/>
      <c r="P28" s="121"/>
      <c r="Q28" s="23"/>
    </row>
    <row r="29" spans="1:17">
      <c r="A29" s="145"/>
      <c r="B29" s="139"/>
      <c r="C29" s="96">
        <v>19.283000000000001</v>
      </c>
      <c r="D29" s="96">
        <v>19.861000000000001</v>
      </c>
      <c r="E29" s="122">
        <f>D29-C29</f>
        <v>0.5779999999999994</v>
      </c>
      <c r="F29" s="122">
        <f>2^E29</f>
        <v>1.4927783832969523</v>
      </c>
      <c r="G29" s="96"/>
      <c r="H29" s="96"/>
      <c r="I29" s="145"/>
      <c r="J29" s="139"/>
      <c r="K29" s="96">
        <v>19</v>
      </c>
      <c r="L29" s="96">
        <v>19.291</v>
      </c>
      <c r="M29" s="122">
        <f>L29-K29</f>
        <v>0.29100000000000037</v>
      </c>
      <c r="N29" s="122">
        <f>2^M29</f>
        <v>1.2234880411318667</v>
      </c>
      <c r="O29" s="96"/>
      <c r="P29" s="121"/>
      <c r="Q29" s="23"/>
    </row>
    <row r="30" spans="1:17">
      <c r="A30" s="123"/>
      <c r="B30" s="96"/>
      <c r="C30" s="96"/>
      <c r="D30" s="96"/>
      <c r="E30" s="96"/>
      <c r="F30" s="96"/>
      <c r="G30" s="96"/>
      <c r="H30" s="96"/>
      <c r="I30" s="123"/>
      <c r="J30" s="96"/>
      <c r="K30" s="96"/>
      <c r="L30" s="96"/>
      <c r="M30" s="96"/>
      <c r="N30" s="96"/>
      <c r="O30" s="96"/>
      <c r="P30" s="121"/>
      <c r="Q30" s="23"/>
    </row>
    <row r="31" spans="1:17">
      <c r="A31" s="155" t="s">
        <v>71</v>
      </c>
      <c r="B31" s="154">
        <v>0</v>
      </c>
      <c r="C31" s="96">
        <v>27.646999999999998</v>
      </c>
      <c r="D31" s="96">
        <v>19.952999999999999</v>
      </c>
      <c r="E31" s="122">
        <f>D31-C31</f>
        <v>-7.6939999999999991</v>
      </c>
      <c r="F31" s="122">
        <f>2^E31</f>
        <v>4.8292002379724721E-3</v>
      </c>
      <c r="G31" s="96">
        <f t="shared" si="0"/>
        <v>4.8088324241281864E-3</v>
      </c>
      <c r="H31" s="96"/>
      <c r="I31" s="155" t="s">
        <v>71</v>
      </c>
      <c r="J31" s="154">
        <v>0.5</v>
      </c>
      <c r="K31" s="96">
        <v>23.920999999999999</v>
      </c>
      <c r="L31" s="96">
        <v>19.224</v>
      </c>
      <c r="M31" s="122">
        <f>L31-K31</f>
        <v>-4.6969999999999992</v>
      </c>
      <c r="N31" s="122">
        <f>2^M31</f>
        <v>3.8553349056546782E-2</v>
      </c>
      <c r="O31" s="96">
        <f t="shared" si="1"/>
        <v>3.7922567768365022E-2</v>
      </c>
      <c r="P31" s="121">
        <f t="shared" si="2"/>
        <v>7.886023970827007</v>
      </c>
      <c r="Q31" s="23"/>
    </row>
    <row r="32" spans="1:17">
      <c r="A32" s="156"/>
      <c r="B32" s="139"/>
      <c r="C32" s="96">
        <v>27.672000000000001</v>
      </c>
      <c r="D32" s="96">
        <v>20</v>
      </c>
      <c r="E32" s="122">
        <f>D32-C32</f>
        <v>-7.6720000000000006</v>
      </c>
      <c r="F32" s="122">
        <f>2^E32</f>
        <v>4.9034062159478229E-3</v>
      </c>
      <c r="G32" s="96"/>
      <c r="H32" s="96"/>
      <c r="I32" s="156"/>
      <c r="J32" s="139"/>
      <c r="K32" s="96">
        <v>23.936</v>
      </c>
      <c r="L32" s="96">
        <v>19.288</v>
      </c>
      <c r="M32" s="122">
        <f>L32-K32</f>
        <v>-4.6479999999999997</v>
      </c>
      <c r="N32" s="122">
        <f>2^M32</f>
        <v>3.9885274025904784E-2</v>
      </c>
      <c r="O32" s="96"/>
      <c r="P32" s="121"/>
      <c r="Q32" s="23"/>
    </row>
    <row r="33" spans="1:17">
      <c r="A33" s="156"/>
      <c r="B33" s="139"/>
      <c r="C33" s="96">
        <v>27.596</v>
      </c>
      <c r="D33" s="96">
        <v>19.861000000000001</v>
      </c>
      <c r="E33" s="122">
        <f>D33-C33</f>
        <v>-7.7349999999999994</v>
      </c>
      <c r="F33" s="122">
        <f>2^E33</f>
        <v>4.6938908184642634E-3</v>
      </c>
      <c r="G33" s="96"/>
      <c r="H33" s="96"/>
      <c r="I33" s="156"/>
      <c r="J33" s="139"/>
      <c r="K33" s="96">
        <v>24.114000000000001</v>
      </c>
      <c r="L33" s="96">
        <v>19.291</v>
      </c>
      <c r="M33" s="122">
        <f>L33-K33</f>
        <v>-4.8230000000000004</v>
      </c>
      <c r="N33" s="122">
        <f>2^M33</f>
        <v>3.53290802226435E-2</v>
      </c>
      <c r="O33" s="96"/>
      <c r="P33" s="121"/>
      <c r="Q33" s="23"/>
    </row>
  </sheetData>
  <mergeCells count="32">
    <mergeCell ref="A31:A33"/>
    <mergeCell ref="B31:B33"/>
    <mergeCell ref="I31:I33"/>
    <mergeCell ref="J31:J33"/>
    <mergeCell ref="A23:A25"/>
    <mergeCell ref="B23:B25"/>
    <mergeCell ref="I23:I25"/>
    <mergeCell ref="J23:J25"/>
    <mergeCell ref="A27:A29"/>
    <mergeCell ref="B27:B29"/>
    <mergeCell ref="I27:I29"/>
    <mergeCell ref="J27:J29"/>
    <mergeCell ref="J11:J13"/>
    <mergeCell ref="B15:B17"/>
    <mergeCell ref="I15:I17"/>
    <mergeCell ref="J15:J17"/>
    <mergeCell ref="B19:B21"/>
    <mergeCell ref="I19:I21"/>
    <mergeCell ref="J19:J21"/>
    <mergeCell ref="J3:J5"/>
    <mergeCell ref="A7:A9"/>
    <mergeCell ref="B7:B9"/>
    <mergeCell ref="I7:I9"/>
    <mergeCell ref="J7:J9"/>
    <mergeCell ref="A3:A5"/>
    <mergeCell ref="A15:A17"/>
    <mergeCell ref="A11:A13"/>
    <mergeCell ref="A19:A21"/>
    <mergeCell ref="B3:B5"/>
    <mergeCell ref="I3:I5"/>
    <mergeCell ref="B11:B13"/>
    <mergeCell ref="I11:I13"/>
  </mergeCells>
  <phoneticPr fontId="4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E6" sqref="E6"/>
    </sheetView>
  </sheetViews>
  <sheetFormatPr defaultColWidth="9" defaultRowHeight="14.4"/>
  <cols>
    <col min="1" max="2" width="9" style="23"/>
    <col min="3" max="3" width="11.5546875" style="23" bestFit="1" customWidth="1"/>
    <col min="4" max="4" width="9" style="23"/>
    <col min="5" max="5" width="10.5546875" style="23" customWidth="1"/>
    <col min="6" max="16384" width="9" style="23"/>
  </cols>
  <sheetData>
    <row r="1" spans="1:14">
      <c r="A1" s="33" t="s">
        <v>231</v>
      </c>
      <c r="E1" s="26"/>
      <c r="F1" s="26"/>
      <c r="G1" s="26"/>
    </row>
    <row r="2" spans="1:14" ht="28.8">
      <c r="A2" s="28"/>
      <c r="B2" s="28"/>
      <c r="C2" s="32" t="s">
        <v>26</v>
      </c>
      <c r="D2" s="31" t="s">
        <v>27</v>
      </c>
      <c r="E2" s="129" t="s">
        <v>225</v>
      </c>
      <c r="F2" s="25"/>
      <c r="G2" s="25"/>
      <c r="I2" s="145"/>
      <c r="J2" s="139"/>
      <c r="K2" s="139"/>
      <c r="L2" s="139"/>
      <c r="M2" s="146"/>
      <c r="N2" s="146"/>
    </row>
    <row r="3" spans="1:14">
      <c r="A3" s="139" t="s">
        <v>2</v>
      </c>
      <c r="B3" s="139" t="s">
        <v>76</v>
      </c>
      <c r="C3" s="24">
        <v>30.167000000000002</v>
      </c>
      <c r="D3" s="24">
        <v>18.838999999999999</v>
      </c>
      <c r="E3" s="24">
        <f>2^(D3-C3)</f>
        <v>3.8898442201444389E-4</v>
      </c>
      <c r="F3" s="25"/>
      <c r="G3" s="25"/>
    </row>
    <row r="4" spans="1:14">
      <c r="A4" s="139"/>
      <c r="B4" s="139"/>
      <c r="C4" s="24">
        <v>30.69</v>
      </c>
      <c r="D4" s="24">
        <v>18.933</v>
      </c>
      <c r="E4" s="24">
        <f t="shared" ref="E4:E14" si="0">2^(D4-C4)</f>
        <v>2.8892847210756131E-4</v>
      </c>
      <c r="F4" s="25"/>
      <c r="G4" s="25"/>
    </row>
    <row r="5" spans="1:14">
      <c r="A5" s="139"/>
      <c r="B5" s="139"/>
      <c r="C5" s="24">
        <v>30.481000000000002</v>
      </c>
      <c r="D5" s="24">
        <v>19</v>
      </c>
      <c r="E5" s="24">
        <f t="shared" si="0"/>
        <v>3.4984415292311984E-4</v>
      </c>
      <c r="F5" s="25"/>
      <c r="G5" s="25"/>
    </row>
    <row r="6" spans="1:14">
      <c r="A6" s="139"/>
      <c r="B6" s="139" t="s">
        <v>77</v>
      </c>
      <c r="C6" s="24">
        <v>26.707999999999998</v>
      </c>
      <c r="D6" s="24">
        <v>18.452000000000002</v>
      </c>
      <c r="E6" s="24">
        <f t="shared" ref="E6:E11" si="1">2^(D6-C6)</f>
        <v>3.2711190918297988E-3</v>
      </c>
    </row>
    <row r="7" spans="1:14">
      <c r="A7" s="139"/>
      <c r="B7" s="139"/>
      <c r="C7" s="24">
        <v>26.864999999999998</v>
      </c>
      <c r="D7" s="24">
        <v>18.385999999999999</v>
      </c>
      <c r="E7" s="24">
        <f t="shared" si="1"/>
        <v>2.8026358097787201E-3</v>
      </c>
    </row>
    <row r="8" spans="1:14">
      <c r="A8" s="139"/>
      <c r="B8" s="139"/>
      <c r="C8" s="24">
        <v>26.23</v>
      </c>
      <c r="D8" s="24">
        <v>18.422999999999998</v>
      </c>
      <c r="E8" s="24">
        <f t="shared" si="1"/>
        <v>4.4653841227110741E-3</v>
      </c>
    </row>
    <row r="9" spans="1:14">
      <c r="A9" s="139" t="s">
        <v>3</v>
      </c>
      <c r="B9" s="139" t="s">
        <v>76</v>
      </c>
      <c r="C9" s="24">
        <v>31.457000000000001</v>
      </c>
      <c r="D9" s="24">
        <v>20.446999999999999</v>
      </c>
      <c r="E9" s="24">
        <f t="shared" si="1"/>
        <v>4.849084450376146E-4</v>
      </c>
      <c r="F9" s="26"/>
      <c r="G9" s="26"/>
      <c r="H9" s="26"/>
    </row>
    <row r="10" spans="1:14">
      <c r="A10" s="139"/>
      <c r="B10" s="139"/>
      <c r="C10" s="24">
        <v>31</v>
      </c>
      <c r="D10" s="24">
        <v>20.347000000000001</v>
      </c>
      <c r="E10" s="24">
        <f t="shared" si="1"/>
        <v>6.2105127282401139E-4</v>
      </c>
      <c r="F10" s="26"/>
      <c r="G10" s="26"/>
      <c r="H10" s="26"/>
      <c r="I10" s="26"/>
    </row>
    <row r="11" spans="1:14">
      <c r="A11" s="139"/>
      <c r="B11" s="139"/>
      <c r="C11" s="24">
        <v>31.236999999999998</v>
      </c>
      <c r="D11" s="24">
        <v>20.606999999999999</v>
      </c>
      <c r="E11" s="24">
        <f t="shared" si="1"/>
        <v>6.3103165558471357E-4</v>
      </c>
      <c r="F11" s="26"/>
      <c r="G11" s="26"/>
      <c r="H11" s="26"/>
      <c r="I11" s="26"/>
    </row>
    <row r="12" spans="1:14">
      <c r="A12" s="139"/>
      <c r="B12" s="139" t="s">
        <v>77</v>
      </c>
      <c r="C12" s="24">
        <v>25.103000000000002</v>
      </c>
      <c r="D12" s="24">
        <v>18.599</v>
      </c>
      <c r="E12" s="24">
        <f t="shared" si="0"/>
        <v>1.1017952816284284E-2</v>
      </c>
      <c r="F12" s="26"/>
      <c r="G12" s="26"/>
      <c r="H12" s="26"/>
      <c r="I12" s="26"/>
    </row>
    <row r="13" spans="1:14">
      <c r="A13" s="139"/>
      <c r="B13" s="139"/>
      <c r="C13" s="24">
        <v>25.391999999999999</v>
      </c>
      <c r="D13" s="24">
        <v>18.16</v>
      </c>
      <c r="E13" s="24">
        <f t="shared" si="0"/>
        <v>6.6519820917886364E-3</v>
      </c>
      <c r="F13" s="26"/>
      <c r="G13" s="26"/>
      <c r="H13" s="26"/>
      <c r="I13" s="26"/>
    </row>
    <row r="14" spans="1:14">
      <c r="A14" s="139"/>
      <c r="B14" s="139"/>
      <c r="C14" s="24">
        <v>25.314</v>
      </c>
      <c r="D14" s="24">
        <v>18.138000000000002</v>
      </c>
      <c r="E14" s="24">
        <f t="shared" si="0"/>
        <v>6.9152637857777038E-3</v>
      </c>
      <c r="F14" s="26"/>
      <c r="G14" s="26"/>
      <c r="H14" s="26"/>
      <c r="I14" s="26"/>
    </row>
    <row r="15" spans="1:14" ht="16.2">
      <c r="C15" s="26"/>
      <c r="D15" s="26"/>
      <c r="E15" s="56"/>
      <c r="F15" s="26"/>
      <c r="G15" s="26"/>
      <c r="H15" s="56"/>
      <c r="I15" s="56"/>
      <c r="J15" s="26"/>
      <c r="K15" s="26"/>
      <c r="L15" s="56"/>
      <c r="M15" s="26"/>
      <c r="N15" s="26"/>
    </row>
    <row r="16" spans="1:14" ht="16.2">
      <c r="C16" s="26"/>
      <c r="D16" s="26"/>
      <c r="E16" s="56"/>
      <c r="F16" s="26"/>
      <c r="G16" s="26"/>
      <c r="H16" s="56"/>
      <c r="I16" s="56"/>
      <c r="J16" s="26"/>
      <c r="K16" s="26"/>
      <c r="L16" s="56"/>
      <c r="M16" s="26"/>
      <c r="N16" s="26"/>
    </row>
    <row r="17" spans="3:14" ht="16.2">
      <c r="C17" s="26"/>
      <c r="D17" s="26"/>
      <c r="E17" s="56"/>
      <c r="F17" s="26"/>
      <c r="G17" s="26"/>
      <c r="H17" s="56"/>
      <c r="I17" s="56"/>
      <c r="J17" s="26"/>
      <c r="K17" s="26"/>
      <c r="L17" s="56"/>
      <c r="M17" s="26"/>
      <c r="N17" s="26"/>
    </row>
  </sheetData>
  <mergeCells count="7">
    <mergeCell ref="A9:A14"/>
    <mergeCell ref="A3:A8"/>
    <mergeCell ref="I2:N2"/>
    <mergeCell ref="B3:B5"/>
    <mergeCell ref="B9:B11"/>
    <mergeCell ref="B6:B8"/>
    <mergeCell ref="B12:B1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E24" sqref="E24"/>
    </sheetView>
  </sheetViews>
  <sheetFormatPr defaultColWidth="9" defaultRowHeight="14.4"/>
  <cols>
    <col min="1" max="2" width="9" style="3" customWidth="1"/>
    <col min="3" max="3" width="9" style="3"/>
    <col min="4" max="5" width="9" style="3" customWidth="1"/>
    <col min="6" max="16384" width="9" style="3"/>
  </cols>
  <sheetData>
    <row r="1" spans="1:19">
      <c r="A1" s="1" t="s">
        <v>177</v>
      </c>
      <c r="B1" s="2"/>
    </row>
    <row r="2" spans="1:19">
      <c r="A2" s="138" t="s">
        <v>4</v>
      </c>
      <c r="B2" s="138"/>
      <c r="D2" s="138" t="s">
        <v>0</v>
      </c>
      <c r="E2" s="138"/>
    </row>
    <row r="3" spans="1:19" s="5" customFormat="1" ht="31.2" customHeight="1">
      <c r="A3" s="89" t="s">
        <v>48</v>
      </c>
      <c r="B3" s="94" t="s">
        <v>5</v>
      </c>
      <c r="C3" s="89"/>
      <c r="D3" s="89" t="s">
        <v>48</v>
      </c>
      <c r="E3" s="94" t="s">
        <v>5</v>
      </c>
    </row>
    <row r="4" spans="1:19">
      <c r="A4" s="109">
        <v>97.3</v>
      </c>
      <c r="B4" s="109">
        <v>83.1</v>
      </c>
      <c r="C4" s="96"/>
      <c r="D4" s="108">
        <v>22.4</v>
      </c>
      <c r="E4" s="29">
        <v>15.6</v>
      </c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109">
        <v>96</v>
      </c>
      <c r="B5" s="109">
        <v>82.9</v>
      </c>
      <c r="C5" s="96"/>
      <c r="D5" s="107">
        <v>19.5</v>
      </c>
      <c r="E5" s="29">
        <v>19.399999999999999</v>
      </c>
      <c r="F5" s="9"/>
      <c r="G5" s="11"/>
    </row>
    <row r="6" spans="1:19">
      <c r="A6" s="109">
        <v>98.9</v>
      </c>
      <c r="B6" s="109">
        <v>87.2</v>
      </c>
      <c r="C6" s="96"/>
      <c r="D6" s="107">
        <v>22.2</v>
      </c>
      <c r="E6" s="29">
        <v>16.5</v>
      </c>
      <c r="F6" s="9"/>
      <c r="G6" s="11"/>
    </row>
    <row r="7" spans="1:19">
      <c r="A7" s="109">
        <v>97.5</v>
      </c>
      <c r="B7" s="109">
        <v>83.2</v>
      </c>
      <c r="C7" s="96"/>
      <c r="D7" s="108">
        <v>23</v>
      </c>
      <c r="E7" s="29">
        <v>15.3</v>
      </c>
      <c r="F7" s="9"/>
      <c r="G7" s="11"/>
    </row>
    <row r="8" spans="1:19">
      <c r="A8" s="109">
        <v>98</v>
      </c>
      <c r="B8" s="109">
        <v>85.2</v>
      </c>
      <c r="C8" s="96"/>
      <c r="D8" s="107">
        <v>21.8</v>
      </c>
      <c r="E8" s="29">
        <v>15.2</v>
      </c>
      <c r="F8" s="9"/>
      <c r="G8" s="11"/>
    </row>
    <row r="9" spans="1:19">
      <c r="A9" s="109">
        <v>98.1</v>
      </c>
      <c r="B9" s="109">
        <v>87</v>
      </c>
      <c r="C9" s="96"/>
      <c r="D9" s="108">
        <v>19.399999999999999</v>
      </c>
      <c r="E9" s="29">
        <v>16.8</v>
      </c>
      <c r="F9" s="9"/>
      <c r="G9" s="11"/>
    </row>
    <row r="10" spans="1:19">
      <c r="A10" s="109">
        <v>99.1</v>
      </c>
      <c r="B10" s="109">
        <v>87.3</v>
      </c>
      <c r="C10" s="96"/>
      <c r="D10" s="96"/>
      <c r="E10" s="96"/>
      <c r="F10" s="9"/>
      <c r="G10" s="9"/>
    </row>
    <row r="11" spans="1:19">
      <c r="A11" s="109">
        <v>98</v>
      </c>
      <c r="B11" s="109">
        <v>85.1</v>
      </c>
      <c r="C11" s="96"/>
      <c r="D11" s="104"/>
      <c r="E11" s="104"/>
      <c r="F11" s="11"/>
      <c r="G11" s="11"/>
    </row>
    <row r="12" spans="1:19">
      <c r="A12" s="109">
        <v>98</v>
      </c>
      <c r="B12" s="109">
        <v>85.1</v>
      </c>
      <c r="C12" s="96"/>
      <c r="D12" s="29"/>
      <c r="E12" s="29"/>
      <c r="F12" s="11"/>
      <c r="G12" s="11"/>
      <c r="H12" s="11"/>
      <c r="I12" s="11"/>
      <c r="J12" s="11"/>
      <c r="K12" s="11"/>
    </row>
    <row r="13" spans="1:19">
      <c r="A13" s="109">
        <v>94.2</v>
      </c>
      <c r="B13" s="109">
        <v>81.2</v>
      </c>
      <c r="C13" s="96"/>
      <c r="D13" s="104"/>
      <c r="E13" s="96"/>
      <c r="F13" s="9"/>
      <c r="G13" s="9"/>
    </row>
    <row r="14" spans="1:19">
      <c r="A14" s="109">
        <v>97.5</v>
      </c>
      <c r="B14" s="109">
        <v>85</v>
      </c>
      <c r="C14" s="96"/>
      <c r="D14" s="104"/>
      <c r="E14" s="96"/>
      <c r="F14" s="9"/>
      <c r="G14" s="9"/>
    </row>
    <row r="15" spans="1:19">
      <c r="A15" s="109">
        <v>97.3</v>
      </c>
      <c r="B15" s="109">
        <v>83.2</v>
      </c>
      <c r="C15" s="96"/>
      <c r="D15" s="104"/>
      <c r="E15" s="96"/>
      <c r="F15" s="9"/>
      <c r="G15" s="9"/>
    </row>
    <row r="16" spans="1:19">
      <c r="A16" s="109">
        <v>97.5</v>
      </c>
      <c r="B16" s="109">
        <v>85</v>
      </c>
      <c r="C16" s="96"/>
      <c r="D16" s="104"/>
      <c r="E16" s="96"/>
    </row>
    <row r="17" spans="1:11">
      <c r="A17" s="109">
        <v>94</v>
      </c>
      <c r="B17" s="109">
        <v>80.2</v>
      </c>
      <c r="C17" s="96"/>
      <c r="D17" s="104"/>
      <c r="E17" s="96"/>
    </row>
    <row r="18" spans="1:11">
      <c r="A18" s="109">
        <v>92.9</v>
      </c>
      <c r="B18" s="109">
        <v>79.8</v>
      </c>
      <c r="C18" s="96"/>
      <c r="D18" s="104"/>
      <c r="E18" s="96"/>
    </row>
    <row r="19" spans="1:11">
      <c r="A19" s="109">
        <v>98</v>
      </c>
      <c r="B19" s="109">
        <v>85.1</v>
      </c>
      <c r="C19" s="96"/>
      <c r="D19" s="104"/>
      <c r="E19" s="96"/>
    </row>
    <row r="20" spans="1:11">
      <c r="A20" s="11"/>
      <c r="D20" s="9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</row>
    <row r="24" spans="1:11">
      <c r="A24" s="11"/>
    </row>
    <row r="25" spans="1:11">
      <c r="A25" s="11"/>
    </row>
    <row r="26" spans="1:11">
      <c r="A26" s="11"/>
    </row>
    <row r="27" spans="1:11">
      <c r="A27" s="11"/>
    </row>
    <row r="28" spans="1:11">
      <c r="A28" s="11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/>
  </sheetViews>
  <sheetFormatPr defaultRowHeight="14.4"/>
  <sheetData>
    <row r="1" spans="1:11">
      <c r="A1" s="33" t="s">
        <v>199</v>
      </c>
    </row>
    <row r="2" spans="1:11">
      <c r="A2" s="3" t="s">
        <v>176</v>
      </c>
      <c r="K2" s="3" t="s">
        <v>175</v>
      </c>
    </row>
  </sheetData>
  <phoneticPr fontId="4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E3" sqref="E3"/>
    </sheetView>
  </sheetViews>
  <sheetFormatPr defaultColWidth="9" defaultRowHeight="14.4"/>
  <cols>
    <col min="1" max="1" width="15" style="7" customWidth="1"/>
    <col min="2" max="2" width="10" style="6" bestFit="1" customWidth="1"/>
    <col min="3" max="4" width="9" style="6"/>
    <col min="5" max="5" width="14.33203125" style="62" customWidth="1"/>
    <col min="6" max="6" width="9.44140625" style="6" customWidth="1"/>
    <col min="7" max="16384" width="9" style="6"/>
  </cols>
  <sheetData>
    <row r="1" spans="1:9">
      <c r="A1" s="59" t="s">
        <v>200</v>
      </c>
    </row>
    <row r="2" spans="1:9" s="61" customFormat="1" ht="28.8">
      <c r="A2" s="60"/>
      <c r="B2" s="98" t="s">
        <v>26</v>
      </c>
      <c r="C2" s="31" t="s">
        <v>27</v>
      </c>
      <c r="D2" s="60"/>
      <c r="E2" s="90" t="s">
        <v>225</v>
      </c>
      <c r="F2" s="157" t="s">
        <v>80</v>
      </c>
      <c r="G2" s="157"/>
      <c r="H2" s="157" t="s">
        <v>81</v>
      </c>
      <c r="I2" s="158"/>
    </row>
    <row r="3" spans="1:9">
      <c r="A3" s="60" t="s">
        <v>184</v>
      </c>
      <c r="B3" s="128">
        <v>29.108000000000001</v>
      </c>
      <c r="C3" s="60">
        <v>19.247</v>
      </c>
      <c r="D3" s="122">
        <f>C3-B3</f>
        <v>-9.8610000000000007</v>
      </c>
      <c r="E3" s="124">
        <f>2^D3</f>
        <v>1.0753335918925425E-3</v>
      </c>
      <c r="F3" s="104" t="s">
        <v>79</v>
      </c>
      <c r="G3" s="104" t="s">
        <v>78</v>
      </c>
      <c r="H3" s="104" t="s">
        <v>82</v>
      </c>
      <c r="I3" s="104" t="s">
        <v>78</v>
      </c>
    </row>
    <row r="4" spans="1:9">
      <c r="A4" s="60"/>
      <c r="B4" s="128">
        <v>29.946666666666669</v>
      </c>
      <c r="C4" s="60">
        <v>19.376999999999999</v>
      </c>
      <c r="D4" s="122">
        <f>C4-B4</f>
        <v>-10.56966666666667</v>
      </c>
      <c r="E4" s="124">
        <f>2^D4</f>
        <v>6.5798090326190382E-4</v>
      </c>
      <c r="F4" s="125">
        <v>10.100000000000001</v>
      </c>
      <c r="G4" s="125">
        <v>0.29999999999999982</v>
      </c>
      <c r="H4" s="126">
        <v>5.0595238095238093</v>
      </c>
      <c r="I4" s="126">
        <v>0.22619047619047628</v>
      </c>
    </row>
    <row r="5" spans="1:9">
      <c r="A5" s="60"/>
      <c r="B5" s="114">
        <v>29.761499999999998</v>
      </c>
      <c r="C5" s="60">
        <v>19.369</v>
      </c>
      <c r="D5" s="122">
        <f>C5-B5</f>
        <v>-10.392499999999998</v>
      </c>
      <c r="E5" s="124">
        <f>2^D5</f>
        <v>7.4395346363195216E-4</v>
      </c>
      <c r="F5" s="104"/>
      <c r="G5" s="104"/>
      <c r="H5" s="104"/>
      <c r="I5" s="104"/>
    </row>
    <row r="6" spans="1:9">
      <c r="A6" s="60"/>
      <c r="B6" s="128"/>
      <c r="C6" s="60"/>
      <c r="D6" s="60"/>
      <c r="E6" s="127"/>
      <c r="F6" s="104"/>
      <c r="G6" s="104"/>
      <c r="H6" s="104"/>
      <c r="I6" s="104"/>
    </row>
    <row r="7" spans="1:9">
      <c r="A7" s="60" t="s">
        <v>185</v>
      </c>
      <c r="B7" s="128">
        <v>26.678999999999998</v>
      </c>
      <c r="C7" s="60">
        <v>19.439</v>
      </c>
      <c r="D7" s="122">
        <f>C7-B7</f>
        <v>-7.2399999999999984</v>
      </c>
      <c r="E7" s="124">
        <f>2^D7</f>
        <v>6.6151977528322503E-3</v>
      </c>
      <c r="F7" s="104"/>
      <c r="G7" s="104"/>
      <c r="H7" s="104"/>
      <c r="I7" s="104"/>
    </row>
    <row r="8" spans="1:9">
      <c r="A8" s="60"/>
      <c r="B8" s="128">
        <v>27.077333333333332</v>
      </c>
      <c r="C8" s="60">
        <v>19.573</v>
      </c>
      <c r="D8" s="122">
        <f>C8-B8</f>
        <v>-7.5043333333333315</v>
      </c>
      <c r="E8" s="124">
        <f>2^D8</f>
        <v>5.5077037113538205E-3</v>
      </c>
      <c r="F8" s="125">
        <v>8.9583333333333321</v>
      </c>
      <c r="G8" s="125">
        <v>0.29166666666666696</v>
      </c>
      <c r="H8" s="126">
        <v>4.8214285714285712</v>
      </c>
      <c r="I8" s="126">
        <v>0.32142857142857162</v>
      </c>
    </row>
    <row r="9" spans="1:9">
      <c r="A9" s="60"/>
      <c r="B9" s="114">
        <v>26.978166666666699</v>
      </c>
      <c r="C9" s="60">
        <v>19.581</v>
      </c>
      <c r="D9" s="122">
        <f>C9-B9</f>
        <v>-7.3971666666666991</v>
      </c>
      <c r="E9" s="124">
        <f>2^D9</f>
        <v>5.9324071602001411E-3</v>
      </c>
      <c r="F9" s="104"/>
      <c r="G9" s="104"/>
      <c r="H9" s="104"/>
      <c r="I9" s="104"/>
    </row>
    <row r="10" spans="1:9">
      <c r="A10" s="60"/>
      <c r="B10" s="128"/>
      <c r="C10" s="60"/>
      <c r="D10" s="60"/>
      <c r="E10" s="127"/>
      <c r="F10" s="104"/>
      <c r="G10" s="104"/>
      <c r="H10" s="104"/>
      <c r="I10" s="104"/>
    </row>
    <row r="11" spans="1:9">
      <c r="A11" s="60" t="s">
        <v>186</v>
      </c>
      <c r="B11" s="114">
        <v>25.045999999999999</v>
      </c>
      <c r="C11" s="122">
        <v>19.318000000000001</v>
      </c>
      <c r="D11" s="122">
        <f>C11-B11</f>
        <v>-5.727999999999998</v>
      </c>
      <c r="E11" s="124">
        <f>2^D11</f>
        <v>1.8866884241976533E-2</v>
      </c>
      <c r="F11" s="104"/>
      <c r="G11" s="104"/>
      <c r="H11" s="104"/>
      <c r="I11" s="104"/>
    </row>
    <row r="12" spans="1:9">
      <c r="A12" s="60"/>
      <c r="B12" s="114">
        <v>25.715</v>
      </c>
      <c r="C12" s="122">
        <v>19.405000000000001</v>
      </c>
      <c r="D12" s="122">
        <f>C12-B12</f>
        <v>-6.3099999999999987</v>
      </c>
      <c r="E12" s="124">
        <f>2^D12</f>
        <v>1.2603777487845736E-2</v>
      </c>
      <c r="F12" s="125">
        <v>12.875</v>
      </c>
      <c r="G12" s="125">
        <v>0.125</v>
      </c>
      <c r="H12" s="126">
        <v>7</v>
      </c>
      <c r="I12" s="126">
        <v>0.40000000000000036</v>
      </c>
    </row>
    <row r="13" spans="1:9">
      <c r="A13" s="60"/>
      <c r="B13" s="114">
        <v>25.521999999999998</v>
      </c>
      <c r="C13" s="122">
        <v>19.472000000000001</v>
      </c>
      <c r="D13" s="122">
        <f>C13-B13</f>
        <v>-6.0499999999999972</v>
      </c>
      <c r="E13" s="124">
        <f>2^D13</f>
        <v>1.5092755139450737E-2</v>
      </c>
      <c r="F13" s="104"/>
      <c r="G13" s="104"/>
      <c r="H13" s="104"/>
      <c r="I13" s="104"/>
    </row>
    <row r="14" spans="1:9">
      <c r="A14" s="60"/>
      <c r="B14" s="114"/>
      <c r="C14" s="122"/>
      <c r="D14" s="122"/>
      <c r="E14" s="124"/>
      <c r="F14" s="104"/>
      <c r="G14" s="104"/>
      <c r="H14" s="104"/>
      <c r="I14" s="104"/>
    </row>
    <row r="15" spans="1:9">
      <c r="A15" s="60">
        <v>4144</v>
      </c>
      <c r="B15" s="114">
        <v>28.236000000000001</v>
      </c>
      <c r="C15" s="122">
        <v>19.298999999999999</v>
      </c>
      <c r="D15" s="122">
        <f>C15-B15</f>
        <v>-8.9370000000000012</v>
      </c>
      <c r="E15" s="124">
        <f>2^D15</f>
        <v>2.0403042243442005E-3</v>
      </c>
      <c r="F15" s="104"/>
      <c r="G15" s="104"/>
      <c r="H15" s="104"/>
      <c r="I15" s="104"/>
    </row>
    <row r="16" spans="1:9">
      <c r="A16" s="60"/>
      <c r="B16" s="114">
        <v>28.004999999999999</v>
      </c>
      <c r="C16" s="122">
        <v>19.434000000000001</v>
      </c>
      <c r="D16" s="122">
        <f>C16-B16</f>
        <v>-8.570999999999998</v>
      </c>
      <c r="E16" s="124">
        <f>2^D16</f>
        <v>2.6294923228062195E-3</v>
      </c>
      <c r="F16" s="125">
        <v>8.9107142857142847</v>
      </c>
      <c r="G16" s="125">
        <v>0.66071428571428559</v>
      </c>
      <c r="H16" s="126">
        <v>4.4027777777777777</v>
      </c>
      <c r="I16" s="126">
        <v>0.15277777777777768</v>
      </c>
    </row>
    <row r="17" spans="1:9">
      <c r="A17" s="60"/>
      <c r="B17" s="128">
        <v>28.263000000000002</v>
      </c>
      <c r="C17" s="122">
        <v>19.509</v>
      </c>
      <c r="D17" s="122">
        <f>C17-B17</f>
        <v>-8.7540000000000013</v>
      </c>
      <c r="E17" s="124">
        <f>2^D17</f>
        <v>2.3162392566620062E-3</v>
      </c>
      <c r="F17" s="104"/>
      <c r="G17" s="104"/>
      <c r="H17" s="104"/>
      <c r="I17" s="104"/>
    </row>
    <row r="18" spans="1:9">
      <c r="A18" s="60"/>
      <c r="B18" s="128"/>
      <c r="C18" s="122"/>
      <c r="D18" s="122"/>
      <c r="E18" s="124"/>
      <c r="F18" s="104"/>
      <c r="G18" s="104"/>
      <c r="H18" s="104"/>
      <c r="I18" s="104"/>
    </row>
    <row r="19" spans="1:9">
      <c r="A19" s="60" t="s">
        <v>187</v>
      </c>
      <c r="B19" s="128">
        <v>30.018000000000001</v>
      </c>
      <c r="C19" s="122">
        <v>20</v>
      </c>
      <c r="D19" s="122">
        <f>C19-B19</f>
        <v>-10.018000000000001</v>
      </c>
      <c r="E19" s="124">
        <f>2^D19</f>
        <v>9.6445396625524659E-4</v>
      </c>
      <c r="F19" s="104"/>
      <c r="G19" s="104"/>
      <c r="H19" s="104"/>
      <c r="I19" s="104"/>
    </row>
    <row r="20" spans="1:9">
      <c r="A20" s="60"/>
      <c r="B20" s="128">
        <v>29.749333333333336</v>
      </c>
      <c r="C20" s="122">
        <v>19.751999999999999</v>
      </c>
      <c r="D20" s="122">
        <f>C20-B20</f>
        <v>-9.9973333333333372</v>
      </c>
      <c r="E20" s="124">
        <f>2^D20</f>
        <v>9.7836924005066639E-4</v>
      </c>
      <c r="F20" s="125">
        <v>8.5250000000000004</v>
      </c>
      <c r="G20" s="125">
        <v>0.27500000000000036</v>
      </c>
      <c r="H20" s="126">
        <v>4.75</v>
      </c>
      <c r="I20" s="126">
        <v>0.25</v>
      </c>
    </row>
    <row r="21" spans="1:9">
      <c r="A21" s="60"/>
      <c r="B21" s="128">
        <v>29.7</v>
      </c>
      <c r="C21" s="122">
        <v>19.41</v>
      </c>
      <c r="D21" s="122">
        <f>C21-B21</f>
        <v>-10.29</v>
      </c>
      <c r="E21" s="124">
        <f>2^D21</f>
        <v>7.9873247906033407E-4</v>
      </c>
      <c r="F21" s="104"/>
      <c r="G21" s="104"/>
      <c r="H21" s="104"/>
      <c r="I21" s="104"/>
    </row>
    <row r="22" spans="1:9">
      <c r="A22" s="60"/>
      <c r="B22" s="128"/>
      <c r="C22" s="60"/>
      <c r="D22" s="122"/>
      <c r="E22" s="124"/>
      <c r="F22" s="104"/>
      <c r="G22" s="104"/>
      <c r="H22" s="104"/>
      <c r="I22" s="104"/>
    </row>
    <row r="23" spans="1:9">
      <c r="A23" s="60" t="s">
        <v>188</v>
      </c>
      <c r="B23" s="114">
        <v>26.236999999999998</v>
      </c>
      <c r="C23" s="122">
        <v>18.268000000000001</v>
      </c>
      <c r="D23" s="122">
        <f>C23-B23</f>
        <v>-7.9689999999999976</v>
      </c>
      <c r="E23" s="124">
        <f>2^D23</f>
        <v>3.9910940731027484E-3</v>
      </c>
      <c r="F23" s="104"/>
      <c r="G23" s="104"/>
      <c r="H23" s="104"/>
      <c r="I23" s="104"/>
    </row>
    <row r="24" spans="1:9">
      <c r="A24" s="60"/>
      <c r="B24" s="114">
        <v>26.242999999999999</v>
      </c>
      <c r="C24" s="122">
        <v>18.318999999999999</v>
      </c>
      <c r="D24" s="122">
        <f>C24-B24</f>
        <v>-7.9239999999999995</v>
      </c>
      <c r="E24" s="124">
        <f>2^D24</f>
        <v>4.1175446222294458E-3</v>
      </c>
      <c r="F24" s="125">
        <v>8.0833333333333339</v>
      </c>
      <c r="G24" s="125">
        <v>0.75000000000000044</v>
      </c>
      <c r="H24" s="126">
        <v>6.45</v>
      </c>
      <c r="I24" s="126">
        <v>4.9999999999999822E-2</v>
      </c>
    </row>
    <row r="25" spans="1:9">
      <c r="A25" s="60"/>
      <c r="B25" s="114">
        <v>26.355</v>
      </c>
      <c r="C25" s="122">
        <v>18.454000000000001</v>
      </c>
      <c r="D25" s="122">
        <f>C25-B25</f>
        <v>-7.9009999999999998</v>
      </c>
      <c r="E25" s="124">
        <f>2^D25</f>
        <v>4.1837141530916199E-3</v>
      </c>
      <c r="F25" s="104"/>
      <c r="G25" s="104"/>
      <c r="H25" s="104"/>
      <c r="I25" s="104"/>
    </row>
    <row r="26" spans="1:9">
      <c r="A26" s="60"/>
      <c r="B26" s="114"/>
      <c r="C26" s="122"/>
      <c r="D26" s="122"/>
      <c r="E26" s="124"/>
      <c r="F26" s="104"/>
      <c r="G26" s="104"/>
      <c r="H26" s="104"/>
      <c r="I26" s="104"/>
    </row>
    <row r="27" spans="1:9">
      <c r="A27" s="60" t="s">
        <v>189</v>
      </c>
      <c r="B27" s="114">
        <v>25.741</v>
      </c>
      <c r="C27" s="122">
        <v>19.010999999999999</v>
      </c>
      <c r="D27" s="122">
        <f>C27-B27</f>
        <v>-6.73</v>
      </c>
      <c r="E27" s="124">
        <f>2^D27</f>
        <v>9.4203736538340608E-3</v>
      </c>
      <c r="F27" s="104"/>
      <c r="G27" s="104"/>
      <c r="H27" s="104"/>
      <c r="I27" s="104"/>
    </row>
    <row r="28" spans="1:9">
      <c r="A28" s="60"/>
      <c r="B28" s="114">
        <v>25.532</v>
      </c>
      <c r="C28" s="122">
        <v>19.143999999999998</v>
      </c>
      <c r="D28" s="122">
        <f>C28-B28</f>
        <v>-6.3880000000000017</v>
      </c>
      <c r="E28" s="124">
        <f>2^D28</f>
        <v>1.1940441568477856E-2</v>
      </c>
      <c r="F28" s="125">
        <v>9.2083333333333321</v>
      </c>
      <c r="G28" s="125">
        <v>1.4583333333333393</v>
      </c>
      <c r="H28" s="126">
        <v>8</v>
      </c>
      <c r="I28" s="126">
        <v>0</v>
      </c>
    </row>
    <row r="29" spans="1:9">
      <c r="A29" s="60"/>
      <c r="B29" s="128">
        <v>25.323</v>
      </c>
      <c r="C29" s="122">
        <v>19.382000000000001</v>
      </c>
      <c r="D29" s="122">
        <f>C29-B29</f>
        <v>-5.9409999999999989</v>
      </c>
      <c r="E29" s="124">
        <f>2^D29</f>
        <v>1.6277241078253471E-2</v>
      </c>
      <c r="F29" s="104"/>
      <c r="G29" s="104"/>
      <c r="H29" s="104"/>
      <c r="I29" s="104"/>
    </row>
    <row r="30" spans="1:9">
      <c r="A30" s="60"/>
      <c r="B30" s="128"/>
      <c r="C30" s="60"/>
      <c r="D30" s="122"/>
      <c r="E30" s="124"/>
      <c r="F30" s="104"/>
      <c r="G30" s="104"/>
      <c r="H30" s="104"/>
      <c r="I30" s="104"/>
    </row>
    <row r="31" spans="1:9">
      <c r="A31" s="60" t="s">
        <v>190</v>
      </c>
      <c r="B31" s="114">
        <v>23.908000000000001</v>
      </c>
      <c r="C31" s="122">
        <v>19.829000000000001</v>
      </c>
      <c r="D31" s="122">
        <f>C31-B31</f>
        <v>-4.0790000000000006</v>
      </c>
      <c r="E31" s="124">
        <f>2^D31</f>
        <v>5.9169601952294593E-2</v>
      </c>
      <c r="F31" s="104"/>
      <c r="G31" s="104"/>
      <c r="H31" s="104"/>
      <c r="I31" s="104"/>
    </row>
    <row r="32" spans="1:9">
      <c r="A32" s="60"/>
      <c r="B32" s="114">
        <v>24</v>
      </c>
      <c r="C32" s="122">
        <v>19.318999999999999</v>
      </c>
      <c r="D32" s="122">
        <f>C32-B32</f>
        <v>-4.6810000000000009</v>
      </c>
      <c r="E32" s="124">
        <f>2^D32</f>
        <v>3.8983299122313901E-2</v>
      </c>
      <c r="F32" s="125">
        <v>10.333333333333332</v>
      </c>
      <c r="G32" s="125">
        <v>0.33333333333333304</v>
      </c>
      <c r="H32" s="126">
        <v>9.1125000000000007</v>
      </c>
      <c r="I32" s="126">
        <v>0.48749999999999982</v>
      </c>
    </row>
    <row r="33" spans="1:9">
      <c r="A33" s="60"/>
      <c r="B33" s="114">
        <v>23.927</v>
      </c>
      <c r="C33" s="122">
        <v>19.225000000000001</v>
      </c>
      <c r="D33" s="122">
        <f>C33-B33</f>
        <v>-4.7019999999999982</v>
      </c>
      <c r="E33" s="124">
        <f>2^D33</f>
        <v>3.8419964601705693E-2</v>
      </c>
      <c r="F33" s="104"/>
      <c r="G33" s="104"/>
      <c r="H33" s="104"/>
      <c r="I33" s="104"/>
    </row>
    <row r="34" spans="1:9">
      <c r="A34" s="60"/>
      <c r="B34" s="114"/>
      <c r="C34" s="122"/>
      <c r="D34" s="122"/>
      <c r="E34" s="124"/>
      <c r="F34" s="104"/>
      <c r="G34" s="104"/>
      <c r="H34" s="104"/>
      <c r="I34" s="104"/>
    </row>
    <row r="35" spans="1:9">
      <c r="A35" s="60" t="s">
        <v>191</v>
      </c>
      <c r="B35" s="114">
        <v>23.797999999999998</v>
      </c>
      <c r="C35" s="122">
        <v>19.469000000000001</v>
      </c>
      <c r="D35" s="122">
        <f>C35-B35</f>
        <v>-4.3289999999999971</v>
      </c>
      <c r="E35" s="124">
        <f>2^D35</f>
        <v>4.9755506173673851E-2</v>
      </c>
      <c r="F35" s="104"/>
      <c r="G35" s="104"/>
      <c r="H35" s="104"/>
      <c r="I35" s="104"/>
    </row>
    <row r="36" spans="1:9">
      <c r="A36" s="60"/>
      <c r="B36" s="114">
        <v>23.757999999999999</v>
      </c>
      <c r="C36" s="122">
        <v>19.63</v>
      </c>
      <c r="D36" s="122">
        <f>C36-B36</f>
        <v>-4.1280000000000001</v>
      </c>
      <c r="E36" s="124">
        <f>2^D36</f>
        <v>5.7193698007995522E-2</v>
      </c>
      <c r="F36" s="125">
        <v>12.3</v>
      </c>
      <c r="G36" s="125">
        <v>0.29999999999999982</v>
      </c>
      <c r="H36" s="126">
        <v>9.0833333333333321</v>
      </c>
      <c r="I36" s="126">
        <v>8.3333333333333037E-2</v>
      </c>
    </row>
    <row r="37" spans="1:9">
      <c r="A37" s="60"/>
      <c r="B37" s="114">
        <v>23.777999999999999</v>
      </c>
      <c r="C37" s="122">
        <v>19.734000000000002</v>
      </c>
      <c r="D37" s="122">
        <f>C37-B37</f>
        <v>-4.0439999999999969</v>
      </c>
      <c r="E37" s="124">
        <f>2^D37</f>
        <v>6.0622619396358567E-2</v>
      </c>
      <c r="F37" s="104"/>
      <c r="G37" s="104"/>
      <c r="H37" s="104"/>
      <c r="I37" s="104"/>
    </row>
    <row r="38" spans="1:9">
      <c r="A38" s="60"/>
      <c r="B38" s="114"/>
      <c r="C38" s="122"/>
      <c r="D38" s="122"/>
      <c r="E38" s="124"/>
      <c r="F38" s="104"/>
      <c r="G38" s="104"/>
      <c r="H38" s="104"/>
      <c r="I38" s="104"/>
    </row>
    <row r="39" spans="1:9">
      <c r="A39" s="60" t="s">
        <v>192</v>
      </c>
      <c r="B39" s="114">
        <v>26.766999999999999</v>
      </c>
      <c r="C39" s="122">
        <v>20.503</v>
      </c>
      <c r="D39" s="122">
        <f>C39-B39</f>
        <v>-6.2639999999999993</v>
      </c>
      <c r="E39" s="124">
        <f>2^D39</f>
        <v>1.301212142000858E-2</v>
      </c>
      <c r="F39" s="104"/>
      <c r="G39" s="104"/>
      <c r="H39" s="104"/>
      <c r="I39" s="104"/>
    </row>
    <row r="40" spans="1:9">
      <c r="A40" s="60"/>
      <c r="B40" s="114">
        <v>26.718333333333334</v>
      </c>
      <c r="C40" s="122">
        <v>20.190999999999999</v>
      </c>
      <c r="D40" s="122">
        <f>C40-B40</f>
        <v>-6.5273333333333348</v>
      </c>
      <c r="E40" s="124">
        <f>2^D40</f>
        <v>1.0841187981621359E-2</v>
      </c>
      <c r="F40" s="125">
        <v>10.666666666666668</v>
      </c>
      <c r="G40" s="125">
        <v>1.333333333333331</v>
      </c>
      <c r="H40" s="126">
        <v>7.916666666666667</v>
      </c>
      <c r="I40" s="126">
        <v>0.91666666666666707</v>
      </c>
    </row>
    <row r="41" spans="1:9">
      <c r="A41" s="60"/>
      <c r="B41" s="128">
        <v>26.357666666666663</v>
      </c>
      <c r="C41" s="122">
        <v>20.190000000000001</v>
      </c>
      <c r="D41" s="122">
        <f>C41-B41</f>
        <v>-6.167666666666662</v>
      </c>
      <c r="E41" s="124">
        <f>2^D41</f>
        <v>1.391064700271478E-2</v>
      </c>
      <c r="F41" s="104"/>
      <c r="G41" s="104"/>
      <c r="H41" s="104"/>
      <c r="I41" s="104"/>
    </row>
  </sheetData>
  <mergeCells count="2">
    <mergeCell ref="F2:G2"/>
    <mergeCell ref="H2:I2"/>
  </mergeCells>
  <phoneticPr fontId="4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K16" sqref="K16"/>
    </sheetView>
  </sheetViews>
  <sheetFormatPr defaultColWidth="9" defaultRowHeight="14.4"/>
  <cols>
    <col min="1" max="1" width="9" style="70"/>
    <col min="2" max="2" width="15.33203125" style="23" bestFit="1" customWidth="1"/>
    <col min="3" max="3" width="11.5546875" style="23" bestFit="1" customWidth="1"/>
    <col min="4" max="5" width="9" style="23"/>
    <col min="6" max="6" width="10.44140625" style="23" customWidth="1"/>
    <col min="7" max="16384" width="9" style="23"/>
  </cols>
  <sheetData>
    <row r="1" spans="1:14">
      <c r="A1" s="33" t="s">
        <v>230</v>
      </c>
      <c r="E1" s="26"/>
      <c r="F1" s="26"/>
      <c r="G1" s="26"/>
    </row>
    <row r="2" spans="1:14" s="70" customFormat="1">
      <c r="B2" s="33"/>
      <c r="E2" s="72"/>
      <c r="F2" s="72"/>
      <c r="G2" s="72"/>
    </row>
    <row r="3" spans="1:14" ht="36" customHeight="1">
      <c r="C3" s="32" t="s">
        <v>26</v>
      </c>
      <c r="D3" s="31" t="s">
        <v>27</v>
      </c>
      <c r="E3" s="25"/>
      <c r="F3" s="129" t="s">
        <v>225</v>
      </c>
      <c r="G3" s="25"/>
      <c r="I3" s="145"/>
      <c r="J3" s="139"/>
      <c r="K3" s="139"/>
      <c r="L3" s="139"/>
      <c r="M3" s="146"/>
      <c r="N3" s="146"/>
    </row>
    <row r="4" spans="1:14">
      <c r="A4" s="139" t="s">
        <v>2</v>
      </c>
      <c r="B4" s="139" t="s">
        <v>48</v>
      </c>
      <c r="C4" s="36">
        <v>27.404</v>
      </c>
      <c r="D4" s="36">
        <v>20.318000000000001</v>
      </c>
      <c r="E4" s="75">
        <f t="shared" ref="E4:E6" si="0">D4-C4</f>
        <v>-7.0859999999999985</v>
      </c>
      <c r="F4" s="76">
        <f t="shared" ref="F4:F6" si="1">2^E4</f>
        <v>7.3604005773813246E-3</v>
      </c>
      <c r="G4" s="25"/>
    </row>
    <row r="5" spans="1:14">
      <c r="A5" s="139"/>
      <c r="B5" s="139"/>
      <c r="C5" s="36">
        <v>27.789000000000001</v>
      </c>
      <c r="D5" s="36">
        <v>20.209</v>
      </c>
      <c r="E5" s="75">
        <f t="shared" si="0"/>
        <v>-7.5800000000000018</v>
      </c>
      <c r="F5" s="76">
        <f t="shared" si="1"/>
        <v>5.2262795108832449E-3</v>
      </c>
      <c r="G5" s="25"/>
    </row>
    <row r="6" spans="1:14">
      <c r="A6" s="139"/>
      <c r="B6" s="139"/>
      <c r="C6" s="36">
        <v>27.597000000000001</v>
      </c>
      <c r="D6" s="36">
        <v>20.286999999999999</v>
      </c>
      <c r="E6" s="75">
        <f t="shared" si="0"/>
        <v>-7.3100000000000023</v>
      </c>
      <c r="F6" s="76">
        <f t="shared" si="1"/>
        <v>6.3018887439228498E-3</v>
      </c>
      <c r="G6" s="25"/>
    </row>
    <row r="7" spans="1:14">
      <c r="A7" s="139"/>
      <c r="B7" s="24"/>
      <c r="C7" s="36"/>
      <c r="D7" s="36"/>
      <c r="E7" s="75"/>
      <c r="F7" s="76"/>
      <c r="G7" s="25"/>
    </row>
    <row r="8" spans="1:14">
      <c r="A8" s="139"/>
      <c r="B8" s="145" t="s">
        <v>83</v>
      </c>
      <c r="C8" s="36">
        <v>25.158000000000001</v>
      </c>
      <c r="D8" s="36">
        <v>18.945</v>
      </c>
      <c r="E8" s="75">
        <f t="shared" ref="E8:E18" si="2">D8-C8</f>
        <v>-6.213000000000001</v>
      </c>
      <c r="F8" s="76">
        <f t="shared" ref="F8:F34" si="3">2^E8</f>
        <v>1.3480333508478989E-2</v>
      </c>
    </row>
    <row r="9" spans="1:14">
      <c r="A9" s="139"/>
      <c r="B9" s="145"/>
      <c r="C9" s="36">
        <v>25.683</v>
      </c>
      <c r="D9" s="36">
        <v>19.619</v>
      </c>
      <c r="E9" s="75">
        <f t="shared" si="2"/>
        <v>-6.0640000000000001</v>
      </c>
      <c r="F9" s="76">
        <f t="shared" si="3"/>
        <v>1.4947002470185541E-2</v>
      </c>
    </row>
    <row r="10" spans="1:14">
      <c r="A10" s="139"/>
      <c r="B10" s="145"/>
      <c r="C10" s="36">
        <v>25.744</v>
      </c>
      <c r="D10" s="36">
        <v>19.161999999999999</v>
      </c>
      <c r="E10" s="75">
        <f t="shared" si="2"/>
        <v>-6.5820000000000007</v>
      </c>
      <c r="F10" s="76">
        <f t="shared" si="3"/>
        <v>1.0438078737422645E-2</v>
      </c>
    </row>
    <row r="11" spans="1:14">
      <c r="A11" s="139"/>
      <c r="B11" s="32"/>
      <c r="C11" s="36"/>
      <c r="D11" s="36"/>
      <c r="E11" s="75"/>
      <c r="F11" s="76"/>
    </row>
    <row r="12" spans="1:14">
      <c r="A12" s="139"/>
      <c r="B12" s="145" t="s">
        <v>84</v>
      </c>
      <c r="C12" s="36">
        <v>25.207999999999998</v>
      </c>
      <c r="D12" s="36">
        <v>19.550999999999998</v>
      </c>
      <c r="E12" s="75">
        <f t="shared" si="2"/>
        <v>-5.657</v>
      </c>
      <c r="F12" s="76">
        <f t="shared" si="3"/>
        <v>1.9818615614466677E-2</v>
      </c>
      <c r="G12" s="26"/>
      <c r="H12" s="26"/>
    </row>
    <row r="13" spans="1:14">
      <c r="A13" s="139"/>
      <c r="B13" s="145"/>
      <c r="C13" s="36">
        <v>25.344000000000001</v>
      </c>
      <c r="D13" s="36">
        <v>19.507999999999999</v>
      </c>
      <c r="E13" s="75">
        <f t="shared" si="2"/>
        <v>-5.8360000000000021</v>
      </c>
      <c r="F13" s="76">
        <f t="shared" si="3"/>
        <v>1.7506081471783976E-2</v>
      </c>
      <c r="G13" s="26"/>
      <c r="H13" s="26"/>
    </row>
    <row r="14" spans="1:14">
      <c r="A14" s="139"/>
      <c r="B14" s="145"/>
      <c r="C14" s="36">
        <v>25.585000000000001</v>
      </c>
      <c r="D14" s="36">
        <v>19.535</v>
      </c>
      <c r="E14" s="75">
        <f t="shared" si="2"/>
        <v>-6.0500000000000007</v>
      </c>
      <c r="F14" s="76">
        <f t="shared" si="3"/>
        <v>1.5092755139450711E-2</v>
      </c>
      <c r="G14" s="26"/>
      <c r="H14" s="26"/>
    </row>
    <row r="15" spans="1:14">
      <c r="A15" s="139"/>
      <c r="B15" s="32"/>
      <c r="C15" s="36"/>
      <c r="D15" s="36"/>
      <c r="E15" s="75"/>
      <c r="F15" s="76"/>
      <c r="G15" s="26"/>
      <c r="H15" s="26"/>
    </row>
    <row r="16" spans="1:14">
      <c r="A16" s="139"/>
      <c r="B16" s="145" t="s">
        <v>85</v>
      </c>
      <c r="C16" s="36">
        <v>22.201000000000001</v>
      </c>
      <c r="D16" s="36">
        <v>19.321999999999999</v>
      </c>
      <c r="E16" s="75">
        <f t="shared" si="2"/>
        <v>-2.8790000000000013</v>
      </c>
      <c r="F16" s="76">
        <f t="shared" si="3"/>
        <v>0.13593604885686025</v>
      </c>
      <c r="G16" s="26"/>
      <c r="H16" s="26"/>
    </row>
    <row r="17" spans="1:9">
      <c r="A17" s="139"/>
      <c r="B17" s="145"/>
      <c r="C17" s="36">
        <v>22</v>
      </c>
      <c r="D17" s="36">
        <v>19.506</v>
      </c>
      <c r="E17" s="75">
        <f t="shared" si="2"/>
        <v>-2.4939999999999998</v>
      </c>
      <c r="F17" s="76">
        <f t="shared" si="3"/>
        <v>0.17751341981792843</v>
      </c>
      <c r="G17" s="26"/>
      <c r="H17" s="26"/>
      <c r="I17" s="26"/>
    </row>
    <row r="18" spans="1:9">
      <c r="A18" s="139"/>
      <c r="B18" s="145"/>
      <c r="C18" s="36">
        <v>21.826000000000001</v>
      </c>
      <c r="D18" s="36">
        <v>19.558</v>
      </c>
      <c r="E18" s="75">
        <f t="shared" si="2"/>
        <v>-2.2680000000000007</v>
      </c>
      <c r="F18" s="76">
        <f t="shared" si="3"/>
        <v>0.20761750602272344</v>
      </c>
      <c r="G18" s="26"/>
      <c r="H18" s="26"/>
      <c r="I18" s="26"/>
    </row>
    <row r="19" spans="1:9" ht="15.6">
      <c r="B19" s="70"/>
      <c r="C19" s="73"/>
      <c r="D19" s="31"/>
      <c r="E19" s="75"/>
      <c r="F19" s="76"/>
      <c r="G19" s="26"/>
      <c r="H19" s="26"/>
      <c r="I19" s="26"/>
    </row>
    <row r="20" spans="1:9">
      <c r="A20" s="139" t="s">
        <v>3</v>
      </c>
      <c r="B20" s="139" t="s">
        <v>48</v>
      </c>
      <c r="C20" s="36">
        <v>26.469000000000001</v>
      </c>
      <c r="D20" s="36">
        <v>20</v>
      </c>
      <c r="E20" s="75">
        <f>D20-C20</f>
        <v>-6.4690000000000012</v>
      </c>
      <c r="F20" s="76">
        <f>2^E20</f>
        <v>1.128851873377754E-2</v>
      </c>
      <c r="G20" s="26"/>
      <c r="H20" s="26"/>
      <c r="I20" s="26"/>
    </row>
    <row r="21" spans="1:9">
      <c r="A21" s="139"/>
      <c r="B21" s="139"/>
      <c r="C21" s="36">
        <v>26.187000000000001</v>
      </c>
      <c r="D21" s="36">
        <v>19.664999999999999</v>
      </c>
      <c r="E21" s="75">
        <f>D21-C21</f>
        <v>-6.522000000000002</v>
      </c>
      <c r="F21" s="76">
        <f>2^E21</f>
        <v>1.0881339692726828E-2</v>
      </c>
    </row>
    <row r="22" spans="1:9">
      <c r="A22" s="139"/>
      <c r="B22" s="139"/>
      <c r="C22" s="36">
        <v>26.713999999999999</v>
      </c>
      <c r="D22" s="36">
        <v>19.655000000000001</v>
      </c>
      <c r="E22" s="75">
        <f>D22-C22</f>
        <v>-7.0589999999999975</v>
      </c>
      <c r="F22" s="76">
        <f>2^E22</f>
        <v>7.4994473518664806E-3</v>
      </c>
    </row>
    <row r="23" spans="1:9">
      <c r="A23" s="139"/>
      <c r="B23" s="71"/>
      <c r="C23" s="36"/>
      <c r="D23" s="36"/>
      <c r="E23" s="75"/>
      <c r="F23" s="76"/>
    </row>
    <row r="24" spans="1:9">
      <c r="A24" s="139"/>
      <c r="B24" s="145" t="s">
        <v>83</v>
      </c>
      <c r="C24" s="36">
        <v>24.515999999999998</v>
      </c>
      <c r="D24" s="36">
        <v>20.440000000000001</v>
      </c>
      <c r="E24" s="75">
        <f>D24-C24</f>
        <v>-4.075999999999997</v>
      </c>
      <c r="F24" s="76">
        <f>2^E24</f>
        <v>5.9292769696278509E-2</v>
      </c>
    </row>
    <row r="25" spans="1:9">
      <c r="A25" s="139"/>
      <c r="B25" s="145"/>
      <c r="C25" s="36">
        <v>24.533999999999999</v>
      </c>
      <c r="D25" s="36">
        <v>20.506</v>
      </c>
      <c r="E25" s="75">
        <f>D25-C25</f>
        <v>-4.0279999999999987</v>
      </c>
      <c r="F25" s="76">
        <f>2^E25</f>
        <v>6.1298687749284521E-2</v>
      </c>
    </row>
    <row r="26" spans="1:9">
      <c r="A26" s="139"/>
      <c r="B26" s="145"/>
      <c r="C26" s="36">
        <v>24.620999999999999</v>
      </c>
      <c r="D26" s="36">
        <v>20.513500000000001</v>
      </c>
      <c r="E26" s="75">
        <f>D26-C26</f>
        <v>-4.1074999999999982</v>
      </c>
      <c r="F26" s="76">
        <f>2^E26</f>
        <v>5.8012194290296214E-2</v>
      </c>
    </row>
    <row r="27" spans="1:9">
      <c r="A27" s="139"/>
      <c r="B27" s="73"/>
      <c r="C27" s="36"/>
      <c r="D27" s="36"/>
      <c r="E27" s="75"/>
      <c r="F27" s="76"/>
    </row>
    <row r="28" spans="1:9">
      <c r="A28" s="139"/>
      <c r="B28" s="145" t="s">
        <v>84</v>
      </c>
      <c r="C28" s="36">
        <v>25.065999999999999</v>
      </c>
      <c r="D28" s="36">
        <v>19.995999999999999</v>
      </c>
      <c r="E28" s="75">
        <f>D28-C28</f>
        <v>-5.07</v>
      </c>
      <c r="F28" s="76">
        <f>2^E28</f>
        <v>2.9769937438873042E-2</v>
      </c>
    </row>
    <row r="29" spans="1:9">
      <c r="A29" s="139"/>
      <c r="B29" s="145"/>
      <c r="C29" s="36">
        <v>25.120999999999999</v>
      </c>
      <c r="D29" s="36">
        <v>20</v>
      </c>
      <c r="E29" s="75">
        <f>D29-C29</f>
        <v>-5.1209999999999987</v>
      </c>
      <c r="F29" s="76">
        <f>2^E29</f>
        <v>2.8735938942239341E-2</v>
      </c>
    </row>
    <row r="30" spans="1:9">
      <c r="A30" s="139"/>
      <c r="B30" s="145"/>
      <c r="C30" s="36">
        <v>25.016999999999999</v>
      </c>
      <c r="D30" s="36">
        <v>19.913</v>
      </c>
      <c r="E30" s="75">
        <f>D30-C30</f>
        <v>-5.1039999999999992</v>
      </c>
      <c r="F30" s="76">
        <f>2^E30</f>
        <v>2.9076551803219247E-2</v>
      </c>
    </row>
    <row r="31" spans="1:9">
      <c r="A31" s="139"/>
      <c r="B31" s="73"/>
      <c r="C31" s="36"/>
      <c r="D31" s="36"/>
      <c r="E31" s="75"/>
      <c r="F31" s="76"/>
    </row>
    <row r="32" spans="1:9">
      <c r="A32" s="139"/>
      <c r="B32" s="145" t="s">
        <v>85</v>
      </c>
      <c r="C32" s="36">
        <v>21.018999999999998</v>
      </c>
      <c r="D32" s="36">
        <v>20.524000000000001</v>
      </c>
      <c r="E32" s="75">
        <f t="shared" ref="E32:E34" si="4">D32-C32</f>
        <v>-0.49499999999999744</v>
      </c>
      <c r="F32" s="76">
        <f t="shared" si="3"/>
        <v>0.70956167810019255</v>
      </c>
    </row>
    <row r="33" spans="1:6">
      <c r="A33" s="139"/>
      <c r="B33" s="145"/>
      <c r="C33" s="36">
        <v>21.013999999999999</v>
      </c>
      <c r="D33" s="36">
        <v>20.503</v>
      </c>
      <c r="E33" s="75">
        <f t="shared" si="4"/>
        <v>-0.51099999999999923</v>
      </c>
      <c r="F33" s="76">
        <f t="shared" si="3"/>
        <v>0.70173586301953805</v>
      </c>
    </row>
    <row r="34" spans="1:6">
      <c r="A34" s="139"/>
      <c r="B34" s="145"/>
      <c r="C34" s="36">
        <v>21.018999999999998</v>
      </c>
      <c r="D34" s="36">
        <v>20.513500000000001</v>
      </c>
      <c r="E34" s="75">
        <f t="shared" si="4"/>
        <v>-0.50549999999999784</v>
      </c>
      <c r="F34" s="76">
        <f t="shared" si="3"/>
        <v>0.70441620320866472</v>
      </c>
    </row>
  </sheetData>
  <mergeCells count="11">
    <mergeCell ref="A4:A18"/>
    <mergeCell ref="A20:A34"/>
    <mergeCell ref="B20:B22"/>
    <mergeCell ref="B24:B26"/>
    <mergeCell ref="B28:B30"/>
    <mergeCell ref="B32:B34"/>
    <mergeCell ref="I3:N3"/>
    <mergeCell ref="B4:B6"/>
    <mergeCell ref="B8:B10"/>
    <mergeCell ref="B12:B14"/>
    <mergeCell ref="B16:B18"/>
  </mergeCells>
  <phoneticPr fontId="4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6"/>
  <sheetViews>
    <sheetView workbookViewId="0">
      <selection activeCell="F10" sqref="F10"/>
    </sheetView>
  </sheetViews>
  <sheetFormatPr defaultColWidth="9" defaultRowHeight="14.4"/>
  <cols>
    <col min="1" max="1" width="9" style="3" customWidth="1"/>
    <col min="2" max="2" width="14.33203125" style="3" bestFit="1" customWidth="1"/>
    <col min="3" max="4" width="15.33203125" style="3" bestFit="1" customWidth="1"/>
    <col min="5" max="6" width="9" style="3"/>
    <col min="7" max="7" width="14.33203125" style="3" bestFit="1" customWidth="1"/>
    <col min="8" max="9" width="15.33203125" style="3" bestFit="1" customWidth="1"/>
    <col min="10" max="16384" width="9" style="3"/>
  </cols>
  <sheetData>
    <row r="1" spans="1:15">
      <c r="A1" s="1" t="s">
        <v>193</v>
      </c>
      <c r="B1" s="27"/>
    </row>
    <row r="2" spans="1:15">
      <c r="A2" s="138" t="s">
        <v>229</v>
      </c>
      <c r="B2" s="138"/>
      <c r="C2" s="146"/>
      <c r="D2" s="146"/>
      <c r="E2" s="146"/>
      <c r="F2" s="138" t="s">
        <v>0</v>
      </c>
      <c r="G2" s="146"/>
      <c r="H2" s="146"/>
      <c r="I2" s="146"/>
    </row>
    <row r="3" spans="1:15" s="25" customFormat="1" ht="15" customHeight="1">
      <c r="A3" s="89" t="s">
        <v>48</v>
      </c>
      <c r="B3" s="94" t="s">
        <v>83</v>
      </c>
      <c r="C3" s="98" t="s">
        <v>84</v>
      </c>
      <c r="D3" s="94" t="s">
        <v>85</v>
      </c>
      <c r="E3" s="89"/>
      <c r="F3" s="89" t="s">
        <v>48</v>
      </c>
      <c r="G3" s="94" t="s">
        <v>83</v>
      </c>
      <c r="H3" s="98" t="s">
        <v>84</v>
      </c>
      <c r="I3" s="94" t="s">
        <v>85</v>
      </c>
    </row>
    <row r="4" spans="1:15">
      <c r="A4" s="96">
        <v>8</v>
      </c>
      <c r="B4" s="29">
        <v>19</v>
      </c>
      <c r="C4" s="29">
        <v>20</v>
      </c>
      <c r="D4" s="29">
        <v>21</v>
      </c>
      <c r="E4" s="38"/>
      <c r="F4" s="107">
        <v>21.8</v>
      </c>
      <c r="G4" s="29">
        <v>25.1</v>
      </c>
      <c r="H4" s="29">
        <v>24.5</v>
      </c>
      <c r="I4" s="29">
        <v>27.2</v>
      </c>
      <c r="O4" s="9"/>
    </row>
    <row r="5" spans="1:15">
      <c r="A5" s="96">
        <v>12</v>
      </c>
      <c r="B5" s="29">
        <v>15</v>
      </c>
      <c r="C5" s="29">
        <v>15</v>
      </c>
      <c r="D5" s="29">
        <v>14</v>
      </c>
      <c r="E5" s="38"/>
      <c r="F5" s="108">
        <v>23</v>
      </c>
      <c r="G5" s="29">
        <v>20</v>
      </c>
      <c r="H5" s="29">
        <v>20.7</v>
      </c>
      <c r="I5" s="29">
        <v>26.1</v>
      </c>
    </row>
    <row r="6" spans="1:15">
      <c r="A6" s="96">
        <v>8</v>
      </c>
      <c r="B6" s="29">
        <v>13</v>
      </c>
      <c r="C6" s="29">
        <v>13</v>
      </c>
      <c r="D6" s="29">
        <v>11</v>
      </c>
      <c r="E6" s="38"/>
      <c r="F6" s="108">
        <v>22.4</v>
      </c>
      <c r="G6" s="29">
        <v>28.2</v>
      </c>
      <c r="H6" s="29">
        <v>28.6</v>
      </c>
      <c r="I6" s="29">
        <v>24.2</v>
      </c>
    </row>
    <row r="7" spans="1:15">
      <c r="A7" s="96">
        <v>10</v>
      </c>
      <c r="B7" s="29">
        <v>14</v>
      </c>
      <c r="C7" s="29">
        <v>14</v>
      </c>
      <c r="D7" s="29">
        <v>12</v>
      </c>
      <c r="E7" s="38"/>
      <c r="F7" s="108">
        <v>19.399999999999999</v>
      </c>
      <c r="G7" s="29">
        <v>24.2</v>
      </c>
      <c r="H7" s="29">
        <v>25.6</v>
      </c>
      <c r="I7" s="29">
        <v>22.2</v>
      </c>
    </row>
    <row r="8" spans="1:15">
      <c r="A8" s="96">
        <v>17</v>
      </c>
      <c r="B8" s="29">
        <v>18</v>
      </c>
      <c r="C8" s="29">
        <v>18</v>
      </c>
      <c r="D8" s="29">
        <v>16</v>
      </c>
      <c r="E8" s="38"/>
      <c r="F8" s="107">
        <v>19.5</v>
      </c>
      <c r="G8" s="29">
        <v>22.2</v>
      </c>
      <c r="H8" s="29">
        <v>24.6</v>
      </c>
      <c r="I8" s="29">
        <v>24</v>
      </c>
    </row>
    <row r="9" spans="1:15">
      <c r="A9" s="96">
        <v>12</v>
      </c>
      <c r="B9" s="29">
        <v>13</v>
      </c>
      <c r="C9" s="29">
        <v>13</v>
      </c>
      <c r="D9" s="29">
        <v>12</v>
      </c>
      <c r="E9" s="38"/>
      <c r="F9" s="107">
        <v>22.2</v>
      </c>
      <c r="G9" s="29">
        <v>23.9</v>
      </c>
      <c r="H9" s="29">
        <v>23.4</v>
      </c>
      <c r="I9" s="29">
        <v>30.1</v>
      </c>
    </row>
    <row r="10" spans="1:15">
      <c r="A10" s="96">
        <v>9</v>
      </c>
      <c r="B10" s="29">
        <v>18</v>
      </c>
      <c r="C10" s="29">
        <v>18</v>
      </c>
      <c r="D10" s="29">
        <v>17</v>
      </c>
      <c r="E10" s="38"/>
      <c r="F10" s="96"/>
      <c r="G10" s="104"/>
      <c r="H10" s="29"/>
      <c r="I10" s="96"/>
      <c r="J10" s="11"/>
      <c r="K10" s="11"/>
      <c r="M10" s="11"/>
      <c r="N10" s="11"/>
    </row>
    <row r="11" spans="1:15">
      <c r="A11" s="96">
        <v>16</v>
      </c>
      <c r="B11" s="29">
        <v>18</v>
      </c>
      <c r="C11" s="29">
        <v>17</v>
      </c>
      <c r="D11" s="29">
        <v>15</v>
      </c>
      <c r="E11" s="38"/>
      <c r="F11" s="29"/>
      <c r="G11" s="104"/>
      <c r="H11" s="29"/>
      <c r="I11" s="96"/>
      <c r="J11" s="11"/>
      <c r="K11" s="11"/>
      <c r="L11" s="6"/>
      <c r="M11" s="11"/>
      <c r="N11" s="11"/>
    </row>
    <row r="12" spans="1:15">
      <c r="A12" s="96">
        <v>17</v>
      </c>
      <c r="B12" s="29">
        <v>20</v>
      </c>
      <c r="C12" s="29">
        <v>20</v>
      </c>
      <c r="D12" s="29">
        <v>23</v>
      </c>
      <c r="E12" s="38"/>
      <c r="F12" s="38"/>
      <c r="G12" s="104"/>
      <c r="H12" s="29"/>
      <c r="I12" s="96"/>
      <c r="J12" s="11"/>
      <c r="K12" s="11"/>
      <c r="M12" s="11"/>
      <c r="N12" s="11"/>
    </row>
    <row r="13" spans="1:15">
      <c r="A13" s="96">
        <v>15</v>
      </c>
      <c r="B13" s="29">
        <v>13</v>
      </c>
      <c r="C13" s="29">
        <v>13</v>
      </c>
      <c r="D13" s="29">
        <v>12</v>
      </c>
      <c r="E13" s="38"/>
      <c r="F13" s="29"/>
      <c r="G13" s="104"/>
      <c r="H13" s="29"/>
      <c r="I13" s="96"/>
      <c r="J13" s="11"/>
      <c r="K13" s="11"/>
      <c r="L13" s="11"/>
      <c r="M13" s="11"/>
      <c r="N13" s="11"/>
    </row>
    <row r="14" spans="1:15">
      <c r="A14" s="96">
        <v>10</v>
      </c>
      <c r="B14" s="29">
        <v>16</v>
      </c>
      <c r="C14" s="29">
        <v>16</v>
      </c>
      <c r="D14" s="29">
        <v>14</v>
      </c>
      <c r="E14" s="38"/>
      <c r="F14" s="38"/>
      <c r="G14" s="104"/>
      <c r="H14" s="29"/>
      <c r="I14" s="96"/>
      <c r="J14" s="11"/>
      <c r="K14" s="11"/>
      <c r="M14" s="11"/>
      <c r="N14" s="11"/>
    </row>
    <row r="15" spans="1:15">
      <c r="A15" s="96">
        <v>10</v>
      </c>
      <c r="B15" s="29">
        <v>14</v>
      </c>
      <c r="C15" s="29">
        <v>15</v>
      </c>
      <c r="D15" s="29">
        <v>13</v>
      </c>
      <c r="E15" s="38"/>
      <c r="F15" s="38"/>
      <c r="G15" s="104"/>
      <c r="H15" s="29"/>
      <c r="I15" s="96"/>
      <c r="J15" s="11"/>
      <c r="K15" s="11"/>
      <c r="L15" s="11"/>
      <c r="M15" s="11"/>
      <c r="N15" s="11"/>
    </row>
    <row r="16" spans="1:15">
      <c r="A16" s="96">
        <v>12</v>
      </c>
      <c r="B16" s="29">
        <v>13</v>
      </c>
      <c r="C16" s="29">
        <v>10</v>
      </c>
      <c r="D16" s="29">
        <v>11</v>
      </c>
      <c r="E16" s="38"/>
      <c r="F16" s="96"/>
      <c r="G16" s="104"/>
      <c r="H16" s="29"/>
      <c r="I16" s="96"/>
      <c r="J16" s="11"/>
      <c r="K16" s="11"/>
      <c r="L16" s="6"/>
      <c r="M16" s="11"/>
      <c r="N16" s="11"/>
    </row>
    <row r="17" spans="1:80">
      <c r="A17" s="96">
        <v>12</v>
      </c>
      <c r="B17" s="29">
        <v>14</v>
      </c>
      <c r="C17" s="29">
        <v>15</v>
      </c>
      <c r="D17" s="29">
        <v>14</v>
      </c>
      <c r="E17" s="38"/>
      <c r="F17" s="96"/>
      <c r="G17" s="104"/>
      <c r="H17" s="29"/>
      <c r="I17" s="96"/>
      <c r="J17" s="11"/>
      <c r="K17" s="11"/>
      <c r="L17" s="6"/>
      <c r="M17" s="11"/>
      <c r="N17" s="11"/>
    </row>
    <row r="18" spans="1:80">
      <c r="A18" s="96">
        <v>15</v>
      </c>
      <c r="B18" s="29">
        <v>20</v>
      </c>
      <c r="C18" s="29">
        <v>21</v>
      </c>
      <c r="D18" s="29">
        <v>23</v>
      </c>
      <c r="E18" s="38"/>
      <c r="F18" s="96"/>
      <c r="G18" s="104"/>
      <c r="H18" s="29"/>
      <c r="I18" s="96"/>
      <c r="J18" s="11"/>
      <c r="K18" s="11"/>
      <c r="L18" s="6"/>
      <c r="M18" s="11"/>
      <c r="N18" s="11"/>
    </row>
    <row r="19" spans="1:80">
      <c r="A19" s="96">
        <v>17</v>
      </c>
      <c r="B19" s="29">
        <v>11</v>
      </c>
      <c r="C19" s="29">
        <v>10</v>
      </c>
      <c r="D19" s="29">
        <v>10</v>
      </c>
      <c r="E19" s="38"/>
      <c r="F19" s="96"/>
      <c r="G19" s="104"/>
      <c r="H19" s="29"/>
      <c r="I19" s="96"/>
      <c r="J19" s="11"/>
      <c r="K19" s="11"/>
      <c r="L19" s="6"/>
      <c r="M19" s="11"/>
      <c r="N19" s="11"/>
    </row>
    <row r="20" spans="1:80">
      <c r="C20" s="9"/>
    </row>
    <row r="21" spans="1:80"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1:80" ht="15" customHeight="1">
      <c r="E22" s="11"/>
      <c r="F22" s="11"/>
      <c r="G22" s="11"/>
      <c r="H22" s="11"/>
    </row>
    <row r="23" spans="1:80" ht="14.7" customHeight="1">
      <c r="F23" s="11"/>
    </row>
    <row r="24" spans="1:80">
      <c r="F24" s="11"/>
    </row>
    <row r="25" spans="1:80">
      <c r="F25" s="11"/>
    </row>
    <row r="26" spans="1:80">
      <c r="F26" s="11"/>
    </row>
    <row r="27" spans="1:80">
      <c r="F27" s="11"/>
    </row>
    <row r="28" spans="1:80">
      <c r="F28" s="11"/>
    </row>
    <row r="29" spans="1:80">
      <c r="F29" s="11"/>
    </row>
    <row r="30" spans="1:80">
      <c r="F30" s="11"/>
    </row>
    <row r="31" spans="1:80">
      <c r="F31" s="11"/>
    </row>
    <row r="32" spans="1:80">
      <c r="F32" s="11"/>
    </row>
    <row r="33" spans="6:6">
      <c r="F33" s="11"/>
    </row>
    <row r="34" spans="6:6">
      <c r="F34" s="11"/>
    </row>
    <row r="35" spans="6:6">
      <c r="F35" s="11"/>
    </row>
    <row r="36" spans="6:6">
      <c r="F36" s="11"/>
    </row>
    <row r="37" spans="6:6">
      <c r="F37" s="11"/>
    </row>
    <row r="38" spans="6:6">
      <c r="F38" s="11"/>
    </row>
    <row r="39" spans="6:6">
      <c r="F39" s="11"/>
    </row>
    <row r="40" spans="6:6">
      <c r="F40" s="11"/>
    </row>
    <row r="41" spans="6:6">
      <c r="F41" s="11"/>
    </row>
    <row r="42" spans="6:6">
      <c r="F42" s="11"/>
    </row>
    <row r="43" spans="6:6">
      <c r="F43" s="11"/>
    </row>
    <row r="44" spans="6:6">
      <c r="F44" s="11"/>
    </row>
    <row r="45" spans="6:6">
      <c r="F45" s="11"/>
    </row>
    <row r="46" spans="6:6">
      <c r="F46" s="11"/>
    </row>
    <row r="47" spans="6:6">
      <c r="F47" s="11"/>
    </row>
    <row r="48" spans="6:6">
      <c r="F48" s="11"/>
    </row>
    <row r="49" spans="6:6">
      <c r="F49" s="11"/>
    </row>
    <row r="50" spans="6:6">
      <c r="F50" s="11"/>
    </row>
    <row r="51" spans="6:6">
      <c r="F51" s="11"/>
    </row>
    <row r="52" spans="6:6">
      <c r="F52" s="11"/>
    </row>
    <row r="53" spans="6:6">
      <c r="F53" s="11"/>
    </row>
    <row r="54" spans="6:6">
      <c r="F54" s="11"/>
    </row>
    <row r="55" spans="6:6">
      <c r="F55" s="11"/>
    </row>
    <row r="56" spans="6:6">
      <c r="F56" s="11"/>
    </row>
    <row r="57" spans="6:6">
      <c r="F57" s="11"/>
    </row>
    <row r="58" spans="6:6">
      <c r="F58" s="11"/>
    </row>
    <row r="59" spans="6:6">
      <c r="F59" s="11"/>
    </row>
    <row r="60" spans="6:6">
      <c r="F60" s="11"/>
    </row>
    <row r="61" spans="6:6">
      <c r="F61" s="11"/>
    </row>
    <row r="62" spans="6:6">
      <c r="F62" s="11"/>
    </row>
    <row r="63" spans="6:6">
      <c r="F63" s="11"/>
    </row>
    <row r="64" spans="6:6">
      <c r="F64" s="11"/>
    </row>
    <row r="65" spans="6:6">
      <c r="F65" s="11"/>
    </row>
    <row r="66" spans="6:6">
      <c r="F66" s="11"/>
    </row>
    <row r="67" spans="6:6">
      <c r="F67" s="11"/>
    </row>
    <row r="68" spans="6:6">
      <c r="F68" s="11"/>
    </row>
    <row r="69" spans="6:6">
      <c r="F69" s="11"/>
    </row>
    <row r="70" spans="6:6">
      <c r="F70" s="11"/>
    </row>
    <row r="71" spans="6:6">
      <c r="F71" s="11"/>
    </row>
    <row r="72" spans="6:6">
      <c r="F72" s="11"/>
    </row>
    <row r="73" spans="6:6">
      <c r="F73" s="11"/>
    </row>
    <row r="74" spans="6:6">
      <c r="F74" s="11"/>
    </row>
    <row r="75" spans="6:6">
      <c r="F75" s="11"/>
    </row>
    <row r="76" spans="6:6">
      <c r="F76" s="11"/>
    </row>
    <row r="77" spans="6:6">
      <c r="F77" s="11"/>
    </row>
    <row r="78" spans="6:6">
      <c r="F78" s="11"/>
    </row>
    <row r="79" spans="6:6">
      <c r="F79" s="11"/>
    </row>
    <row r="80" spans="6:6">
      <c r="F80" s="11"/>
    </row>
    <row r="81" spans="6:6">
      <c r="F81" s="11"/>
    </row>
    <row r="82" spans="6:6">
      <c r="F82" s="11"/>
    </row>
    <row r="83" spans="6:6">
      <c r="F83" s="11"/>
    </row>
    <row r="84" spans="6:6">
      <c r="F84" s="11"/>
    </row>
    <row r="85" spans="6:6">
      <c r="F85" s="11"/>
    </row>
    <row r="86" spans="6:6">
      <c r="F86" s="11"/>
    </row>
    <row r="87" spans="6:6">
      <c r="F87" s="11"/>
    </row>
    <row r="88" spans="6:6">
      <c r="F88" s="11"/>
    </row>
    <row r="89" spans="6:6">
      <c r="F89" s="11"/>
    </row>
    <row r="90" spans="6:6">
      <c r="F90" s="11"/>
    </row>
    <row r="91" spans="6:6">
      <c r="F91" s="11"/>
    </row>
    <row r="92" spans="6:6">
      <c r="F92" s="11"/>
    </row>
    <row r="93" spans="6:6">
      <c r="F93" s="11"/>
    </row>
    <row r="94" spans="6:6">
      <c r="F94" s="11"/>
    </row>
    <row r="95" spans="6:6">
      <c r="F95" s="11"/>
    </row>
    <row r="96" spans="6:6">
      <c r="F96" s="11"/>
    </row>
  </sheetData>
  <sortState ref="B5:J20">
    <sortCondition ref="E5:E20"/>
  </sortState>
  <mergeCells count="2">
    <mergeCell ref="A2:E2"/>
    <mergeCell ref="F2:I2"/>
  </mergeCells>
  <phoneticPr fontId="4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6"/>
  <sheetViews>
    <sheetView workbookViewId="0">
      <selection activeCell="H20" sqref="H20"/>
    </sheetView>
  </sheetViews>
  <sheetFormatPr defaultColWidth="9" defaultRowHeight="14.4"/>
  <cols>
    <col min="1" max="1" width="9" style="3"/>
    <col min="2" max="2" width="14.33203125" style="3" bestFit="1" customWidth="1"/>
    <col min="3" max="4" width="15.33203125" style="3" bestFit="1" customWidth="1"/>
    <col min="5" max="6" width="9" style="3"/>
    <col min="7" max="7" width="14.33203125" style="3" bestFit="1" customWidth="1"/>
    <col min="8" max="9" width="15.33203125" style="3" bestFit="1" customWidth="1"/>
    <col min="10" max="16384" width="9" style="3"/>
  </cols>
  <sheetData>
    <row r="1" spans="1:15">
      <c r="A1" s="1" t="s">
        <v>201</v>
      </c>
    </row>
    <row r="2" spans="1:15">
      <c r="A2" s="138" t="s">
        <v>229</v>
      </c>
      <c r="B2" s="138"/>
      <c r="C2" s="146"/>
      <c r="D2" s="146"/>
      <c r="E2" s="146"/>
      <c r="F2" s="138" t="s">
        <v>0</v>
      </c>
      <c r="G2" s="146"/>
      <c r="H2" s="146"/>
      <c r="I2" s="146"/>
    </row>
    <row r="3" spans="1:15" s="91" customFormat="1" ht="15" customHeight="1">
      <c r="A3" s="89" t="s">
        <v>48</v>
      </c>
      <c r="B3" s="94" t="s">
        <v>83</v>
      </c>
      <c r="C3" s="98" t="s">
        <v>84</v>
      </c>
      <c r="D3" s="94" t="s">
        <v>85</v>
      </c>
      <c r="E3" s="89"/>
      <c r="F3" s="89" t="s">
        <v>48</v>
      </c>
      <c r="G3" s="94" t="s">
        <v>83</v>
      </c>
      <c r="H3" s="98" t="s">
        <v>84</v>
      </c>
      <c r="I3" s="94" t="s">
        <v>85</v>
      </c>
    </row>
    <row r="4" spans="1:15">
      <c r="A4" s="104">
        <v>6</v>
      </c>
      <c r="B4" s="29">
        <v>10</v>
      </c>
      <c r="C4" s="29">
        <v>11</v>
      </c>
      <c r="D4" s="29">
        <v>10</v>
      </c>
      <c r="E4" s="38"/>
      <c r="F4" s="107">
        <v>11</v>
      </c>
      <c r="G4" s="29">
        <v>13.7</v>
      </c>
      <c r="H4" s="29">
        <v>15.1</v>
      </c>
      <c r="I4" s="29">
        <v>11.8</v>
      </c>
      <c r="O4" s="9"/>
    </row>
    <row r="5" spans="1:15">
      <c r="A5" s="104">
        <v>7</v>
      </c>
      <c r="B5" s="29">
        <v>9</v>
      </c>
      <c r="C5" s="29">
        <v>8</v>
      </c>
      <c r="D5" s="29">
        <v>9</v>
      </c>
      <c r="E5" s="38"/>
      <c r="F5" s="108">
        <v>7.8</v>
      </c>
      <c r="G5" s="29">
        <v>10.6</v>
      </c>
      <c r="H5" s="29">
        <v>12.5</v>
      </c>
      <c r="I5" s="29">
        <v>11.1</v>
      </c>
    </row>
    <row r="6" spans="1:15">
      <c r="A6" s="104">
        <v>7</v>
      </c>
      <c r="B6" s="29">
        <v>7</v>
      </c>
      <c r="C6" s="29">
        <v>7</v>
      </c>
      <c r="D6" s="29">
        <v>8</v>
      </c>
      <c r="E6" s="38"/>
      <c r="F6" s="108">
        <v>9</v>
      </c>
      <c r="G6" s="29">
        <v>13.2</v>
      </c>
      <c r="H6" s="29">
        <v>9</v>
      </c>
      <c r="I6" s="29">
        <v>11.4</v>
      </c>
    </row>
    <row r="7" spans="1:15">
      <c r="A7" s="104">
        <v>6</v>
      </c>
      <c r="B7" s="29">
        <v>8</v>
      </c>
      <c r="C7" s="29">
        <v>7</v>
      </c>
      <c r="D7" s="29">
        <v>9</v>
      </c>
      <c r="E7" s="38"/>
      <c r="F7" s="108">
        <v>11.6</v>
      </c>
      <c r="G7" s="29">
        <v>15.8</v>
      </c>
      <c r="H7" s="29">
        <v>8.6999999999999993</v>
      </c>
      <c r="I7" s="29">
        <v>15.5</v>
      </c>
    </row>
    <row r="8" spans="1:15">
      <c r="A8" s="104">
        <v>5</v>
      </c>
      <c r="B8" s="29">
        <v>9</v>
      </c>
      <c r="C8" s="29">
        <v>9</v>
      </c>
      <c r="D8" s="29">
        <v>10</v>
      </c>
      <c r="E8" s="38"/>
      <c r="F8" s="107">
        <v>9</v>
      </c>
      <c r="G8" s="29">
        <v>10.4</v>
      </c>
      <c r="H8" s="29">
        <v>10.6</v>
      </c>
      <c r="I8" s="29">
        <v>14</v>
      </c>
    </row>
    <row r="9" spans="1:15">
      <c r="A9" s="104">
        <v>5</v>
      </c>
      <c r="B9" s="29">
        <v>8</v>
      </c>
      <c r="C9" s="29">
        <v>7</v>
      </c>
      <c r="D9" s="29">
        <v>8</v>
      </c>
      <c r="E9" s="38"/>
      <c r="F9" s="107">
        <v>12.1</v>
      </c>
      <c r="G9" s="29">
        <v>15</v>
      </c>
      <c r="H9" s="29">
        <v>11.1</v>
      </c>
      <c r="I9" s="29">
        <v>13.4</v>
      </c>
    </row>
    <row r="10" spans="1:15">
      <c r="A10" s="104">
        <v>6</v>
      </c>
      <c r="B10" s="29">
        <v>10</v>
      </c>
      <c r="C10" s="29">
        <v>10</v>
      </c>
      <c r="D10" s="29">
        <v>10</v>
      </c>
      <c r="E10" s="38"/>
      <c r="F10" s="96"/>
      <c r="G10" s="104"/>
      <c r="H10" s="29"/>
      <c r="I10" s="96"/>
      <c r="J10" s="11"/>
      <c r="K10" s="11"/>
      <c r="M10" s="11"/>
      <c r="N10" s="11"/>
    </row>
    <row r="11" spans="1:15">
      <c r="A11" s="104">
        <v>8</v>
      </c>
      <c r="B11" s="29">
        <v>9</v>
      </c>
      <c r="C11" s="29">
        <v>9</v>
      </c>
      <c r="D11" s="29">
        <v>9</v>
      </c>
      <c r="E11" s="38"/>
      <c r="F11" s="29"/>
      <c r="G11" s="104"/>
      <c r="H11" s="29"/>
      <c r="I11" s="96"/>
      <c r="J11" s="11"/>
      <c r="K11" s="11"/>
      <c r="L11" s="6"/>
      <c r="M11" s="11"/>
      <c r="N11" s="11"/>
    </row>
    <row r="12" spans="1:15">
      <c r="A12" s="104">
        <v>7</v>
      </c>
      <c r="B12" s="29">
        <v>10</v>
      </c>
      <c r="C12" s="29">
        <v>13</v>
      </c>
      <c r="D12" s="29">
        <v>11</v>
      </c>
      <c r="E12" s="38"/>
      <c r="F12" s="38"/>
      <c r="G12" s="104"/>
      <c r="H12" s="29"/>
      <c r="I12" s="96"/>
      <c r="J12" s="11"/>
      <c r="K12" s="11"/>
      <c r="M12" s="11"/>
      <c r="N12" s="11"/>
    </row>
    <row r="13" spans="1:15">
      <c r="A13" s="104">
        <v>6</v>
      </c>
      <c r="B13" s="29">
        <v>7</v>
      </c>
      <c r="C13" s="29">
        <v>7</v>
      </c>
      <c r="D13" s="29">
        <v>8</v>
      </c>
      <c r="E13" s="38"/>
      <c r="F13" s="29"/>
      <c r="G13" s="104"/>
      <c r="H13" s="29"/>
      <c r="I13" s="96"/>
      <c r="J13" s="11"/>
      <c r="K13" s="11"/>
      <c r="L13" s="11"/>
      <c r="M13" s="11"/>
      <c r="N13" s="11"/>
    </row>
    <row r="14" spans="1:15">
      <c r="A14" s="104">
        <v>7</v>
      </c>
      <c r="B14" s="29">
        <v>9</v>
      </c>
      <c r="C14" s="29">
        <v>8</v>
      </c>
      <c r="D14" s="29">
        <v>9</v>
      </c>
      <c r="E14" s="38"/>
      <c r="F14" s="38"/>
      <c r="G14" s="104"/>
      <c r="H14" s="29"/>
      <c r="I14" s="96"/>
      <c r="J14" s="11"/>
      <c r="K14" s="11"/>
      <c r="M14" s="11"/>
      <c r="N14" s="11"/>
    </row>
    <row r="15" spans="1:15">
      <c r="A15" s="104">
        <v>6</v>
      </c>
      <c r="B15" s="29">
        <v>8</v>
      </c>
      <c r="C15" s="29">
        <v>8</v>
      </c>
      <c r="D15" s="29">
        <v>9</v>
      </c>
      <c r="E15" s="38"/>
      <c r="F15" s="38"/>
      <c r="G15" s="104"/>
      <c r="H15" s="29"/>
      <c r="I15" s="96"/>
      <c r="J15" s="11"/>
      <c r="K15" s="11"/>
      <c r="L15" s="11"/>
      <c r="M15" s="11"/>
      <c r="N15" s="11"/>
    </row>
    <row r="16" spans="1:15">
      <c r="A16" s="104">
        <v>7</v>
      </c>
      <c r="B16" s="29">
        <v>7</v>
      </c>
      <c r="C16" s="29">
        <v>6</v>
      </c>
      <c r="D16" s="29">
        <v>7</v>
      </c>
      <c r="E16" s="38"/>
      <c r="F16" s="96"/>
      <c r="G16" s="104"/>
      <c r="H16" s="29"/>
      <c r="I16" s="96"/>
      <c r="J16" s="11"/>
      <c r="K16" s="11"/>
      <c r="L16" s="6"/>
      <c r="M16" s="11"/>
      <c r="N16" s="11"/>
    </row>
    <row r="17" spans="1:80">
      <c r="A17" s="104">
        <v>7</v>
      </c>
      <c r="B17" s="29">
        <v>8</v>
      </c>
      <c r="C17" s="29">
        <v>8</v>
      </c>
      <c r="D17" s="29">
        <v>9</v>
      </c>
      <c r="E17" s="38"/>
      <c r="F17" s="96"/>
      <c r="G17" s="104"/>
      <c r="H17" s="29"/>
      <c r="I17" s="96"/>
      <c r="J17" s="11"/>
      <c r="K17" s="11"/>
      <c r="L17" s="6"/>
      <c r="M17" s="11"/>
      <c r="N17" s="11"/>
    </row>
    <row r="18" spans="1:80">
      <c r="A18" s="104">
        <v>5</v>
      </c>
      <c r="B18" s="29">
        <v>10</v>
      </c>
      <c r="C18" s="29">
        <v>13</v>
      </c>
      <c r="D18" s="29">
        <v>11</v>
      </c>
      <c r="E18" s="38"/>
      <c r="F18" s="96"/>
      <c r="G18" s="104"/>
      <c r="H18" s="29"/>
      <c r="I18" s="96"/>
      <c r="J18" s="11"/>
      <c r="K18" s="11"/>
      <c r="L18" s="6"/>
      <c r="M18" s="11"/>
      <c r="N18" s="11"/>
    </row>
    <row r="19" spans="1:80">
      <c r="A19" s="104">
        <v>7</v>
      </c>
      <c r="B19" s="29">
        <v>7</v>
      </c>
      <c r="C19" s="29">
        <v>6</v>
      </c>
      <c r="D19" s="29">
        <v>7</v>
      </c>
      <c r="E19" s="38"/>
      <c r="F19" s="96"/>
      <c r="G19" s="104"/>
      <c r="H19" s="29"/>
      <c r="I19" s="96"/>
      <c r="J19" s="11"/>
      <c r="K19" s="11"/>
      <c r="L19" s="6"/>
      <c r="M19" s="11"/>
      <c r="N19" s="11"/>
    </row>
    <row r="20" spans="1:80">
      <c r="C20" s="9"/>
    </row>
    <row r="21" spans="1:80">
      <c r="A21" s="146"/>
      <c r="B21" s="146"/>
      <c r="C21" s="146"/>
      <c r="D21" s="146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1:80" ht="15" customHeight="1">
      <c r="A22" s="89"/>
      <c r="B22" s="95"/>
      <c r="C22" s="89"/>
      <c r="D22" s="95"/>
      <c r="E22" s="11"/>
      <c r="F22" s="11"/>
      <c r="G22" s="11"/>
      <c r="H22" s="11"/>
    </row>
    <row r="23" spans="1:80" ht="14.7" customHeight="1">
      <c r="F23" s="11"/>
    </row>
    <row r="24" spans="1:80">
      <c r="F24" s="11"/>
    </row>
    <row r="25" spans="1:80">
      <c r="F25" s="11"/>
    </row>
    <row r="26" spans="1:80">
      <c r="F26" s="11"/>
    </row>
    <row r="27" spans="1:80">
      <c r="F27" s="11"/>
    </row>
    <row r="28" spans="1:80">
      <c r="F28" s="11"/>
    </row>
    <row r="29" spans="1:80">
      <c r="F29" s="11"/>
    </row>
    <row r="30" spans="1:80">
      <c r="F30" s="11"/>
    </row>
    <row r="31" spans="1:80">
      <c r="F31" s="11"/>
    </row>
    <row r="32" spans="1:80">
      <c r="F32" s="11"/>
    </row>
    <row r="33" spans="6:6">
      <c r="F33" s="11"/>
    </row>
    <row r="34" spans="6:6">
      <c r="F34" s="11"/>
    </row>
    <row r="35" spans="6:6">
      <c r="F35" s="11"/>
    </row>
    <row r="36" spans="6:6">
      <c r="F36" s="11"/>
    </row>
    <row r="37" spans="6:6">
      <c r="F37" s="11"/>
    </row>
    <row r="38" spans="6:6">
      <c r="F38" s="11"/>
    </row>
    <row r="39" spans="6:6">
      <c r="F39" s="11"/>
    </row>
    <row r="40" spans="6:6">
      <c r="F40" s="11"/>
    </row>
    <row r="41" spans="6:6">
      <c r="F41" s="11"/>
    </row>
    <row r="42" spans="6:6">
      <c r="F42" s="11"/>
    </row>
    <row r="43" spans="6:6">
      <c r="F43" s="11"/>
    </row>
    <row r="44" spans="6:6">
      <c r="F44" s="11"/>
    </row>
    <row r="45" spans="6:6">
      <c r="F45" s="11"/>
    </row>
    <row r="46" spans="6:6">
      <c r="F46" s="11"/>
    </row>
    <row r="47" spans="6:6">
      <c r="F47" s="11"/>
    </row>
    <row r="48" spans="6:6">
      <c r="F48" s="11"/>
    </row>
    <row r="49" spans="6:6">
      <c r="F49" s="11"/>
    </row>
    <row r="50" spans="6:6">
      <c r="F50" s="11"/>
    </row>
    <row r="51" spans="6:6">
      <c r="F51" s="11"/>
    </row>
    <row r="52" spans="6:6">
      <c r="F52" s="11"/>
    </row>
    <row r="53" spans="6:6">
      <c r="F53" s="11"/>
    </row>
    <row r="54" spans="6:6">
      <c r="F54" s="11"/>
    </row>
    <row r="55" spans="6:6">
      <c r="F55" s="11"/>
    </row>
    <row r="56" spans="6:6">
      <c r="F56" s="11"/>
    </row>
    <row r="57" spans="6:6">
      <c r="F57" s="11"/>
    </row>
    <row r="58" spans="6:6">
      <c r="F58" s="11"/>
    </row>
    <row r="59" spans="6:6">
      <c r="F59" s="11"/>
    </row>
    <row r="60" spans="6:6">
      <c r="F60" s="11"/>
    </row>
    <row r="61" spans="6:6">
      <c r="F61" s="11"/>
    </row>
    <row r="62" spans="6:6">
      <c r="F62" s="11"/>
    </row>
    <row r="63" spans="6:6">
      <c r="F63" s="11"/>
    </row>
    <row r="64" spans="6:6">
      <c r="F64" s="11"/>
    </row>
    <row r="65" spans="6:6">
      <c r="F65" s="11"/>
    </row>
    <row r="66" spans="6:6">
      <c r="F66" s="11"/>
    </row>
    <row r="67" spans="6:6">
      <c r="F67" s="11"/>
    </row>
    <row r="68" spans="6:6">
      <c r="F68" s="11"/>
    </row>
    <row r="69" spans="6:6">
      <c r="F69" s="11"/>
    </row>
    <row r="70" spans="6:6">
      <c r="F70" s="11"/>
    </row>
    <row r="71" spans="6:6">
      <c r="F71" s="11"/>
    </row>
    <row r="72" spans="6:6">
      <c r="F72" s="11"/>
    </row>
    <row r="73" spans="6:6">
      <c r="F73" s="11"/>
    </row>
    <row r="74" spans="6:6">
      <c r="F74" s="11"/>
    </row>
    <row r="75" spans="6:6">
      <c r="F75" s="11"/>
    </row>
    <row r="76" spans="6:6">
      <c r="F76" s="11"/>
    </row>
    <row r="77" spans="6:6">
      <c r="F77" s="11"/>
    </row>
    <row r="78" spans="6:6">
      <c r="F78" s="11"/>
    </row>
    <row r="79" spans="6:6">
      <c r="F79" s="11"/>
    </row>
    <row r="80" spans="6:6">
      <c r="F80" s="11"/>
    </row>
    <row r="81" spans="6:6">
      <c r="F81" s="11"/>
    </row>
    <row r="82" spans="6:6">
      <c r="F82" s="11"/>
    </row>
    <row r="83" spans="6:6">
      <c r="F83" s="11"/>
    </row>
    <row r="84" spans="6:6">
      <c r="F84" s="11"/>
    </row>
    <row r="85" spans="6:6">
      <c r="F85" s="11"/>
    </row>
    <row r="86" spans="6:6">
      <c r="F86" s="11"/>
    </row>
    <row r="87" spans="6:6">
      <c r="F87" s="11"/>
    </row>
    <row r="88" spans="6:6">
      <c r="F88" s="11"/>
    </row>
    <row r="89" spans="6:6">
      <c r="F89" s="11"/>
    </row>
    <row r="90" spans="6:6">
      <c r="F90" s="11"/>
    </row>
    <row r="91" spans="6:6">
      <c r="F91" s="11"/>
    </row>
    <row r="92" spans="6:6">
      <c r="F92" s="11"/>
    </row>
    <row r="93" spans="6:6">
      <c r="F93" s="11"/>
    </row>
    <row r="94" spans="6:6">
      <c r="F94" s="11"/>
    </row>
    <row r="95" spans="6:6">
      <c r="F95" s="11"/>
    </row>
    <row r="96" spans="6:6">
      <c r="F96" s="11"/>
    </row>
  </sheetData>
  <mergeCells count="3">
    <mergeCell ref="F2:I2"/>
    <mergeCell ref="A2:E2"/>
    <mergeCell ref="A21:D2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M7" sqref="M7"/>
    </sheetView>
  </sheetViews>
  <sheetFormatPr defaultRowHeight="14.4"/>
  <cols>
    <col min="4" max="4" width="13.109375" customWidth="1"/>
    <col min="5" max="5" width="10.88671875" customWidth="1"/>
  </cols>
  <sheetData>
    <row r="1" spans="1:13">
      <c r="A1" s="59" t="s">
        <v>232</v>
      </c>
    </row>
    <row r="2" spans="1:13" ht="28.8">
      <c r="B2" s="35"/>
      <c r="C2" s="32" t="s">
        <v>86</v>
      </c>
      <c r="D2" s="32" t="s">
        <v>27</v>
      </c>
      <c r="E2" s="80" t="s">
        <v>172</v>
      </c>
    </row>
    <row r="3" spans="1:13" ht="16.2">
      <c r="A3" s="139" t="s">
        <v>2</v>
      </c>
      <c r="B3" s="139" t="s">
        <v>23</v>
      </c>
      <c r="C3" s="36">
        <v>33.829000000000001</v>
      </c>
      <c r="D3" s="36">
        <v>19.797999999999998</v>
      </c>
      <c r="E3" s="65">
        <f>2^(D3-C3)</f>
        <v>5.9737649560390333E-5</v>
      </c>
      <c r="L3" s="56"/>
      <c r="M3" s="26"/>
    </row>
    <row r="4" spans="1:13" ht="16.2">
      <c r="A4" s="139"/>
      <c r="B4" s="139"/>
      <c r="C4" s="36">
        <v>33.932000000000002</v>
      </c>
      <c r="D4" s="36">
        <v>19.937000000000001</v>
      </c>
      <c r="E4" s="65">
        <f t="shared" ref="E4:E14" si="0">2^(D4-C4)</f>
        <v>6.1247054962738169E-5</v>
      </c>
      <c r="F4" s="56"/>
      <c r="L4" s="56"/>
      <c r="M4" s="26"/>
    </row>
    <row r="5" spans="1:13" ht="16.2">
      <c r="A5" s="139"/>
      <c r="B5" s="139"/>
      <c r="C5" s="36">
        <v>34.021000000000001</v>
      </c>
      <c r="D5" s="36">
        <v>19.911000000000001</v>
      </c>
      <c r="E5" s="65">
        <f t="shared" si="0"/>
        <v>5.6554447136863465E-5</v>
      </c>
      <c r="F5" s="56"/>
      <c r="L5" s="56"/>
      <c r="M5" s="26"/>
    </row>
    <row r="6" spans="1:13" ht="16.2">
      <c r="A6" s="139"/>
      <c r="B6" s="139" t="s">
        <v>24</v>
      </c>
      <c r="C6" s="36">
        <v>33.152000000000001</v>
      </c>
      <c r="D6" s="36">
        <v>20.303999999999998</v>
      </c>
      <c r="E6" s="65">
        <f t="shared" si="0"/>
        <v>1.3563338972840484E-4</v>
      </c>
      <c r="F6" s="56"/>
      <c r="M6" s="56"/>
    </row>
    <row r="7" spans="1:13" ht="16.2">
      <c r="A7" s="139"/>
      <c r="B7" s="139"/>
      <c r="C7" s="36">
        <v>33.533999999999999</v>
      </c>
      <c r="D7" s="36">
        <v>20.074999999999999</v>
      </c>
      <c r="E7" s="65">
        <f t="shared" si="0"/>
        <v>8.8804973366379236E-5</v>
      </c>
      <c r="F7" s="56"/>
      <c r="G7" s="56"/>
      <c r="H7" s="56"/>
      <c r="L7" s="56"/>
      <c r="M7" s="26"/>
    </row>
    <row r="8" spans="1:13" ht="16.2">
      <c r="A8" s="139"/>
      <c r="B8" s="139"/>
      <c r="C8" s="36">
        <v>33.387</v>
      </c>
      <c r="D8" s="36">
        <v>20.065999999999999</v>
      </c>
      <c r="E8" s="65">
        <f t="shared" si="0"/>
        <v>9.7719093097693201E-5</v>
      </c>
      <c r="F8" s="56"/>
      <c r="G8" s="56"/>
      <c r="H8" s="56"/>
      <c r="L8" s="56"/>
      <c r="M8" s="26"/>
    </row>
    <row r="9" spans="1:13" ht="16.2">
      <c r="A9" s="139" t="s">
        <v>3</v>
      </c>
      <c r="B9" s="139" t="s">
        <v>23</v>
      </c>
      <c r="C9" s="36">
        <v>33.548000000000002</v>
      </c>
      <c r="D9" s="36">
        <v>20.361000000000001</v>
      </c>
      <c r="E9" s="65">
        <f t="shared" si="0"/>
        <v>1.0723028176737814E-4</v>
      </c>
      <c r="F9" s="56"/>
      <c r="G9" s="56"/>
      <c r="H9" s="56"/>
      <c r="L9" s="56"/>
      <c r="M9" s="26"/>
    </row>
    <row r="10" spans="1:13" ht="16.2">
      <c r="A10" s="139"/>
      <c r="B10" s="139"/>
      <c r="C10" s="36">
        <v>33.631999999999998</v>
      </c>
      <c r="D10" s="36">
        <v>20.440000000000001</v>
      </c>
      <c r="E10" s="65">
        <f t="shared" si="0"/>
        <v>1.0685929317556965E-4</v>
      </c>
      <c r="F10" s="56"/>
      <c r="G10" s="56"/>
      <c r="H10" s="56"/>
      <c r="L10" s="56"/>
      <c r="M10" s="56"/>
    </row>
    <row r="11" spans="1:13" ht="16.2">
      <c r="A11" s="139"/>
      <c r="B11" s="139"/>
      <c r="C11" s="36">
        <v>33.383000000000003</v>
      </c>
      <c r="D11" s="36">
        <v>20.594999999999999</v>
      </c>
      <c r="E11" s="65">
        <f t="shared" si="0"/>
        <v>1.4139316481868162E-4</v>
      </c>
      <c r="F11" s="56"/>
      <c r="L11" s="56"/>
      <c r="M11" s="26"/>
    </row>
    <row r="12" spans="1:13" ht="16.2">
      <c r="A12" s="139"/>
      <c r="B12" s="139" t="s">
        <v>24</v>
      </c>
      <c r="C12" s="36">
        <v>33.366</v>
      </c>
      <c r="D12" s="36">
        <v>20.779</v>
      </c>
      <c r="E12" s="65">
        <f t="shared" si="0"/>
        <v>1.6253071450639294E-4</v>
      </c>
      <c r="F12" s="56"/>
      <c r="L12" s="56"/>
      <c r="M12" s="26"/>
    </row>
    <row r="13" spans="1:13" ht="16.2">
      <c r="A13" s="139"/>
      <c r="B13" s="139"/>
      <c r="C13" s="36">
        <v>33.764000000000003</v>
      </c>
      <c r="D13" s="36">
        <v>21.157</v>
      </c>
      <c r="E13" s="65">
        <f t="shared" si="0"/>
        <v>1.6029310613087757E-4</v>
      </c>
      <c r="F13" s="56"/>
      <c r="L13" s="56"/>
      <c r="M13" s="26"/>
    </row>
    <row r="14" spans="1:13">
      <c r="A14" s="139"/>
      <c r="B14" s="139"/>
      <c r="C14" s="36">
        <v>33.235999999999997</v>
      </c>
      <c r="D14" s="36">
        <v>20.869</v>
      </c>
      <c r="E14" s="65">
        <f t="shared" si="0"/>
        <v>1.8930498201831218E-4</v>
      </c>
    </row>
    <row r="15" spans="1:13" ht="16.2">
      <c r="B15" s="147"/>
      <c r="L15" s="56"/>
      <c r="M15" s="26"/>
    </row>
    <row r="16" spans="1:13" ht="16.2">
      <c r="B16" s="148"/>
      <c r="L16" s="56"/>
      <c r="M16" s="26"/>
    </row>
    <row r="17" spans="2:13" ht="16.2">
      <c r="B17" s="148"/>
      <c r="L17" s="56"/>
      <c r="M17" s="26"/>
    </row>
  </sheetData>
  <mergeCells count="7">
    <mergeCell ref="B3:B5"/>
    <mergeCell ref="B15:B17"/>
    <mergeCell ref="A3:A8"/>
    <mergeCell ref="B6:B8"/>
    <mergeCell ref="A9:A14"/>
    <mergeCell ref="B9:B11"/>
    <mergeCell ref="B12:B14"/>
  </mergeCells>
  <phoneticPr fontId="4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9" sqref="E9"/>
    </sheetView>
  </sheetViews>
  <sheetFormatPr defaultRowHeight="14.4"/>
  <cols>
    <col min="2" max="2" width="12.5546875" customWidth="1"/>
    <col min="4" max="4" width="14.5546875" bestFit="1" customWidth="1"/>
    <col min="5" max="5" width="12" bestFit="1" customWidth="1"/>
  </cols>
  <sheetData>
    <row r="1" spans="1:5">
      <c r="A1" s="59" t="s">
        <v>241</v>
      </c>
      <c r="B1" s="78"/>
      <c r="C1" s="78"/>
      <c r="D1" s="78"/>
      <c r="E1" s="78"/>
    </row>
    <row r="2" spans="1:5">
      <c r="A2" s="78"/>
      <c r="B2" s="35"/>
      <c r="C2" s="83" t="s">
        <v>167</v>
      </c>
      <c r="D2" s="36" t="s">
        <v>166</v>
      </c>
      <c r="E2" s="65" t="s">
        <v>168</v>
      </c>
    </row>
    <row r="3" spans="1:5">
      <c r="A3" s="139" t="s">
        <v>2</v>
      </c>
      <c r="B3" s="139" t="s">
        <v>76</v>
      </c>
      <c r="C3" s="85">
        <v>13.19</v>
      </c>
      <c r="D3" s="86">
        <v>13.46</v>
      </c>
      <c r="E3" s="86">
        <v>14.19</v>
      </c>
    </row>
    <row r="4" spans="1:5">
      <c r="A4" s="139"/>
      <c r="B4" s="139"/>
      <c r="C4" s="86">
        <v>12.78</v>
      </c>
      <c r="D4" s="86">
        <v>12.86</v>
      </c>
      <c r="E4" s="85">
        <v>13.75</v>
      </c>
    </row>
    <row r="5" spans="1:5">
      <c r="A5" s="139"/>
      <c r="B5" s="139"/>
      <c r="C5" s="86">
        <v>13.09</v>
      </c>
      <c r="D5" s="85">
        <v>12.55</v>
      </c>
      <c r="E5" s="85">
        <v>13.73</v>
      </c>
    </row>
    <row r="6" spans="1:5">
      <c r="A6" s="139"/>
      <c r="B6" s="139" t="s">
        <v>77</v>
      </c>
      <c r="C6" s="85">
        <v>8.52</v>
      </c>
      <c r="D6" s="85">
        <v>11.05</v>
      </c>
      <c r="E6" s="86">
        <v>13.33</v>
      </c>
    </row>
    <row r="7" spans="1:5">
      <c r="A7" s="139"/>
      <c r="B7" s="139"/>
      <c r="C7" s="85">
        <v>7.94</v>
      </c>
      <c r="D7" s="86">
        <v>11.29</v>
      </c>
      <c r="E7" s="85">
        <v>11.97</v>
      </c>
    </row>
    <row r="8" spans="1:5">
      <c r="A8" s="139"/>
      <c r="B8" s="139"/>
      <c r="C8" s="85">
        <v>7.71</v>
      </c>
      <c r="D8" s="86">
        <v>12.86</v>
      </c>
      <c r="E8" s="85">
        <v>12.66</v>
      </c>
    </row>
    <row r="9" spans="1:5">
      <c r="A9" s="139" t="s">
        <v>3</v>
      </c>
      <c r="B9" s="139" t="s">
        <v>76</v>
      </c>
      <c r="C9" s="85">
        <v>6.77</v>
      </c>
      <c r="D9" s="85">
        <v>5.83</v>
      </c>
      <c r="E9" s="86">
        <v>5.04</v>
      </c>
    </row>
    <row r="10" spans="1:5">
      <c r="A10" s="139"/>
      <c r="B10" s="139"/>
      <c r="C10" s="85">
        <v>5.46</v>
      </c>
      <c r="D10" s="85">
        <v>5.28</v>
      </c>
      <c r="E10" s="85">
        <v>5.54</v>
      </c>
    </row>
    <row r="11" spans="1:5">
      <c r="A11" s="139"/>
      <c r="B11" s="139"/>
      <c r="C11" s="85">
        <v>7.62</v>
      </c>
      <c r="D11" s="86">
        <v>6.03</v>
      </c>
      <c r="E11" s="85">
        <v>5.24</v>
      </c>
    </row>
    <row r="12" spans="1:5">
      <c r="A12" s="139"/>
      <c r="B12" s="139" t="s">
        <v>77</v>
      </c>
      <c r="C12" s="85">
        <v>7.23</v>
      </c>
      <c r="D12" s="86">
        <v>8.1</v>
      </c>
      <c r="E12" s="86">
        <v>8.06</v>
      </c>
    </row>
    <row r="13" spans="1:5">
      <c r="A13" s="139"/>
      <c r="B13" s="139"/>
      <c r="C13" s="130">
        <v>5.88</v>
      </c>
      <c r="D13" s="85">
        <v>7.72</v>
      </c>
      <c r="E13" s="85">
        <v>8.73</v>
      </c>
    </row>
    <row r="14" spans="1:5">
      <c r="A14" s="139"/>
      <c r="B14" s="139"/>
      <c r="C14" s="130">
        <v>6.25</v>
      </c>
      <c r="D14" s="85">
        <v>9.77</v>
      </c>
      <c r="E14" s="85">
        <v>7.93</v>
      </c>
    </row>
  </sheetData>
  <mergeCells count="6">
    <mergeCell ref="A3:A8"/>
    <mergeCell ref="B3:B5"/>
    <mergeCell ref="B6:B8"/>
    <mergeCell ref="A9:A14"/>
    <mergeCell ref="B9:B11"/>
    <mergeCell ref="B12:B14"/>
  </mergeCells>
  <phoneticPr fontId="4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5" sqref="J5"/>
    </sheetView>
  </sheetViews>
  <sheetFormatPr defaultColWidth="9.109375" defaultRowHeight="14.4"/>
  <cols>
    <col min="1" max="1" width="9.109375" style="88"/>
    <col min="2" max="2" width="12.5546875" style="88" customWidth="1"/>
    <col min="3" max="3" width="9.109375" style="88"/>
    <col min="4" max="4" width="14.5546875" style="88" bestFit="1" customWidth="1"/>
    <col min="5" max="5" width="12" style="88" bestFit="1" customWidth="1"/>
    <col min="6" max="16384" width="9.109375" style="88"/>
  </cols>
  <sheetData>
    <row r="1" spans="1:7">
      <c r="A1" s="59" t="s">
        <v>233</v>
      </c>
    </row>
    <row r="2" spans="1:7">
      <c r="B2" s="35"/>
      <c r="C2" s="83" t="s">
        <v>167</v>
      </c>
      <c r="D2" s="36" t="s">
        <v>166</v>
      </c>
      <c r="E2" s="65" t="s">
        <v>168</v>
      </c>
    </row>
    <row r="3" spans="1:7">
      <c r="A3" s="139" t="s">
        <v>2</v>
      </c>
      <c r="B3" s="139" t="s">
        <v>49</v>
      </c>
      <c r="C3" s="86">
        <v>17.8</v>
      </c>
      <c r="D3" s="85">
        <v>18.809999999999999</v>
      </c>
      <c r="E3" s="85">
        <v>19</v>
      </c>
    </row>
    <row r="4" spans="1:7">
      <c r="A4" s="139"/>
      <c r="B4" s="139"/>
      <c r="C4" s="85">
        <v>17.05</v>
      </c>
      <c r="D4" s="85">
        <v>17.02</v>
      </c>
      <c r="E4" s="85">
        <v>18.010000000000002</v>
      </c>
    </row>
    <row r="5" spans="1:7">
      <c r="A5" s="139"/>
      <c r="B5" s="139"/>
      <c r="C5" s="85">
        <v>17.940000000000001</v>
      </c>
      <c r="D5" s="86">
        <v>16.64</v>
      </c>
      <c r="E5" s="86">
        <v>16.559999999999999</v>
      </c>
    </row>
    <row r="6" spans="1:7" ht="13.95" customHeight="1">
      <c r="A6" s="139"/>
      <c r="B6" s="145" t="s">
        <v>25</v>
      </c>
      <c r="C6" s="86">
        <v>17.61</v>
      </c>
      <c r="D6" s="86">
        <v>16.739999999999998</v>
      </c>
      <c r="E6" s="86">
        <v>17.02</v>
      </c>
      <c r="F6" s="84"/>
      <c r="G6" s="84"/>
    </row>
    <row r="7" spans="1:7" ht="13.95" customHeight="1">
      <c r="A7" s="139"/>
      <c r="B7" s="139"/>
      <c r="C7" s="86">
        <v>18.04</v>
      </c>
      <c r="D7" s="85">
        <v>19.29</v>
      </c>
      <c r="E7" s="85">
        <v>18.7</v>
      </c>
      <c r="F7" s="93"/>
      <c r="G7" s="84"/>
    </row>
    <row r="8" spans="1:7" ht="13.95" customHeight="1">
      <c r="A8" s="139"/>
      <c r="B8" s="139"/>
      <c r="C8" s="85">
        <v>16.190000000000001</v>
      </c>
      <c r="D8" s="85">
        <v>19.190000000000001</v>
      </c>
      <c r="E8" s="85">
        <v>19.48</v>
      </c>
      <c r="F8" s="93"/>
      <c r="G8" s="93"/>
    </row>
    <row r="9" spans="1:7" ht="13.95" customHeight="1">
      <c r="A9" s="139" t="s">
        <v>3</v>
      </c>
      <c r="B9" s="139" t="s">
        <v>49</v>
      </c>
      <c r="C9" s="85">
        <v>10.97</v>
      </c>
      <c r="D9" s="85">
        <v>9.77</v>
      </c>
      <c r="E9" s="85">
        <v>5.8</v>
      </c>
    </row>
    <row r="10" spans="1:7" ht="13.95" customHeight="1">
      <c r="A10" s="139"/>
      <c r="B10" s="139"/>
      <c r="C10" s="86">
        <v>9.9499999999999993</v>
      </c>
      <c r="D10" s="86">
        <v>9.35</v>
      </c>
      <c r="E10" s="86">
        <v>5.87</v>
      </c>
    </row>
    <row r="11" spans="1:7" ht="13.95" customHeight="1">
      <c r="A11" s="139"/>
      <c r="B11" s="139"/>
      <c r="C11" s="85">
        <v>11.62</v>
      </c>
      <c r="D11" s="86">
        <v>8.23</v>
      </c>
      <c r="E11" s="86">
        <v>6.05</v>
      </c>
    </row>
    <row r="12" spans="1:7" ht="13.95" customHeight="1">
      <c r="A12" s="139"/>
      <c r="B12" s="145" t="s">
        <v>25</v>
      </c>
      <c r="C12" s="85">
        <v>13.19</v>
      </c>
      <c r="D12" s="85">
        <v>10.1</v>
      </c>
      <c r="E12" s="85">
        <v>10.87</v>
      </c>
    </row>
    <row r="13" spans="1:7" ht="13.95" customHeight="1">
      <c r="A13" s="139"/>
      <c r="B13" s="139"/>
      <c r="C13" s="86">
        <v>12.78</v>
      </c>
      <c r="D13" s="85">
        <v>10.96</v>
      </c>
      <c r="E13" s="85">
        <v>11.54</v>
      </c>
    </row>
    <row r="14" spans="1:7" ht="13.95" customHeight="1">
      <c r="A14" s="139"/>
      <c r="B14" s="139"/>
      <c r="C14" s="86">
        <v>12.55</v>
      </c>
      <c r="D14" s="85">
        <v>11.28</v>
      </c>
      <c r="E14" s="85">
        <v>11.46</v>
      </c>
    </row>
    <row r="17" spans="3:5">
      <c r="C17" s="86"/>
      <c r="E17" s="86"/>
    </row>
  </sheetData>
  <mergeCells count="6">
    <mergeCell ref="A3:A8"/>
    <mergeCell ref="B3:B5"/>
    <mergeCell ref="B6:B8"/>
    <mergeCell ref="A9:A14"/>
    <mergeCell ref="B9:B11"/>
    <mergeCell ref="B12:B1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24" sqref="B24:B26"/>
    </sheetView>
  </sheetViews>
  <sheetFormatPr defaultColWidth="9.109375" defaultRowHeight="14.4"/>
  <cols>
    <col min="1" max="1" width="9.109375" style="88"/>
    <col min="2" max="2" width="19.109375" style="88" customWidth="1"/>
    <col min="3" max="3" width="9.109375" style="88"/>
    <col min="4" max="4" width="14.5546875" style="88" bestFit="1" customWidth="1"/>
    <col min="5" max="5" width="12" style="88" bestFit="1" customWidth="1"/>
    <col min="6" max="16384" width="9.109375" style="88"/>
  </cols>
  <sheetData>
    <row r="1" spans="1:5">
      <c r="A1" s="59" t="s">
        <v>234</v>
      </c>
    </row>
    <row r="2" spans="1:5">
      <c r="B2" s="35"/>
      <c r="C2" s="83" t="s">
        <v>167</v>
      </c>
      <c r="D2" s="36" t="s">
        <v>166</v>
      </c>
      <c r="E2" s="65" t="s">
        <v>168</v>
      </c>
    </row>
    <row r="3" spans="1:5">
      <c r="A3" s="140" t="s">
        <v>2</v>
      </c>
      <c r="B3" s="139" t="s">
        <v>48</v>
      </c>
      <c r="C3" s="86">
        <v>13.67</v>
      </c>
      <c r="D3" s="86">
        <v>14.63</v>
      </c>
      <c r="E3" s="86">
        <v>7.48</v>
      </c>
    </row>
    <row r="4" spans="1:5">
      <c r="A4" s="140"/>
      <c r="B4" s="139"/>
      <c r="C4" s="85">
        <v>20.48</v>
      </c>
      <c r="D4" s="85">
        <v>17.399999999999999</v>
      </c>
      <c r="E4" s="86">
        <v>8.2200000000000006</v>
      </c>
    </row>
    <row r="5" spans="1:5">
      <c r="A5" s="140"/>
      <c r="B5" s="139"/>
      <c r="C5" s="85">
        <v>18.420000000000002</v>
      </c>
      <c r="D5" s="85">
        <v>14.3</v>
      </c>
      <c r="E5" s="86">
        <v>7.44</v>
      </c>
    </row>
    <row r="6" spans="1:5">
      <c r="A6" s="140"/>
      <c r="B6" s="140" t="s">
        <v>242</v>
      </c>
      <c r="C6" s="86">
        <v>8.2899999999999991</v>
      </c>
      <c r="D6" s="86">
        <v>10</v>
      </c>
      <c r="E6" s="85">
        <v>11.69</v>
      </c>
    </row>
    <row r="7" spans="1:5">
      <c r="A7" s="140"/>
      <c r="B7" s="139"/>
      <c r="C7" s="86">
        <v>14.31</v>
      </c>
      <c r="D7" s="86">
        <v>13.26</v>
      </c>
      <c r="E7" s="85">
        <v>15.74</v>
      </c>
    </row>
    <row r="8" spans="1:5">
      <c r="A8" s="140"/>
      <c r="B8" s="139"/>
      <c r="C8" s="85">
        <v>9.93</v>
      </c>
      <c r="D8" s="86">
        <v>9.17</v>
      </c>
      <c r="E8" s="85">
        <v>14.34</v>
      </c>
    </row>
    <row r="9" spans="1:5">
      <c r="A9" s="159"/>
      <c r="B9" s="145" t="s">
        <v>83</v>
      </c>
      <c r="C9" s="85">
        <v>21.41</v>
      </c>
      <c r="D9" s="85">
        <v>20.56</v>
      </c>
      <c r="E9" s="86">
        <v>9.66</v>
      </c>
    </row>
    <row r="10" spans="1:5">
      <c r="A10" s="159"/>
      <c r="B10" s="145"/>
      <c r="C10" s="86">
        <v>20.48</v>
      </c>
      <c r="D10" s="85">
        <v>17.350000000000001</v>
      </c>
      <c r="E10" s="86">
        <v>9.74</v>
      </c>
    </row>
    <row r="11" spans="1:5">
      <c r="A11" s="159"/>
      <c r="B11" s="145"/>
      <c r="C11" s="86">
        <v>21.98</v>
      </c>
      <c r="D11" s="86">
        <v>19.87</v>
      </c>
      <c r="E11" s="86">
        <v>9.52</v>
      </c>
    </row>
    <row r="12" spans="1:5" ht="13.95" customHeight="1">
      <c r="A12" s="159"/>
      <c r="B12" s="145" t="s">
        <v>84</v>
      </c>
      <c r="C12" s="85">
        <v>24.28</v>
      </c>
      <c r="D12" s="86">
        <v>21.63</v>
      </c>
      <c r="E12" s="86">
        <v>9.42</v>
      </c>
    </row>
    <row r="13" spans="1:5" ht="13.95" customHeight="1">
      <c r="A13" s="159"/>
      <c r="B13" s="145"/>
      <c r="C13" s="85">
        <v>20.74</v>
      </c>
      <c r="D13" s="86">
        <v>25.9</v>
      </c>
      <c r="E13" s="85">
        <v>9.2100000000000009</v>
      </c>
    </row>
    <row r="14" spans="1:5" ht="13.95" customHeight="1">
      <c r="A14" s="159"/>
      <c r="B14" s="145"/>
      <c r="C14" s="86">
        <v>20.239999999999998</v>
      </c>
      <c r="D14" s="85">
        <v>19.52</v>
      </c>
      <c r="E14" s="85">
        <v>9.65</v>
      </c>
    </row>
    <row r="15" spans="1:5" ht="13.95" customHeight="1">
      <c r="A15" s="160"/>
      <c r="B15" s="145" t="s">
        <v>85</v>
      </c>
      <c r="C15" s="86">
        <v>26.87</v>
      </c>
      <c r="D15" s="85">
        <v>21.63</v>
      </c>
      <c r="E15" s="85">
        <v>20.28</v>
      </c>
    </row>
    <row r="16" spans="1:5" ht="13.95" customHeight="1">
      <c r="A16" s="160"/>
      <c r="B16" s="145"/>
      <c r="C16" s="85">
        <v>23.89</v>
      </c>
      <c r="D16" s="85">
        <v>21.29</v>
      </c>
      <c r="E16" s="86">
        <v>20.97</v>
      </c>
    </row>
    <row r="17" spans="1:5" ht="13.95" customHeight="1">
      <c r="A17" s="160"/>
      <c r="B17" s="145"/>
      <c r="C17" s="85">
        <v>25.83</v>
      </c>
      <c r="D17" s="86">
        <v>20.02</v>
      </c>
      <c r="E17" s="86">
        <v>19.32</v>
      </c>
    </row>
    <row r="18" spans="1:5" ht="13.95" customHeight="1">
      <c r="A18" s="140" t="s">
        <v>3</v>
      </c>
      <c r="B18" s="139" t="s">
        <v>48</v>
      </c>
      <c r="C18" s="86">
        <v>5.79</v>
      </c>
      <c r="D18" s="85">
        <v>6.77</v>
      </c>
      <c r="E18" s="86">
        <v>4.3</v>
      </c>
    </row>
    <row r="19" spans="1:5" ht="13.95" customHeight="1">
      <c r="A19" s="140"/>
      <c r="B19" s="139"/>
      <c r="C19" s="86">
        <v>6.18</v>
      </c>
      <c r="D19" s="85">
        <v>8.93</v>
      </c>
      <c r="E19" s="86">
        <v>4.34</v>
      </c>
    </row>
    <row r="20" spans="1:5" ht="13.95" customHeight="1">
      <c r="A20" s="140"/>
      <c r="B20" s="139"/>
      <c r="C20" s="85">
        <v>6.68</v>
      </c>
      <c r="D20" s="86">
        <v>8.2200000000000006</v>
      </c>
      <c r="E20" s="85">
        <v>3.77</v>
      </c>
    </row>
    <row r="21" spans="1:5" ht="13.95" customHeight="1">
      <c r="A21" s="140"/>
      <c r="B21" s="140" t="s">
        <v>242</v>
      </c>
      <c r="C21" s="85">
        <v>10.07</v>
      </c>
      <c r="D21" s="85">
        <v>8.74</v>
      </c>
      <c r="E21" s="85">
        <v>6.67</v>
      </c>
    </row>
    <row r="22" spans="1:5" ht="13.95" customHeight="1">
      <c r="A22" s="140"/>
      <c r="B22" s="139"/>
      <c r="C22" s="86">
        <v>11.62</v>
      </c>
      <c r="D22" s="85">
        <v>10.37</v>
      </c>
      <c r="E22" s="85">
        <v>8.26</v>
      </c>
    </row>
    <row r="23" spans="1:5" ht="13.95" customHeight="1">
      <c r="A23" s="140"/>
      <c r="B23" s="139"/>
      <c r="C23" s="85">
        <v>10.06</v>
      </c>
      <c r="D23" s="86">
        <v>7.59</v>
      </c>
      <c r="E23" s="86">
        <v>7.87</v>
      </c>
    </row>
    <row r="24" spans="1:5" ht="13.95" customHeight="1">
      <c r="A24" s="159"/>
      <c r="B24" s="145" t="s">
        <v>83</v>
      </c>
      <c r="C24" s="86">
        <v>10.89</v>
      </c>
      <c r="D24" s="85">
        <v>9.89</v>
      </c>
      <c r="E24" s="86">
        <v>9.68</v>
      </c>
    </row>
    <row r="25" spans="1:5" ht="13.95" customHeight="1">
      <c r="A25" s="159"/>
      <c r="B25" s="145"/>
      <c r="C25" s="85">
        <v>10.89</v>
      </c>
      <c r="D25" s="85">
        <v>9.8699999999999992</v>
      </c>
      <c r="E25" s="86">
        <v>10</v>
      </c>
    </row>
    <row r="26" spans="1:5" ht="13.95" customHeight="1">
      <c r="A26" s="159"/>
      <c r="B26" s="145"/>
      <c r="C26" s="86">
        <v>11.41</v>
      </c>
      <c r="D26" s="86">
        <v>10.43</v>
      </c>
      <c r="E26" s="86">
        <v>9.66</v>
      </c>
    </row>
    <row r="27" spans="1:5" ht="13.95" customHeight="1">
      <c r="A27" s="159"/>
      <c r="B27" s="145" t="s">
        <v>84</v>
      </c>
      <c r="C27" s="86">
        <v>14.81</v>
      </c>
      <c r="D27" s="85">
        <v>13.14</v>
      </c>
      <c r="E27" s="85">
        <v>9.39</v>
      </c>
    </row>
    <row r="28" spans="1:5" ht="13.95" customHeight="1">
      <c r="A28" s="159"/>
      <c r="B28" s="145"/>
      <c r="C28" s="85">
        <v>11.43</v>
      </c>
      <c r="D28" s="85">
        <v>15.11</v>
      </c>
      <c r="E28" s="85">
        <v>9.18</v>
      </c>
    </row>
    <row r="29" spans="1:5" ht="13.95" customHeight="1">
      <c r="A29" s="159"/>
      <c r="B29" s="145"/>
      <c r="C29" s="85">
        <v>11.75</v>
      </c>
      <c r="D29" s="86">
        <v>12.67</v>
      </c>
      <c r="E29" s="86">
        <v>9.49</v>
      </c>
    </row>
    <row r="30" spans="1:5" ht="13.95" customHeight="1">
      <c r="A30" s="160"/>
      <c r="B30" s="145" t="s">
        <v>85</v>
      </c>
      <c r="C30" s="85">
        <v>15.28</v>
      </c>
      <c r="D30" s="85">
        <v>13.14</v>
      </c>
      <c r="E30" s="86">
        <v>12.27</v>
      </c>
    </row>
    <row r="31" spans="1:5" ht="13.95" customHeight="1">
      <c r="A31" s="160"/>
      <c r="B31" s="145"/>
      <c r="C31" s="86">
        <v>15.03</v>
      </c>
      <c r="D31" s="85">
        <v>12.28</v>
      </c>
      <c r="E31" s="85">
        <v>11.89</v>
      </c>
    </row>
    <row r="32" spans="1:5" ht="13.95" customHeight="1">
      <c r="A32" s="160"/>
      <c r="B32" s="145"/>
      <c r="C32" s="85">
        <v>15.47</v>
      </c>
      <c r="D32" s="86">
        <v>11.55</v>
      </c>
      <c r="E32" s="86">
        <v>11.32</v>
      </c>
    </row>
    <row r="33" spans="3:5">
      <c r="C33" s="86"/>
      <c r="E33" s="86"/>
    </row>
  </sheetData>
  <mergeCells count="12">
    <mergeCell ref="A18:A32"/>
    <mergeCell ref="B18:B20"/>
    <mergeCell ref="B21:B23"/>
    <mergeCell ref="B24:B26"/>
    <mergeCell ref="B27:B29"/>
    <mergeCell ref="B30:B32"/>
    <mergeCell ref="A3:A17"/>
    <mergeCell ref="B3:B5"/>
    <mergeCell ref="B6:B8"/>
    <mergeCell ref="B9:B11"/>
    <mergeCell ref="B12:B14"/>
    <mergeCell ref="B15:B1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B13" sqref="B13"/>
    </sheetView>
  </sheetViews>
  <sheetFormatPr defaultColWidth="9" defaultRowHeight="14.4"/>
  <cols>
    <col min="1" max="1" width="9" style="78"/>
    <col min="2" max="2" width="22.44140625" style="78" customWidth="1"/>
    <col min="3" max="3" width="9" style="78"/>
    <col min="4" max="4" width="13.109375" style="78" bestFit="1" customWidth="1"/>
    <col min="5" max="5" width="12" style="78" bestFit="1" customWidth="1"/>
    <col min="6" max="16384" width="9" style="78"/>
  </cols>
  <sheetData>
    <row r="1" spans="1:32">
      <c r="A1" s="59" t="s">
        <v>239</v>
      </c>
    </row>
    <row r="2" spans="1:32">
      <c r="B2" s="35"/>
      <c r="C2" s="161" t="s">
        <v>169</v>
      </c>
      <c r="D2" s="144"/>
      <c r="E2" s="144"/>
    </row>
    <row r="3" spans="1:32">
      <c r="A3" s="140" t="s">
        <v>170</v>
      </c>
      <c r="B3" s="79" t="s">
        <v>48</v>
      </c>
      <c r="C3" s="29">
        <v>0.72099999999999997</v>
      </c>
      <c r="D3" s="29">
        <v>0.75800000000000001</v>
      </c>
      <c r="E3" s="29">
        <v>0.70599999999999996</v>
      </c>
    </row>
    <row r="4" spans="1:32" ht="30.6">
      <c r="A4" s="140"/>
      <c r="B4" s="80" t="s">
        <v>242</v>
      </c>
      <c r="C4" s="131">
        <v>0.86</v>
      </c>
      <c r="D4" s="131">
        <v>0.82</v>
      </c>
      <c r="E4" s="131">
        <v>0.81</v>
      </c>
    </row>
    <row r="5" spans="1:32">
      <c r="A5" s="140"/>
      <c r="B5" s="81" t="s">
        <v>83</v>
      </c>
      <c r="C5" s="29">
        <v>0.81</v>
      </c>
      <c r="D5" s="29">
        <v>0.78</v>
      </c>
      <c r="E5" s="29">
        <v>0.82</v>
      </c>
    </row>
    <row r="6" spans="1:32" ht="13.95" customHeight="1">
      <c r="A6" s="140"/>
      <c r="B6" s="81" t="s">
        <v>84</v>
      </c>
      <c r="C6" s="29">
        <v>1.1639999999999999</v>
      </c>
      <c r="D6" s="29">
        <v>1.04</v>
      </c>
      <c r="E6" s="29">
        <v>0.96</v>
      </c>
    </row>
    <row r="7" spans="1:32" ht="13.95" customHeight="1">
      <c r="A7" s="140"/>
      <c r="B7" s="81" t="s">
        <v>85</v>
      </c>
      <c r="C7" s="29">
        <v>1.46</v>
      </c>
      <c r="D7" s="29">
        <v>0.95</v>
      </c>
      <c r="E7" s="29">
        <v>1.1100000000000001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32">
      <c r="C8" s="97"/>
      <c r="D8" s="97"/>
      <c r="E8" s="97"/>
    </row>
    <row r="9" spans="1:32">
      <c r="A9" s="140" t="s">
        <v>171</v>
      </c>
      <c r="B9" s="79" t="s">
        <v>48</v>
      </c>
      <c r="C9" s="29">
        <v>4.5499999999999999E-2</v>
      </c>
      <c r="D9" s="29">
        <v>5.1999999999999998E-2</v>
      </c>
      <c r="E9" s="29">
        <v>3.8699999999999998E-2</v>
      </c>
    </row>
    <row r="10" spans="1:32" ht="30.6">
      <c r="A10" s="140"/>
      <c r="B10" s="137" t="s">
        <v>242</v>
      </c>
      <c r="C10" s="131">
        <v>0.123</v>
      </c>
      <c r="D10" s="131">
        <v>7.4300000000000005E-2</v>
      </c>
      <c r="E10" s="131">
        <v>9.1999999999999998E-2</v>
      </c>
    </row>
    <row r="11" spans="1:32">
      <c r="A11" s="140"/>
      <c r="B11" s="81" t="s">
        <v>83</v>
      </c>
      <c r="C11" s="29">
        <v>5.3999999999999999E-2</v>
      </c>
      <c r="D11" s="29">
        <v>3.5999999999999997E-2</v>
      </c>
      <c r="E11" s="29">
        <v>4.8000000000000001E-2</v>
      </c>
    </row>
    <row r="12" spans="1:32">
      <c r="A12" s="140"/>
      <c r="B12" s="81" t="s">
        <v>84</v>
      </c>
      <c r="C12" s="29">
        <v>3.5999999999999997E-2</v>
      </c>
      <c r="D12" s="29">
        <v>2.9000000000000001E-2</v>
      </c>
      <c r="E12" s="29">
        <v>4.2999999999999997E-2</v>
      </c>
    </row>
    <row r="13" spans="1:32">
      <c r="A13" s="140"/>
      <c r="B13" s="81" t="s">
        <v>85</v>
      </c>
      <c r="C13" s="29">
        <v>8.3000000000000004E-2</v>
      </c>
      <c r="D13" s="29">
        <v>6.3E-2</v>
      </c>
      <c r="E13" s="29">
        <v>0.04</v>
      </c>
    </row>
    <row r="16" spans="1:32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</sheetData>
  <mergeCells count="3">
    <mergeCell ref="C2:E2"/>
    <mergeCell ref="A9:A13"/>
    <mergeCell ref="A3:A7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14" sqref="D14"/>
    </sheetView>
  </sheetViews>
  <sheetFormatPr defaultColWidth="9" defaultRowHeight="14.4"/>
  <cols>
    <col min="1" max="5" width="9" style="3" customWidth="1"/>
    <col min="6" max="16384" width="9" style="3"/>
  </cols>
  <sheetData>
    <row r="1" spans="1:19">
      <c r="A1" s="1" t="s">
        <v>178</v>
      </c>
      <c r="B1" s="96"/>
      <c r="C1" s="96"/>
    </row>
    <row r="2" spans="1:19">
      <c r="A2" s="138" t="s">
        <v>4</v>
      </c>
      <c r="B2" s="138"/>
      <c r="C2" s="87"/>
      <c r="D2" s="138" t="s">
        <v>0</v>
      </c>
      <c r="E2" s="138"/>
    </row>
    <row r="3" spans="1:19" s="91" customFormat="1" ht="31.2" customHeight="1">
      <c r="A3" s="89" t="s">
        <v>48</v>
      </c>
      <c r="B3" s="94" t="s">
        <v>5</v>
      </c>
      <c r="C3" s="94"/>
      <c r="D3" s="89" t="s">
        <v>48</v>
      </c>
      <c r="E3" s="94" t="s">
        <v>5</v>
      </c>
    </row>
    <row r="4" spans="1:19">
      <c r="A4" s="109">
        <v>82.2</v>
      </c>
      <c r="B4" s="109">
        <v>70.5</v>
      </c>
      <c r="C4" s="109"/>
      <c r="D4" s="108">
        <v>9</v>
      </c>
      <c r="E4" s="109">
        <v>7.9</v>
      </c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109">
        <v>81</v>
      </c>
      <c r="B5" s="109">
        <v>69.8</v>
      </c>
      <c r="C5" s="109"/>
      <c r="D5" s="107">
        <v>9</v>
      </c>
      <c r="E5" s="109">
        <v>9.6</v>
      </c>
      <c r="F5" s="9"/>
      <c r="G5" s="11"/>
    </row>
    <row r="6" spans="1:19">
      <c r="A6" s="109">
        <v>85.8</v>
      </c>
      <c r="B6" s="108">
        <v>76.3</v>
      </c>
      <c r="C6" s="108"/>
      <c r="D6" s="107">
        <v>12.1</v>
      </c>
      <c r="E6" s="109">
        <v>8.6</v>
      </c>
      <c r="F6" s="9"/>
      <c r="G6" s="11"/>
    </row>
    <row r="7" spans="1:19">
      <c r="A7" s="109">
        <v>82.5</v>
      </c>
      <c r="B7" s="109">
        <v>73.3</v>
      </c>
      <c r="C7" s="109"/>
      <c r="D7" s="108">
        <v>7.8</v>
      </c>
      <c r="E7" s="109">
        <v>8.9</v>
      </c>
      <c r="F7" s="9"/>
      <c r="G7" s="11"/>
    </row>
    <row r="8" spans="1:19">
      <c r="A8" s="109">
        <v>84.8</v>
      </c>
      <c r="B8" s="109">
        <v>76.2</v>
      </c>
      <c r="C8" s="109"/>
      <c r="D8" s="107">
        <v>11</v>
      </c>
      <c r="E8" s="109">
        <v>8.6999999999999993</v>
      </c>
      <c r="F8" s="9"/>
      <c r="G8" s="11"/>
    </row>
    <row r="9" spans="1:19">
      <c r="A9" s="109">
        <v>85</v>
      </c>
      <c r="B9" s="109">
        <v>76.3</v>
      </c>
      <c r="C9" s="109"/>
      <c r="D9" s="108">
        <v>11.6</v>
      </c>
      <c r="E9" s="109">
        <v>8</v>
      </c>
      <c r="F9" s="9"/>
      <c r="G9" s="11"/>
    </row>
    <row r="10" spans="1:19">
      <c r="A10" s="109">
        <v>87.5</v>
      </c>
      <c r="B10" s="108">
        <v>77.099999999999994</v>
      </c>
      <c r="C10" s="108"/>
      <c r="D10" s="96"/>
      <c r="E10" s="96"/>
      <c r="F10" s="9"/>
      <c r="G10" s="9"/>
    </row>
    <row r="11" spans="1:19">
      <c r="A11" s="109">
        <v>84.8</v>
      </c>
      <c r="B11" s="109">
        <v>76</v>
      </c>
      <c r="C11" s="109"/>
      <c r="D11" s="104"/>
      <c r="E11" s="104"/>
      <c r="F11" s="11"/>
      <c r="G11" s="11"/>
    </row>
    <row r="12" spans="1:19">
      <c r="A12" s="109">
        <v>83.9</v>
      </c>
      <c r="B12" s="109">
        <v>74.2</v>
      </c>
      <c r="C12" s="109"/>
      <c r="D12" s="29"/>
      <c r="E12" s="29"/>
      <c r="F12" s="11"/>
      <c r="G12" s="11"/>
      <c r="H12" s="11"/>
      <c r="I12" s="11"/>
      <c r="J12" s="11"/>
      <c r="K12" s="11"/>
    </row>
    <row r="13" spans="1:19">
      <c r="A13" s="109">
        <v>80.099999999999994</v>
      </c>
      <c r="B13" s="109">
        <v>69.7</v>
      </c>
      <c r="C13" s="109"/>
      <c r="D13" s="96"/>
      <c r="E13" s="96"/>
      <c r="F13" s="9"/>
      <c r="G13" s="9"/>
    </row>
    <row r="14" spans="1:19">
      <c r="A14" s="109">
        <v>82.9</v>
      </c>
      <c r="B14" s="109">
        <v>74.2</v>
      </c>
      <c r="C14" s="109"/>
      <c r="D14" s="96"/>
      <c r="E14" s="96"/>
      <c r="F14" s="9"/>
      <c r="G14" s="9"/>
    </row>
    <row r="15" spans="1:19">
      <c r="A15" s="109">
        <v>82.5</v>
      </c>
      <c r="B15" s="109">
        <v>71.099999999999994</v>
      </c>
      <c r="C15" s="109"/>
      <c r="D15" s="96"/>
      <c r="E15" s="96"/>
      <c r="F15" s="9"/>
      <c r="G15" s="9"/>
    </row>
    <row r="16" spans="1:19">
      <c r="A16" s="109">
        <v>82.6</v>
      </c>
      <c r="B16" s="109">
        <v>73.900000000000006</v>
      </c>
      <c r="C16" s="109"/>
      <c r="D16" s="104"/>
      <c r="E16" s="96"/>
    </row>
    <row r="17" spans="1:12">
      <c r="A17" s="109">
        <v>80</v>
      </c>
      <c r="B17" s="109">
        <v>68</v>
      </c>
      <c r="C17" s="109"/>
      <c r="D17" s="104"/>
      <c r="E17" s="96"/>
    </row>
    <row r="18" spans="1:12">
      <c r="A18" s="109">
        <v>79.2</v>
      </c>
      <c r="B18" s="109">
        <v>67.2</v>
      </c>
      <c r="C18" s="109"/>
      <c r="D18" s="104"/>
      <c r="E18" s="96"/>
    </row>
    <row r="19" spans="1:12">
      <c r="A19" s="109">
        <v>84.1</v>
      </c>
      <c r="B19" s="109">
        <v>74.3</v>
      </c>
      <c r="C19" s="109"/>
      <c r="D19" s="104"/>
      <c r="E19" s="96"/>
    </row>
    <row r="20" spans="1:12">
      <c r="A20" s="11"/>
      <c r="D20" s="9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</row>
    <row r="24" spans="1:12">
      <c r="A24" s="11"/>
    </row>
    <row r="25" spans="1:12">
      <c r="A25" s="11"/>
    </row>
    <row r="26" spans="1:12">
      <c r="A26" s="11"/>
    </row>
    <row r="27" spans="1:12">
      <c r="A27" s="11"/>
    </row>
    <row r="28" spans="1:12">
      <c r="A28" s="11"/>
    </row>
  </sheetData>
  <mergeCells count="2">
    <mergeCell ref="A2:B2"/>
    <mergeCell ref="D2:E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" sqref="J4"/>
    </sheetView>
  </sheetViews>
  <sheetFormatPr defaultRowHeight="14.4"/>
  <sheetData>
    <row r="1" spans="1:1">
      <c r="A1" s="59" t="s">
        <v>224</v>
      </c>
    </row>
  </sheetData>
  <phoneticPr fontId="4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R30" sqref="R30"/>
    </sheetView>
  </sheetViews>
  <sheetFormatPr defaultColWidth="9" defaultRowHeight="14.4"/>
  <cols>
    <col min="1" max="1" width="9" style="34"/>
    <col min="2" max="2" width="13" style="34" bestFit="1" customWidth="1"/>
    <col min="3" max="3" width="11.5546875" style="34" bestFit="1" customWidth="1"/>
    <col min="4" max="4" width="9" style="34"/>
    <col min="5" max="5" width="10.5546875" style="34" customWidth="1"/>
    <col min="6" max="16384" width="9" style="34"/>
  </cols>
  <sheetData>
    <row r="1" spans="1:14">
      <c r="A1" s="33" t="s">
        <v>235</v>
      </c>
      <c r="E1" s="37"/>
      <c r="F1" s="37"/>
      <c r="G1" s="37"/>
    </row>
    <row r="2" spans="1:14" ht="28.8">
      <c r="A2" s="35"/>
      <c r="B2" s="35"/>
      <c r="C2" s="32" t="s">
        <v>26</v>
      </c>
      <c r="D2" s="32" t="s">
        <v>27</v>
      </c>
      <c r="E2" s="129" t="s">
        <v>225</v>
      </c>
      <c r="F2" s="25"/>
      <c r="G2" s="25"/>
      <c r="I2" s="145"/>
      <c r="J2" s="139"/>
      <c r="K2" s="139"/>
      <c r="L2" s="139"/>
      <c r="M2" s="162"/>
      <c r="N2" s="162"/>
    </row>
    <row r="3" spans="1:14">
      <c r="A3" s="139" t="s">
        <v>2</v>
      </c>
      <c r="B3" s="139" t="s">
        <v>49</v>
      </c>
      <c r="C3" s="63">
        <v>25.884</v>
      </c>
      <c r="D3" s="66">
        <v>18.52</v>
      </c>
      <c r="E3" s="63">
        <f>2^(D3-C3)</f>
        <v>6.0703692873753821E-3</v>
      </c>
      <c r="F3" s="25"/>
      <c r="G3" s="25"/>
    </row>
    <row r="4" spans="1:14">
      <c r="A4" s="139"/>
      <c r="B4" s="139"/>
      <c r="C4" s="63">
        <v>25.972999999999999</v>
      </c>
      <c r="D4" s="66">
        <v>18.291</v>
      </c>
      <c r="E4" s="63">
        <f t="shared" ref="E4:E14" si="0">2^(D4-C4)</f>
        <v>4.8695359151371045E-3</v>
      </c>
      <c r="F4" s="25"/>
      <c r="G4" s="25"/>
    </row>
    <row r="5" spans="1:14">
      <c r="A5" s="139"/>
      <c r="B5" s="139"/>
      <c r="C5" s="63">
        <v>26.23</v>
      </c>
      <c r="D5" s="66">
        <v>18.559999999999999</v>
      </c>
      <c r="E5" s="63">
        <f t="shared" si="0"/>
        <v>4.9102084942258886E-3</v>
      </c>
      <c r="F5" s="25"/>
      <c r="G5" s="25"/>
    </row>
    <row r="6" spans="1:14">
      <c r="A6" s="139"/>
      <c r="B6" s="145" t="s">
        <v>25</v>
      </c>
      <c r="C6" s="63">
        <v>24.873999999999999</v>
      </c>
      <c r="D6" s="66">
        <v>17.815999999999999</v>
      </c>
      <c r="E6" s="63">
        <f t="shared" si="0"/>
        <v>7.5046473746365376E-3</v>
      </c>
    </row>
    <row r="7" spans="1:14">
      <c r="A7" s="139"/>
      <c r="B7" s="145"/>
      <c r="C7" s="63">
        <v>24.388000000000002</v>
      </c>
      <c r="D7" s="66">
        <v>17.841999999999999</v>
      </c>
      <c r="E7" s="63">
        <f t="shared" si="0"/>
        <v>1.0701820155980965E-2</v>
      </c>
    </row>
    <row r="8" spans="1:14">
      <c r="A8" s="139"/>
      <c r="B8" s="145"/>
      <c r="C8" s="63">
        <v>24.867000000000001</v>
      </c>
      <c r="D8" s="66">
        <v>17.983000000000001</v>
      </c>
      <c r="E8" s="63">
        <f t="shared" si="0"/>
        <v>8.4666091159748425E-3</v>
      </c>
    </row>
    <row r="9" spans="1:14">
      <c r="A9" s="139" t="s">
        <v>3</v>
      </c>
      <c r="B9" s="139" t="s">
        <v>49</v>
      </c>
      <c r="C9" s="63">
        <v>23.654</v>
      </c>
      <c r="D9" s="66">
        <v>18.559999999999999</v>
      </c>
      <c r="E9" s="63">
        <f t="shared" si="0"/>
        <v>2.9278795214763269E-2</v>
      </c>
      <c r="F9" s="37"/>
      <c r="G9" s="37"/>
      <c r="H9" s="37"/>
    </row>
    <row r="10" spans="1:14">
      <c r="A10" s="139"/>
      <c r="B10" s="139"/>
      <c r="C10" s="63">
        <v>23.643000000000001</v>
      </c>
      <c r="D10" s="66">
        <v>18.227</v>
      </c>
      <c r="E10" s="63">
        <f t="shared" si="0"/>
        <v>2.3421868777430424E-2</v>
      </c>
      <c r="F10" s="37"/>
      <c r="G10" s="37"/>
      <c r="H10" s="37"/>
      <c r="I10" s="37"/>
    </row>
    <row r="11" spans="1:14">
      <c r="A11" s="139"/>
      <c r="B11" s="139"/>
      <c r="C11" s="63">
        <v>23.585999999999999</v>
      </c>
      <c r="D11" s="66">
        <v>18.298999999999999</v>
      </c>
      <c r="E11" s="63">
        <f t="shared" si="0"/>
        <v>2.561264398867243E-2</v>
      </c>
      <c r="F11" s="37"/>
      <c r="G11" s="37"/>
      <c r="H11" s="37"/>
      <c r="I11" s="37"/>
    </row>
    <row r="12" spans="1:14">
      <c r="A12" s="139"/>
      <c r="B12" s="145" t="s">
        <v>25</v>
      </c>
      <c r="C12" s="63">
        <v>23.135000000000002</v>
      </c>
      <c r="D12" s="66">
        <v>18.661999999999999</v>
      </c>
      <c r="E12" s="63">
        <f t="shared" si="0"/>
        <v>4.5029054651184952E-2</v>
      </c>
      <c r="F12" s="37"/>
      <c r="G12" s="37"/>
      <c r="H12" s="37"/>
      <c r="I12" s="37"/>
    </row>
    <row r="13" spans="1:14">
      <c r="A13" s="139"/>
      <c r="B13" s="145"/>
      <c r="C13" s="63">
        <v>23.728000000000002</v>
      </c>
      <c r="D13" s="66">
        <v>19.09</v>
      </c>
      <c r="E13" s="63">
        <f t="shared" si="0"/>
        <v>4.016269804591787E-2</v>
      </c>
      <c r="F13" s="37"/>
      <c r="G13" s="37"/>
      <c r="H13" s="37"/>
      <c r="I13" s="37"/>
    </row>
    <row r="14" spans="1:14">
      <c r="A14" s="139"/>
      <c r="B14" s="145"/>
      <c r="C14" s="63">
        <v>23.867000000000001</v>
      </c>
      <c r="D14" s="66">
        <v>19.021999999999998</v>
      </c>
      <c r="E14" s="63">
        <f t="shared" si="0"/>
        <v>3.4794425569646396E-2</v>
      </c>
      <c r="F14" s="37"/>
      <c r="G14" s="37"/>
      <c r="H14" s="37"/>
      <c r="I14" s="37"/>
    </row>
    <row r="15" spans="1:14" ht="15">
      <c r="F15" s="37"/>
      <c r="G15" s="37"/>
      <c r="H15" s="67"/>
      <c r="I15" s="67"/>
      <c r="J15" s="37"/>
      <c r="K15" s="37"/>
      <c r="L15" s="67"/>
      <c r="M15" s="37"/>
      <c r="N15" s="37"/>
    </row>
    <row r="16" spans="1:14" ht="15">
      <c r="C16" s="37"/>
      <c r="D16" s="37"/>
      <c r="E16" s="67"/>
      <c r="F16" s="37"/>
      <c r="G16" s="37"/>
      <c r="H16" s="67"/>
      <c r="I16" s="67"/>
      <c r="J16" s="37"/>
      <c r="K16" s="37"/>
      <c r="L16" s="67"/>
      <c r="M16" s="37"/>
      <c r="N16" s="37"/>
    </row>
    <row r="17" spans="3:14" ht="15">
      <c r="C17" s="37"/>
      <c r="D17" s="37"/>
      <c r="E17" s="67"/>
      <c r="F17" s="37"/>
      <c r="G17" s="37"/>
      <c r="H17" s="67"/>
      <c r="I17" s="67"/>
      <c r="J17" s="37"/>
      <c r="K17" s="37"/>
      <c r="L17" s="67"/>
      <c r="M17" s="37"/>
      <c r="N17" s="37"/>
    </row>
  </sheetData>
  <mergeCells count="7">
    <mergeCell ref="I2:N2"/>
    <mergeCell ref="A3:A8"/>
    <mergeCell ref="B3:B5"/>
    <mergeCell ref="B6:B8"/>
    <mergeCell ref="A9:A14"/>
    <mergeCell ref="B9:B11"/>
    <mergeCell ref="B12:B14"/>
  </mergeCells>
  <phoneticPr fontId="4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C6" sqref="C6"/>
    </sheetView>
  </sheetViews>
  <sheetFormatPr defaultColWidth="9" defaultRowHeight="14.4"/>
  <cols>
    <col min="1" max="1" width="9.109375" style="104" customWidth="1"/>
    <col min="2" max="4" width="9" style="6"/>
    <col min="5" max="5" width="12" style="62" bestFit="1" customWidth="1"/>
    <col min="6" max="6" width="9.44140625" style="62" customWidth="1"/>
    <col min="7" max="16384" width="9" style="6"/>
  </cols>
  <sheetData>
    <row r="1" spans="1:6">
      <c r="A1" s="59" t="s">
        <v>212</v>
      </c>
    </row>
    <row r="2" spans="1:6" ht="28.8">
      <c r="B2" s="98" t="s">
        <v>26</v>
      </c>
      <c r="C2" s="31" t="s">
        <v>27</v>
      </c>
      <c r="D2" s="104"/>
      <c r="E2" s="90" t="s">
        <v>225</v>
      </c>
      <c r="F2" s="89" t="s">
        <v>82</v>
      </c>
    </row>
    <row r="3" spans="1:6">
      <c r="A3" s="60" t="s">
        <v>207</v>
      </c>
      <c r="B3" s="60">
        <v>29.108000000000001</v>
      </c>
      <c r="C3" s="60">
        <v>19.247</v>
      </c>
      <c r="D3" s="122">
        <f>C3-B3</f>
        <v>-9.8610000000000007</v>
      </c>
      <c r="E3" s="124">
        <f>2^D3</f>
        <v>1.0753335918925425E-3</v>
      </c>
      <c r="F3" s="124">
        <f>AVERAGE(E3:E5)</f>
        <v>8.2575598626213279E-4</v>
      </c>
    </row>
    <row r="4" spans="1:6">
      <c r="A4" s="60"/>
      <c r="B4" s="60">
        <v>29.946666666666669</v>
      </c>
      <c r="C4" s="60">
        <v>19.376999999999999</v>
      </c>
      <c r="D4" s="122">
        <f>C4-B4</f>
        <v>-10.56966666666667</v>
      </c>
      <c r="E4" s="124">
        <f>2^D4</f>
        <v>6.5798090326190382E-4</v>
      </c>
      <c r="F4" s="124"/>
    </row>
    <row r="5" spans="1:6">
      <c r="A5" s="60"/>
      <c r="B5" s="122">
        <v>29.761499999999998</v>
      </c>
      <c r="C5" s="60">
        <v>19.369</v>
      </c>
      <c r="D5" s="122">
        <f>C5-B5</f>
        <v>-10.392499999999998</v>
      </c>
      <c r="E5" s="124">
        <f>2^D5</f>
        <v>7.4395346363195216E-4</v>
      </c>
      <c r="F5" s="124"/>
    </row>
    <row r="6" spans="1:6">
      <c r="A6" s="60"/>
      <c r="B6" s="60"/>
      <c r="C6" s="60"/>
      <c r="D6" s="60"/>
      <c r="E6" s="127"/>
      <c r="F6" s="124"/>
    </row>
    <row r="7" spans="1:6">
      <c r="A7" s="60" t="s">
        <v>208</v>
      </c>
      <c r="B7" s="60">
        <v>26.678999999999998</v>
      </c>
      <c r="C7" s="60">
        <v>19.439</v>
      </c>
      <c r="D7" s="122">
        <f>C7-B7</f>
        <v>-7.2399999999999984</v>
      </c>
      <c r="E7" s="124">
        <f>2^D7</f>
        <v>6.6151977528322503E-3</v>
      </c>
      <c r="F7" s="124">
        <f t="shared" ref="F7:F39" si="0">AVERAGE(E7:E9)</f>
        <v>6.0184362081287376E-3</v>
      </c>
    </row>
    <row r="8" spans="1:6">
      <c r="A8" s="60"/>
      <c r="B8" s="60">
        <v>27.077333333333332</v>
      </c>
      <c r="C8" s="60">
        <v>19.573</v>
      </c>
      <c r="D8" s="122">
        <f>C8-B8</f>
        <v>-7.5043333333333315</v>
      </c>
      <c r="E8" s="124">
        <f>2^D8</f>
        <v>5.5077037113538205E-3</v>
      </c>
      <c r="F8" s="124"/>
    </row>
    <row r="9" spans="1:6">
      <c r="A9" s="60"/>
      <c r="B9" s="122">
        <v>26.978166666666699</v>
      </c>
      <c r="C9" s="60">
        <v>19.581</v>
      </c>
      <c r="D9" s="122">
        <f>C9-B9</f>
        <v>-7.3971666666666991</v>
      </c>
      <c r="E9" s="124">
        <f>2^D9</f>
        <v>5.9324071602001411E-3</v>
      </c>
      <c r="F9" s="124"/>
    </row>
    <row r="10" spans="1:6">
      <c r="A10" s="60"/>
      <c r="B10" s="60"/>
      <c r="C10" s="60"/>
      <c r="D10" s="60"/>
      <c r="E10" s="127"/>
      <c r="F10" s="124"/>
    </row>
    <row r="11" spans="1:6">
      <c r="A11" s="60" t="s">
        <v>209</v>
      </c>
      <c r="B11" s="122">
        <v>25.045999999999999</v>
      </c>
      <c r="C11" s="122">
        <v>19.318000000000001</v>
      </c>
      <c r="D11" s="122">
        <f>C11-B11</f>
        <v>-5.727999999999998</v>
      </c>
      <c r="E11" s="124">
        <f>2^D11</f>
        <v>1.8866884241976533E-2</v>
      </c>
      <c r="F11" s="124">
        <f t="shared" si="0"/>
        <v>1.5521138956424334E-2</v>
      </c>
    </row>
    <row r="12" spans="1:6">
      <c r="A12" s="60"/>
      <c r="B12" s="122">
        <v>25.715</v>
      </c>
      <c r="C12" s="122">
        <v>19.405000000000001</v>
      </c>
      <c r="D12" s="122">
        <f>C12-B12</f>
        <v>-6.3099999999999987</v>
      </c>
      <c r="E12" s="124">
        <f>2^D12</f>
        <v>1.2603777487845736E-2</v>
      </c>
      <c r="F12" s="124"/>
    </row>
    <row r="13" spans="1:6">
      <c r="A13" s="60"/>
      <c r="B13" s="122">
        <v>25.521999999999998</v>
      </c>
      <c r="C13" s="122">
        <v>19.472000000000001</v>
      </c>
      <c r="D13" s="122">
        <f>C13-B13</f>
        <v>-6.0499999999999972</v>
      </c>
      <c r="E13" s="124">
        <f>2^D13</f>
        <v>1.5092755139450737E-2</v>
      </c>
      <c r="F13" s="124"/>
    </row>
    <row r="14" spans="1:6">
      <c r="A14" s="60"/>
      <c r="B14" s="122"/>
      <c r="C14" s="122"/>
      <c r="D14" s="122"/>
      <c r="E14" s="124"/>
      <c r="F14" s="124"/>
    </row>
    <row r="15" spans="1:6">
      <c r="A15" s="60" t="s">
        <v>210</v>
      </c>
      <c r="B15" s="122">
        <v>28.236000000000001</v>
      </c>
      <c r="C15" s="122">
        <v>19.298999999999999</v>
      </c>
      <c r="D15" s="122">
        <f>C15-B15</f>
        <v>-8.9370000000000012</v>
      </c>
      <c r="E15" s="124">
        <f>2^D15</f>
        <v>2.0403042243442005E-3</v>
      </c>
      <c r="F15" s="124">
        <f t="shared" si="0"/>
        <v>2.3286786012708086E-3</v>
      </c>
    </row>
    <row r="16" spans="1:6">
      <c r="A16" s="60"/>
      <c r="B16" s="122">
        <v>28.004999999999999</v>
      </c>
      <c r="C16" s="122">
        <v>19.434000000000001</v>
      </c>
      <c r="D16" s="122">
        <f>C16-B16</f>
        <v>-8.570999999999998</v>
      </c>
      <c r="E16" s="124">
        <f>2^D16</f>
        <v>2.6294923228062195E-3</v>
      </c>
      <c r="F16" s="124"/>
    </row>
    <row r="17" spans="1:6">
      <c r="A17" s="60"/>
      <c r="B17" s="60">
        <v>28.263000000000002</v>
      </c>
      <c r="C17" s="122">
        <v>19.509</v>
      </c>
      <c r="D17" s="122">
        <f>C17-B17</f>
        <v>-8.7540000000000013</v>
      </c>
      <c r="E17" s="124">
        <f>2^D17</f>
        <v>2.3162392566620062E-3</v>
      </c>
      <c r="F17" s="124"/>
    </row>
    <row r="18" spans="1:6">
      <c r="A18" s="60"/>
      <c r="B18" s="60"/>
      <c r="C18" s="122"/>
      <c r="D18" s="122"/>
      <c r="E18" s="124"/>
      <c r="F18" s="124"/>
    </row>
    <row r="19" spans="1:6">
      <c r="A19" s="60" t="s">
        <v>211</v>
      </c>
      <c r="B19" s="60">
        <v>30.018000000000001</v>
      </c>
      <c r="C19" s="122">
        <v>20</v>
      </c>
      <c r="D19" s="122">
        <f>C19-B19</f>
        <v>-10.018000000000001</v>
      </c>
      <c r="E19" s="124">
        <f>2^D19</f>
        <v>9.6445396625524659E-4</v>
      </c>
      <c r="F19" s="124">
        <f t="shared" si="0"/>
        <v>9.1385189512208228E-4</v>
      </c>
    </row>
    <row r="20" spans="1:6">
      <c r="A20" s="60"/>
      <c r="B20" s="60">
        <v>29.749333333333336</v>
      </c>
      <c r="C20" s="122">
        <v>19.751999999999999</v>
      </c>
      <c r="D20" s="122">
        <f>C20-B20</f>
        <v>-9.9973333333333372</v>
      </c>
      <c r="E20" s="124">
        <f>2^D20</f>
        <v>9.7836924005066639E-4</v>
      </c>
      <c r="F20" s="124"/>
    </row>
    <row r="21" spans="1:6">
      <c r="A21" s="60"/>
      <c r="B21" s="60">
        <v>29.7</v>
      </c>
      <c r="C21" s="122">
        <v>19.41</v>
      </c>
      <c r="D21" s="122">
        <f>C21-B21</f>
        <v>-10.29</v>
      </c>
      <c r="E21" s="124">
        <f>2^D21</f>
        <v>7.9873247906033407E-4</v>
      </c>
      <c r="F21" s="124"/>
    </row>
    <row r="22" spans="1:6">
      <c r="A22" s="60"/>
      <c r="B22" s="60"/>
      <c r="C22" s="60"/>
      <c r="D22" s="122"/>
      <c r="E22" s="124"/>
      <c r="F22" s="124"/>
    </row>
    <row r="23" spans="1:6">
      <c r="A23" s="60" t="s">
        <v>202</v>
      </c>
      <c r="B23" s="122">
        <v>26.236999999999998</v>
      </c>
      <c r="C23" s="122">
        <v>18.268000000000001</v>
      </c>
      <c r="D23" s="122">
        <f>C23-B23</f>
        <v>-7.9689999999999976</v>
      </c>
      <c r="E23" s="124">
        <f>2^D23</f>
        <v>3.9910940731027484E-3</v>
      </c>
      <c r="F23" s="124">
        <f t="shared" si="0"/>
        <v>4.0974509494746047E-3</v>
      </c>
    </row>
    <row r="24" spans="1:6">
      <c r="A24" s="60"/>
      <c r="B24" s="122">
        <v>26.242999999999999</v>
      </c>
      <c r="C24" s="122">
        <v>18.318999999999999</v>
      </c>
      <c r="D24" s="122">
        <f>C24-B24</f>
        <v>-7.9239999999999995</v>
      </c>
      <c r="E24" s="124">
        <f>2^D24</f>
        <v>4.1175446222294458E-3</v>
      </c>
      <c r="F24" s="124"/>
    </row>
    <row r="25" spans="1:6">
      <c r="A25" s="60"/>
      <c r="B25" s="122">
        <v>26.355</v>
      </c>
      <c r="C25" s="122">
        <v>18.454000000000001</v>
      </c>
      <c r="D25" s="122">
        <f>C25-B25</f>
        <v>-7.9009999999999998</v>
      </c>
      <c r="E25" s="124">
        <f>2^D25</f>
        <v>4.1837141530916199E-3</v>
      </c>
      <c r="F25" s="124"/>
    </row>
    <row r="26" spans="1:6">
      <c r="A26" s="60"/>
      <c r="B26" s="122"/>
      <c r="C26" s="122"/>
      <c r="D26" s="122"/>
      <c r="E26" s="124"/>
      <c r="F26" s="124"/>
    </row>
    <row r="27" spans="1:6">
      <c r="A27" s="60" t="s">
        <v>203</v>
      </c>
      <c r="B27" s="122">
        <v>25.741</v>
      </c>
      <c r="C27" s="122">
        <v>19.010999999999999</v>
      </c>
      <c r="D27" s="122">
        <f>C27-B27</f>
        <v>-6.73</v>
      </c>
      <c r="E27" s="124">
        <f>2^D27</f>
        <v>9.4203736538340608E-3</v>
      </c>
      <c r="F27" s="124">
        <f t="shared" si="0"/>
        <v>1.2546018766855129E-2</v>
      </c>
    </row>
    <row r="28" spans="1:6">
      <c r="B28" s="122">
        <v>25.532</v>
      </c>
      <c r="C28" s="122">
        <v>19.143999999999998</v>
      </c>
      <c r="D28" s="122">
        <f>C28-B28</f>
        <v>-6.3880000000000017</v>
      </c>
      <c r="E28" s="124">
        <f>2^D28</f>
        <v>1.1940441568477856E-2</v>
      </c>
      <c r="F28" s="124"/>
    </row>
    <row r="29" spans="1:6">
      <c r="B29" s="60">
        <v>25.323</v>
      </c>
      <c r="C29" s="122">
        <v>19.382000000000001</v>
      </c>
      <c r="D29" s="122">
        <f>C29-B29</f>
        <v>-5.9409999999999989</v>
      </c>
      <c r="E29" s="124">
        <f>2^D29</f>
        <v>1.6277241078253471E-2</v>
      </c>
      <c r="F29" s="124"/>
    </row>
    <row r="30" spans="1:6">
      <c r="B30" s="60"/>
      <c r="C30" s="60"/>
      <c r="D30" s="122"/>
      <c r="E30" s="124"/>
      <c r="F30" s="124"/>
    </row>
    <row r="31" spans="1:6">
      <c r="A31" s="60" t="s">
        <v>204</v>
      </c>
      <c r="B31" s="122">
        <v>23.908000000000001</v>
      </c>
      <c r="C31" s="122">
        <v>19.829000000000001</v>
      </c>
      <c r="D31" s="122">
        <f>C31-B31</f>
        <v>-4.0790000000000006</v>
      </c>
      <c r="E31" s="124">
        <f>2^D31</f>
        <v>5.9169601952294593E-2</v>
      </c>
      <c r="F31" s="124">
        <f t="shared" si="0"/>
        <v>4.5524288558771393E-2</v>
      </c>
    </row>
    <row r="32" spans="1:6">
      <c r="A32" s="60"/>
      <c r="B32" s="122">
        <v>24</v>
      </c>
      <c r="C32" s="122">
        <v>19.318999999999999</v>
      </c>
      <c r="D32" s="122">
        <f>C32-B32</f>
        <v>-4.6810000000000009</v>
      </c>
      <c r="E32" s="124">
        <f>2^D32</f>
        <v>3.8983299122313901E-2</v>
      </c>
      <c r="F32" s="124"/>
    </row>
    <row r="33" spans="1:6">
      <c r="A33" s="60"/>
      <c r="B33" s="122">
        <v>23.927</v>
      </c>
      <c r="C33" s="122">
        <v>19.225000000000001</v>
      </c>
      <c r="D33" s="122">
        <f>C33-B33</f>
        <v>-4.7019999999999982</v>
      </c>
      <c r="E33" s="124">
        <f>2^D33</f>
        <v>3.8419964601705693E-2</v>
      </c>
      <c r="F33" s="124"/>
    </row>
    <row r="34" spans="1:6">
      <c r="A34" s="60"/>
      <c r="B34" s="58"/>
      <c r="C34" s="58"/>
      <c r="D34" s="58"/>
      <c r="E34" s="63"/>
      <c r="F34" s="63"/>
    </row>
    <row r="35" spans="1:6">
      <c r="A35" s="60" t="s">
        <v>205</v>
      </c>
      <c r="B35" s="58">
        <v>23.797999999999998</v>
      </c>
      <c r="C35" s="58">
        <v>19.469000000000001</v>
      </c>
      <c r="D35" s="58">
        <f>C35-B35</f>
        <v>-4.3289999999999971</v>
      </c>
      <c r="E35" s="63">
        <f>2^D35</f>
        <v>4.9755506173673851E-2</v>
      </c>
      <c r="F35" s="63">
        <f t="shared" si="0"/>
        <v>5.5857274526009311E-2</v>
      </c>
    </row>
    <row r="36" spans="1:6">
      <c r="A36" s="60"/>
      <c r="B36" s="58">
        <v>23.757999999999999</v>
      </c>
      <c r="C36" s="58">
        <v>19.63</v>
      </c>
      <c r="D36" s="58">
        <f>C36-B36</f>
        <v>-4.1280000000000001</v>
      </c>
      <c r="E36" s="63">
        <f>2^D36</f>
        <v>5.7193698007995522E-2</v>
      </c>
      <c r="F36" s="63"/>
    </row>
    <row r="37" spans="1:6">
      <c r="A37" s="60"/>
      <c r="B37" s="58">
        <v>23.777999999999999</v>
      </c>
      <c r="C37" s="58">
        <v>19.734000000000002</v>
      </c>
      <c r="D37" s="58">
        <f>C37-B37</f>
        <v>-4.0439999999999969</v>
      </c>
      <c r="E37" s="63">
        <f>2^D37</f>
        <v>6.0622619396358567E-2</v>
      </c>
      <c r="F37" s="63"/>
    </row>
    <row r="38" spans="1:6">
      <c r="A38" s="60"/>
      <c r="B38" s="58"/>
      <c r="C38" s="58"/>
      <c r="D38" s="58"/>
      <c r="E38" s="63"/>
      <c r="F38" s="63"/>
    </row>
    <row r="39" spans="1:6">
      <c r="A39" s="60" t="s">
        <v>206</v>
      </c>
      <c r="B39" s="58">
        <v>26.766999999999999</v>
      </c>
      <c r="C39" s="58">
        <v>20.503</v>
      </c>
      <c r="D39" s="58">
        <f>C39-B39</f>
        <v>-6.2639999999999993</v>
      </c>
      <c r="E39" s="63">
        <f>2^D39</f>
        <v>1.301212142000858E-2</v>
      </c>
      <c r="F39" s="63">
        <f t="shared" si="0"/>
        <v>1.2587985468114906E-2</v>
      </c>
    </row>
    <row r="40" spans="1:6">
      <c r="A40" s="60"/>
      <c r="B40" s="58">
        <v>26.718333333333334</v>
      </c>
      <c r="C40" s="58">
        <v>20.190999999999999</v>
      </c>
      <c r="D40" s="58">
        <f>C40-B40</f>
        <v>-6.5273333333333348</v>
      </c>
      <c r="E40" s="63">
        <f>2^D40</f>
        <v>1.0841187981621359E-2</v>
      </c>
      <c r="F40" s="63"/>
    </row>
    <row r="41" spans="1:6">
      <c r="A41" s="60"/>
      <c r="B41" s="61">
        <v>26.357666666666663</v>
      </c>
      <c r="C41" s="58">
        <v>20.190000000000001</v>
      </c>
      <c r="D41" s="58">
        <f>C41-B41</f>
        <v>-6.167666666666662</v>
      </c>
      <c r="E41" s="63">
        <f>2^D41</f>
        <v>1.391064700271478E-2</v>
      </c>
      <c r="F41" s="6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workbookViewId="0">
      <selection activeCell="N7" sqref="N7"/>
    </sheetView>
  </sheetViews>
  <sheetFormatPr defaultColWidth="9" defaultRowHeight="14.4"/>
  <cols>
    <col min="1" max="1" width="14" style="34" customWidth="1"/>
    <col min="2" max="2" width="11.5546875" style="34" bestFit="1" customWidth="1"/>
    <col min="3" max="3" width="10" style="34" customWidth="1"/>
    <col min="4" max="5" width="9" style="34"/>
    <col min="6" max="6" width="10.88671875" style="34" customWidth="1"/>
    <col min="7" max="8" width="9" style="34"/>
    <col min="9" max="9" width="14.33203125" style="34" customWidth="1"/>
    <col min="10" max="10" width="9" style="34"/>
    <col min="11" max="11" width="10" style="34" customWidth="1"/>
    <col min="12" max="13" width="9" style="34"/>
    <col min="14" max="14" width="11" style="34" customWidth="1"/>
    <col min="15" max="16384" width="9" style="34"/>
  </cols>
  <sheetData>
    <row r="1" spans="1:16">
      <c r="A1" s="33" t="s">
        <v>149</v>
      </c>
      <c r="C1" s="37"/>
      <c r="D1" s="37"/>
      <c r="E1" s="37"/>
    </row>
    <row r="2" spans="1:16" s="37" customFormat="1" ht="27" customHeight="1">
      <c r="A2" s="89"/>
      <c r="B2" s="89" t="s">
        <v>72</v>
      </c>
      <c r="C2" s="89"/>
      <c r="D2" s="98" t="s">
        <v>27</v>
      </c>
      <c r="E2" s="89"/>
      <c r="F2" s="90" t="s">
        <v>225</v>
      </c>
      <c r="G2" s="89" t="s">
        <v>62</v>
      </c>
      <c r="H2" s="89"/>
      <c r="I2" s="89"/>
      <c r="J2" s="89" t="s">
        <v>72</v>
      </c>
      <c r="K2" s="89"/>
      <c r="L2" s="98" t="s">
        <v>27</v>
      </c>
      <c r="M2" s="89"/>
      <c r="N2" s="90" t="s">
        <v>225</v>
      </c>
      <c r="O2" s="89" t="s">
        <v>62</v>
      </c>
      <c r="P2" s="90" t="s">
        <v>63</v>
      </c>
    </row>
    <row r="3" spans="1:16">
      <c r="A3" s="153" t="s">
        <v>150</v>
      </c>
      <c r="B3" s="154">
        <v>0</v>
      </c>
      <c r="C3" s="163" t="s">
        <v>163</v>
      </c>
      <c r="D3" s="96">
        <v>18.216999999999999</v>
      </c>
      <c r="E3" s="122"/>
      <c r="F3" s="122"/>
      <c r="G3" s="96"/>
      <c r="H3" s="96"/>
      <c r="I3" s="153" t="s">
        <v>150</v>
      </c>
      <c r="J3" s="154">
        <v>0.5</v>
      </c>
      <c r="K3" s="163" t="s">
        <v>163</v>
      </c>
      <c r="L3" s="96">
        <v>18.821000000000002</v>
      </c>
      <c r="M3" s="122"/>
      <c r="N3" s="122"/>
      <c r="O3" s="96"/>
      <c r="P3" s="121"/>
    </row>
    <row r="4" spans="1:16">
      <c r="A4" s="145"/>
      <c r="B4" s="139"/>
      <c r="C4" s="140"/>
      <c r="D4" s="96">
        <v>18.013000000000002</v>
      </c>
      <c r="E4" s="122"/>
      <c r="F4" s="122"/>
      <c r="G4" s="96"/>
      <c r="H4" s="96"/>
      <c r="I4" s="145"/>
      <c r="J4" s="139"/>
      <c r="K4" s="140"/>
      <c r="L4" s="96">
        <v>18.387</v>
      </c>
      <c r="M4" s="122"/>
      <c r="N4" s="122"/>
      <c r="O4" s="96"/>
      <c r="P4" s="121"/>
    </row>
    <row r="5" spans="1:16">
      <c r="A5" s="145"/>
      <c r="B5" s="139"/>
      <c r="C5" s="140"/>
      <c r="D5" s="96">
        <v>18.065000000000001</v>
      </c>
      <c r="E5" s="122"/>
      <c r="F5" s="122"/>
      <c r="G5" s="96"/>
      <c r="H5" s="96"/>
      <c r="I5" s="145"/>
      <c r="J5" s="139"/>
      <c r="K5" s="140"/>
      <c r="L5" s="96">
        <v>18.463999999999999</v>
      </c>
      <c r="M5" s="122"/>
      <c r="N5" s="122"/>
      <c r="O5" s="96"/>
      <c r="P5" s="121"/>
    </row>
    <row r="6" spans="1:16">
      <c r="A6" s="123"/>
      <c r="B6" s="96"/>
      <c r="C6" s="96"/>
      <c r="D6" s="96"/>
      <c r="E6" s="96"/>
      <c r="F6" s="96"/>
      <c r="G6" s="96"/>
      <c r="H6" s="96"/>
      <c r="I6" s="123"/>
      <c r="J6" s="96"/>
      <c r="K6" s="122"/>
      <c r="L6" s="96"/>
      <c r="M6" s="96"/>
      <c r="N6" s="96"/>
      <c r="O6" s="96"/>
      <c r="P6" s="121"/>
    </row>
    <row r="7" spans="1:16">
      <c r="A7" s="153" t="s">
        <v>151</v>
      </c>
      <c r="B7" s="154">
        <v>0</v>
      </c>
      <c r="C7" s="96">
        <v>24.952999999999999</v>
      </c>
      <c r="D7" s="96">
        <v>18.216999999999999</v>
      </c>
      <c r="E7" s="122">
        <f>D7-C7</f>
        <v>-6.7360000000000007</v>
      </c>
      <c r="F7" s="122">
        <f>2^E7</f>
        <v>9.381276777228189E-3</v>
      </c>
      <c r="G7" s="96">
        <f t="shared" ref="G7:G39" si="0">AVERAGE(F7:F9)</f>
        <v>8.5770339275382038E-3</v>
      </c>
      <c r="H7" s="96"/>
      <c r="I7" s="153" t="s">
        <v>151</v>
      </c>
      <c r="J7" s="154">
        <v>0.5</v>
      </c>
      <c r="K7" s="96">
        <v>25.28</v>
      </c>
      <c r="L7" s="96">
        <v>18.821000000000002</v>
      </c>
      <c r="M7" s="122">
        <f>L7-K7</f>
        <v>-6.4589999999999996</v>
      </c>
      <c r="N7" s="122">
        <f>2^M7</f>
        <v>1.1367036590896551E-2</v>
      </c>
      <c r="O7" s="96">
        <f t="shared" ref="O7:O39" si="1">AVERAGE(N7:N9)</f>
        <v>9.4200664339087418E-3</v>
      </c>
      <c r="P7" s="121">
        <f>O7/G7</f>
        <v>1.0982895151742167</v>
      </c>
    </row>
    <row r="8" spans="1:16">
      <c r="A8" s="145"/>
      <c r="B8" s="139"/>
      <c r="C8" s="96">
        <v>25</v>
      </c>
      <c r="D8" s="96">
        <v>18.013000000000002</v>
      </c>
      <c r="E8" s="122">
        <f>D8-C8</f>
        <v>-6.9869999999999983</v>
      </c>
      <c r="F8" s="122">
        <f>2^E8</f>
        <v>7.8832158894115833E-3</v>
      </c>
      <c r="G8" s="96"/>
      <c r="H8" s="96"/>
      <c r="I8" s="145"/>
      <c r="J8" s="139"/>
      <c r="K8" s="96">
        <v>25.29</v>
      </c>
      <c r="L8" s="96">
        <v>18.387</v>
      </c>
      <c r="M8" s="122">
        <f>L8-K8</f>
        <v>-6.9029999999999987</v>
      </c>
      <c r="N8" s="122">
        <f>2^M8</f>
        <v>8.3558366241034843E-3</v>
      </c>
      <c r="O8" s="96"/>
      <c r="P8" s="121"/>
    </row>
    <row r="9" spans="1:16">
      <c r="A9" s="145"/>
      <c r="B9" s="139"/>
      <c r="C9" s="96">
        <v>24.949000000000002</v>
      </c>
      <c r="D9" s="96">
        <v>18.065000000000001</v>
      </c>
      <c r="E9" s="122">
        <f>D9-C9</f>
        <v>-6.8840000000000003</v>
      </c>
      <c r="F9" s="122">
        <f>2^E9</f>
        <v>8.4666091159748425E-3</v>
      </c>
      <c r="G9" s="96"/>
      <c r="H9" s="96"/>
      <c r="I9" s="145"/>
      <c r="J9" s="139"/>
      <c r="K9" s="96">
        <v>25.335999999999999</v>
      </c>
      <c r="L9" s="96">
        <v>18.463999999999999</v>
      </c>
      <c r="M9" s="122">
        <f>L9-K9</f>
        <v>-6.8719999999999999</v>
      </c>
      <c r="N9" s="122">
        <f>2^M9</f>
        <v>8.5373260867261953E-3</v>
      </c>
      <c r="O9" s="96"/>
      <c r="P9" s="121"/>
    </row>
    <row r="10" spans="1:16">
      <c r="A10" s="123"/>
      <c r="B10" s="96"/>
      <c r="C10" s="96"/>
      <c r="D10" s="96"/>
      <c r="E10" s="96"/>
      <c r="F10" s="96"/>
      <c r="G10" s="96"/>
      <c r="H10" s="96"/>
      <c r="I10" s="123"/>
      <c r="J10" s="96"/>
      <c r="K10" s="122"/>
      <c r="L10" s="96"/>
      <c r="M10" s="96"/>
      <c r="N10" s="96"/>
      <c r="O10" s="96"/>
      <c r="P10" s="121"/>
    </row>
    <row r="11" spans="1:16">
      <c r="A11" s="153" t="s">
        <v>152</v>
      </c>
      <c r="B11" s="154">
        <v>0</v>
      </c>
      <c r="C11" s="96">
        <v>22.655000000000001</v>
      </c>
      <c r="D11" s="96">
        <v>18.216999999999999</v>
      </c>
      <c r="E11" s="122">
        <f>D11-C11</f>
        <v>-4.4380000000000024</v>
      </c>
      <c r="F11" s="122">
        <f>2^E11</f>
        <v>4.6134825177588448E-2</v>
      </c>
      <c r="G11" s="96">
        <f t="shared" si="0"/>
        <v>3.9282590229090579E-2</v>
      </c>
      <c r="H11" s="96"/>
      <c r="I11" s="153" t="s">
        <v>152</v>
      </c>
      <c r="J11" s="154">
        <v>0.5</v>
      </c>
      <c r="K11" s="96">
        <v>22.274000000000001</v>
      </c>
      <c r="L11" s="96">
        <v>18.821000000000002</v>
      </c>
      <c r="M11" s="122">
        <f>L11-K11</f>
        <v>-3.4529999999999994</v>
      </c>
      <c r="N11" s="122">
        <f>2^M11</f>
        <v>9.1315273659104801E-2</v>
      </c>
      <c r="O11" s="96">
        <f t="shared" si="1"/>
        <v>7.5932724509267857E-2</v>
      </c>
      <c r="P11" s="121">
        <f>O11/G11</f>
        <v>1.9329867013972046</v>
      </c>
    </row>
    <row r="12" spans="1:16">
      <c r="A12" s="145"/>
      <c r="B12" s="139"/>
      <c r="C12" s="96">
        <v>22.847999999999999</v>
      </c>
      <c r="D12" s="96">
        <v>18.013000000000002</v>
      </c>
      <c r="E12" s="122">
        <f>D12-C12</f>
        <v>-4.8349999999999973</v>
      </c>
      <c r="F12" s="122">
        <f>2^E12</f>
        <v>3.5036439938390979E-2</v>
      </c>
      <c r="G12" s="96"/>
      <c r="H12" s="96"/>
      <c r="I12" s="145"/>
      <c r="J12" s="139"/>
      <c r="K12" s="96">
        <v>22.361000000000001</v>
      </c>
      <c r="L12" s="96">
        <v>18.387</v>
      </c>
      <c r="M12" s="122">
        <f>L12-K12</f>
        <v>-3.9740000000000002</v>
      </c>
      <c r="N12" s="122">
        <f>2^M12</f>
        <v>6.363657498528881E-2</v>
      </c>
      <c r="O12" s="96"/>
      <c r="P12" s="121"/>
    </row>
    <row r="13" spans="1:16">
      <c r="A13" s="145"/>
      <c r="B13" s="139"/>
      <c r="C13" s="96">
        <v>22.834</v>
      </c>
      <c r="D13" s="96">
        <v>18.065000000000001</v>
      </c>
      <c r="E13" s="122">
        <f>D13-C13</f>
        <v>-4.7689999999999984</v>
      </c>
      <c r="F13" s="122">
        <f>2^E13</f>
        <v>3.667650557129231E-2</v>
      </c>
      <c r="G13" s="96"/>
      <c r="H13" s="96"/>
      <c r="I13" s="145"/>
      <c r="J13" s="139"/>
      <c r="K13" s="96">
        <v>22.242999999999999</v>
      </c>
      <c r="L13" s="96">
        <v>18.463999999999999</v>
      </c>
      <c r="M13" s="122">
        <f>L13-K13</f>
        <v>-3.7789999999999999</v>
      </c>
      <c r="N13" s="122">
        <f>2^M13</f>
        <v>7.2846324883409974E-2</v>
      </c>
      <c r="O13" s="96"/>
      <c r="P13" s="121"/>
    </row>
    <row r="14" spans="1:16">
      <c r="A14" s="123"/>
      <c r="B14" s="96"/>
      <c r="C14" s="96"/>
      <c r="D14" s="96"/>
      <c r="E14" s="96"/>
      <c r="F14" s="96"/>
      <c r="G14" s="96"/>
      <c r="H14" s="96"/>
      <c r="I14" s="123"/>
      <c r="J14" s="96"/>
      <c r="K14" s="102"/>
      <c r="L14" s="96"/>
      <c r="M14" s="96"/>
      <c r="N14" s="96"/>
      <c r="O14" s="96"/>
      <c r="P14" s="121"/>
    </row>
    <row r="15" spans="1:16">
      <c r="A15" s="153" t="s">
        <v>153</v>
      </c>
      <c r="B15" s="154">
        <v>0</v>
      </c>
      <c r="C15" s="96">
        <v>26.707000000000001</v>
      </c>
      <c r="D15" s="96">
        <v>18.216999999999999</v>
      </c>
      <c r="E15" s="122">
        <f>D15-C15</f>
        <v>-8.490000000000002</v>
      </c>
      <c r="F15" s="122">
        <f>2^E15</f>
        <v>2.7813480382755272E-3</v>
      </c>
      <c r="G15" s="96">
        <f t="shared" si="0"/>
        <v>2.367451077761235E-3</v>
      </c>
      <c r="H15" s="96"/>
      <c r="I15" s="153" t="s">
        <v>153</v>
      </c>
      <c r="J15" s="154">
        <v>0.5</v>
      </c>
      <c r="K15" s="96">
        <v>27.815000000000001</v>
      </c>
      <c r="L15" s="96">
        <v>18.821000000000002</v>
      </c>
      <c r="M15" s="122">
        <f>L15-K15</f>
        <v>-8.9939999999999998</v>
      </c>
      <c r="N15" s="122">
        <f>2^M15</f>
        <v>1.9612647328886195E-3</v>
      </c>
      <c r="O15" s="96">
        <f t="shared" si="1"/>
        <v>1.4916160317264594E-3</v>
      </c>
      <c r="P15" s="121">
        <f>O15/G15</f>
        <v>0.6300514700126334</v>
      </c>
    </row>
    <row r="16" spans="1:16">
      <c r="A16" s="145"/>
      <c r="B16" s="139"/>
      <c r="C16" s="96">
        <v>27</v>
      </c>
      <c r="D16" s="96">
        <v>18.013000000000002</v>
      </c>
      <c r="E16" s="122">
        <f>D16-C16</f>
        <v>-8.9869999999999983</v>
      </c>
      <c r="F16" s="122">
        <f>2^E16</f>
        <v>1.9708039723528958E-3</v>
      </c>
      <c r="G16" s="96"/>
      <c r="H16" s="96"/>
      <c r="I16" s="145"/>
      <c r="J16" s="139"/>
      <c r="K16" s="96">
        <v>28.28</v>
      </c>
      <c r="L16" s="96">
        <v>18.387</v>
      </c>
      <c r="M16" s="122">
        <f>L16-K16</f>
        <v>-9.8930000000000007</v>
      </c>
      <c r="N16" s="122">
        <f>2^M16</f>
        <v>1.0517445080010233E-3</v>
      </c>
      <c r="O16" s="96"/>
      <c r="P16" s="121"/>
    </row>
    <row r="17" spans="1:16">
      <c r="A17" s="145"/>
      <c r="B17" s="139"/>
      <c r="C17" s="96">
        <v>26.797999999999998</v>
      </c>
      <c r="D17" s="96">
        <v>18.065000000000001</v>
      </c>
      <c r="E17" s="122">
        <f>D17-C17</f>
        <v>-8.732999999999997</v>
      </c>
      <c r="F17" s="122">
        <f>2^E17</f>
        <v>2.3502012226552828E-3</v>
      </c>
      <c r="G17" s="96"/>
      <c r="H17" s="96"/>
      <c r="I17" s="145"/>
      <c r="J17" s="139"/>
      <c r="K17" s="96">
        <v>27.882000000000001</v>
      </c>
      <c r="L17" s="96">
        <v>18.463999999999999</v>
      </c>
      <c r="M17" s="122">
        <f>L17-K17</f>
        <v>-9.4180000000000028</v>
      </c>
      <c r="N17" s="122">
        <f>2^M17</f>
        <v>1.4618388542897353E-3</v>
      </c>
      <c r="O17" s="96"/>
      <c r="P17" s="121"/>
    </row>
    <row r="18" spans="1:16">
      <c r="A18" s="123"/>
      <c r="B18" s="96"/>
      <c r="C18" s="122"/>
      <c r="D18" s="96"/>
      <c r="E18" s="96"/>
      <c r="F18" s="96"/>
      <c r="G18" s="96"/>
      <c r="H18" s="96"/>
      <c r="I18" s="123"/>
      <c r="J18" s="96"/>
      <c r="K18" s="122"/>
      <c r="L18" s="96"/>
      <c r="M18" s="96"/>
      <c r="N18" s="96"/>
      <c r="O18" s="96"/>
      <c r="P18" s="121"/>
    </row>
    <row r="19" spans="1:16">
      <c r="A19" s="153" t="s">
        <v>154</v>
      </c>
      <c r="B19" s="154">
        <v>0</v>
      </c>
      <c r="C19" s="96">
        <v>30.568000000000001</v>
      </c>
      <c r="D19" s="96">
        <v>18.216999999999999</v>
      </c>
      <c r="E19" s="122">
        <f>D19-C19</f>
        <v>-12.351000000000003</v>
      </c>
      <c r="F19" s="122">
        <f>2^E19</f>
        <v>1.9141612648333428E-4</v>
      </c>
      <c r="G19" s="96">
        <f t="shared" si="0"/>
        <v>2.259598113563372E-4</v>
      </c>
      <c r="H19" s="96"/>
      <c r="I19" s="153" t="s">
        <v>154</v>
      </c>
      <c r="J19" s="154">
        <v>0.5</v>
      </c>
      <c r="K19" s="96">
        <v>29.963000000000001</v>
      </c>
      <c r="L19" s="96">
        <v>18.821000000000002</v>
      </c>
      <c r="M19" s="122">
        <f>L19-K19</f>
        <v>-11.141999999999999</v>
      </c>
      <c r="N19" s="122">
        <f>2^M19</f>
        <v>4.4251071204459729E-4</v>
      </c>
      <c r="O19" s="96">
        <f t="shared" si="1"/>
        <v>3.0049229481707681E-4</v>
      </c>
      <c r="P19" s="121">
        <f>O19/G19</f>
        <v>1.329848405401624</v>
      </c>
    </row>
    <row r="20" spans="1:16">
      <c r="A20" s="145"/>
      <c r="B20" s="139"/>
      <c r="C20" s="96">
        <v>30</v>
      </c>
      <c r="D20" s="96">
        <v>18.013000000000002</v>
      </c>
      <c r="E20" s="122">
        <f>D20-C20</f>
        <v>-11.986999999999998</v>
      </c>
      <c r="F20" s="122">
        <f>2^E20</f>
        <v>2.4635049654411209E-4</v>
      </c>
      <c r="G20" s="96"/>
      <c r="H20" s="96"/>
      <c r="I20" s="145"/>
      <c r="J20" s="139"/>
      <c r="K20" s="96">
        <v>30.454000000000001</v>
      </c>
      <c r="L20" s="96">
        <v>18.387</v>
      </c>
      <c r="M20" s="122">
        <f>L20-K20</f>
        <v>-12.067</v>
      </c>
      <c r="N20" s="122">
        <f>2^M20</f>
        <v>2.3306177103020424E-4</v>
      </c>
      <c r="O20" s="96"/>
      <c r="P20" s="121"/>
    </row>
    <row r="21" spans="1:16">
      <c r="A21" s="145"/>
      <c r="B21" s="139"/>
      <c r="C21" s="96">
        <v>30.088999999999999</v>
      </c>
      <c r="D21" s="96">
        <v>18.065000000000001</v>
      </c>
      <c r="E21" s="122">
        <f>D21-C21</f>
        <v>-12.023999999999997</v>
      </c>
      <c r="F21" s="122">
        <f>2^E21</f>
        <v>2.4011281104156516E-4</v>
      </c>
      <c r="G21" s="96"/>
      <c r="H21" s="96"/>
      <c r="I21" s="145"/>
      <c r="J21" s="139"/>
      <c r="K21" s="96">
        <v>30.576000000000001</v>
      </c>
      <c r="L21" s="96">
        <v>18.463999999999999</v>
      </c>
      <c r="M21" s="122">
        <f>L21-K21</f>
        <v>-12.112000000000002</v>
      </c>
      <c r="N21" s="122">
        <f>2^M21</f>
        <v>2.2590440137642875E-4</v>
      </c>
      <c r="O21" s="96"/>
      <c r="P21" s="121"/>
    </row>
    <row r="22" spans="1:16">
      <c r="A22" s="123"/>
      <c r="B22" s="96"/>
      <c r="C22" s="122"/>
      <c r="D22" s="96"/>
      <c r="E22" s="96"/>
      <c r="F22" s="96"/>
      <c r="G22" s="96"/>
      <c r="H22" s="96"/>
      <c r="I22" s="123"/>
      <c r="J22" s="96"/>
      <c r="K22" s="122"/>
      <c r="L22" s="96"/>
      <c r="M22" s="96"/>
      <c r="N22" s="96"/>
      <c r="O22" s="96"/>
      <c r="P22" s="121"/>
    </row>
    <row r="23" spans="1:16">
      <c r="A23" s="153" t="s">
        <v>164</v>
      </c>
      <c r="B23" s="154">
        <v>0</v>
      </c>
      <c r="C23" s="96">
        <v>32.146000000000001</v>
      </c>
      <c r="D23" s="96">
        <v>18.216999999999999</v>
      </c>
      <c r="E23" s="122">
        <f>D23-C23</f>
        <v>-13.929000000000002</v>
      </c>
      <c r="F23" s="122">
        <f>2^E23</f>
        <v>6.4114046875656273E-5</v>
      </c>
      <c r="G23" s="96">
        <f t="shared" ref="G23" si="2">AVERAGE(F23:F25)</f>
        <v>5.8480023564463175E-5</v>
      </c>
      <c r="H23" s="96"/>
      <c r="I23" s="153" t="s">
        <v>164</v>
      </c>
      <c r="J23" s="154">
        <v>0.5</v>
      </c>
      <c r="K23" s="96">
        <v>33</v>
      </c>
      <c r="L23" s="96">
        <v>18.821000000000002</v>
      </c>
      <c r="M23" s="122">
        <f>L23-K23</f>
        <v>-14.178999999999998</v>
      </c>
      <c r="N23" s="122">
        <f>2^M23</f>
        <v>5.3913272185148135E-5</v>
      </c>
      <c r="O23" s="96">
        <f t="shared" ref="O23" si="3">AVERAGE(N23:N25)</f>
        <v>6.1698539692302544E-5</v>
      </c>
      <c r="P23" s="121">
        <f>O23/G23</f>
        <v>1.0550361633197969</v>
      </c>
    </row>
    <row r="24" spans="1:16">
      <c r="A24" s="145"/>
      <c r="B24" s="139"/>
      <c r="C24" s="96">
        <v>32.215000000000003</v>
      </c>
      <c r="D24" s="96">
        <v>18.013000000000002</v>
      </c>
      <c r="E24" s="122">
        <f>D24-C24</f>
        <v>-14.202000000000002</v>
      </c>
      <c r="F24" s="122">
        <f>2^E24</f>
        <v>5.3060581060181989E-5</v>
      </c>
      <c r="G24" s="96"/>
      <c r="H24" s="96"/>
      <c r="I24" s="145"/>
      <c r="J24" s="139"/>
      <c r="K24" s="96">
        <v>32.521000000000001</v>
      </c>
      <c r="L24" s="96">
        <v>18.387</v>
      </c>
      <c r="M24" s="122">
        <f>L24-K24</f>
        <v>-14.134</v>
      </c>
      <c r="N24" s="122">
        <f>2^M24</f>
        <v>5.5621416054513048E-5</v>
      </c>
      <c r="O24" s="96"/>
      <c r="P24" s="121"/>
    </row>
    <row r="25" spans="1:16">
      <c r="A25" s="145"/>
      <c r="B25" s="139"/>
      <c r="C25" s="96">
        <v>32.131999999999998</v>
      </c>
      <c r="D25" s="96">
        <v>18.065000000000001</v>
      </c>
      <c r="E25" s="122">
        <f>D25-C25</f>
        <v>-14.066999999999997</v>
      </c>
      <c r="F25" s="122">
        <f>2^E25</f>
        <v>5.8265442757551256E-5</v>
      </c>
      <c r="G25" s="96"/>
      <c r="H25" s="96"/>
      <c r="I25" s="145"/>
      <c r="J25" s="139"/>
      <c r="K25" s="96">
        <v>32.155999999999999</v>
      </c>
      <c r="L25" s="96">
        <v>18.463999999999999</v>
      </c>
      <c r="M25" s="122">
        <f>L25-K25</f>
        <v>-13.692</v>
      </c>
      <c r="N25" s="122">
        <f>2^M25</f>
        <v>7.5560930837246449E-5</v>
      </c>
      <c r="O25" s="96"/>
      <c r="P25" s="121"/>
    </row>
    <row r="26" spans="1:16">
      <c r="A26" s="123"/>
      <c r="B26" s="96"/>
      <c r="C26" s="122"/>
      <c r="D26" s="96"/>
      <c r="E26" s="96"/>
      <c r="F26" s="96"/>
      <c r="G26" s="96"/>
      <c r="H26" s="96"/>
      <c r="I26" s="123"/>
      <c r="J26" s="96"/>
      <c r="K26" s="122"/>
      <c r="L26" s="96"/>
      <c r="M26" s="96"/>
      <c r="N26" s="96"/>
      <c r="O26" s="96"/>
      <c r="P26" s="121"/>
    </row>
    <row r="27" spans="1:16">
      <c r="A27" s="153" t="s">
        <v>155</v>
      </c>
      <c r="B27" s="154">
        <v>0</v>
      </c>
      <c r="C27" s="96">
        <v>24</v>
      </c>
      <c r="D27" s="96">
        <v>18.216999999999999</v>
      </c>
      <c r="E27" s="122">
        <f>D27-C27</f>
        <v>-5.7830000000000013</v>
      </c>
      <c r="F27" s="122">
        <f>2^E27</f>
        <v>1.8161157929970567E-2</v>
      </c>
      <c r="G27" s="96">
        <f t="shared" si="0"/>
        <v>1.6504700587506579E-2</v>
      </c>
      <c r="H27" s="96"/>
      <c r="I27" s="153" t="s">
        <v>155</v>
      </c>
      <c r="J27" s="154">
        <v>0.5</v>
      </c>
      <c r="K27" s="96">
        <v>22.838999999999999</v>
      </c>
      <c r="L27" s="96">
        <v>18.821000000000002</v>
      </c>
      <c r="M27" s="122">
        <f>L27-K27</f>
        <v>-4.0179999999999971</v>
      </c>
      <c r="N27" s="122">
        <f>2^M27</f>
        <v>6.1725053840335893E-2</v>
      </c>
      <c r="O27" s="96">
        <f t="shared" si="1"/>
        <v>5.2354449217401844E-2</v>
      </c>
      <c r="P27" s="121">
        <f>O27/G27</f>
        <v>3.1720932433655986</v>
      </c>
    </row>
    <row r="28" spans="1:16">
      <c r="A28" s="145"/>
      <c r="B28" s="139"/>
      <c r="C28" s="96">
        <v>23.93</v>
      </c>
      <c r="D28" s="96">
        <v>18.013000000000002</v>
      </c>
      <c r="E28" s="122">
        <f>D28-C28</f>
        <v>-5.916999999999998</v>
      </c>
      <c r="F28" s="122">
        <f>2^E28</f>
        <v>1.6550286479435596E-2</v>
      </c>
      <c r="G28" s="96"/>
      <c r="H28" s="96"/>
      <c r="I28" s="145"/>
      <c r="J28" s="139"/>
      <c r="K28" s="96">
        <v>22.802</v>
      </c>
      <c r="L28" s="96">
        <v>18.387</v>
      </c>
      <c r="M28" s="122">
        <f>L28-K28</f>
        <v>-4.4149999999999991</v>
      </c>
      <c r="N28" s="122">
        <f>2^M28</f>
        <v>4.6876218415181845E-2</v>
      </c>
      <c r="O28" s="96"/>
      <c r="P28" s="121"/>
    </row>
    <row r="29" spans="1:16">
      <c r="A29" s="145"/>
      <c r="B29" s="139"/>
      <c r="C29" s="96">
        <v>24.143000000000001</v>
      </c>
      <c r="D29" s="96">
        <v>18.065000000000001</v>
      </c>
      <c r="E29" s="122">
        <f>D29-C29</f>
        <v>-6.0779999999999994</v>
      </c>
      <c r="F29" s="122">
        <f>2^E29</f>
        <v>1.4802657353113566E-2</v>
      </c>
      <c r="G29" s="96"/>
      <c r="H29" s="96"/>
      <c r="I29" s="145"/>
      <c r="J29" s="139"/>
      <c r="K29" s="96">
        <v>22.831</v>
      </c>
      <c r="L29" s="96">
        <v>18.463999999999999</v>
      </c>
      <c r="M29" s="122">
        <f>L29-K29</f>
        <v>-4.3670000000000009</v>
      </c>
      <c r="N29" s="122">
        <f>2^M29</f>
        <v>4.8462075396687773E-2</v>
      </c>
      <c r="O29" s="96"/>
      <c r="P29" s="121"/>
    </row>
    <row r="30" spans="1:16">
      <c r="A30" s="123"/>
      <c r="B30" s="96"/>
      <c r="C30" s="102"/>
      <c r="D30" s="96"/>
      <c r="E30" s="96"/>
      <c r="F30" s="96"/>
      <c r="G30" s="96"/>
      <c r="H30" s="96"/>
      <c r="I30" s="123"/>
      <c r="J30" s="96"/>
      <c r="K30" s="102"/>
      <c r="L30" s="96"/>
      <c r="M30" s="96"/>
      <c r="N30" s="96"/>
      <c r="O30" s="96"/>
      <c r="P30" s="121"/>
    </row>
    <row r="31" spans="1:16">
      <c r="A31" s="153" t="s">
        <v>156</v>
      </c>
      <c r="B31" s="154">
        <v>0</v>
      </c>
      <c r="C31" s="96">
        <v>27.779</v>
      </c>
      <c r="D31" s="96">
        <v>18.216999999999999</v>
      </c>
      <c r="E31" s="122">
        <f>D31-C31</f>
        <v>-9.5620000000000012</v>
      </c>
      <c r="F31" s="122">
        <f>2^E31</f>
        <v>1.3229736108255541E-3</v>
      </c>
      <c r="G31" s="96">
        <f t="shared" si="0"/>
        <v>1.1805688544741272E-3</v>
      </c>
      <c r="H31" s="96"/>
      <c r="I31" s="153" t="s">
        <v>156</v>
      </c>
      <c r="J31" s="154">
        <v>0.5</v>
      </c>
      <c r="K31" s="96">
        <v>27</v>
      </c>
      <c r="L31" s="96">
        <v>18.821000000000002</v>
      </c>
      <c r="M31" s="122">
        <f>L31-K31</f>
        <v>-8.1789999999999985</v>
      </c>
      <c r="N31" s="122">
        <f>2^M31</f>
        <v>3.4504494198494768E-3</v>
      </c>
      <c r="O31" s="96">
        <f t="shared" si="1"/>
        <v>2.7956966339063669E-3</v>
      </c>
      <c r="P31" s="121">
        <f>O31/G31</f>
        <v>2.3680928251759465</v>
      </c>
    </row>
    <row r="32" spans="1:16">
      <c r="A32" s="145"/>
      <c r="B32" s="139"/>
      <c r="C32" s="96">
        <v>27.96</v>
      </c>
      <c r="D32" s="96">
        <v>18.013000000000002</v>
      </c>
      <c r="E32" s="122">
        <f>D32-C32</f>
        <v>-9.9469999999999992</v>
      </c>
      <c r="F32" s="122">
        <f>2^E32</f>
        <v>1.0131054068023553E-3</v>
      </c>
      <c r="G32" s="96"/>
      <c r="H32" s="96"/>
      <c r="I32" s="145"/>
      <c r="J32" s="139"/>
      <c r="K32" s="96">
        <v>27.157</v>
      </c>
      <c r="L32" s="96">
        <v>18.387</v>
      </c>
      <c r="M32" s="122">
        <f>L32-K32</f>
        <v>-8.77</v>
      </c>
      <c r="N32" s="122">
        <f>2^M32</f>
        <v>2.2906932602185155E-3</v>
      </c>
      <c r="O32" s="96"/>
      <c r="P32" s="121"/>
    </row>
    <row r="33" spans="1:16384">
      <c r="A33" s="145"/>
      <c r="B33" s="139"/>
      <c r="C33" s="96">
        <v>27.760999999999999</v>
      </c>
      <c r="D33" s="96">
        <v>18.065000000000001</v>
      </c>
      <c r="E33" s="122">
        <f>D33-C33</f>
        <v>-9.695999999999998</v>
      </c>
      <c r="F33" s="122">
        <f>2^E33</f>
        <v>1.2056275457944725E-3</v>
      </c>
      <c r="G33" s="96"/>
      <c r="H33" s="96"/>
      <c r="I33" s="145"/>
      <c r="J33" s="139"/>
      <c r="K33" s="96">
        <v>27.026</v>
      </c>
      <c r="L33" s="96">
        <v>18.463999999999999</v>
      </c>
      <c r="M33" s="122">
        <f>L33-K33</f>
        <v>-8.5620000000000012</v>
      </c>
      <c r="N33" s="122">
        <f>2^M33</f>
        <v>2.6459472216511081E-3</v>
      </c>
      <c r="O33" s="96"/>
      <c r="P33" s="121"/>
    </row>
    <row r="34" spans="1:16384">
      <c r="A34" s="123"/>
      <c r="B34" s="96"/>
      <c r="C34" s="96"/>
      <c r="D34" s="96"/>
      <c r="E34" s="96"/>
      <c r="F34" s="96"/>
      <c r="G34" s="96"/>
      <c r="H34" s="96"/>
      <c r="I34" s="123"/>
      <c r="J34" s="96"/>
      <c r="K34" s="96"/>
      <c r="L34" s="96"/>
      <c r="M34" s="96"/>
      <c r="N34" s="96"/>
      <c r="O34" s="96"/>
      <c r="P34" s="121"/>
    </row>
    <row r="35" spans="1:16384">
      <c r="A35" s="153" t="s">
        <v>165</v>
      </c>
      <c r="B35" s="154">
        <v>0</v>
      </c>
      <c r="C35" s="96">
        <v>20.981999999999999</v>
      </c>
      <c r="D35" s="96">
        <v>18.216999999999999</v>
      </c>
      <c r="E35" s="122">
        <f>D35-C35</f>
        <v>-2.7650000000000006</v>
      </c>
      <c r="F35" s="122">
        <f>2^E35</f>
        <v>0.14711334215234587</v>
      </c>
      <c r="G35" s="96">
        <f t="shared" ref="G35" si="4">AVERAGE(F35:F37)</f>
        <v>0.13828643490259349</v>
      </c>
      <c r="H35" s="96"/>
      <c r="I35" s="153" t="s">
        <v>165</v>
      </c>
      <c r="J35" s="154">
        <v>0.5</v>
      </c>
      <c r="K35" s="96">
        <v>20.385000000000002</v>
      </c>
      <c r="L35" s="96">
        <v>18.821000000000002</v>
      </c>
      <c r="M35" s="122">
        <f>L35-K35</f>
        <v>-1.5640000000000001</v>
      </c>
      <c r="N35" s="122">
        <f>2^M35</f>
        <v>0.33821205776256863</v>
      </c>
      <c r="O35" s="96">
        <f t="shared" ref="O35" si="5">AVERAGE(N35:N37)</f>
        <v>0.28993876524599926</v>
      </c>
      <c r="P35" s="121">
        <f>O35/G35</f>
        <v>2.0966536988984279</v>
      </c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7"/>
      <c r="IT35" s="77"/>
      <c r="IU35" s="77"/>
      <c r="IV35" s="77"/>
      <c r="IW35" s="77"/>
      <c r="IX35" s="77"/>
      <c r="IY35" s="77"/>
      <c r="IZ35" s="77"/>
      <c r="JA35" s="77"/>
      <c r="JB35" s="77"/>
      <c r="JC35" s="77"/>
      <c r="JD35" s="77"/>
      <c r="JE35" s="77"/>
      <c r="JF35" s="77"/>
      <c r="JG35" s="77"/>
      <c r="JH35" s="77"/>
      <c r="JI35" s="77"/>
      <c r="JJ35" s="77"/>
      <c r="JK35" s="77"/>
      <c r="JL35" s="77"/>
      <c r="JM35" s="77"/>
      <c r="JN35" s="77"/>
      <c r="JO35" s="77"/>
      <c r="JP35" s="77"/>
      <c r="JQ35" s="77"/>
      <c r="JR35" s="77"/>
      <c r="JS35" s="77"/>
      <c r="JT35" s="77"/>
      <c r="JU35" s="77"/>
      <c r="JV35" s="77"/>
      <c r="JW35" s="77"/>
      <c r="JX35" s="77"/>
      <c r="JY35" s="77"/>
      <c r="JZ35" s="77"/>
      <c r="KA35" s="77"/>
      <c r="KB35" s="77"/>
      <c r="KC35" s="77"/>
      <c r="KD35" s="77"/>
      <c r="KE35" s="77"/>
      <c r="KF35" s="77"/>
      <c r="KG35" s="77"/>
      <c r="KH35" s="77"/>
      <c r="KI35" s="77"/>
      <c r="KJ35" s="77"/>
      <c r="KK35" s="77"/>
      <c r="KL35" s="77"/>
      <c r="KM35" s="77"/>
      <c r="KN35" s="77"/>
      <c r="KO35" s="77"/>
      <c r="KP35" s="77"/>
      <c r="KQ35" s="77"/>
      <c r="KR35" s="77"/>
      <c r="KS35" s="77"/>
      <c r="KT35" s="77"/>
      <c r="KU35" s="77"/>
      <c r="KV35" s="77"/>
      <c r="KW35" s="77"/>
      <c r="KX35" s="77"/>
      <c r="KY35" s="77"/>
      <c r="KZ35" s="77"/>
      <c r="LA35" s="77"/>
      <c r="LB35" s="77"/>
      <c r="LC35" s="77"/>
      <c r="LD35" s="77"/>
      <c r="LE35" s="77"/>
      <c r="LF35" s="77"/>
      <c r="LG35" s="77"/>
      <c r="LH35" s="77"/>
      <c r="LI35" s="77"/>
      <c r="LJ35" s="77"/>
      <c r="LK35" s="77"/>
      <c r="LL35" s="77"/>
      <c r="LM35" s="77"/>
      <c r="LN35" s="77"/>
      <c r="LO35" s="77"/>
      <c r="LP35" s="77"/>
      <c r="LQ35" s="77"/>
      <c r="LR35" s="77"/>
      <c r="LS35" s="77"/>
      <c r="LT35" s="77"/>
      <c r="LU35" s="77"/>
      <c r="LV35" s="77"/>
      <c r="LW35" s="77"/>
      <c r="LX35" s="77"/>
      <c r="LY35" s="77"/>
      <c r="LZ35" s="77"/>
      <c r="MA35" s="77"/>
      <c r="MB35" s="77"/>
      <c r="MC35" s="77"/>
      <c r="MD35" s="77"/>
      <c r="ME35" s="77"/>
      <c r="MF35" s="77"/>
      <c r="MG35" s="77"/>
      <c r="MH35" s="77"/>
      <c r="MI35" s="77"/>
      <c r="MJ35" s="77"/>
      <c r="MK35" s="77"/>
      <c r="ML35" s="77"/>
      <c r="MM35" s="77"/>
      <c r="MN35" s="77"/>
      <c r="MO35" s="77"/>
      <c r="MP35" s="77"/>
      <c r="MQ35" s="77"/>
      <c r="MR35" s="77"/>
      <c r="MS35" s="77"/>
      <c r="MT35" s="77"/>
      <c r="MU35" s="77"/>
      <c r="MV35" s="77"/>
      <c r="MW35" s="77"/>
      <c r="MX35" s="77"/>
      <c r="MY35" s="77"/>
      <c r="MZ35" s="77"/>
      <c r="NA35" s="77"/>
      <c r="NB35" s="77"/>
      <c r="NC35" s="77"/>
      <c r="ND35" s="77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7"/>
      <c r="NS35" s="77"/>
      <c r="NT35" s="77"/>
      <c r="NU35" s="77"/>
      <c r="NV35" s="77"/>
      <c r="NW35" s="77"/>
      <c r="NX35" s="77"/>
      <c r="NY35" s="77"/>
      <c r="NZ35" s="77"/>
      <c r="OA35" s="77"/>
      <c r="OB35" s="77"/>
      <c r="OC35" s="77"/>
      <c r="OD35" s="77"/>
      <c r="OE35" s="77"/>
      <c r="OF35" s="77"/>
      <c r="OG35" s="77"/>
      <c r="OH35" s="77"/>
      <c r="OI35" s="77"/>
      <c r="OJ35" s="77"/>
      <c r="OK35" s="77"/>
      <c r="OL35" s="77"/>
      <c r="OM35" s="77"/>
      <c r="ON35" s="77"/>
      <c r="OO35" s="77"/>
      <c r="OP35" s="77"/>
      <c r="OQ35" s="77"/>
      <c r="OR35" s="77"/>
      <c r="OS35" s="77"/>
      <c r="OT35" s="77"/>
      <c r="OU35" s="77"/>
      <c r="OV35" s="77"/>
      <c r="OW35" s="77"/>
      <c r="OX35" s="77"/>
      <c r="OY35" s="77"/>
      <c r="OZ35" s="77"/>
      <c r="PA35" s="77"/>
      <c r="PB35" s="77"/>
      <c r="PC35" s="77"/>
      <c r="PD35" s="77"/>
      <c r="PE35" s="77"/>
      <c r="PF35" s="77"/>
      <c r="PG35" s="77"/>
      <c r="PH35" s="77"/>
      <c r="PI35" s="77"/>
      <c r="PJ35" s="77"/>
      <c r="PK35" s="77"/>
      <c r="PL35" s="77"/>
      <c r="PM35" s="77"/>
      <c r="PN35" s="77"/>
      <c r="PO35" s="77"/>
      <c r="PP35" s="77"/>
      <c r="PQ35" s="77"/>
      <c r="PR35" s="77"/>
      <c r="PS35" s="77"/>
      <c r="PT35" s="77"/>
      <c r="PU35" s="77"/>
      <c r="PV35" s="77"/>
      <c r="PW35" s="77"/>
      <c r="PX35" s="77"/>
      <c r="PY35" s="77"/>
      <c r="PZ35" s="77"/>
      <c r="QA35" s="77"/>
      <c r="QB35" s="77"/>
      <c r="QC35" s="77"/>
      <c r="QD35" s="77"/>
      <c r="QE35" s="77"/>
      <c r="QF35" s="77"/>
      <c r="QG35" s="77"/>
      <c r="QH35" s="77"/>
      <c r="QI35" s="77"/>
      <c r="QJ35" s="77"/>
      <c r="QK35" s="77"/>
      <c r="QL35" s="77"/>
      <c r="QM35" s="77"/>
      <c r="QN35" s="77"/>
      <c r="QO35" s="77"/>
      <c r="QP35" s="77"/>
      <c r="QQ35" s="77"/>
      <c r="QR35" s="77"/>
      <c r="QS35" s="77"/>
      <c r="QT35" s="77"/>
      <c r="QU35" s="77"/>
      <c r="QV35" s="77"/>
      <c r="QW35" s="77"/>
      <c r="QX35" s="77"/>
      <c r="QY35" s="77"/>
      <c r="QZ35" s="77"/>
      <c r="RA35" s="77"/>
      <c r="RB35" s="77"/>
      <c r="RC35" s="77"/>
      <c r="RD35" s="77"/>
      <c r="RE35" s="77"/>
      <c r="RF35" s="77"/>
      <c r="RG35" s="77"/>
      <c r="RH35" s="77"/>
      <c r="RI35" s="77"/>
      <c r="RJ35" s="77"/>
      <c r="RK35" s="77"/>
      <c r="RL35" s="77"/>
      <c r="RM35" s="77"/>
      <c r="RN35" s="77"/>
      <c r="RO35" s="77"/>
      <c r="RP35" s="77"/>
      <c r="RQ35" s="77"/>
      <c r="RR35" s="77"/>
      <c r="RS35" s="77"/>
      <c r="RT35" s="77"/>
      <c r="RU35" s="77"/>
      <c r="RV35" s="77"/>
      <c r="RW35" s="77"/>
      <c r="RX35" s="77"/>
      <c r="RY35" s="77"/>
      <c r="RZ35" s="77"/>
      <c r="SA35" s="77"/>
      <c r="SB35" s="77"/>
      <c r="SC35" s="77"/>
      <c r="SD35" s="77"/>
      <c r="SE35" s="77"/>
      <c r="SF35" s="77"/>
      <c r="SG35" s="77"/>
      <c r="SH35" s="77"/>
      <c r="SI35" s="77"/>
      <c r="SJ35" s="77"/>
      <c r="SK35" s="77"/>
      <c r="SL35" s="77"/>
      <c r="SM35" s="77"/>
      <c r="SN35" s="77"/>
      <c r="SO35" s="77"/>
      <c r="SP35" s="77"/>
      <c r="SQ35" s="77"/>
      <c r="SR35" s="77"/>
      <c r="SS35" s="77"/>
      <c r="ST35" s="77"/>
      <c r="SU35" s="77"/>
      <c r="SV35" s="77"/>
      <c r="SW35" s="77"/>
      <c r="SX35" s="77"/>
      <c r="SY35" s="77"/>
      <c r="SZ35" s="77"/>
      <c r="TA35" s="77"/>
      <c r="TB35" s="77"/>
      <c r="TC35" s="77"/>
      <c r="TD35" s="77"/>
      <c r="TE35" s="77"/>
      <c r="TF35" s="77"/>
      <c r="TG35" s="77"/>
      <c r="TH35" s="77"/>
      <c r="TI35" s="77"/>
      <c r="TJ35" s="77"/>
      <c r="TK35" s="77"/>
      <c r="TL35" s="77"/>
      <c r="TM35" s="77"/>
      <c r="TN35" s="77"/>
      <c r="TO35" s="77"/>
      <c r="TP35" s="77"/>
      <c r="TQ35" s="77"/>
      <c r="TR35" s="77"/>
      <c r="TS35" s="77"/>
      <c r="TT35" s="77"/>
      <c r="TU35" s="77"/>
      <c r="TV35" s="77"/>
      <c r="TW35" s="77"/>
      <c r="TX35" s="77"/>
      <c r="TY35" s="77"/>
      <c r="TZ35" s="77"/>
      <c r="UA35" s="77"/>
      <c r="UB35" s="77"/>
      <c r="UC35" s="77"/>
      <c r="UD35" s="77"/>
      <c r="UE35" s="77"/>
      <c r="UF35" s="77"/>
      <c r="UG35" s="77"/>
      <c r="UH35" s="77"/>
      <c r="UI35" s="77"/>
      <c r="UJ35" s="77"/>
      <c r="UK35" s="77"/>
      <c r="UL35" s="77"/>
      <c r="UM35" s="77"/>
      <c r="UN35" s="77"/>
      <c r="UO35" s="77"/>
      <c r="UP35" s="77"/>
      <c r="UQ35" s="77"/>
      <c r="UR35" s="77"/>
      <c r="US35" s="77"/>
      <c r="UT35" s="77"/>
      <c r="UU35" s="77"/>
      <c r="UV35" s="77"/>
      <c r="UW35" s="77"/>
      <c r="UX35" s="77"/>
      <c r="UY35" s="77"/>
      <c r="UZ35" s="77"/>
      <c r="VA35" s="77"/>
      <c r="VB35" s="77"/>
      <c r="VC35" s="77"/>
      <c r="VD35" s="77"/>
      <c r="VE35" s="77"/>
      <c r="VF35" s="77"/>
      <c r="VG35" s="77"/>
      <c r="VH35" s="77"/>
      <c r="VI35" s="77"/>
      <c r="VJ35" s="77"/>
      <c r="VK35" s="77"/>
      <c r="VL35" s="77"/>
      <c r="VM35" s="77"/>
      <c r="VN35" s="77"/>
      <c r="VO35" s="77"/>
      <c r="VP35" s="77"/>
      <c r="VQ35" s="77"/>
      <c r="VR35" s="77"/>
      <c r="VS35" s="77"/>
      <c r="VT35" s="77"/>
      <c r="VU35" s="77"/>
      <c r="VV35" s="77"/>
      <c r="VW35" s="77"/>
      <c r="VX35" s="77"/>
      <c r="VY35" s="77"/>
      <c r="VZ35" s="77"/>
      <c r="WA35" s="77"/>
      <c r="WB35" s="77"/>
      <c r="WC35" s="77"/>
      <c r="WD35" s="77"/>
      <c r="WE35" s="77"/>
      <c r="WF35" s="77"/>
      <c r="WG35" s="77"/>
      <c r="WH35" s="77"/>
      <c r="WI35" s="77"/>
      <c r="WJ35" s="77"/>
      <c r="WK35" s="77"/>
      <c r="WL35" s="77"/>
      <c r="WM35" s="77"/>
      <c r="WN35" s="77"/>
      <c r="WO35" s="77"/>
      <c r="WP35" s="77"/>
      <c r="WQ35" s="77"/>
      <c r="WR35" s="77"/>
      <c r="WS35" s="77"/>
      <c r="WT35" s="77"/>
      <c r="WU35" s="77"/>
      <c r="WV35" s="77"/>
      <c r="WW35" s="77"/>
      <c r="WX35" s="77"/>
      <c r="WY35" s="77"/>
      <c r="WZ35" s="77"/>
      <c r="XA35" s="77"/>
      <c r="XB35" s="77"/>
      <c r="XC35" s="77"/>
      <c r="XD35" s="77"/>
      <c r="XE35" s="77"/>
      <c r="XF35" s="77"/>
      <c r="XG35" s="77"/>
      <c r="XH35" s="77"/>
      <c r="XI35" s="77"/>
      <c r="XJ35" s="77"/>
      <c r="XK35" s="77"/>
      <c r="XL35" s="77"/>
      <c r="XM35" s="77"/>
      <c r="XN35" s="77"/>
      <c r="XO35" s="77"/>
      <c r="XP35" s="77"/>
      <c r="XQ35" s="77"/>
      <c r="XR35" s="77"/>
      <c r="XS35" s="77"/>
      <c r="XT35" s="77"/>
      <c r="XU35" s="77"/>
      <c r="XV35" s="77"/>
      <c r="XW35" s="77"/>
      <c r="XX35" s="77"/>
      <c r="XY35" s="77"/>
      <c r="XZ35" s="77"/>
      <c r="YA35" s="77"/>
      <c r="YB35" s="77"/>
      <c r="YC35" s="77"/>
      <c r="YD35" s="77"/>
      <c r="YE35" s="77"/>
      <c r="YF35" s="77"/>
      <c r="YG35" s="77"/>
      <c r="YH35" s="77"/>
      <c r="YI35" s="77"/>
      <c r="YJ35" s="77"/>
      <c r="YK35" s="77"/>
      <c r="YL35" s="77"/>
      <c r="YM35" s="77"/>
      <c r="YN35" s="77"/>
      <c r="YO35" s="77"/>
      <c r="YP35" s="77"/>
      <c r="YQ35" s="77"/>
      <c r="YR35" s="77"/>
      <c r="YS35" s="77"/>
      <c r="YT35" s="77"/>
      <c r="YU35" s="77"/>
      <c r="YV35" s="77"/>
      <c r="YW35" s="77"/>
      <c r="YX35" s="77"/>
      <c r="YY35" s="77"/>
      <c r="YZ35" s="77"/>
      <c r="ZA35" s="77"/>
      <c r="ZB35" s="77"/>
      <c r="ZC35" s="77"/>
      <c r="ZD35" s="77"/>
      <c r="ZE35" s="77"/>
      <c r="ZF35" s="77"/>
      <c r="ZG35" s="77"/>
      <c r="ZH35" s="77"/>
      <c r="ZI35" s="77"/>
      <c r="ZJ35" s="77"/>
      <c r="ZK35" s="77"/>
      <c r="ZL35" s="77"/>
      <c r="ZM35" s="77"/>
      <c r="ZN35" s="77"/>
      <c r="ZO35" s="77"/>
      <c r="ZP35" s="77"/>
      <c r="ZQ35" s="77"/>
      <c r="ZR35" s="77"/>
      <c r="ZS35" s="77"/>
      <c r="ZT35" s="77"/>
      <c r="ZU35" s="77"/>
      <c r="ZV35" s="77"/>
      <c r="ZW35" s="77"/>
      <c r="ZX35" s="77"/>
      <c r="ZY35" s="77"/>
      <c r="ZZ35" s="77"/>
      <c r="AAA35" s="77"/>
      <c r="AAB35" s="77"/>
      <c r="AAC35" s="77"/>
      <c r="AAD35" s="77"/>
      <c r="AAE35" s="77"/>
      <c r="AAF35" s="77"/>
      <c r="AAG35" s="77"/>
      <c r="AAH35" s="77"/>
      <c r="AAI35" s="77"/>
      <c r="AAJ35" s="77"/>
      <c r="AAK35" s="77"/>
      <c r="AAL35" s="77"/>
      <c r="AAM35" s="77"/>
      <c r="AAN35" s="77"/>
      <c r="AAO35" s="77"/>
      <c r="AAP35" s="77"/>
      <c r="AAQ35" s="77"/>
      <c r="AAR35" s="77"/>
      <c r="AAS35" s="77"/>
      <c r="AAT35" s="77"/>
      <c r="AAU35" s="77"/>
      <c r="AAV35" s="77"/>
      <c r="AAW35" s="77"/>
      <c r="AAX35" s="77"/>
      <c r="AAY35" s="77"/>
      <c r="AAZ35" s="77"/>
      <c r="ABA35" s="77"/>
      <c r="ABB35" s="77"/>
      <c r="ABC35" s="77"/>
      <c r="ABD35" s="77"/>
      <c r="ABE35" s="77"/>
      <c r="ABF35" s="77"/>
      <c r="ABG35" s="77"/>
      <c r="ABH35" s="77"/>
      <c r="ABI35" s="77"/>
      <c r="ABJ35" s="77"/>
      <c r="ABK35" s="77"/>
      <c r="ABL35" s="77"/>
      <c r="ABM35" s="77"/>
      <c r="ABN35" s="77"/>
      <c r="ABO35" s="77"/>
      <c r="ABP35" s="77"/>
      <c r="ABQ35" s="77"/>
      <c r="ABR35" s="77"/>
      <c r="ABS35" s="77"/>
      <c r="ABT35" s="77"/>
      <c r="ABU35" s="77"/>
      <c r="ABV35" s="77"/>
      <c r="ABW35" s="77"/>
      <c r="ABX35" s="77"/>
      <c r="ABY35" s="77"/>
      <c r="ABZ35" s="77"/>
      <c r="ACA35" s="77"/>
      <c r="ACB35" s="77"/>
      <c r="ACC35" s="77"/>
      <c r="ACD35" s="77"/>
      <c r="ACE35" s="77"/>
      <c r="ACF35" s="77"/>
      <c r="ACG35" s="77"/>
      <c r="ACH35" s="77"/>
      <c r="ACI35" s="77"/>
      <c r="ACJ35" s="77"/>
      <c r="ACK35" s="77"/>
      <c r="ACL35" s="77"/>
      <c r="ACM35" s="77"/>
      <c r="ACN35" s="77"/>
      <c r="ACO35" s="77"/>
      <c r="ACP35" s="77"/>
      <c r="ACQ35" s="77"/>
      <c r="ACR35" s="77"/>
      <c r="ACS35" s="77"/>
      <c r="ACT35" s="77"/>
      <c r="ACU35" s="77"/>
      <c r="ACV35" s="77"/>
      <c r="ACW35" s="77"/>
      <c r="ACX35" s="77"/>
      <c r="ACY35" s="77"/>
      <c r="ACZ35" s="77"/>
      <c r="ADA35" s="77"/>
      <c r="ADB35" s="77"/>
      <c r="ADC35" s="77"/>
      <c r="ADD35" s="77"/>
      <c r="ADE35" s="77"/>
      <c r="ADF35" s="77"/>
      <c r="ADG35" s="77"/>
      <c r="ADH35" s="77"/>
      <c r="ADI35" s="77"/>
      <c r="ADJ35" s="77"/>
      <c r="ADK35" s="77"/>
      <c r="ADL35" s="77"/>
      <c r="ADM35" s="77"/>
      <c r="ADN35" s="77"/>
      <c r="ADO35" s="77"/>
      <c r="ADP35" s="77"/>
      <c r="ADQ35" s="77"/>
      <c r="ADR35" s="77"/>
      <c r="ADS35" s="77"/>
      <c r="ADT35" s="77"/>
      <c r="ADU35" s="77"/>
      <c r="ADV35" s="77"/>
      <c r="ADW35" s="77"/>
      <c r="ADX35" s="77"/>
      <c r="ADY35" s="77"/>
      <c r="ADZ35" s="77"/>
      <c r="AEA35" s="77"/>
      <c r="AEB35" s="77"/>
      <c r="AEC35" s="77"/>
      <c r="AED35" s="77"/>
      <c r="AEE35" s="77"/>
      <c r="AEF35" s="77"/>
      <c r="AEG35" s="77"/>
      <c r="AEH35" s="77"/>
      <c r="AEI35" s="77"/>
      <c r="AEJ35" s="77"/>
      <c r="AEK35" s="77"/>
      <c r="AEL35" s="77"/>
      <c r="AEM35" s="77"/>
      <c r="AEN35" s="77"/>
      <c r="AEO35" s="77"/>
      <c r="AEP35" s="77"/>
      <c r="AEQ35" s="77"/>
      <c r="AER35" s="77"/>
      <c r="AES35" s="77"/>
      <c r="AET35" s="77"/>
      <c r="AEU35" s="77"/>
      <c r="AEV35" s="77"/>
      <c r="AEW35" s="77"/>
      <c r="AEX35" s="77"/>
      <c r="AEY35" s="77"/>
      <c r="AEZ35" s="77"/>
      <c r="AFA35" s="77"/>
      <c r="AFB35" s="77"/>
      <c r="AFC35" s="77"/>
      <c r="AFD35" s="77"/>
      <c r="AFE35" s="77"/>
      <c r="AFF35" s="77"/>
      <c r="AFG35" s="77"/>
      <c r="AFH35" s="77"/>
      <c r="AFI35" s="77"/>
      <c r="AFJ35" s="77"/>
      <c r="AFK35" s="77"/>
      <c r="AFL35" s="77"/>
      <c r="AFM35" s="77"/>
      <c r="AFN35" s="77"/>
      <c r="AFO35" s="77"/>
      <c r="AFP35" s="77"/>
      <c r="AFQ35" s="77"/>
      <c r="AFR35" s="77"/>
      <c r="AFS35" s="77"/>
      <c r="AFT35" s="77"/>
      <c r="AFU35" s="77"/>
      <c r="AFV35" s="77"/>
      <c r="AFW35" s="77"/>
      <c r="AFX35" s="77"/>
      <c r="AFY35" s="77"/>
      <c r="AFZ35" s="77"/>
      <c r="AGA35" s="77"/>
      <c r="AGB35" s="77"/>
      <c r="AGC35" s="77"/>
      <c r="AGD35" s="77"/>
      <c r="AGE35" s="77"/>
      <c r="AGF35" s="77"/>
      <c r="AGG35" s="77"/>
      <c r="AGH35" s="77"/>
      <c r="AGI35" s="77"/>
      <c r="AGJ35" s="77"/>
      <c r="AGK35" s="77"/>
      <c r="AGL35" s="77"/>
      <c r="AGM35" s="77"/>
      <c r="AGN35" s="77"/>
      <c r="AGO35" s="77"/>
      <c r="AGP35" s="77"/>
      <c r="AGQ35" s="77"/>
      <c r="AGR35" s="77"/>
      <c r="AGS35" s="77"/>
      <c r="AGT35" s="77"/>
      <c r="AGU35" s="77"/>
      <c r="AGV35" s="77"/>
      <c r="AGW35" s="77"/>
      <c r="AGX35" s="77"/>
      <c r="AGY35" s="77"/>
      <c r="AGZ35" s="77"/>
      <c r="AHA35" s="77"/>
      <c r="AHB35" s="77"/>
      <c r="AHC35" s="77"/>
      <c r="AHD35" s="77"/>
      <c r="AHE35" s="77"/>
      <c r="AHF35" s="77"/>
      <c r="AHG35" s="77"/>
      <c r="AHH35" s="77"/>
      <c r="AHI35" s="77"/>
      <c r="AHJ35" s="77"/>
      <c r="AHK35" s="77"/>
      <c r="AHL35" s="77"/>
      <c r="AHM35" s="77"/>
      <c r="AHN35" s="77"/>
      <c r="AHO35" s="77"/>
      <c r="AHP35" s="77"/>
      <c r="AHQ35" s="77"/>
      <c r="AHR35" s="77"/>
      <c r="AHS35" s="77"/>
      <c r="AHT35" s="77"/>
      <c r="AHU35" s="77"/>
      <c r="AHV35" s="77"/>
      <c r="AHW35" s="77"/>
      <c r="AHX35" s="77"/>
      <c r="AHY35" s="77"/>
      <c r="AHZ35" s="77"/>
      <c r="AIA35" s="77"/>
      <c r="AIB35" s="77"/>
      <c r="AIC35" s="77"/>
      <c r="AID35" s="77"/>
      <c r="AIE35" s="77"/>
      <c r="AIF35" s="77"/>
      <c r="AIG35" s="77"/>
      <c r="AIH35" s="77"/>
      <c r="AII35" s="77"/>
      <c r="AIJ35" s="77"/>
      <c r="AIK35" s="77"/>
      <c r="AIL35" s="77"/>
      <c r="AIM35" s="77"/>
      <c r="AIN35" s="77"/>
      <c r="AIO35" s="77"/>
      <c r="AIP35" s="77"/>
      <c r="AIQ35" s="77"/>
      <c r="AIR35" s="77"/>
      <c r="AIS35" s="77"/>
      <c r="AIT35" s="77"/>
      <c r="AIU35" s="77"/>
      <c r="AIV35" s="77"/>
      <c r="AIW35" s="77"/>
      <c r="AIX35" s="77"/>
      <c r="AIY35" s="77"/>
      <c r="AIZ35" s="77"/>
      <c r="AJA35" s="77"/>
      <c r="AJB35" s="77"/>
      <c r="AJC35" s="77"/>
      <c r="AJD35" s="77"/>
      <c r="AJE35" s="77"/>
      <c r="AJF35" s="77"/>
      <c r="AJG35" s="77"/>
      <c r="AJH35" s="77"/>
      <c r="AJI35" s="77"/>
      <c r="AJJ35" s="77"/>
      <c r="AJK35" s="77"/>
      <c r="AJL35" s="77"/>
      <c r="AJM35" s="77"/>
      <c r="AJN35" s="77"/>
      <c r="AJO35" s="77"/>
      <c r="AJP35" s="77"/>
      <c r="AJQ35" s="77"/>
      <c r="AJR35" s="77"/>
      <c r="AJS35" s="77"/>
      <c r="AJT35" s="77"/>
      <c r="AJU35" s="77"/>
      <c r="AJV35" s="77"/>
      <c r="AJW35" s="77"/>
      <c r="AJX35" s="77"/>
      <c r="AJY35" s="77"/>
      <c r="AJZ35" s="77"/>
      <c r="AKA35" s="77"/>
      <c r="AKB35" s="77"/>
      <c r="AKC35" s="77"/>
      <c r="AKD35" s="77"/>
      <c r="AKE35" s="77"/>
      <c r="AKF35" s="77"/>
      <c r="AKG35" s="77"/>
      <c r="AKH35" s="77"/>
      <c r="AKI35" s="77"/>
      <c r="AKJ35" s="77"/>
      <c r="AKK35" s="77"/>
      <c r="AKL35" s="77"/>
      <c r="AKM35" s="77"/>
      <c r="AKN35" s="77"/>
      <c r="AKO35" s="77"/>
      <c r="AKP35" s="77"/>
      <c r="AKQ35" s="77"/>
      <c r="AKR35" s="77"/>
      <c r="AKS35" s="77"/>
      <c r="AKT35" s="77"/>
      <c r="AKU35" s="77"/>
      <c r="AKV35" s="77"/>
      <c r="AKW35" s="77"/>
      <c r="AKX35" s="77"/>
      <c r="AKY35" s="77"/>
      <c r="AKZ35" s="77"/>
      <c r="ALA35" s="77"/>
      <c r="ALB35" s="77"/>
      <c r="ALC35" s="77"/>
      <c r="ALD35" s="77"/>
      <c r="ALE35" s="77"/>
      <c r="ALF35" s="77"/>
      <c r="ALG35" s="77"/>
      <c r="ALH35" s="77"/>
      <c r="ALI35" s="77"/>
      <c r="ALJ35" s="77"/>
      <c r="ALK35" s="77"/>
      <c r="ALL35" s="77"/>
      <c r="ALM35" s="77"/>
      <c r="ALN35" s="77"/>
      <c r="ALO35" s="77"/>
      <c r="ALP35" s="77"/>
      <c r="ALQ35" s="77"/>
      <c r="ALR35" s="77"/>
      <c r="ALS35" s="77"/>
      <c r="ALT35" s="77"/>
      <c r="ALU35" s="77"/>
      <c r="ALV35" s="77"/>
      <c r="ALW35" s="77"/>
      <c r="ALX35" s="77"/>
      <c r="ALY35" s="77"/>
      <c r="ALZ35" s="77"/>
      <c r="AMA35" s="77"/>
      <c r="AMB35" s="77"/>
      <c r="AMC35" s="77"/>
      <c r="AMD35" s="77"/>
      <c r="AME35" s="77"/>
      <c r="AMF35" s="77"/>
      <c r="AMG35" s="77"/>
      <c r="AMH35" s="77"/>
      <c r="AMI35" s="77"/>
      <c r="AMJ35" s="77"/>
      <c r="AMK35" s="77"/>
      <c r="AML35" s="77"/>
      <c r="AMM35" s="77"/>
      <c r="AMN35" s="77"/>
      <c r="AMO35" s="77"/>
      <c r="AMP35" s="77"/>
      <c r="AMQ35" s="77"/>
      <c r="AMR35" s="77"/>
      <c r="AMS35" s="77"/>
      <c r="AMT35" s="77"/>
      <c r="AMU35" s="77"/>
      <c r="AMV35" s="77"/>
      <c r="AMW35" s="77"/>
      <c r="AMX35" s="77"/>
      <c r="AMY35" s="77"/>
      <c r="AMZ35" s="77"/>
      <c r="ANA35" s="77"/>
      <c r="ANB35" s="77"/>
      <c r="ANC35" s="77"/>
      <c r="AND35" s="77"/>
      <c r="ANE35" s="77"/>
      <c r="ANF35" s="77"/>
      <c r="ANG35" s="77"/>
      <c r="ANH35" s="77"/>
      <c r="ANI35" s="77"/>
      <c r="ANJ35" s="77"/>
      <c r="ANK35" s="77"/>
      <c r="ANL35" s="77"/>
      <c r="ANM35" s="77"/>
      <c r="ANN35" s="77"/>
      <c r="ANO35" s="77"/>
      <c r="ANP35" s="77"/>
      <c r="ANQ35" s="77"/>
      <c r="ANR35" s="77"/>
      <c r="ANS35" s="77"/>
      <c r="ANT35" s="77"/>
      <c r="ANU35" s="77"/>
      <c r="ANV35" s="77"/>
      <c r="ANW35" s="77"/>
      <c r="ANX35" s="77"/>
      <c r="ANY35" s="77"/>
      <c r="ANZ35" s="77"/>
      <c r="AOA35" s="77"/>
      <c r="AOB35" s="77"/>
      <c r="AOC35" s="77"/>
      <c r="AOD35" s="77"/>
      <c r="AOE35" s="77"/>
      <c r="AOF35" s="77"/>
      <c r="AOG35" s="77"/>
      <c r="AOH35" s="77"/>
      <c r="AOI35" s="77"/>
      <c r="AOJ35" s="77"/>
      <c r="AOK35" s="77"/>
      <c r="AOL35" s="77"/>
      <c r="AOM35" s="77"/>
      <c r="AON35" s="77"/>
      <c r="AOO35" s="77"/>
      <c r="AOP35" s="77"/>
      <c r="AOQ35" s="77"/>
      <c r="AOR35" s="77"/>
      <c r="AOS35" s="77"/>
      <c r="AOT35" s="77"/>
      <c r="AOU35" s="77"/>
      <c r="AOV35" s="77"/>
      <c r="AOW35" s="77"/>
      <c r="AOX35" s="77"/>
      <c r="AOY35" s="77"/>
      <c r="AOZ35" s="77"/>
      <c r="APA35" s="77"/>
      <c r="APB35" s="77"/>
      <c r="APC35" s="77"/>
      <c r="APD35" s="77"/>
      <c r="APE35" s="77"/>
      <c r="APF35" s="77"/>
      <c r="APG35" s="77"/>
      <c r="APH35" s="77"/>
      <c r="API35" s="77"/>
      <c r="APJ35" s="77"/>
      <c r="APK35" s="77"/>
      <c r="APL35" s="77"/>
      <c r="APM35" s="77"/>
      <c r="APN35" s="77"/>
      <c r="APO35" s="77"/>
      <c r="APP35" s="77"/>
      <c r="APQ35" s="77"/>
      <c r="APR35" s="77"/>
      <c r="APS35" s="77"/>
      <c r="APT35" s="77"/>
      <c r="APU35" s="77"/>
      <c r="APV35" s="77"/>
      <c r="APW35" s="77"/>
      <c r="APX35" s="77"/>
      <c r="APY35" s="77"/>
      <c r="APZ35" s="77"/>
      <c r="AQA35" s="77"/>
      <c r="AQB35" s="77"/>
      <c r="AQC35" s="77"/>
      <c r="AQD35" s="77"/>
      <c r="AQE35" s="77"/>
      <c r="AQF35" s="77"/>
      <c r="AQG35" s="77"/>
      <c r="AQH35" s="77"/>
      <c r="AQI35" s="77"/>
      <c r="AQJ35" s="77"/>
      <c r="AQK35" s="77"/>
      <c r="AQL35" s="77"/>
      <c r="AQM35" s="77"/>
      <c r="AQN35" s="77"/>
      <c r="AQO35" s="77"/>
      <c r="AQP35" s="77"/>
      <c r="AQQ35" s="77"/>
      <c r="AQR35" s="77"/>
      <c r="AQS35" s="77"/>
      <c r="AQT35" s="77"/>
      <c r="AQU35" s="77"/>
      <c r="AQV35" s="77"/>
      <c r="AQW35" s="77"/>
      <c r="AQX35" s="77"/>
      <c r="AQY35" s="77"/>
      <c r="AQZ35" s="77"/>
      <c r="ARA35" s="77"/>
      <c r="ARB35" s="77"/>
      <c r="ARC35" s="77"/>
      <c r="ARD35" s="77"/>
      <c r="ARE35" s="77"/>
      <c r="ARF35" s="77"/>
      <c r="ARG35" s="77"/>
      <c r="ARH35" s="77"/>
      <c r="ARI35" s="77"/>
      <c r="ARJ35" s="77"/>
      <c r="ARK35" s="77"/>
      <c r="ARL35" s="77"/>
      <c r="ARM35" s="77"/>
      <c r="ARN35" s="77"/>
      <c r="ARO35" s="77"/>
      <c r="ARP35" s="77"/>
      <c r="ARQ35" s="77"/>
      <c r="ARR35" s="77"/>
      <c r="ARS35" s="77"/>
      <c r="ART35" s="77"/>
      <c r="ARU35" s="77"/>
      <c r="ARV35" s="77"/>
      <c r="ARW35" s="77"/>
      <c r="ARX35" s="77"/>
      <c r="ARY35" s="77"/>
      <c r="ARZ35" s="77"/>
      <c r="ASA35" s="77"/>
      <c r="ASB35" s="77"/>
      <c r="ASC35" s="77"/>
      <c r="ASD35" s="77"/>
      <c r="ASE35" s="77"/>
      <c r="ASF35" s="77"/>
      <c r="ASG35" s="77"/>
      <c r="ASH35" s="77"/>
      <c r="ASI35" s="77"/>
      <c r="ASJ35" s="77"/>
      <c r="ASK35" s="77"/>
      <c r="ASL35" s="77"/>
      <c r="ASM35" s="77"/>
      <c r="ASN35" s="77"/>
      <c r="ASO35" s="77"/>
      <c r="ASP35" s="77"/>
      <c r="ASQ35" s="77"/>
      <c r="ASR35" s="77"/>
      <c r="ASS35" s="77"/>
      <c r="AST35" s="77"/>
      <c r="ASU35" s="77"/>
      <c r="ASV35" s="77"/>
      <c r="ASW35" s="77"/>
      <c r="ASX35" s="77"/>
      <c r="ASY35" s="77"/>
      <c r="ASZ35" s="77"/>
      <c r="ATA35" s="77"/>
      <c r="ATB35" s="77"/>
      <c r="ATC35" s="77"/>
      <c r="ATD35" s="77"/>
      <c r="ATE35" s="77"/>
      <c r="ATF35" s="77"/>
      <c r="ATG35" s="77"/>
      <c r="ATH35" s="77"/>
      <c r="ATI35" s="77"/>
      <c r="ATJ35" s="77"/>
      <c r="ATK35" s="77"/>
      <c r="ATL35" s="77"/>
      <c r="ATM35" s="77"/>
      <c r="ATN35" s="77"/>
      <c r="ATO35" s="77"/>
      <c r="ATP35" s="77"/>
      <c r="ATQ35" s="77"/>
      <c r="ATR35" s="77"/>
      <c r="ATS35" s="77"/>
      <c r="ATT35" s="77"/>
      <c r="ATU35" s="77"/>
      <c r="ATV35" s="77"/>
      <c r="ATW35" s="77"/>
      <c r="ATX35" s="77"/>
      <c r="ATY35" s="77"/>
      <c r="ATZ35" s="77"/>
      <c r="AUA35" s="77"/>
      <c r="AUB35" s="77"/>
      <c r="AUC35" s="77"/>
      <c r="AUD35" s="77"/>
      <c r="AUE35" s="77"/>
      <c r="AUF35" s="77"/>
      <c r="AUG35" s="77"/>
      <c r="AUH35" s="77"/>
      <c r="AUI35" s="77"/>
      <c r="AUJ35" s="77"/>
      <c r="AUK35" s="77"/>
      <c r="AUL35" s="77"/>
      <c r="AUM35" s="77"/>
      <c r="AUN35" s="77"/>
      <c r="AUO35" s="77"/>
      <c r="AUP35" s="77"/>
      <c r="AUQ35" s="77"/>
      <c r="AUR35" s="77"/>
      <c r="AUS35" s="77"/>
      <c r="AUT35" s="77"/>
      <c r="AUU35" s="77"/>
      <c r="AUV35" s="77"/>
      <c r="AUW35" s="77"/>
      <c r="AUX35" s="77"/>
      <c r="AUY35" s="77"/>
      <c r="AUZ35" s="77"/>
      <c r="AVA35" s="77"/>
      <c r="AVB35" s="77"/>
      <c r="AVC35" s="77"/>
      <c r="AVD35" s="77"/>
      <c r="AVE35" s="77"/>
      <c r="AVF35" s="77"/>
      <c r="AVG35" s="77"/>
      <c r="AVH35" s="77"/>
      <c r="AVI35" s="77"/>
      <c r="AVJ35" s="77"/>
      <c r="AVK35" s="77"/>
      <c r="AVL35" s="77"/>
      <c r="AVM35" s="77"/>
      <c r="AVN35" s="77"/>
      <c r="AVO35" s="77"/>
      <c r="AVP35" s="77"/>
      <c r="AVQ35" s="77"/>
      <c r="AVR35" s="77"/>
      <c r="AVS35" s="77"/>
      <c r="AVT35" s="77"/>
      <c r="AVU35" s="77"/>
      <c r="AVV35" s="77"/>
      <c r="AVW35" s="77"/>
      <c r="AVX35" s="77"/>
      <c r="AVY35" s="77"/>
      <c r="AVZ35" s="77"/>
      <c r="AWA35" s="77"/>
      <c r="AWB35" s="77"/>
      <c r="AWC35" s="77"/>
      <c r="AWD35" s="77"/>
      <c r="AWE35" s="77"/>
      <c r="AWF35" s="77"/>
      <c r="AWG35" s="77"/>
      <c r="AWH35" s="77"/>
      <c r="AWI35" s="77"/>
      <c r="AWJ35" s="77"/>
      <c r="AWK35" s="77"/>
      <c r="AWL35" s="77"/>
      <c r="AWM35" s="77"/>
      <c r="AWN35" s="77"/>
      <c r="AWO35" s="77"/>
      <c r="AWP35" s="77"/>
      <c r="AWQ35" s="77"/>
      <c r="AWR35" s="77"/>
      <c r="AWS35" s="77"/>
      <c r="AWT35" s="77"/>
      <c r="AWU35" s="77"/>
      <c r="AWV35" s="77"/>
      <c r="AWW35" s="77"/>
      <c r="AWX35" s="77"/>
      <c r="AWY35" s="77"/>
      <c r="AWZ35" s="77"/>
      <c r="AXA35" s="77"/>
      <c r="AXB35" s="77"/>
      <c r="AXC35" s="77"/>
      <c r="AXD35" s="77"/>
      <c r="AXE35" s="77"/>
      <c r="AXF35" s="77"/>
      <c r="AXG35" s="77"/>
      <c r="AXH35" s="77"/>
      <c r="AXI35" s="77"/>
      <c r="AXJ35" s="77"/>
      <c r="AXK35" s="77"/>
      <c r="AXL35" s="77"/>
      <c r="AXM35" s="77"/>
      <c r="AXN35" s="77"/>
      <c r="AXO35" s="77"/>
      <c r="AXP35" s="77"/>
      <c r="AXQ35" s="77"/>
      <c r="AXR35" s="77"/>
      <c r="AXS35" s="77"/>
      <c r="AXT35" s="77"/>
      <c r="AXU35" s="77"/>
      <c r="AXV35" s="77"/>
      <c r="AXW35" s="77"/>
      <c r="AXX35" s="77"/>
      <c r="AXY35" s="77"/>
      <c r="AXZ35" s="77"/>
      <c r="AYA35" s="77"/>
      <c r="AYB35" s="77"/>
      <c r="AYC35" s="77"/>
      <c r="AYD35" s="77"/>
      <c r="AYE35" s="77"/>
      <c r="AYF35" s="77"/>
      <c r="AYG35" s="77"/>
      <c r="AYH35" s="77"/>
      <c r="AYI35" s="77"/>
      <c r="AYJ35" s="77"/>
      <c r="AYK35" s="77"/>
      <c r="AYL35" s="77"/>
      <c r="AYM35" s="77"/>
      <c r="AYN35" s="77"/>
      <c r="AYO35" s="77"/>
      <c r="AYP35" s="77"/>
      <c r="AYQ35" s="77"/>
      <c r="AYR35" s="77"/>
      <c r="AYS35" s="77"/>
      <c r="AYT35" s="77"/>
      <c r="AYU35" s="77"/>
      <c r="AYV35" s="77"/>
      <c r="AYW35" s="77"/>
      <c r="AYX35" s="77"/>
      <c r="AYY35" s="77"/>
      <c r="AYZ35" s="77"/>
      <c r="AZA35" s="77"/>
      <c r="AZB35" s="77"/>
      <c r="AZC35" s="77"/>
      <c r="AZD35" s="77"/>
      <c r="AZE35" s="77"/>
      <c r="AZF35" s="77"/>
      <c r="AZG35" s="77"/>
      <c r="AZH35" s="77"/>
      <c r="AZI35" s="77"/>
      <c r="AZJ35" s="77"/>
      <c r="AZK35" s="77"/>
      <c r="AZL35" s="77"/>
      <c r="AZM35" s="77"/>
      <c r="AZN35" s="77"/>
      <c r="AZO35" s="77"/>
      <c r="AZP35" s="77"/>
      <c r="AZQ35" s="77"/>
      <c r="AZR35" s="77"/>
      <c r="AZS35" s="77"/>
      <c r="AZT35" s="77"/>
      <c r="AZU35" s="77"/>
      <c r="AZV35" s="77"/>
      <c r="AZW35" s="77"/>
      <c r="AZX35" s="77"/>
      <c r="AZY35" s="77"/>
      <c r="AZZ35" s="77"/>
      <c r="BAA35" s="77"/>
      <c r="BAB35" s="77"/>
      <c r="BAC35" s="77"/>
      <c r="BAD35" s="77"/>
      <c r="BAE35" s="77"/>
      <c r="BAF35" s="77"/>
      <c r="BAG35" s="77"/>
      <c r="BAH35" s="77"/>
      <c r="BAI35" s="77"/>
      <c r="BAJ35" s="77"/>
      <c r="BAK35" s="77"/>
      <c r="BAL35" s="77"/>
      <c r="BAM35" s="77"/>
      <c r="BAN35" s="77"/>
      <c r="BAO35" s="77"/>
      <c r="BAP35" s="77"/>
      <c r="BAQ35" s="77"/>
      <c r="BAR35" s="77"/>
      <c r="BAS35" s="77"/>
      <c r="BAT35" s="77"/>
      <c r="BAU35" s="77"/>
      <c r="BAV35" s="77"/>
      <c r="BAW35" s="77"/>
      <c r="BAX35" s="77"/>
      <c r="BAY35" s="77"/>
      <c r="BAZ35" s="77"/>
      <c r="BBA35" s="77"/>
      <c r="BBB35" s="77"/>
      <c r="BBC35" s="77"/>
      <c r="BBD35" s="77"/>
      <c r="BBE35" s="77"/>
      <c r="BBF35" s="77"/>
      <c r="BBG35" s="77"/>
      <c r="BBH35" s="77"/>
      <c r="BBI35" s="77"/>
      <c r="BBJ35" s="77"/>
      <c r="BBK35" s="77"/>
      <c r="BBL35" s="77"/>
      <c r="BBM35" s="77"/>
      <c r="BBN35" s="77"/>
      <c r="BBO35" s="77"/>
      <c r="BBP35" s="77"/>
      <c r="BBQ35" s="77"/>
      <c r="BBR35" s="77"/>
      <c r="BBS35" s="77"/>
      <c r="BBT35" s="77"/>
      <c r="BBU35" s="77"/>
      <c r="BBV35" s="77"/>
      <c r="BBW35" s="77"/>
      <c r="BBX35" s="77"/>
      <c r="BBY35" s="77"/>
      <c r="BBZ35" s="77"/>
      <c r="BCA35" s="77"/>
      <c r="BCB35" s="77"/>
      <c r="BCC35" s="77"/>
      <c r="BCD35" s="77"/>
      <c r="BCE35" s="77"/>
      <c r="BCF35" s="77"/>
      <c r="BCG35" s="77"/>
      <c r="BCH35" s="77"/>
      <c r="BCI35" s="77"/>
      <c r="BCJ35" s="77"/>
      <c r="BCK35" s="77"/>
      <c r="BCL35" s="77"/>
      <c r="BCM35" s="77"/>
      <c r="BCN35" s="77"/>
      <c r="BCO35" s="77"/>
      <c r="BCP35" s="77"/>
      <c r="BCQ35" s="77"/>
      <c r="BCR35" s="77"/>
      <c r="BCS35" s="77"/>
      <c r="BCT35" s="77"/>
      <c r="BCU35" s="77"/>
      <c r="BCV35" s="77"/>
      <c r="BCW35" s="77"/>
      <c r="BCX35" s="77"/>
      <c r="BCY35" s="77"/>
      <c r="BCZ35" s="77"/>
      <c r="BDA35" s="77"/>
      <c r="BDB35" s="77"/>
      <c r="BDC35" s="77"/>
      <c r="BDD35" s="77"/>
      <c r="BDE35" s="77"/>
      <c r="BDF35" s="77"/>
      <c r="BDG35" s="77"/>
      <c r="BDH35" s="77"/>
      <c r="BDI35" s="77"/>
      <c r="BDJ35" s="77"/>
      <c r="BDK35" s="77"/>
      <c r="BDL35" s="77"/>
      <c r="BDM35" s="77"/>
      <c r="BDN35" s="77"/>
      <c r="BDO35" s="77"/>
      <c r="BDP35" s="77"/>
      <c r="BDQ35" s="77"/>
      <c r="BDR35" s="77"/>
      <c r="BDS35" s="77"/>
      <c r="BDT35" s="77"/>
      <c r="BDU35" s="77"/>
      <c r="BDV35" s="77"/>
      <c r="BDW35" s="77"/>
      <c r="BDX35" s="77"/>
      <c r="BDY35" s="77"/>
      <c r="BDZ35" s="77"/>
      <c r="BEA35" s="77"/>
      <c r="BEB35" s="77"/>
      <c r="BEC35" s="77"/>
      <c r="BED35" s="77"/>
      <c r="BEE35" s="77"/>
      <c r="BEF35" s="77"/>
      <c r="BEG35" s="77"/>
      <c r="BEH35" s="77"/>
      <c r="BEI35" s="77"/>
      <c r="BEJ35" s="77"/>
      <c r="BEK35" s="77"/>
      <c r="BEL35" s="77"/>
      <c r="BEM35" s="77"/>
      <c r="BEN35" s="77"/>
      <c r="BEO35" s="77"/>
      <c r="BEP35" s="77"/>
      <c r="BEQ35" s="77"/>
      <c r="BER35" s="77"/>
      <c r="BES35" s="77"/>
      <c r="BET35" s="77"/>
      <c r="BEU35" s="77"/>
      <c r="BEV35" s="77"/>
      <c r="BEW35" s="77"/>
      <c r="BEX35" s="77"/>
      <c r="BEY35" s="77"/>
      <c r="BEZ35" s="77"/>
      <c r="BFA35" s="77"/>
      <c r="BFB35" s="77"/>
      <c r="BFC35" s="77"/>
      <c r="BFD35" s="77"/>
      <c r="BFE35" s="77"/>
      <c r="BFF35" s="77"/>
      <c r="BFG35" s="77"/>
      <c r="BFH35" s="77"/>
      <c r="BFI35" s="77"/>
      <c r="BFJ35" s="77"/>
      <c r="BFK35" s="77"/>
      <c r="BFL35" s="77"/>
      <c r="BFM35" s="77"/>
      <c r="BFN35" s="77"/>
      <c r="BFO35" s="77"/>
      <c r="BFP35" s="77"/>
      <c r="BFQ35" s="77"/>
      <c r="BFR35" s="77"/>
      <c r="BFS35" s="77"/>
      <c r="BFT35" s="77"/>
      <c r="BFU35" s="77"/>
      <c r="BFV35" s="77"/>
      <c r="BFW35" s="77"/>
      <c r="BFX35" s="77"/>
      <c r="BFY35" s="77"/>
      <c r="BFZ35" s="77"/>
      <c r="BGA35" s="77"/>
      <c r="BGB35" s="77"/>
      <c r="BGC35" s="77"/>
      <c r="BGD35" s="77"/>
      <c r="BGE35" s="77"/>
      <c r="BGF35" s="77"/>
      <c r="BGG35" s="77"/>
      <c r="BGH35" s="77"/>
      <c r="BGI35" s="77"/>
      <c r="BGJ35" s="77"/>
      <c r="BGK35" s="77"/>
      <c r="BGL35" s="77"/>
      <c r="BGM35" s="77"/>
      <c r="BGN35" s="77"/>
      <c r="BGO35" s="77"/>
      <c r="BGP35" s="77"/>
      <c r="BGQ35" s="77"/>
      <c r="BGR35" s="77"/>
      <c r="BGS35" s="77"/>
      <c r="BGT35" s="77"/>
      <c r="BGU35" s="77"/>
      <c r="BGV35" s="77"/>
      <c r="BGW35" s="77"/>
      <c r="BGX35" s="77"/>
      <c r="BGY35" s="77"/>
      <c r="BGZ35" s="77"/>
      <c r="BHA35" s="77"/>
      <c r="BHB35" s="77"/>
      <c r="BHC35" s="77"/>
      <c r="BHD35" s="77"/>
      <c r="BHE35" s="77"/>
      <c r="BHF35" s="77"/>
      <c r="BHG35" s="77"/>
      <c r="BHH35" s="77"/>
      <c r="BHI35" s="77"/>
      <c r="BHJ35" s="77"/>
      <c r="BHK35" s="77"/>
      <c r="BHL35" s="77"/>
      <c r="BHM35" s="77"/>
      <c r="BHN35" s="77"/>
      <c r="BHO35" s="77"/>
      <c r="BHP35" s="77"/>
      <c r="BHQ35" s="77"/>
      <c r="BHR35" s="77"/>
      <c r="BHS35" s="77"/>
      <c r="BHT35" s="77"/>
      <c r="BHU35" s="77"/>
      <c r="BHV35" s="77"/>
      <c r="BHW35" s="77"/>
      <c r="BHX35" s="77"/>
      <c r="BHY35" s="77"/>
      <c r="BHZ35" s="77"/>
      <c r="BIA35" s="77"/>
      <c r="BIB35" s="77"/>
      <c r="BIC35" s="77"/>
      <c r="BID35" s="77"/>
      <c r="BIE35" s="77"/>
      <c r="BIF35" s="77"/>
      <c r="BIG35" s="77"/>
      <c r="BIH35" s="77"/>
      <c r="BII35" s="77"/>
      <c r="BIJ35" s="77"/>
      <c r="BIK35" s="77"/>
      <c r="BIL35" s="77"/>
      <c r="BIM35" s="77"/>
      <c r="BIN35" s="77"/>
      <c r="BIO35" s="77"/>
      <c r="BIP35" s="77"/>
      <c r="BIQ35" s="77"/>
      <c r="BIR35" s="77"/>
      <c r="BIS35" s="77"/>
      <c r="BIT35" s="77"/>
      <c r="BIU35" s="77"/>
      <c r="BIV35" s="77"/>
      <c r="BIW35" s="77"/>
      <c r="BIX35" s="77"/>
      <c r="BIY35" s="77"/>
      <c r="BIZ35" s="77"/>
      <c r="BJA35" s="77"/>
      <c r="BJB35" s="77"/>
      <c r="BJC35" s="77"/>
      <c r="BJD35" s="77"/>
      <c r="BJE35" s="77"/>
      <c r="BJF35" s="77"/>
      <c r="BJG35" s="77"/>
      <c r="BJH35" s="77"/>
      <c r="BJI35" s="77"/>
      <c r="BJJ35" s="77"/>
      <c r="BJK35" s="77"/>
      <c r="BJL35" s="77"/>
      <c r="BJM35" s="77"/>
      <c r="BJN35" s="77"/>
      <c r="BJO35" s="77"/>
      <c r="BJP35" s="77"/>
      <c r="BJQ35" s="77"/>
      <c r="BJR35" s="77"/>
      <c r="BJS35" s="77"/>
      <c r="BJT35" s="77"/>
      <c r="BJU35" s="77"/>
      <c r="BJV35" s="77"/>
      <c r="BJW35" s="77"/>
      <c r="BJX35" s="77"/>
      <c r="BJY35" s="77"/>
      <c r="BJZ35" s="77"/>
      <c r="BKA35" s="77"/>
      <c r="BKB35" s="77"/>
      <c r="BKC35" s="77"/>
      <c r="BKD35" s="77"/>
      <c r="BKE35" s="77"/>
      <c r="BKF35" s="77"/>
      <c r="BKG35" s="77"/>
      <c r="BKH35" s="77"/>
      <c r="BKI35" s="77"/>
      <c r="BKJ35" s="77"/>
      <c r="BKK35" s="77"/>
      <c r="BKL35" s="77"/>
      <c r="BKM35" s="77"/>
      <c r="BKN35" s="77"/>
      <c r="BKO35" s="77"/>
      <c r="BKP35" s="77"/>
      <c r="BKQ35" s="77"/>
      <c r="BKR35" s="77"/>
      <c r="BKS35" s="77"/>
      <c r="BKT35" s="77"/>
      <c r="BKU35" s="77"/>
      <c r="BKV35" s="77"/>
      <c r="BKW35" s="77"/>
      <c r="BKX35" s="77"/>
      <c r="BKY35" s="77"/>
      <c r="BKZ35" s="77"/>
      <c r="BLA35" s="77"/>
      <c r="BLB35" s="77"/>
      <c r="BLC35" s="77"/>
      <c r="BLD35" s="77"/>
      <c r="BLE35" s="77"/>
      <c r="BLF35" s="77"/>
      <c r="BLG35" s="77"/>
      <c r="BLH35" s="77"/>
      <c r="BLI35" s="77"/>
      <c r="BLJ35" s="77"/>
      <c r="BLK35" s="77"/>
      <c r="BLL35" s="77"/>
      <c r="BLM35" s="77"/>
      <c r="BLN35" s="77"/>
      <c r="BLO35" s="77"/>
      <c r="BLP35" s="77"/>
      <c r="BLQ35" s="77"/>
      <c r="BLR35" s="77"/>
      <c r="BLS35" s="77"/>
      <c r="BLT35" s="77"/>
      <c r="BLU35" s="77"/>
      <c r="BLV35" s="77"/>
      <c r="BLW35" s="77"/>
      <c r="BLX35" s="77"/>
      <c r="BLY35" s="77"/>
      <c r="BLZ35" s="77"/>
      <c r="BMA35" s="77"/>
      <c r="BMB35" s="77"/>
      <c r="BMC35" s="77"/>
      <c r="BMD35" s="77"/>
      <c r="BME35" s="77"/>
      <c r="BMF35" s="77"/>
      <c r="BMG35" s="77"/>
      <c r="BMH35" s="77"/>
      <c r="BMI35" s="77"/>
      <c r="BMJ35" s="77"/>
      <c r="BMK35" s="77"/>
      <c r="BML35" s="77"/>
      <c r="BMM35" s="77"/>
      <c r="BMN35" s="77"/>
      <c r="BMO35" s="77"/>
      <c r="BMP35" s="77"/>
      <c r="BMQ35" s="77"/>
      <c r="BMR35" s="77"/>
      <c r="BMS35" s="77"/>
      <c r="BMT35" s="77"/>
      <c r="BMU35" s="77"/>
      <c r="BMV35" s="77"/>
      <c r="BMW35" s="77"/>
      <c r="BMX35" s="77"/>
      <c r="BMY35" s="77"/>
      <c r="BMZ35" s="77"/>
      <c r="BNA35" s="77"/>
      <c r="BNB35" s="77"/>
      <c r="BNC35" s="77"/>
      <c r="BND35" s="77"/>
      <c r="BNE35" s="77"/>
      <c r="BNF35" s="77"/>
      <c r="BNG35" s="77"/>
      <c r="BNH35" s="77"/>
      <c r="BNI35" s="77"/>
      <c r="BNJ35" s="77"/>
      <c r="BNK35" s="77"/>
      <c r="BNL35" s="77"/>
      <c r="BNM35" s="77"/>
      <c r="BNN35" s="77"/>
      <c r="BNO35" s="77"/>
      <c r="BNP35" s="77"/>
      <c r="BNQ35" s="77"/>
      <c r="BNR35" s="77"/>
      <c r="BNS35" s="77"/>
      <c r="BNT35" s="77"/>
      <c r="BNU35" s="77"/>
      <c r="BNV35" s="77"/>
      <c r="BNW35" s="77"/>
      <c r="BNX35" s="77"/>
      <c r="BNY35" s="77"/>
      <c r="BNZ35" s="77"/>
      <c r="BOA35" s="77"/>
      <c r="BOB35" s="77"/>
      <c r="BOC35" s="77"/>
      <c r="BOD35" s="77"/>
      <c r="BOE35" s="77"/>
      <c r="BOF35" s="77"/>
      <c r="BOG35" s="77"/>
      <c r="BOH35" s="77"/>
      <c r="BOI35" s="77"/>
      <c r="BOJ35" s="77"/>
      <c r="BOK35" s="77"/>
      <c r="BOL35" s="77"/>
      <c r="BOM35" s="77"/>
      <c r="BON35" s="77"/>
      <c r="BOO35" s="77"/>
      <c r="BOP35" s="77"/>
      <c r="BOQ35" s="77"/>
      <c r="BOR35" s="77"/>
      <c r="BOS35" s="77"/>
      <c r="BOT35" s="77"/>
      <c r="BOU35" s="77"/>
      <c r="BOV35" s="77"/>
      <c r="BOW35" s="77"/>
      <c r="BOX35" s="77"/>
      <c r="BOY35" s="77"/>
      <c r="BOZ35" s="77"/>
      <c r="BPA35" s="77"/>
      <c r="BPB35" s="77"/>
      <c r="BPC35" s="77"/>
      <c r="BPD35" s="77"/>
      <c r="BPE35" s="77"/>
      <c r="BPF35" s="77"/>
      <c r="BPG35" s="77"/>
      <c r="BPH35" s="77"/>
      <c r="BPI35" s="77"/>
      <c r="BPJ35" s="77"/>
      <c r="BPK35" s="77"/>
      <c r="BPL35" s="77"/>
      <c r="BPM35" s="77"/>
      <c r="BPN35" s="77"/>
      <c r="BPO35" s="77"/>
      <c r="BPP35" s="77"/>
      <c r="BPQ35" s="77"/>
      <c r="BPR35" s="77"/>
      <c r="BPS35" s="77"/>
      <c r="BPT35" s="77"/>
      <c r="BPU35" s="77"/>
      <c r="BPV35" s="77"/>
      <c r="BPW35" s="77"/>
      <c r="BPX35" s="77"/>
      <c r="BPY35" s="77"/>
      <c r="BPZ35" s="77"/>
      <c r="BQA35" s="77"/>
      <c r="BQB35" s="77"/>
      <c r="BQC35" s="77"/>
      <c r="BQD35" s="77"/>
      <c r="BQE35" s="77"/>
      <c r="BQF35" s="77"/>
      <c r="BQG35" s="77"/>
      <c r="BQH35" s="77"/>
      <c r="BQI35" s="77"/>
      <c r="BQJ35" s="77"/>
      <c r="BQK35" s="77"/>
      <c r="BQL35" s="77"/>
      <c r="BQM35" s="77"/>
      <c r="BQN35" s="77"/>
      <c r="BQO35" s="77"/>
      <c r="BQP35" s="77"/>
      <c r="BQQ35" s="77"/>
      <c r="BQR35" s="77"/>
      <c r="BQS35" s="77"/>
      <c r="BQT35" s="77"/>
      <c r="BQU35" s="77"/>
      <c r="BQV35" s="77"/>
      <c r="BQW35" s="77"/>
      <c r="BQX35" s="77"/>
      <c r="BQY35" s="77"/>
      <c r="BQZ35" s="77"/>
      <c r="BRA35" s="77"/>
      <c r="BRB35" s="77"/>
      <c r="BRC35" s="77"/>
      <c r="BRD35" s="77"/>
      <c r="BRE35" s="77"/>
      <c r="BRF35" s="77"/>
      <c r="BRG35" s="77"/>
      <c r="BRH35" s="77"/>
      <c r="BRI35" s="77"/>
      <c r="BRJ35" s="77"/>
      <c r="BRK35" s="77"/>
      <c r="BRL35" s="77"/>
      <c r="BRM35" s="77"/>
      <c r="BRN35" s="77"/>
      <c r="BRO35" s="77"/>
      <c r="BRP35" s="77"/>
      <c r="BRQ35" s="77"/>
      <c r="BRR35" s="77"/>
      <c r="BRS35" s="77"/>
      <c r="BRT35" s="77"/>
      <c r="BRU35" s="77"/>
      <c r="BRV35" s="77"/>
      <c r="BRW35" s="77"/>
      <c r="BRX35" s="77"/>
      <c r="BRY35" s="77"/>
      <c r="BRZ35" s="77"/>
      <c r="BSA35" s="77"/>
      <c r="BSB35" s="77"/>
      <c r="BSC35" s="77"/>
      <c r="BSD35" s="77"/>
      <c r="BSE35" s="77"/>
      <c r="BSF35" s="77"/>
      <c r="BSG35" s="77"/>
      <c r="BSH35" s="77"/>
      <c r="BSI35" s="77"/>
      <c r="BSJ35" s="77"/>
      <c r="BSK35" s="77"/>
      <c r="BSL35" s="77"/>
      <c r="BSM35" s="77"/>
      <c r="BSN35" s="77"/>
      <c r="BSO35" s="77"/>
      <c r="BSP35" s="77"/>
      <c r="BSQ35" s="77"/>
      <c r="BSR35" s="77"/>
      <c r="BSS35" s="77"/>
      <c r="BST35" s="77"/>
      <c r="BSU35" s="77"/>
      <c r="BSV35" s="77"/>
      <c r="BSW35" s="77"/>
      <c r="BSX35" s="77"/>
      <c r="BSY35" s="77"/>
      <c r="BSZ35" s="77"/>
      <c r="BTA35" s="77"/>
      <c r="BTB35" s="77"/>
      <c r="BTC35" s="77"/>
      <c r="BTD35" s="77"/>
      <c r="BTE35" s="77"/>
      <c r="BTF35" s="77"/>
      <c r="BTG35" s="77"/>
      <c r="BTH35" s="77"/>
      <c r="BTI35" s="77"/>
      <c r="BTJ35" s="77"/>
      <c r="BTK35" s="77"/>
      <c r="BTL35" s="77"/>
      <c r="BTM35" s="77"/>
      <c r="BTN35" s="77"/>
      <c r="BTO35" s="77"/>
      <c r="BTP35" s="77"/>
      <c r="BTQ35" s="77"/>
      <c r="BTR35" s="77"/>
      <c r="BTS35" s="77"/>
      <c r="BTT35" s="77"/>
      <c r="BTU35" s="77"/>
      <c r="BTV35" s="77"/>
      <c r="BTW35" s="77"/>
      <c r="BTX35" s="77"/>
      <c r="BTY35" s="77"/>
      <c r="BTZ35" s="77"/>
      <c r="BUA35" s="77"/>
      <c r="BUB35" s="77"/>
      <c r="BUC35" s="77"/>
      <c r="BUD35" s="77"/>
      <c r="BUE35" s="77"/>
      <c r="BUF35" s="77"/>
      <c r="BUG35" s="77"/>
      <c r="BUH35" s="77"/>
      <c r="BUI35" s="77"/>
      <c r="BUJ35" s="77"/>
      <c r="BUK35" s="77"/>
      <c r="BUL35" s="77"/>
      <c r="BUM35" s="77"/>
      <c r="BUN35" s="77"/>
      <c r="BUO35" s="77"/>
      <c r="BUP35" s="77"/>
      <c r="BUQ35" s="77"/>
      <c r="BUR35" s="77"/>
      <c r="BUS35" s="77"/>
      <c r="BUT35" s="77"/>
      <c r="BUU35" s="77"/>
      <c r="BUV35" s="77"/>
      <c r="BUW35" s="77"/>
      <c r="BUX35" s="77"/>
      <c r="BUY35" s="77"/>
      <c r="BUZ35" s="77"/>
      <c r="BVA35" s="77"/>
      <c r="BVB35" s="77"/>
      <c r="BVC35" s="77"/>
      <c r="BVD35" s="77"/>
      <c r="BVE35" s="77"/>
      <c r="BVF35" s="77"/>
      <c r="BVG35" s="77"/>
      <c r="BVH35" s="77"/>
      <c r="BVI35" s="77"/>
      <c r="BVJ35" s="77"/>
      <c r="BVK35" s="77"/>
      <c r="BVL35" s="77"/>
      <c r="BVM35" s="77"/>
      <c r="BVN35" s="77"/>
      <c r="BVO35" s="77"/>
      <c r="BVP35" s="77"/>
      <c r="BVQ35" s="77"/>
      <c r="BVR35" s="77"/>
      <c r="BVS35" s="77"/>
      <c r="BVT35" s="77"/>
      <c r="BVU35" s="77"/>
      <c r="BVV35" s="77"/>
      <c r="BVW35" s="77"/>
      <c r="BVX35" s="77"/>
      <c r="BVY35" s="77"/>
      <c r="BVZ35" s="77"/>
      <c r="BWA35" s="77"/>
      <c r="BWB35" s="77"/>
      <c r="BWC35" s="77"/>
      <c r="BWD35" s="77"/>
      <c r="BWE35" s="77"/>
      <c r="BWF35" s="77"/>
      <c r="BWG35" s="77"/>
      <c r="BWH35" s="77"/>
      <c r="BWI35" s="77"/>
      <c r="BWJ35" s="77"/>
      <c r="BWK35" s="77"/>
      <c r="BWL35" s="77"/>
      <c r="BWM35" s="77"/>
      <c r="BWN35" s="77"/>
      <c r="BWO35" s="77"/>
      <c r="BWP35" s="77"/>
      <c r="BWQ35" s="77"/>
      <c r="BWR35" s="77"/>
      <c r="BWS35" s="77"/>
      <c r="BWT35" s="77"/>
      <c r="BWU35" s="77"/>
      <c r="BWV35" s="77"/>
      <c r="BWW35" s="77"/>
      <c r="BWX35" s="77"/>
      <c r="BWY35" s="77"/>
      <c r="BWZ35" s="77"/>
      <c r="BXA35" s="77"/>
      <c r="BXB35" s="77"/>
      <c r="BXC35" s="77"/>
      <c r="BXD35" s="77"/>
      <c r="BXE35" s="77"/>
      <c r="BXF35" s="77"/>
      <c r="BXG35" s="77"/>
      <c r="BXH35" s="77"/>
      <c r="BXI35" s="77"/>
      <c r="BXJ35" s="77"/>
      <c r="BXK35" s="77"/>
      <c r="BXL35" s="77"/>
      <c r="BXM35" s="77"/>
      <c r="BXN35" s="77"/>
      <c r="BXO35" s="77"/>
      <c r="BXP35" s="77"/>
      <c r="BXQ35" s="77"/>
      <c r="BXR35" s="77"/>
      <c r="BXS35" s="77"/>
      <c r="BXT35" s="77"/>
      <c r="BXU35" s="77"/>
      <c r="BXV35" s="77"/>
      <c r="BXW35" s="77"/>
      <c r="BXX35" s="77"/>
      <c r="BXY35" s="77"/>
      <c r="BXZ35" s="77"/>
      <c r="BYA35" s="77"/>
      <c r="BYB35" s="77"/>
      <c r="BYC35" s="77"/>
      <c r="BYD35" s="77"/>
      <c r="BYE35" s="77"/>
      <c r="BYF35" s="77"/>
      <c r="BYG35" s="77"/>
      <c r="BYH35" s="77"/>
      <c r="BYI35" s="77"/>
      <c r="BYJ35" s="77"/>
      <c r="BYK35" s="77"/>
      <c r="BYL35" s="77"/>
      <c r="BYM35" s="77"/>
      <c r="BYN35" s="77"/>
      <c r="BYO35" s="77"/>
      <c r="BYP35" s="77"/>
      <c r="BYQ35" s="77"/>
      <c r="BYR35" s="77"/>
      <c r="BYS35" s="77"/>
      <c r="BYT35" s="77"/>
      <c r="BYU35" s="77"/>
      <c r="BYV35" s="77"/>
      <c r="BYW35" s="77"/>
      <c r="BYX35" s="77"/>
      <c r="BYY35" s="77"/>
      <c r="BYZ35" s="77"/>
      <c r="BZA35" s="77"/>
      <c r="BZB35" s="77"/>
      <c r="BZC35" s="77"/>
      <c r="BZD35" s="77"/>
      <c r="BZE35" s="77"/>
      <c r="BZF35" s="77"/>
      <c r="BZG35" s="77"/>
      <c r="BZH35" s="77"/>
      <c r="BZI35" s="77"/>
      <c r="BZJ35" s="77"/>
      <c r="BZK35" s="77"/>
      <c r="BZL35" s="77"/>
      <c r="BZM35" s="77"/>
      <c r="BZN35" s="77"/>
      <c r="BZO35" s="77"/>
      <c r="BZP35" s="77"/>
      <c r="BZQ35" s="77"/>
      <c r="BZR35" s="77"/>
      <c r="BZS35" s="77"/>
      <c r="BZT35" s="77"/>
      <c r="BZU35" s="77"/>
      <c r="BZV35" s="77"/>
      <c r="BZW35" s="77"/>
      <c r="BZX35" s="77"/>
      <c r="BZY35" s="77"/>
      <c r="BZZ35" s="77"/>
      <c r="CAA35" s="77"/>
      <c r="CAB35" s="77"/>
      <c r="CAC35" s="77"/>
      <c r="CAD35" s="77"/>
      <c r="CAE35" s="77"/>
      <c r="CAF35" s="77"/>
      <c r="CAG35" s="77"/>
      <c r="CAH35" s="77"/>
      <c r="CAI35" s="77"/>
      <c r="CAJ35" s="77"/>
      <c r="CAK35" s="77"/>
      <c r="CAL35" s="77"/>
      <c r="CAM35" s="77"/>
      <c r="CAN35" s="77"/>
      <c r="CAO35" s="77"/>
      <c r="CAP35" s="77"/>
      <c r="CAQ35" s="77"/>
      <c r="CAR35" s="77"/>
      <c r="CAS35" s="77"/>
      <c r="CAT35" s="77"/>
      <c r="CAU35" s="77"/>
      <c r="CAV35" s="77"/>
      <c r="CAW35" s="77"/>
      <c r="CAX35" s="77"/>
      <c r="CAY35" s="77"/>
      <c r="CAZ35" s="77"/>
      <c r="CBA35" s="77"/>
      <c r="CBB35" s="77"/>
      <c r="CBC35" s="77"/>
      <c r="CBD35" s="77"/>
      <c r="CBE35" s="77"/>
      <c r="CBF35" s="77"/>
      <c r="CBG35" s="77"/>
      <c r="CBH35" s="77"/>
      <c r="CBI35" s="77"/>
      <c r="CBJ35" s="77"/>
      <c r="CBK35" s="77"/>
      <c r="CBL35" s="77"/>
      <c r="CBM35" s="77"/>
      <c r="CBN35" s="77"/>
      <c r="CBO35" s="77"/>
      <c r="CBP35" s="77"/>
      <c r="CBQ35" s="77"/>
      <c r="CBR35" s="77"/>
      <c r="CBS35" s="77"/>
      <c r="CBT35" s="77"/>
      <c r="CBU35" s="77"/>
      <c r="CBV35" s="77"/>
      <c r="CBW35" s="77"/>
      <c r="CBX35" s="77"/>
      <c r="CBY35" s="77"/>
      <c r="CBZ35" s="77"/>
      <c r="CCA35" s="77"/>
      <c r="CCB35" s="77"/>
      <c r="CCC35" s="77"/>
      <c r="CCD35" s="77"/>
      <c r="CCE35" s="77"/>
      <c r="CCF35" s="77"/>
      <c r="CCG35" s="77"/>
      <c r="CCH35" s="77"/>
      <c r="CCI35" s="77"/>
      <c r="CCJ35" s="77"/>
      <c r="CCK35" s="77"/>
      <c r="CCL35" s="77"/>
      <c r="CCM35" s="77"/>
      <c r="CCN35" s="77"/>
      <c r="CCO35" s="77"/>
      <c r="CCP35" s="77"/>
      <c r="CCQ35" s="77"/>
      <c r="CCR35" s="77"/>
      <c r="CCS35" s="77"/>
      <c r="CCT35" s="77"/>
      <c r="CCU35" s="77"/>
      <c r="CCV35" s="77"/>
      <c r="CCW35" s="77"/>
      <c r="CCX35" s="77"/>
      <c r="CCY35" s="77"/>
      <c r="CCZ35" s="77"/>
      <c r="CDA35" s="77"/>
      <c r="CDB35" s="77"/>
      <c r="CDC35" s="77"/>
      <c r="CDD35" s="77"/>
      <c r="CDE35" s="77"/>
      <c r="CDF35" s="77"/>
      <c r="CDG35" s="77"/>
      <c r="CDH35" s="77"/>
      <c r="CDI35" s="77"/>
      <c r="CDJ35" s="77"/>
      <c r="CDK35" s="77"/>
      <c r="CDL35" s="77"/>
      <c r="CDM35" s="77"/>
      <c r="CDN35" s="77"/>
      <c r="CDO35" s="77"/>
      <c r="CDP35" s="77"/>
      <c r="CDQ35" s="77"/>
      <c r="CDR35" s="77"/>
      <c r="CDS35" s="77"/>
      <c r="CDT35" s="77"/>
      <c r="CDU35" s="77"/>
      <c r="CDV35" s="77"/>
      <c r="CDW35" s="77"/>
      <c r="CDX35" s="77"/>
      <c r="CDY35" s="77"/>
      <c r="CDZ35" s="77"/>
      <c r="CEA35" s="77"/>
      <c r="CEB35" s="77"/>
      <c r="CEC35" s="77"/>
      <c r="CED35" s="77"/>
      <c r="CEE35" s="77"/>
      <c r="CEF35" s="77"/>
      <c r="CEG35" s="77"/>
      <c r="CEH35" s="77"/>
      <c r="CEI35" s="77"/>
      <c r="CEJ35" s="77"/>
      <c r="CEK35" s="77"/>
      <c r="CEL35" s="77"/>
      <c r="CEM35" s="77"/>
      <c r="CEN35" s="77"/>
      <c r="CEO35" s="77"/>
      <c r="CEP35" s="77"/>
      <c r="CEQ35" s="77"/>
      <c r="CER35" s="77"/>
      <c r="CES35" s="77"/>
      <c r="CET35" s="77"/>
      <c r="CEU35" s="77"/>
      <c r="CEV35" s="77"/>
      <c r="CEW35" s="77"/>
      <c r="CEX35" s="77"/>
      <c r="CEY35" s="77"/>
      <c r="CEZ35" s="77"/>
      <c r="CFA35" s="77"/>
      <c r="CFB35" s="77"/>
      <c r="CFC35" s="77"/>
      <c r="CFD35" s="77"/>
      <c r="CFE35" s="77"/>
      <c r="CFF35" s="77"/>
      <c r="CFG35" s="77"/>
      <c r="CFH35" s="77"/>
      <c r="CFI35" s="77"/>
      <c r="CFJ35" s="77"/>
      <c r="CFK35" s="77"/>
      <c r="CFL35" s="77"/>
      <c r="CFM35" s="77"/>
      <c r="CFN35" s="77"/>
      <c r="CFO35" s="77"/>
      <c r="CFP35" s="77"/>
      <c r="CFQ35" s="77"/>
      <c r="CFR35" s="77"/>
      <c r="CFS35" s="77"/>
      <c r="CFT35" s="77"/>
      <c r="CFU35" s="77"/>
      <c r="CFV35" s="77"/>
      <c r="CFW35" s="77"/>
      <c r="CFX35" s="77"/>
      <c r="CFY35" s="77"/>
      <c r="CFZ35" s="77"/>
      <c r="CGA35" s="77"/>
      <c r="CGB35" s="77"/>
      <c r="CGC35" s="77"/>
      <c r="CGD35" s="77"/>
      <c r="CGE35" s="77"/>
      <c r="CGF35" s="77"/>
      <c r="CGG35" s="77"/>
      <c r="CGH35" s="77"/>
      <c r="CGI35" s="77"/>
      <c r="CGJ35" s="77"/>
      <c r="CGK35" s="77"/>
      <c r="CGL35" s="77"/>
      <c r="CGM35" s="77"/>
      <c r="CGN35" s="77"/>
      <c r="CGO35" s="77"/>
      <c r="CGP35" s="77"/>
      <c r="CGQ35" s="77"/>
      <c r="CGR35" s="77"/>
      <c r="CGS35" s="77"/>
      <c r="CGT35" s="77"/>
      <c r="CGU35" s="77"/>
      <c r="CGV35" s="77"/>
      <c r="CGW35" s="77"/>
      <c r="CGX35" s="77"/>
      <c r="CGY35" s="77"/>
      <c r="CGZ35" s="77"/>
      <c r="CHA35" s="77"/>
      <c r="CHB35" s="77"/>
      <c r="CHC35" s="77"/>
      <c r="CHD35" s="77"/>
      <c r="CHE35" s="77"/>
      <c r="CHF35" s="77"/>
      <c r="CHG35" s="77"/>
      <c r="CHH35" s="77"/>
      <c r="CHI35" s="77"/>
      <c r="CHJ35" s="77"/>
      <c r="CHK35" s="77"/>
      <c r="CHL35" s="77"/>
      <c r="CHM35" s="77"/>
      <c r="CHN35" s="77"/>
      <c r="CHO35" s="77"/>
      <c r="CHP35" s="77"/>
      <c r="CHQ35" s="77"/>
      <c r="CHR35" s="77"/>
      <c r="CHS35" s="77"/>
      <c r="CHT35" s="77"/>
      <c r="CHU35" s="77"/>
      <c r="CHV35" s="77"/>
      <c r="CHW35" s="77"/>
      <c r="CHX35" s="77"/>
      <c r="CHY35" s="77"/>
      <c r="CHZ35" s="77"/>
      <c r="CIA35" s="77"/>
      <c r="CIB35" s="77"/>
      <c r="CIC35" s="77"/>
      <c r="CID35" s="77"/>
      <c r="CIE35" s="77"/>
      <c r="CIF35" s="77"/>
      <c r="CIG35" s="77"/>
      <c r="CIH35" s="77"/>
      <c r="CII35" s="77"/>
      <c r="CIJ35" s="77"/>
      <c r="CIK35" s="77"/>
      <c r="CIL35" s="77"/>
      <c r="CIM35" s="77"/>
      <c r="CIN35" s="77"/>
      <c r="CIO35" s="77"/>
      <c r="CIP35" s="77"/>
      <c r="CIQ35" s="77"/>
      <c r="CIR35" s="77"/>
      <c r="CIS35" s="77"/>
      <c r="CIT35" s="77"/>
      <c r="CIU35" s="77"/>
      <c r="CIV35" s="77"/>
      <c r="CIW35" s="77"/>
      <c r="CIX35" s="77"/>
      <c r="CIY35" s="77"/>
      <c r="CIZ35" s="77"/>
      <c r="CJA35" s="77"/>
      <c r="CJB35" s="77"/>
      <c r="CJC35" s="77"/>
      <c r="CJD35" s="77"/>
      <c r="CJE35" s="77"/>
      <c r="CJF35" s="77"/>
      <c r="CJG35" s="77"/>
      <c r="CJH35" s="77"/>
      <c r="CJI35" s="77"/>
      <c r="CJJ35" s="77"/>
      <c r="CJK35" s="77"/>
      <c r="CJL35" s="77"/>
      <c r="CJM35" s="77"/>
      <c r="CJN35" s="77"/>
      <c r="CJO35" s="77"/>
      <c r="CJP35" s="77"/>
      <c r="CJQ35" s="77"/>
      <c r="CJR35" s="77"/>
      <c r="CJS35" s="77"/>
      <c r="CJT35" s="77"/>
      <c r="CJU35" s="77"/>
      <c r="CJV35" s="77"/>
      <c r="CJW35" s="77"/>
      <c r="CJX35" s="77"/>
      <c r="CJY35" s="77"/>
      <c r="CJZ35" s="77"/>
      <c r="CKA35" s="77"/>
      <c r="CKB35" s="77"/>
      <c r="CKC35" s="77"/>
      <c r="CKD35" s="77"/>
      <c r="CKE35" s="77"/>
      <c r="CKF35" s="77"/>
      <c r="CKG35" s="77"/>
      <c r="CKH35" s="77"/>
      <c r="CKI35" s="77"/>
      <c r="CKJ35" s="77"/>
      <c r="CKK35" s="77"/>
      <c r="CKL35" s="77"/>
      <c r="CKM35" s="77"/>
      <c r="CKN35" s="77"/>
      <c r="CKO35" s="77"/>
      <c r="CKP35" s="77"/>
      <c r="CKQ35" s="77"/>
      <c r="CKR35" s="77"/>
      <c r="CKS35" s="77"/>
      <c r="CKT35" s="77"/>
      <c r="CKU35" s="77"/>
      <c r="CKV35" s="77"/>
      <c r="CKW35" s="77"/>
      <c r="CKX35" s="77"/>
      <c r="CKY35" s="77"/>
      <c r="CKZ35" s="77"/>
      <c r="CLA35" s="77"/>
      <c r="CLB35" s="77"/>
      <c r="CLC35" s="77"/>
      <c r="CLD35" s="77"/>
      <c r="CLE35" s="77"/>
      <c r="CLF35" s="77"/>
      <c r="CLG35" s="77"/>
      <c r="CLH35" s="77"/>
      <c r="CLI35" s="77"/>
      <c r="CLJ35" s="77"/>
      <c r="CLK35" s="77"/>
      <c r="CLL35" s="77"/>
      <c r="CLM35" s="77"/>
      <c r="CLN35" s="77"/>
      <c r="CLO35" s="77"/>
      <c r="CLP35" s="77"/>
      <c r="CLQ35" s="77"/>
      <c r="CLR35" s="77"/>
      <c r="CLS35" s="77"/>
      <c r="CLT35" s="77"/>
      <c r="CLU35" s="77"/>
      <c r="CLV35" s="77"/>
      <c r="CLW35" s="77"/>
      <c r="CLX35" s="77"/>
      <c r="CLY35" s="77"/>
      <c r="CLZ35" s="77"/>
      <c r="CMA35" s="77"/>
      <c r="CMB35" s="77"/>
      <c r="CMC35" s="77"/>
      <c r="CMD35" s="77"/>
      <c r="CME35" s="77"/>
      <c r="CMF35" s="77"/>
      <c r="CMG35" s="77"/>
      <c r="CMH35" s="77"/>
      <c r="CMI35" s="77"/>
      <c r="CMJ35" s="77"/>
      <c r="CMK35" s="77"/>
      <c r="CML35" s="77"/>
      <c r="CMM35" s="77"/>
      <c r="CMN35" s="77"/>
      <c r="CMO35" s="77"/>
      <c r="CMP35" s="77"/>
      <c r="CMQ35" s="77"/>
      <c r="CMR35" s="77"/>
      <c r="CMS35" s="77"/>
      <c r="CMT35" s="77"/>
      <c r="CMU35" s="77"/>
      <c r="CMV35" s="77"/>
      <c r="CMW35" s="77"/>
      <c r="CMX35" s="77"/>
      <c r="CMY35" s="77"/>
      <c r="CMZ35" s="77"/>
      <c r="CNA35" s="77"/>
      <c r="CNB35" s="77"/>
      <c r="CNC35" s="77"/>
      <c r="CND35" s="77"/>
      <c r="CNE35" s="77"/>
      <c r="CNF35" s="77"/>
      <c r="CNG35" s="77"/>
      <c r="CNH35" s="77"/>
      <c r="CNI35" s="77"/>
      <c r="CNJ35" s="77"/>
      <c r="CNK35" s="77"/>
      <c r="CNL35" s="77"/>
      <c r="CNM35" s="77"/>
      <c r="CNN35" s="77"/>
      <c r="CNO35" s="77"/>
      <c r="CNP35" s="77"/>
      <c r="CNQ35" s="77"/>
      <c r="CNR35" s="77"/>
      <c r="CNS35" s="77"/>
      <c r="CNT35" s="77"/>
      <c r="CNU35" s="77"/>
      <c r="CNV35" s="77"/>
      <c r="CNW35" s="77"/>
      <c r="CNX35" s="77"/>
      <c r="CNY35" s="77"/>
      <c r="CNZ35" s="77"/>
      <c r="COA35" s="77"/>
      <c r="COB35" s="77"/>
      <c r="COC35" s="77"/>
      <c r="COD35" s="77"/>
      <c r="COE35" s="77"/>
      <c r="COF35" s="77"/>
      <c r="COG35" s="77"/>
      <c r="COH35" s="77"/>
      <c r="COI35" s="77"/>
      <c r="COJ35" s="77"/>
      <c r="COK35" s="77"/>
      <c r="COL35" s="77"/>
      <c r="COM35" s="77"/>
      <c r="CON35" s="77"/>
      <c r="COO35" s="77"/>
      <c r="COP35" s="77"/>
      <c r="COQ35" s="77"/>
      <c r="COR35" s="77"/>
      <c r="COS35" s="77"/>
      <c r="COT35" s="77"/>
      <c r="COU35" s="77"/>
      <c r="COV35" s="77"/>
      <c r="COW35" s="77"/>
      <c r="COX35" s="77"/>
      <c r="COY35" s="77"/>
      <c r="COZ35" s="77"/>
      <c r="CPA35" s="77"/>
      <c r="CPB35" s="77"/>
      <c r="CPC35" s="77"/>
      <c r="CPD35" s="77"/>
      <c r="CPE35" s="77"/>
      <c r="CPF35" s="77"/>
      <c r="CPG35" s="77"/>
      <c r="CPH35" s="77"/>
      <c r="CPI35" s="77"/>
      <c r="CPJ35" s="77"/>
      <c r="CPK35" s="77"/>
      <c r="CPL35" s="77"/>
      <c r="CPM35" s="77"/>
      <c r="CPN35" s="77"/>
      <c r="CPO35" s="77"/>
      <c r="CPP35" s="77"/>
      <c r="CPQ35" s="77"/>
      <c r="CPR35" s="77"/>
      <c r="CPS35" s="77"/>
      <c r="CPT35" s="77"/>
      <c r="CPU35" s="77"/>
      <c r="CPV35" s="77"/>
      <c r="CPW35" s="77"/>
      <c r="CPX35" s="77"/>
      <c r="CPY35" s="77"/>
      <c r="CPZ35" s="77"/>
      <c r="CQA35" s="77"/>
      <c r="CQB35" s="77"/>
      <c r="CQC35" s="77"/>
      <c r="CQD35" s="77"/>
      <c r="CQE35" s="77"/>
      <c r="CQF35" s="77"/>
      <c r="CQG35" s="77"/>
      <c r="CQH35" s="77"/>
      <c r="CQI35" s="77"/>
      <c r="CQJ35" s="77"/>
      <c r="CQK35" s="77"/>
      <c r="CQL35" s="77"/>
      <c r="CQM35" s="77"/>
      <c r="CQN35" s="77"/>
      <c r="CQO35" s="77"/>
      <c r="CQP35" s="77"/>
      <c r="CQQ35" s="77"/>
      <c r="CQR35" s="77"/>
      <c r="CQS35" s="77"/>
      <c r="CQT35" s="77"/>
      <c r="CQU35" s="77"/>
      <c r="CQV35" s="77"/>
      <c r="CQW35" s="77"/>
      <c r="CQX35" s="77"/>
      <c r="CQY35" s="77"/>
      <c r="CQZ35" s="77"/>
      <c r="CRA35" s="77"/>
      <c r="CRB35" s="77"/>
      <c r="CRC35" s="77"/>
      <c r="CRD35" s="77"/>
      <c r="CRE35" s="77"/>
      <c r="CRF35" s="77"/>
      <c r="CRG35" s="77"/>
      <c r="CRH35" s="77"/>
      <c r="CRI35" s="77"/>
      <c r="CRJ35" s="77"/>
      <c r="CRK35" s="77"/>
      <c r="CRL35" s="77"/>
      <c r="CRM35" s="77"/>
      <c r="CRN35" s="77"/>
      <c r="CRO35" s="77"/>
      <c r="CRP35" s="77"/>
      <c r="CRQ35" s="77"/>
      <c r="CRR35" s="77"/>
      <c r="CRS35" s="77"/>
      <c r="CRT35" s="77"/>
      <c r="CRU35" s="77"/>
      <c r="CRV35" s="77"/>
      <c r="CRW35" s="77"/>
      <c r="CRX35" s="77"/>
      <c r="CRY35" s="77"/>
      <c r="CRZ35" s="77"/>
      <c r="CSA35" s="77"/>
      <c r="CSB35" s="77"/>
      <c r="CSC35" s="77"/>
      <c r="CSD35" s="77"/>
      <c r="CSE35" s="77"/>
      <c r="CSF35" s="77"/>
      <c r="CSG35" s="77"/>
      <c r="CSH35" s="77"/>
      <c r="CSI35" s="77"/>
      <c r="CSJ35" s="77"/>
      <c r="CSK35" s="77"/>
      <c r="CSL35" s="77"/>
      <c r="CSM35" s="77"/>
      <c r="CSN35" s="77"/>
      <c r="CSO35" s="77"/>
      <c r="CSP35" s="77"/>
      <c r="CSQ35" s="77"/>
      <c r="CSR35" s="77"/>
      <c r="CSS35" s="77"/>
      <c r="CST35" s="77"/>
      <c r="CSU35" s="77"/>
      <c r="CSV35" s="77"/>
      <c r="CSW35" s="77"/>
      <c r="CSX35" s="77"/>
      <c r="CSY35" s="77"/>
      <c r="CSZ35" s="77"/>
      <c r="CTA35" s="77"/>
      <c r="CTB35" s="77"/>
      <c r="CTC35" s="77"/>
      <c r="CTD35" s="77"/>
      <c r="CTE35" s="77"/>
      <c r="CTF35" s="77"/>
      <c r="CTG35" s="77"/>
      <c r="CTH35" s="77"/>
      <c r="CTI35" s="77"/>
      <c r="CTJ35" s="77"/>
      <c r="CTK35" s="77"/>
      <c r="CTL35" s="77"/>
      <c r="CTM35" s="77"/>
      <c r="CTN35" s="77"/>
      <c r="CTO35" s="77"/>
      <c r="CTP35" s="77"/>
      <c r="CTQ35" s="77"/>
      <c r="CTR35" s="77"/>
      <c r="CTS35" s="77"/>
      <c r="CTT35" s="77"/>
      <c r="CTU35" s="77"/>
      <c r="CTV35" s="77"/>
      <c r="CTW35" s="77"/>
      <c r="CTX35" s="77"/>
      <c r="CTY35" s="77"/>
      <c r="CTZ35" s="77"/>
      <c r="CUA35" s="77"/>
      <c r="CUB35" s="77"/>
      <c r="CUC35" s="77"/>
      <c r="CUD35" s="77"/>
      <c r="CUE35" s="77"/>
      <c r="CUF35" s="77"/>
      <c r="CUG35" s="77"/>
      <c r="CUH35" s="77"/>
      <c r="CUI35" s="77"/>
      <c r="CUJ35" s="77"/>
      <c r="CUK35" s="77"/>
      <c r="CUL35" s="77"/>
      <c r="CUM35" s="77"/>
      <c r="CUN35" s="77"/>
      <c r="CUO35" s="77"/>
      <c r="CUP35" s="77"/>
      <c r="CUQ35" s="77"/>
      <c r="CUR35" s="77"/>
      <c r="CUS35" s="77"/>
      <c r="CUT35" s="77"/>
      <c r="CUU35" s="77"/>
      <c r="CUV35" s="77"/>
      <c r="CUW35" s="77"/>
      <c r="CUX35" s="77"/>
      <c r="CUY35" s="77"/>
      <c r="CUZ35" s="77"/>
      <c r="CVA35" s="77"/>
      <c r="CVB35" s="77"/>
      <c r="CVC35" s="77"/>
      <c r="CVD35" s="77"/>
      <c r="CVE35" s="77"/>
      <c r="CVF35" s="77"/>
      <c r="CVG35" s="77"/>
      <c r="CVH35" s="77"/>
      <c r="CVI35" s="77"/>
      <c r="CVJ35" s="77"/>
      <c r="CVK35" s="77"/>
      <c r="CVL35" s="77"/>
      <c r="CVM35" s="77"/>
      <c r="CVN35" s="77"/>
      <c r="CVO35" s="77"/>
      <c r="CVP35" s="77"/>
      <c r="CVQ35" s="77"/>
      <c r="CVR35" s="77"/>
      <c r="CVS35" s="77"/>
      <c r="CVT35" s="77"/>
      <c r="CVU35" s="77"/>
      <c r="CVV35" s="77"/>
      <c r="CVW35" s="77"/>
      <c r="CVX35" s="77"/>
      <c r="CVY35" s="77"/>
      <c r="CVZ35" s="77"/>
      <c r="CWA35" s="77"/>
      <c r="CWB35" s="77"/>
      <c r="CWC35" s="77"/>
      <c r="CWD35" s="77"/>
      <c r="CWE35" s="77"/>
      <c r="CWF35" s="77"/>
      <c r="CWG35" s="77"/>
      <c r="CWH35" s="77"/>
      <c r="CWI35" s="77"/>
      <c r="CWJ35" s="77"/>
      <c r="CWK35" s="77"/>
      <c r="CWL35" s="77"/>
      <c r="CWM35" s="77"/>
      <c r="CWN35" s="77"/>
      <c r="CWO35" s="77"/>
      <c r="CWP35" s="77"/>
      <c r="CWQ35" s="77"/>
      <c r="CWR35" s="77"/>
      <c r="CWS35" s="77"/>
      <c r="CWT35" s="77"/>
      <c r="CWU35" s="77"/>
      <c r="CWV35" s="77"/>
      <c r="CWW35" s="77"/>
      <c r="CWX35" s="77"/>
      <c r="CWY35" s="77"/>
      <c r="CWZ35" s="77"/>
      <c r="CXA35" s="77"/>
      <c r="CXB35" s="77"/>
      <c r="CXC35" s="77"/>
      <c r="CXD35" s="77"/>
      <c r="CXE35" s="77"/>
      <c r="CXF35" s="77"/>
      <c r="CXG35" s="77"/>
      <c r="CXH35" s="77"/>
      <c r="CXI35" s="77"/>
      <c r="CXJ35" s="77"/>
      <c r="CXK35" s="77"/>
      <c r="CXL35" s="77"/>
      <c r="CXM35" s="77"/>
      <c r="CXN35" s="77"/>
      <c r="CXO35" s="77"/>
      <c r="CXP35" s="77"/>
      <c r="CXQ35" s="77"/>
      <c r="CXR35" s="77"/>
      <c r="CXS35" s="77"/>
      <c r="CXT35" s="77"/>
      <c r="CXU35" s="77"/>
      <c r="CXV35" s="77"/>
      <c r="CXW35" s="77"/>
      <c r="CXX35" s="77"/>
      <c r="CXY35" s="77"/>
      <c r="CXZ35" s="77"/>
      <c r="CYA35" s="77"/>
      <c r="CYB35" s="77"/>
      <c r="CYC35" s="77"/>
      <c r="CYD35" s="77"/>
      <c r="CYE35" s="77"/>
      <c r="CYF35" s="77"/>
      <c r="CYG35" s="77"/>
      <c r="CYH35" s="77"/>
      <c r="CYI35" s="77"/>
      <c r="CYJ35" s="77"/>
      <c r="CYK35" s="77"/>
      <c r="CYL35" s="77"/>
      <c r="CYM35" s="77"/>
      <c r="CYN35" s="77"/>
      <c r="CYO35" s="77"/>
      <c r="CYP35" s="77"/>
      <c r="CYQ35" s="77"/>
      <c r="CYR35" s="77"/>
      <c r="CYS35" s="77"/>
      <c r="CYT35" s="77"/>
      <c r="CYU35" s="77"/>
      <c r="CYV35" s="77"/>
      <c r="CYW35" s="77"/>
      <c r="CYX35" s="77"/>
      <c r="CYY35" s="77"/>
      <c r="CYZ35" s="77"/>
      <c r="CZA35" s="77"/>
      <c r="CZB35" s="77"/>
      <c r="CZC35" s="77"/>
      <c r="CZD35" s="77"/>
      <c r="CZE35" s="77"/>
      <c r="CZF35" s="77"/>
      <c r="CZG35" s="77"/>
      <c r="CZH35" s="77"/>
      <c r="CZI35" s="77"/>
      <c r="CZJ35" s="77"/>
      <c r="CZK35" s="77"/>
      <c r="CZL35" s="77"/>
      <c r="CZM35" s="77"/>
      <c r="CZN35" s="77"/>
      <c r="CZO35" s="77"/>
      <c r="CZP35" s="77"/>
      <c r="CZQ35" s="77"/>
      <c r="CZR35" s="77"/>
      <c r="CZS35" s="77"/>
      <c r="CZT35" s="77"/>
      <c r="CZU35" s="77"/>
      <c r="CZV35" s="77"/>
      <c r="CZW35" s="77"/>
      <c r="CZX35" s="77"/>
      <c r="CZY35" s="77"/>
      <c r="CZZ35" s="77"/>
      <c r="DAA35" s="77"/>
      <c r="DAB35" s="77"/>
      <c r="DAC35" s="77"/>
      <c r="DAD35" s="77"/>
      <c r="DAE35" s="77"/>
      <c r="DAF35" s="77"/>
      <c r="DAG35" s="77"/>
      <c r="DAH35" s="77"/>
      <c r="DAI35" s="77"/>
      <c r="DAJ35" s="77"/>
      <c r="DAK35" s="77"/>
      <c r="DAL35" s="77"/>
      <c r="DAM35" s="77"/>
      <c r="DAN35" s="77"/>
      <c r="DAO35" s="77"/>
      <c r="DAP35" s="77"/>
      <c r="DAQ35" s="77"/>
      <c r="DAR35" s="77"/>
      <c r="DAS35" s="77"/>
      <c r="DAT35" s="77"/>
      <c r="DAU35" s="77"/>
      <c r="DAV35" s="77"/>
      <c r="DAW35" s="77"/>
      <c r="DAX35" s="77"/>
      <c r="DAY35" s="77"/>
      <c r="DAZ35" s="77"/>
      <c r="DBA35" s="77"/>
      <c r="DBB35" s="77"/>
      <c r="DBC35" s="77"/>
      <c r="DBD35" s="77"/>
      <c r="DBE35" s="77"/>
      <c r="DBF35" s="77"/>
      <c r="DBG35" s="77"/>
      <c r="DBH35" s="77"/>
      <c r="DBI35" s="77"/>
      <c r="DBJ35" s="77"/>
      <c r="DBK35" s="77"/>
      <c r="DBL35" s="77"/>
      <c r="DBM35" s="77"/>
      <c r="DBN35" s="77"/>
      <c r="DBO35" s="77"/>
      <c r="DBP35" s="77"/>
      <c r="DBQ35" s="77"/>
      <c r="DBR35" s="77"/>
      <c r="DBS35" s="77"/>
      <c r="DBT35" s="77"/>
      <c r="DBU35" s="77"/>
      <c r="DBV35" s="77"/>
      <c r="DBW35" s="77"/>
      <c r="DBX35" s="77"/>
      <c r="DBY35" s="77"/>
      <c r="DBZ35" s="77"/>
      <c r="DCA35" s="77"/>
      <c r="DCB35" s="77"/>
      <c r="DCC35" s="77"/>
      <c r="DCD35" s="77"/>
      <c r="DCE35" s="77"/>
      <c r="DCF35" s="77"/>
      <c r="DCG35" s="77"/>
      <c r="DCH35" s="77"/>
      <c r="DCI35" s="77"/>
      <c r="DCJ35" s="77"/>
      <c r="DCK35" s="77"/>
      <c r="DCL35" s="77"/>
      <c r="DCM35" s="77"/>
      <c r="DCN35" s="77"/>
      <c r="DCO35" s="77"/>
      <c r="DCP35" s="77"/>
      <c r="DCQ35" s="77"/>
      <c r="DCR35" s="77"/>
      <c r="DCS35" s="77"/>
      <c r="DCT35" s="77"/>
      <c r="DCU35" s="77"/>
      <c r="DCV35" s="77"/>
      <c r="DCW35" s="77"/>
      <c r="DCX35" s="77"/>
      <c r="DCY35" s="77"/>
      <c r="DCZ35" s="77"/>
      <c r="DDA35" s="77"/>
      <c r="DDB35" s="77"/>
      <c r="DDC35" s="77"/>
      <c r="DDD35" s="77"/>
      <c r="DDE35" s="77"/>
      <c r="DDF35" s="77"/>
      <c r="DDG35" s="77"/>
      <c r="DDH35" s="77"/>
      <c r="DDI35" s="77"/>
      <c r="DDJ35" s="77"/>
      <c r="DDK35" s="77"/>
      <c r="DDL35" s="77"/>
      <c r="DDM35" s="77"/>
      <c r="DDN35" s="77"/>
      <c r="DDO35" s="77"/>
      <c r="DDP35" s="77"/>
      <c r="DDQ35" s="77"/>
      <c r="DDR35" s="77"/>
      <c r="DDS35" s="77"/>
      <c r="DDT35" s="77"/>
      <c r="DDU35" s="77"/>
      <c r="DDV35" s="77"/>
      <c r="DDW35" s="77"/>
      <c r="DDX35" s="77"/>
      <c r="DDY35" s="77"/>
      <c r="DDZ35" s="77"/>
      <c r="DEA35" s="77"/>
      <c r="DEB35" s="77"/>
      <c r="DEC35" s="77"/>
      <c r="DED35" s="77"/>
      <c r="DEE35" s="77"/>
      <c r="DEF35" s="77"/>
      <c r="DEG35" s="77"/>
      <c r="DEH35" s="77"/>
      <c r="DEI35" s="77"/>
      <c r="DEJ35" s="77"/>
      <c r="DEK35" s="77"/>
      <c r="DEL35" s="77"/>
      <c r="DEM35" s="77"/>
      <c r="DEN35" s="77"/>
      <c r="DEO35" s="77"/>
      <c r="DEP35" s="77"/>
      <c r="DEQ35" s="77"/>
      <c r="DER35" s="77"/>
      <c r="DES35" s="77"/>
      <c r="DET35" s="77"/>
      <c r="DEU35" s="77"/>
      <c r="DEV35" s="77"/>
      <c r="DEW35" s="77"/>
      <c r="DEX35" s="77"/>
      <c r="DEY35" s="77"/>
      <c r="DEZ35" s="77"/>
      <c r="DFA35" s="77"/>
      <c r="DFB35" s="77"/>
      <c r="DFC35" s="77"/>
      <c r="DFD35" s="77"/>
      <c r="DFE35" s="77"/>
      <c r="DFF35" s="77"/>
      <c r="DFG35" s="77"/>
      <c r="DFH35" s="77"/>
      <c r="DFI35" s="77"/>
      <c r="DFJ35" s="77"/>
      <c r="DFK35" s="77"/>
      <c r="DFL35" s="77"/>
      <c r="DFM35" s="77"/>
      <c r="DFN35" s="77"/>
      <c r="DFO35" s="77"/>
      <c r="DFP35" s="77"/>
      <c r="DFQ35" s="77"/>
      <c r="DFR35" s="77"/>
      <c r="DFS35" s="77"/>
      <c r="DFT35" s="77"/>
      <c r="DFU35" s="77"/>
      <c r="DFV35" s="77"/>
      <c r="DFW35" s="77"/>
      <c r="DFX35" s="77"/>
      <c r="DFY35" s="77"/>
      <c r="DFZ35" s="77"/>
      <c r="DGA35" s="77"/>
      <c r="DGB35" s="77"/>
      <c r="DGC35" s="77"/>
      <c r="DGD35" s="77"/>
      <c r="DGE35" s="77"/>
      <c r="DGF35" s="77"/>
      <c r="DGG35" s="77"/>
      <c r="DGH35" s="77"/>
      <c r="DGI35" s="77"/>
      <c r="DGJ35" s="77"/>
      <c r="DGK35" s="77"/>
      <c r="DGL35" s="77"/>
      <c r="DGM35" s="77"/>
      <c r="DGN35" s="77"/>
      <c r="DGO35" s="77"/>
      <c r="DGP35" s="77"/>
      <c r="DGQ35" s="77"/>
      <c r="DGR35" s="77"/>
      <c r="DGS35" s="77"/>
      <c r="DGT35" s="77"/>
      <c r="DGU35" s="77"/>
      <c r="DGV35" s="77"/>
      <c r="DGW35" s="77"/>
      <c r="DGX35" s="77"/>
      <c r="DGY35" s="77"/>
      <c r="DGZ35" s="77"/>
      <c r="DHA35" s="77"/>
      <c r="DHB35" s="77"/>
      <c r="DHC35" s="77"/>
      <c r="DHD35" s="77"/>
      <c r="DHE35" s="77"/>
      <c r="DHF35" s="77"/>
      <c r="DHG35" s="77"/>
      <c r="DHH35" s="77"/>
      <c r="DHI35" s="77"/>
      <c r="DHJ35" s="77"/>
      <c r="DHK35" s="77"/>
      <c r="DHL35" s="77"/>
      <c r="DHM35" s="77"/>
      <c r="DHN35" s="77"/>
      <c r="DHO35" s="77"/>
      <c r="DHP35" s="77"/>
      <c r="DHQ35" s="77"/>
      <c r="DHR35" s="77"/>
      <c r="DHS35" s="77"/>
      <c r="DHT35" s="77"/>
      <c r="DHU35" s="77"/>
      <c r="DHV35" s="77"/>
      <c r="DHW35" s="77"/>
      <c r="DHX35" s="77"/>
      <c r="DHY35" s="77"/>
      <c r="DHZ35" s="77"/>
      <c r="DIA35" s="77"/>
      <c r="DIB35" s="77"/>
      <c r="DIC35" s="77"/>
      <c r="DID35" s="77"/>
      <c r="DIE35" s="77"/>
      <c r="DIF35" s="77"/>
      <c r="DIG35" s="77"/>
      <c r="DIH35" s="77"/>
      <c r="DII35" s="77"/>
      <c r="DIJ35" s="77"/>
      <c r="DIK35" s="77"/>
      <c r="DIL35" s="77"/>
      <c r="DIM35" s="77"/>
      <c r="DIN35" s="77"/>
      <c r="DIO35" s="77"/>
      <c r="DIP35" s="77"/>
      <c r="DIQ35" s="77"/>
      <c r="DIR35" s="77"/>
      <c r="DIS35" s="77"/>
      <c r="DIT35" s="77"/>
      <c r="DIU35" s="77"/>
      <c r="DIV35" s="77"/>
      <c r="DIW35" s="77"/>
      <c r="DIX35" s="77"/>
      <c r="DIY35" s="77"/>
      <c r="DIZ35" s="77"/>
      <c r="DJA35" s="77"/>
      <c r="DJB35" s="77"/>
      <c r="DJC35" s="77"/>
      <c r="DJD35" s="77"/>
      <c r="DJE35" s="77"/>
      <c r="DJF35" s="77"/>
      <c r="DJG35" s="77"/>
      <c r="DJH35" s="77"/>
      <c r="DJI35" s="77"/>
      <c r="DJJ35" s="77"/>
      <c r="DJK35" s="77"/>
      <c r="DJL35" s="77"/>
      <c r="DJM35" s="77"/>
      <c r="DJN35" s="77"/>
      <c r="DJO35" s="77"/>
      <c r="DJP35" s="77"/>
      <c r="DJQ35" s="77"/>
      <c r="DJR35" s="77"/>
      <c r="DJS35" s="77"/>
      <c r="DJT35" s="77"/>
      <c r="DJU35" s="77"/>
      <c r="DJV35" s="77"/>
      <c r="DJW35" s="77"/>
      <c r="DJX35" s="77"/>
      <c r="DJY35" s="77"/>
      <c r="DJZ35" s="77"/>
      <c r="DKA35" s="77"/>
      <c r="DKB35" s="77"/>
      <c r="DKC35" s="77"/>
      <c r="DKD35" s="77"/>
      <c r="DKE35" s="77"/>
      <c r="DKF35" s="77"/>
      <c r="DKG35" s="77"/>
      <c r="DKH35" s="77"/>
      <c r="DKI35" s="77"/>
      <c r="DKJ35" s="77"/>
      <c r="DKK35" s="77"/>
      <c r="DKL35" s="77"/>
      <c r="DKM35" s="77"/>
      <c r="DKN35" s="77"/>
      <c r="DKO35" s="77"/>
      <c r="DKP35" s="77"/>
      <c r="DKQ35" s="77"/>
      <c r="DKR35" s="77"/>
      <c r="DKS35" s="77"/>
      <c r="DKT35" s="77"/>
      <c r="DKU35" s="77"/>
      <c r="DKV35" s="77"/>
      <c r="DKW35" s="77"/>
      <c r="DKX35" s="77"/>
      <c r="DKY35" s="77"/>
      <c r="DKZ35" s="77"/>
      <c r="DLA35" s="77"/>
      <c r="DLB35" s="77"/>
      <c r="DLC35" s="77"/>
      <c r="DLD35" s="77"/>
      <c r="DLE35" s="77"/>
      <c r="DLF35" s="77"/>
      <c r="DLG35" s="77"/>
      <c r="DLH35" s="77"/>
      <c r="DLI35" s="77"/>
      <c r="DLJ35" s="77"/>
      <c r="DLK35" s="77"/>
      <c r="DLL35" s="77"/>
      <c r="DLM35" s="77"/>
      <c r="DLN35" s="77"/>
      <c r="DLO35" s="77"/>
      <c r="DLP35" s="77"/>
      <c r="DLQ35" s="77"/>
      <c r="DLR35" s="77"/>
      <c r="DLS35" s="77"/>
      <c r="DLT35" s="77"/>
      <c r="DLU35" s="77"/>
      <c r="DLV35" s="77"/>
      <c r="DLW35" s="77"/>
      <c r="DLX35" s="77"/>
      <c r="DLY35" s="77"/>
      <c r="DLZ35" s="77"/>
      <c r="DMA35" s="77"/>
      <c r="DMB35" s="77"/>
      <c r="DMC35" s="77"/>
      <c r="DMD35" s="77"/>
      <c r="DME35" s="77"/>
      <c r="DMF35" s="77"/>
      <c r="DMG35" s="77"/>
      <c r="DMH35" s="77"/>
      <c r="DMI35" s="77"/>
      <c r="DMJ35" s="77"/>
      <c r="DMK35" s="77"/>
      <c r="DML35" s="77"/>
      <c r="DMM35" s="77"/>
      <c r="DMN35" s="77"/>
      <c r="DMO35" s="77"/>
      <c r="DMP35" s="77"/>
      <c r="DMQ35" s="77"/>
      <c r="DMR35" s="77"/>
      <c r="DMS35" s="77"/>
      <c r="DMT35" s="77"/>
      <c r="DMU35" s="77"/>
      <c r="DMV35" s="77"/>
      <c r="DMW35" s="77"/>
      <c r="DMX35" s="77"/>
      <c r="DMY35" s="77"/>
      <c r="DMZ35" s="77"/>
      <c r="DNA35" s="77"/>
      <c r="DNB35" s="77"/>
      <c r="DNC35" s="77"/>
      <c r="DND35" s="77"/>
      <c r="DNE35" s="77"/>
      <c r="DNF35" s="77"/>
      <c r="DNG35" s="77"/>
      <c r="DNH35" s="77"/>
      <c r="DNI35" s="77"/>
      <c r="DNJ35" s="77"/>
      <c r="DNK35" s="77"/>
      <c r="DNL35" s="77"/>
      <c r="DNM35" s="77"/>
      <c r="DNN35" s="77"/>
      <c r="DNO35" s="77"/>
      <c r="DNP35" s="77"/>
      <c r="DNQ35" s="77"/>
      <c r="DNR35" s="77"/>
      <c r="DNS35" s="77"/>
      <c r="DNT35" s="77"/>
      <c r="DNU35" s="77"/>
      <c r="DNV35" s="77"/>
      <c r="DNW35" s="77"/>
      <c r="DNX35" s="77"/>
      <c r="DNY35" s="77"/>
      <c r="DNZ35" s="77"/>
      <c r="DOA35" s="77"/>
      <c r="DOB35" s="77"/>
      <c r="DOC35" s="77"/>
      <c r="DOD35" s="77"/>
      <c r="DOE35" s="77"/>
      <c r="DOF35" s="77"/>
      <c r="DOG35" s="77"/>
      <c r="DOH35" s="77"/>
      <c r="DOI35" s="77"/>
      <c r="DOJ35" s="77"/>
      <c r="DOK35" s="77"/>
      <c r="DOL35" s="77"/>
      <c r="DOM35" s="77"/>
      <c r="DON35" s="77"/>
      <c r="DOO35" s="77"/>
      <c r="DOP35" s="77"/>
      <c r="DOQ35" s="77"/>
      <c r="DOR35" s="77"/>
      <c r="DOS35" s="77"/>
      <c r="DOT35" s="77"/>
      <c r="DOU35" s="77"/>
      <c r="DOV35" s="77"/>
      <c r="DOW35" s="77"/>
      <c r="DOX35" s="77"/>
      <c r="DOY35" s="77"/>
      <c r="DOZ35" s="77"/>
      <c r="DPA35" s="77"/>
      <c r="DPB35" s="77"/>
      <c r="DPC35" s="77"/>
      <c r="DPD35" s="77"/>
      <c r="DPE35" s="77"/>
      <c r="DPF35" s="77"/>
      <c r="DPG35" s="77"/>
      <c r="DPH35" s="77"/>
      <c r="DPI35" s="77"/>
      <c r="DPJ35" s="77"/>
      <c r="DPK35" s="77"/>
      <c r="DPL35" s="77"/>
      <c r="DPM35" s="77"/>
      <c r="DPN35" s="77"/>
      <c r="DPO35" s="77"/>
      <c r="DPP35" s="77"/>
      <c r="DPQ35" s="77"/>
      <c r="DPR35" s="77"/>
      <c r="DPS35" s="77"/>
      <c r="DPT35" s="77"/>
      <c r="DPU35" s="77"/>
      <c r="DPV35" s="77"/>
      <c r="DPW35" s="77"/>
      <c r="DPX35" s="77"/>
      <c r="DPY35" s="77"/>
      <c r="DPZ35" s="77"/>
      <c r="DQA35" s="77"/>
      <c r="DQB35" s="77"/>
      <c r="DQC35" s="77"/>
      <c r="DQD35" s="77"/>
      <c r="DQE35" s="77"/>
      <c r="DQF35" s="77"/>
      <c r="DQG35" s="77"/>
      <c r="DQH35" s="77"/>
      <c r="DQI35" s="77"/>
      <c r="DQJ35" s="77"/>
      <c r="DQK35" s="77"/>
      <c r="DQL35" s="77"/>
      <c r="DQM35" s="77"/>
      <c r="DQN35" s="77"/>
      <c r="DQO35" s="77"/>
      <c r="DQP35" s="77"/>
      <c r="DQQ35" s="77"/>
      <c r="DQR35" s="77"/>
      <c r="DQS35" s="77"/>
      <c r="DQT35" s="77"/>
      <c r="DQU35" s="77"/>
      <c r="DQV35" s="77"/>
      <c r="DQW35" s="77"/>
      <c r="DQX35" s="77"/>
      <c r="DQY35" s="77"/>
      <c r="DQZ35" s="77"/>
      <c r="DRA35" s="77"/>
      <c r="DRB35" s="77"/>
      <c r="DRC35" s="77"/>
      <c r="DRD35" s="77"/>
      <c r="DRE35" s="77"/>
      <c r="DRF35" s="77"/>
      <c r="DRG35" s="77"/>
      <c r="DRH35" s="77"/>
      <c r="DRI35" s="77"/>
      <c r="DRJ35" s="77"/>
      <c r="DRK35" s="77"/>
      <c r="DRL35" s="77"/>
      <c r="DRM35" s="77"/>
      <c r="DRN35" s="77"/>
      <c r="DRO35" s="77"/>
      <c r="DRP35" s="77"/>
      <c r="DRQ35" s="77"/>
      <c r="DRR35" s="77"/>
      <c r="DRS35" s="77"/>
      <c r="DRT35" s="77"/>
      <c r="DRU35" s="77"/>
      <c r="DRV35" s="77"/>
      <c r="DRW35" s="77"/>
      <c r="DRX35" s="77"/>
      <c r="DRY35" s="77"/>
      <c r="DRZ35" s="77"/>
      <c r="DSA35" s="77"/>
      <c r="DSB35" s="77"/>
      <c r="DSC35" s="77"/>
      <c r="DSD35" s="77"/>
      <c r="DSE35" s="77"/>
      <c r="DSF35" s="77"/>
      <c r="DSG35" s="77"/>
      <c r="DSH35" s="77"/>
      <c r="DSI35" s="77"/>
      <c r="DSJ35" s="77"/>
      <c r="DSK35" s="77"/>
      <c r="DSL35" s="77"/>
      <c r="DSM35" s="77"/>
      <c r="DSN35" s="77"/>
      <c r="DSO35" s="77"/>
      <c r="DSP35" s="77"/>
      <c r="DSQ35" s="77"/>
      <c r="DSR35" s="77"/>
      <c r="DSS35" s="77"/>
      <c r="DST35" s="77"/>
      <c r="DSU35" s="77"/>
      <c r="DSV35" s="77"/>
      <c r="DSW35" s="77"/>
      <c r="DSX35" s="77"/>
      <c r="DSY35" s="77"/>
      <c r="DSZ35" s="77"/>
      <c r="DTA35" s="77"/>
      <c r="DTB35" s="77"/>
      <c r="DTC35" s="77"/>
      <c r="DTD35" s="77"/>
      <c r="DTE35" s="77"/>
      <c r="DTF35" s="77"/>
      <c r="DTG35" s="77"/>
      <c r="DTH35" s="77"/>
      <c r="DTI35" s="77"/>
      <c r="DTJ35" s="77"/>
      <c r="DTK35" s="77"/>
      <c r="DTL35" s="77"/>
      <c r="DTM35" s="77"/>
      <c r="DTN35" s="77"/>
      <c r="DTO35" s="77"/>
      <c r="DTP35" s="77"/>
      <c r="DTQ35" s="77"/>
      <c r="DTR35" s="77"/>
      <c r="DTS35" s="77"/>
      <c r="DTT35" s="77"/>
      <c r="DTU35" s="77"/>
      <c r="DTV35" s="77"/>
      <c r="DTW35" s="77"/>
      <c r="DTX35" s="77"/>
      <c r="DTY35" s="77"/>
      <c r="DTZ35" s="77"/>
      <c r="DUA35" s="77"/>
      <c r="DUB35" s="77"/>
      <c r="DUC35" s="77"/>
      <c r="DUD35" s="77"/>
      <c r="DUE35" s="77"/>
      <c r="DUF35" s="77"/>
      <c r="DUG35" s="77"/>
      <c r="DUH35" s="77"/>
      <c r="DUI35" s="77"/>
      <c r="DUJ35" s="77"/>
      <c r="DUK35" s="77"/>
      <c r="DUL35" s="77"/>
      <c r="DUM35" s="77"/>
      <c r="DUN35" s="77"/>
      <c r="DUO35" s="77"/>
      <c r="DUP35" s="77"/>
      <c r="DUQ35" s="77"/>
      <c r="DUR35" s="77"/>
      <c r="DUS35" s="77"/>
      <c r="DUT35" s="77"/>
      <c r="DUU35" s="77"/>
      <c r="DUV35" s="77"/>
      <c r="DUW35" s="77"/>
      <c r="DUX35" s="77"/>
      <c r="DUY35" s="77"/>
      <c r="DUZ35" s="77"/>
      <c r="DVA35" s="77"/>
      <c r="DVB35" s="77"/>
      <c r="DVC35" s="77"/>
      <c r="DVD35" s="77"/>
      <c r="DVE35" s="77"/>
      <c r="DVF35" s="77"/>
      <c r="DVG35" s="77"/>
      <c r="DVH35" s="77"/>
      <c r="DVI35" s="77"/>
      <c r="DVJ35" s="77"/>
      <c r="DVK35" s="77"/>
      <c r="DVL35" s="77"/>
      <c r="DVM35" s="77"/>
      <c r="DVN35" s="77"/>
      <c r="DVO35" s="77"/>
      <c r="DVP35" s="77"/>
      <c r="DVQ35" s="77"/>
      <c r="DVR35" s="77"/>
      <c r="DVS35" s="77"/>
      <c r="DVT35" s="77"/>
      <c r="DVU35" s="77"/>
      <c r="DVV35" s="77"/>
      <c r="DVW35" s="77"/>
      <c r="DVX35" s="77"/>
      <c r="DVY35" s="77"/>
      <c r="DVZ35" s="77"/>
      <c r="DWA35" s="77"/>
      <c r="DWB35" s="77"/>
      <c r="DWC35" s="77"/>
      <c r="DWD35" s="77"/>
      <c r="DWE35" s="77"/>
      <c r="DWF35" s="77"/>
      <c r="DWG35" s="77"/>
      <c r="DWH35" s="77"/>
      <c r="DWI35" s="77"/>
      <c r="DWJ35" s="77"/>
      <c r="DWK35" s="77"/>
      <c r="DWL35" s="77"/>
      <c r="DWM35" s="77"/>
      <c r="DWN35" s="77"/>
      <c r="DWO35" s="77"/>
      <c r="DWP35" s="77"/>
      <c r="DWQ35" s="77"/>
      <c r="DWR35" s="77"/>
      <c r="DWS35" s="77"/>
      <c r="DWT35" s="77"/>
      <c r="DWU35" s="77"/>
      <c r="DWV35" s="77"/>
      <c r="DWW35" s="77"/>
      <c r="DWX35" s="77"/>
      <c r="DWY35" s="77"/>
      <c r="DWZ35" s="77"/>
      <c r="DXA35" s="77"/>
      <c r="DXB35" s="77"/>
      <c r="DXC35" s="77"/>
      <c r="DXD35" s="77"/>
      <c r="DXE35" s="77"/>
      <c r="DXF35" s="77"/>
      <c r="DXG35" s="77"/>
      <c r="DXH35" s="77"/>
      <c r="DXI35" s="77"/>
      <c r="DXJ35" s="77"/>
      <c r="DXK35" s="77"/>
      <c r="DXL35" s="77"/>
      <c r="DXM35" s="77"/>
      <c r="DXN35" s="77"/>
      <c r="DXO35" s="77"/>
      <c r="DXP35" s="77"/>
      <c r="DXQ35" s="77"/>
      <c r="DXR35" s="77"/>
      <c r="DXS35" s="77"/>
      <c r="DXT35" s="77"/>
      <c r="DXU35" s="77"/>
      <c r="DXV35" s="77"/>
      <c r="DXW35" s="77"/>
      <c r="DXX35" s="77"/>
      <c r="DXY35" s="77"/>
      <c r="DXZ35" s="77"/>
      <c r="DYA35" s="77"/>
      <c r="DYB35" s="77"/>
      <c r="DYC35" s="77"/>
      <c r="DYD35" s="77"/>
      <c r="DYE35" s="77"/>
      <c r="DYF35" s="77"/>
      <c r="DYG35" s="77"/>
      <c r="DYH35" s="77"/>
      <c r="DYI35" s="77"/>
      <c r="DYJ35" s="77"/>
      <c r="DYK35" s="77"/>
      <c r="DYL35" s="77"/>
      <c r="DYM35" s="77"/>
      <c r="DYN35" s="77"/>
      <c r="DYO35" s="77"/>
      <c r="DYP35" s="77"/>
      <c r="DYQ35" s="77"/>
      <c r="DYR35" s="77"/>
      <c r="DYS35" s="77"/>
      <c r="DYT35" s="77"/>
      <c r="DYU35" s="77"/>
      <c r="DYV35" s="77"/>
      <c r="DYW35" s="77"/>
      <c r="DYX35" s="77"/>
      <c r="DYY35" s="77"/>
      <c r="DYZ35" s="77"/>
      <c r="DZA35" s="77"/>
      <c r="DZB35" s="77"/>
      <c r="DZC35" s="77"/>
      <c r="DZD35" s="77"/>
      <c r="DZE35" s="77"/>
      <c r="DZF35" s="77"/>
      <c r="DZG35" s="77"/>
      <c r="DZH35" s="77"/>
      <c r="DZI35" s="77"/>
      <c r="DZJ35" s="77"/>
      <c r="DZK35" s="77"/>
      <c r="DZL35" s="77"/>
      <c r="DZM35" s="77"/>
      <c r="DZN35" s="77"/>
      <c r="DZO35" s="77"/>
      <c r="DZP35" s="77"/>
      <c r="DZQ35" s="77"/>
      <c r="DZR35" s="77"/>
      <c r="DZS35" s="77"/>
      <c r="DZT35" s="77"/>
      <c r="DZU35" s="77"/>
      <c r="DZV35" s="77"/>
      <c r="DZW35" s="77"/>
      <c r="DZX35" s="77"/>
      <c r="DZY35" s="77"/>
      <c r="DZZ35" s="77"/>
      <c r="EAA35" s="77"/>
      <c r="EAB35" s="77"/>
      <c r="EAC35" s="77"/>
      <c r="EAD35" s="77"/>
      <c r="EAE35" s="77"/>
      <c r="EAF35" s="77"/>
      <c r="EAG35" s="77"/>
      <c r="EAH35" s="77"/>
      <c r="EAI35" s="77"/>
      <c r="EAJ35" s="77"/>
      <c r="EAK35" s="77"/>
      <c r="EAL35" s="77"/>
      <c r="EAM35" s="77"/>
      <c r="EAN35" s="77"/>
      <c r="EAO35" s="77"/>
      <c r="EAP35" s="77"/>
      <c r="EAQ35" s="77"/>
      <c r="EAR35" s="77"/>
      <c r="EAS35" s="77"/>
      <c r="EAT35" s="77"/>
      <c r="EAU35" s="77"/>
      <c r="EAV35" s="77"/>
      <c r="EAW35" s="77"/>
      <c r="EAX35" s="77"/>
      <c r="EAY35" s="77"/>
      <c r="EAZ35" s="77"/>
      <c r="EBA35" s="77"/>
      <c r="EBB35" s="77"/>
      <c r="EBC35" s="77"/>
      <c r="EBD35" s="77"/>
      <c r="EBE35" s="77"/>
      <c r="EBF35" s="77"/>
      <c r="EBG35" s="77"/>
      <c r="EBH35" s="77"/>
      <c r="EBI35" s="77"/>
      <c r="EBJ35" s="77"/>
      <c r="EBK35" s="77"/>
      <c r="EBL35" s="77"/>
      <c r="EBM35" s="77"/>
      <c r="EBN35" s="77"/>
      <c r="EBO35" s="77"/>
      <c r="EBP35" s="77"/>
      <c r="EBQ35" s="77"/>
      <c r="EBR35" s="77"/>
      <c r="EBS35" s="77"/>
      <c r="EBT35" s="77"/>
      <c r="EBU35" s="77"/>
      <c r="EBV35" s="77"/>
      <c r="EBW35" s="77"/>
      <c r="EBX35" s="77"/>
      <c r="EBY35" s="77"/>
      <c r="EBZ35" s="77"/>
      <c r="ECA35" s="77"/>
      <c r="ECB35" s="77"/>
      <c r="ECC35" s="77"/>
      <c r="ECD35" s="77"/>
      <c r="ECE35" s="77"/>
      <c r="ECF35" s="77"/>
      <c r="ECG35" s="77"/>
      <c r="ECH35" s="77"/>
      <c r="ECI35" s="77"/>
      <c r="ECJ35" s="77"/>
      <c r="ECK35" s="77"/>
      <c r="ECL35" s="77"/>
      <c r="ECM35" s="77"/>
      <c r="ECN35" s="77"/>
      <c r="ECO35" s="77"/>
      <c r="ECP35" s="77"/>
      <c r="ECQ35" s="77"/>
      <c r="ECR35" s="77"/>
      <c r="ECS35" s="77"/>
      <c r="ECT35" s="77"/>
      <c r="ECU35" s="77"/>
      <c r="ECV35" s="77"/>
      <c r="ECW35" s="77"/>
      <c r="ECX35" s="77"/>
      <c r="ECY35" s="77"/>
      <c r="ECZ35" s="77"/>
      <c r="EDA35" s="77"/>
      <c r="EDB35" s="77"/>
      <c r="EDC35" s="77"/>
      <c r="EDD35" s="77"/>
      <c r="EDE35" s="77"/>
      <c r="EDF35" s="77"/>
      <c r="EDG35" s="77"/>
      <c r="EDH35" s="77"/>
      <c r="EDI35" s="77"/>
      <c r="EDJ35" s="77"/>
      <c r="EDK35" s="77"/>
      <c r="EDL35" s="77"/>
      <c r="EDM35" s="77"/>
      <c r="EDN35" s="77"/>
      <c r="EDO35" s="77"/>
      <c r="EDP35" s="77"/>
      <c r="EDQ35" s="77"/>
      <c r="EDR35" s="77"/>
      <c r="EDS35" s="77"/>
      <c r="EDT35" s="77"/>
      <c r="EDU35" s="77"/>
      <c r="EDV35" s="77"/>
      <c r="EDW35" s="77"/>
      <c r="EDX35" s="77"/>
      <c r="EDY35" s="77"/>
      <c r="EDZ35" s="77"/>
      <c r="EEA35" s="77"/>
      <c r="EEB35" s="77"/>
      <c r="EEC35" s="77"/>
      <c r="EED35" s="77"/>
      <c r="EEE35" s="77"/>
      <c r="EEF35" s="77"/>
      <c r="EEG35" s="77"/>
      <c r="EEH35" s="77"/>
      <c r="EEI35" s="77"/>
      <c r="EEJ35" s="77"/>
      <c r="EEK35" s="77"/>
      <c r="EEL35" s="77"/>
      <c r="EEM35" s="77"/>
      <c r="EEN35" s="77"/>
      <c r="EEO35" s="77"/>
      <c r="EEP35" s="77"/>
      <c r="EEQ35" s="77"/>
      <c r="EER35" s="77"/>
      <c r="EES35" s="77"/>
      <c r="EET35" s="77"/>
      <c r="EEU35" s="77"/>
      <c r="EEV35" s="77"/>
      <c r="EEW35" s="77"/>
      <c r="EEX35" s="77"/>
      <c r="EEY35" s="77"/>
      <c r="EEZ35" s="77"/>
      <c r="EFA35" s="77"/>
      <c r="EFB35" s="77"/>
      <c r="EFC35" s="77"/>
      <c r="EFD35" s="77"/>
      <c r="EFE35" s="77"/>
      <c r="EFF35" s="77"/>
      <c r="EFG35" s="77"/>
      <c r="EFH35" s="77"/>
      <c r="EFI35" s="77"/>
      <c r="EFJ35" s="77"/>
      <c r="EFK35" s="77"/>
      <c r="EFL35" s="77"/>
      <c r="EFM35" s="77"/>
      <c r="EFN35" s="77"/>
      <c r="EFO35" s="77"/>
      <c r="EFP35" s="77"/>
      <c r="EFQ35" s="77"/>
      <c r="EFR35" s="77"/>
      <c r="EFS35" s="77"/>
      <c r="EFT35" s="77"/>
      <c r="EFU35" s="77"/>
      <c r="EFV35" s="77"/>
      <c r="EFW35" s="77"/>
      <c r="EFX35" s="77"/>
      <c r="EFY35" s="77"/>
      <c r="EFZ35" s="77"/>
      <c r="EGA35" s="77"/>
      <c r="EGB35" s="77"/>
      <c r="EGC35" s="77"/>
      <c r="EGD35" s="77"/>
      <c r="EGE35" s="77"/>
      <c r="EGF35" s="77"/>
      <c r="EGG35" s="77"/>
      <c r="EGH35" s="77"/>
      <c r="EGI35" s="77"/>
      <c r="EGJ35" s="77"/>
      <c r="EGK35" s="77"/>
      <c r="EGL35" s="77"/>
      <c r="EGM35" s="77"/>
      <c r="EGN35" s="77"/>
      <c r="EGO35" s="77"/>
      <c r="EGP35" s="77"/>
      <c r="EGQ35" s="77"/>
      <c r="EGR35" s="77"/>
      <c r="EGS35" s="77"/>
      <c r="EGT35" s="77"/>
      <c r="EGU35" s="77"/>
      <c r="EGV35" s="77"/>
      <c r="EGW35" s="77"/>
      <c r="EGX35" s="77"/>
      <c r="EGY35" s="77"/>
      <c r="EGZ35" s="77"/>
      <c r="EHA35" s="77"/>
      <c r="EHB35" s="77"/>
      <c r="EHC35" s="77"/>
      <c r="EHD35" s="77"/>
      <c r="EHE35" s="77"/>
      <c r="EHF35" s="77"/>
      <c r="EHG35" s="77"/>
      <c r="EHH35" s="77"/>
      <c r="EHI35" s="77"/>
      <c r="EHJ35" s="77"/>
      <c r="EHK35" s="77"/>
      <c r="EHL35" s="77"/>
      <c r="EHM35" s="77"/>
      <c r="EHN35" s="77"/>
      <c r="EHO35" s="77"/>
      <c r="EHP35" s="77"/>
      <c r="EHQ35" s="77"/>
      <c r="EHR35" s="77"/>
      <c r="EHS35" s="77"/>
      <c r="EHT35" s="77"/>
      <c r="EHU35" s="77"/>
      <c r="EHV35" s="77"/>
      <c r="EHW35" s="77"/>
      <c r="EHX35" s="77"/>
      <c r="EHY35" s="77"/>
      <c r="EHZ35" s="77"/>
      <c r="EIA35" s="77"/>
      <c r="EIB35" s="77"/>
      <c r="EIC35" s="77"/>
      <c r="EID35" s="77"/>
      <c r="EIE35" s="77"/>
      <c r="EIF35" s="77"/>
      <c r="EIG35" s="77"/>
      <c r="EIH35" s="77"/>
      <c r="EII35" s="77"/>
      <c r="EIJ35" s="77"/>
      <c r="EIK35" s="77"/>
      <c r="EIL35" s="77"/>
      <c r="EIM35" s="77"/>
      <c r="EIN35" s="77"/>
      <c r="EIO35" s="77"/>
      <c r="EIP35" s="77"/>
      <c r="EIQ35" s="77"/>
      <c r="EIR35" s="77"/>
      <c r="EIS35" s="77"/>
      <c r="EIT35" s="77"/>
      <c r="EIU35" s="77"/>
      <c r="EIV35" s="77"/>
      <c r="EIW35" s="77"/>
      <c r="EIX35" s="77"/>
      <c r="EIY35" s="77"/>
      <c r="EIZ35" s="77"/>
      <c r="EJA35" s="77"/>
      <c r="EJB35" s="77"/>
      <c r="EJC35" s="77"/>
      <c r="EJD35" s="77"/>
      <c r="EJE35" s="77"/>
      <c r="EJF35" s="77"/>
      <c r="EJG35" s="77"/>
      <c r="EJH35" s="77"/>
      <c r="EJI35" s="77"/>
      <c r="EJJ35" s="77"/>
      <c r="EJK35" s="77"/>
      <c r="EJL35" s="77"/>
      <c r="EJM35" s="77"/>
      <c r="EJN35" s="77"/>
      <c r="EJO35" s="77"/>
      <c r="EJP35" s="77"/>
      <c r="EJQ35" s="77"/>
      <c r="EJR35" s="77"/>
      <c r="EJS35" s="77"/>
      <c r="EJT35" s="77"/>
      <c r="EJU35" s="77"/>
      <c r="EJV35" s="77"/>
      <c r="EJW35" s="77"/>
      <c r="EJX35" s="77"/>
      <c r="EJY35" s="77"/>
      <c r="EJZ35" s="77"/>
      <c r="EKA35" s="77"/>
      <c r="EKB35" s="77"/>
      <c r="EKC35" s="77"/>
      <c r="EKD35" s="77"/>
      <c r="EKE35" s="77"/>
      <c r="EKF35" s="77"/>
      <c r="EKG35" s="77"/>
      <c r="EKH35" s="77"/>
      <c r="EKI35" s="77"/>
      <c r="EKJ35" s="77"/>
      <c r="EKK35" s="77"/>
      <c r="EKL35" s="77"/>
      <c r="EKM35" s="77"/>
      <c r="EKN35" s="77"/>
      <c r="EKO35" s="77"/>
      <c r="EKP35" s="77"/>
      <c r="EKQ35" s="77"/>
      <c r="EKR35" s="77"/>
      <c r="EKS35" s="77"/>
      <c r="EKT35" s="77"/>
      <c r="EKU35" s="77"/>
      <c r="EKV35" s="77"/>
      <c r="EKW35" s="77"/>
      <c r="EKX35" s="77"/>
      <c r="EKY35" s="77"/>
      <c r="EKZ35" s="77"/>
      <c r="ELA35" s="77"/>
      <c r="ELB35" s="77"/>
      <c r="ELC35" s="77"/>
      <c r="ELD35" s="77"/>
      <c r="ELE35" s="77"/>
      <c r="ELF35" s="77"/>
      <c r="ELG35" s="77"/>
      <c r="ELH35" s="77"/>
      <c r="ELI35" s="77"/>
      <c r="ELJ35" s="77"/>
      <c r="ELK35" s="77"/>
      <c r="ELL35" s="77"/>
      <c r="ELM35" s="77"/>
      <c r="ELN35" s="77"/>
      <c r="ELO35" s="77"/>
      <c r="ELP35" s="77"/>
      <c r="ELQ35" s="77"/>
      <c r="ELR35" s="77"/>
      <c r="ELS35" s="77"/>
      <c r="ELT35" s="77"/>
      <c r="ELU35" s="77"/>
      <c r="ELV35" s="77"/>
      <c r="ELW35" s="77"/>
      <c r="ELX35" s="77"/>
      <c r="ELY35" s="77"/>
      <c r="ELZ35" s="77"/>
      <c r="EMA35" s="77"/>
      <c r="EMB35" s="77"/>
      <c r="EMC35" s="77"/>
      <c r="EMD35" s="77"/>
      <c r="EME35" s="77"/>
      <c r="EMF35" s="77"/>
      <c r="EMG35" s="77"/>
      <c r="EMH35" s="77"/>
      <c r="EMI35" s="77"/>
      <c r="EMJ35" s="77"/>
      <c r="EMK35" s="77"/>
      <c r="EML35" s="77"/>
      <c r="EMM35" s="77"/>
      <c r="EMN35" s="77"/>
      <c r="EMO35" s="77"/>
      <c r="EMP35" s="77"/>
      <c r="EMQ35" s="77"/>
      <c r="EMR35" s="77"/>
      <c r="EMS35" s="77"/>
      <c r="EMT35" s="77"/>
      <c r="EMU35" s="77"/>
      <c r="EMV35" s="77"/>
      <c r="EMW35" s="77"/>
      <c r="EMX35" s="77"/>
      <c r="EMY35" s="77"/>
      <c r="EMZ35" s="77"/>
      <c r="ENA35" s="77"/>
      <c r="ENB35" s="77"/>
      <c r="ENC35" s="77"/>
      <c r="END35" s="77"/>
      <c r="ENE35" s="77"/>
      <c r="ENF35" s="77"/>
      <c r="ENG35" s="77"/>
      <c r="ENH35" s="77"/>
      <c r="ENI35" s="77"/>
      <c r="ENJ35" s="77"/>
      <c r="ENK35" s="77"/>
      <c r="ENL35" s="77"/>
      <c r="ENM35" s="77"/>
      <c r="ENN35" s="77"/>
      <c r="ENO35" s="77"/>
      <c r="ENP35" s="77"/>
      <c r="ENQ35" s="77"/>
      <c r="ENR35" s="77"/>
      <c r="ENS35" s="77"/>
      <c r="ENT35" s="77"/>
      <c r="ENU35" s="77"/>
      <c r="ENV35" s="77"/>
      <c r="ENW35" s="77"/>
      <c r="ENX35" s="77"/>
      <c r="ENY35" s="77"/>
      <c r="ENZ35" s="77"/>
      <c r="EOA35" s="77"/>
      <c r="EOB35" s="77"/>
      <c r="EOC35" s="77"/>
      <c r="EOD35" s="77"/>
      <c r="EOE35" s="77"/>
      <c r="EOF35" s="77"/>
      <c r="EOG35" s="77"/>
      <c r="EOH35" s="77"/>
      <c r="EOI35" s="77"/>
      <c r="EOJ35" s="77"/>
      <c r="EOK35" s="77"/>
      <c r="EOL35" s="77"/>
      <c r="EOM35" s="77"/>
      <c r="EON35" s="77"/>
      <c r="EOO35" s="77"/>
      <c r="EOP35" s="77"/>
      <c r="EOQ35" s="77"/>
      <c r="EOR35" s="77"/>
      <c r="EOS35" s="77"/>
      <c r="EOT35" s="77"/>
      <c r="EOU35" s="77"/>
      <c r="EOV35" s="77"/>
      <c r="EOW35" s="77"/>
      <c r="EOX35" s="77"/>
      <c r="EOY35" s="77"/>
      <c r="EOZ35" s="77"/>
      <c r="EPA35" s="77"/>
      <c r="EPB35" s="77"/>
      <c r="EPC35" s="77"/>
      <c r="EPD35" s="77"/>
      <c r="EPE35" s="77"/>
      <c r="EPF35" s="77"/>
      <c r="EPG35" s="77"/>
      <c r="EPH35" s="77"/>
      <c r="EPI35" s="77"/>
      <c r="EPJ35" s="77"/>
      <c r="EPK35" s="77"/>
      <c r="EPL35" s="77"/>
      <c r="EPM35" s="77"/>
      <c r="EPN35" s="77"/>
      <c r="EPO35" s="77"/>
      <c r="EPP35" s="77"/>
      <c r="EPQ35" s="77"/>
      <c r="EPR35" s="77"/>
      <c r="EPS35" s="77"/>
      <c r="EPT35" s="77"/>
      <c r="EPU35" s="77"/>
      <c r="EPV35" s="77"/>
      <c r="EPW35" s="77"/>
      <c r="EPX35" s="77"/>
      <c r="EPY35" s="77"/>
      <c r="EPZ35" s="77"/>
      <c r="EQA35" s="77"/>
      <c r="EQB35" s="77"/>
      <c r="EQC35" s="77"/>
      <c r="EQD35" s="77"/>
      <c r="EQE35" s="77"/>
      <c r="EQF35" s="77"/>
      <c r="EQG35" s="77"/>
      <c r="EQH35" s="77"/>
      <c r="EQI35" s="77"/>
      <c r="EQJ35" s="77"/>
      <c r="EQK35" s="77"/>
      <c r="EQL35" s="77"/>
      <c r="EQM35" s="77"/>
      <c r="EQN35" s="77"/>
      <c r="EQO35" s="77"/>
      <c r="EQP35" s="77"/>
      <c r="EQQ35" s="77"/>
      <c r="EQR35" s="77"/>
      <c r="EQS35" s="77"/>
      <c r="EQT35" s="77"/>
      <c r="EQU35" s="77"/>
      <c r="EQV35" s="77"/>
      <c r="EQW35" s="77"/>
      <c r="EQX35" s="77"/>
      <c r="EQY35" s="77"/>
      <c r="EQZ35" s="77"/>
      <c r="ERA35" s="77"/>
      <c r="ERB35" s="77"/>
      <c r="ERC35" s="77"/>
      <c r="ERD35" s="77"/>
      <c r="ERE35" s="77"/>
      <c r="ERF35" s="77"/>
      <c r="ERG35" s="77"/>
      <c r="ERH35" s="77"/>
      <c r="ERI35" s="77"/>
      <c r="ERJ35" s="77"/>
      <c r="ERK35" s="77"/>
      <c r="ERL35" s="77"/>
      <c r="ERM35" s="77"/>
      <c r="ERN35" s="77"/>
      <c r="ERO35" s="77"/>
      <c r="ERP35" s="77"/>
      <c r="ERQ35" s="77"/>
      <c r="ERR35" s="77"/>
      <c r="ERS35" s="77"/>
      <c r="ERT35" s="77"/>
      <c r="ERU35" s="77"/>
      <c r="ERV35" s="77"/>
      <c r="ERW35" s="77"/>
      <c r="ERX35" s="77"/>
      <c r="ERY35" s="77"/>
      <c r="ERZ35" s="77"/>
      <c r="ESA35" s="77"/>
      <c r="ESB35" s="77"/>
      <c r="ESC35" s="77"/>
      <c r="ESD35" s="77"/>
      <c r="ESE35" s="77"/>
      <c r="ESF35" s="77"/>
      <c r="ESG35" s="77"/>
      <c r="ESH35" s="77"/>
      <c r="ESI35" s="77"/>
      <c r="ESJ35" s="77"/>
      <c r="ESK35" s="77"/>
      <c r="ESL35" s="77"/>
      <c r="ESM35" s="77"/>
      <c r="ESN35" s="77"/>
      <c r="ESO35" s="77"/>
      <c r="ESP35" s="77"/>
      <c r="ESQ35" s="77"/>
      <c r="ESR35" s="77"/>
      <c r="ESS35" s="77"/>
      <c r="EST35" s="77"/>
      <c r="ESU35" s="77"/>
      <c r="ESV35" s="77"/>
      <c r="ESW35" s="77"/>
      <c r="ESX35" s="77"/>
      <c r="ESY35" s="77"/>
      <c r="ESZ35" s="77"/>
      <c r="ETA35" s="77"/>
      <c r="ETB35" s="77"/>
      <c r="ETC35" s="77"/>
      <c r="ETD35" s="77"/>
      <c r="ETE35" s="77"/>
      <c r="ETF35" s="77"/>
      <c r="ETG35" s="77"/>
      <c r="ETH35" s="77"/>
      <c r="ETI35" s="77"/>
      <c r="ETJ35" s="77"/>
      <c r="ETK35" s="77"/>
      <c r="ETL35" s="77"/>
      <c r="ETM35" s="77"/>
      <c r="ETN35" s="77"/>
      <c r="ETO35" s="77"/>
      <c r="ETP35" s="77"/>
      <c r="ETQ35" s="77"/>
      <c r="ETR35" s="77"/>
      <c r="ETS35" s="77"/>
      <c r="ETT35" s="77"/>
      <c r="ETU35" s="77"/>
      <c r="ETV35" s="77"/>
      <c r="ETW35" s="77"/>
      <c r="ETX35" s="77"/>
      <c r="ETY35" s="77"/>
      <c r="ETZ35" s="77"/>
      <c r="EUA35" s="77"/>
      <c r="EUB35" s="77"/>
      <c r="EUC35" s="77"/>
      <c r="EUD35" s="77"/>
      <c r="EUE35" s="77"/>
      <c r="EUF35" s="77"/>
      <c r="EUG35" s="77"/>
      <c r="EUH35" s="77"/>
      <c r="EUI35" s="77"/>
      <c r="EUJ35" s="77"/>
      <c r="EUK35" s="77"/>
      <c r="EUL35" s="77"/>
      <c r="EUM35" s="77"/>
      <c r="EUN35" s="77"/>
      <c r="EUO35" s="77"/>
      <c r="EUP35" s="77"/>
      <c r="EUQ35" s="77"/>
      <c r="EUR35" s="77"/>
      <c r="EUS35" s="77"/>
      <c r="EUT35" s="77"/>
      <c r="EUU35" s="77"/>
      <c r="EUV35" s="77"/>
      <c r="EUW35" s="77"/>
      <c r="EUX35" s="77"/>
      <c r="EUY35" s="77"/>
      <c r="EUZ35" s="77"/>
      <c r="EVA35" s="77"/>
      <c r="EVB35" s="77"/>
      <c r="EVC35" s="77"/>
      <c r="EVD35" s="77"/>
      <c r="EVE35" s="77"/>
      <c r="EVF35" s="77"/>
      <c r="EVG35" s="77"/>
      <c r="EVH35" s="77"/>
      <c r="EVI35" s="77"/>
      <c r="EVJ35" s="77"/>
      <c r="EVK35" s="77"/>
      <c r="EVL35" s="77"/>
      <c r="EVM35" s="77"/>
      <c r="EVN35" s="77"/>
      <c r="EVO35" s="77"/>
      <c r="EVP35" s="77"/>
      <c r="EVQ35" s="77"/>
      <c r="EVR35" s="77"/>
      <c r="EVS35" s="77"/>
      <c r="EVT35" s="77"/>
      <c r="EVU35" s="77"/>
      <c r="EVV35" s="77"/>
      <c r="EVW35" s="77"/>
      <c r="EVX35" s="77"/>
      <c r="EVY35" s="77"/>
      <c r="EVZ35" s="77"/>
      <c r="EWA35" s="77"/>
      <c r="EWB35" s="77"/>
      <c r="EWC35" s="77"/>
      <c r="EWD35" s="77"/>
      <c r="EWE35" s="77"/>
      <c r="EWF35" s="77"/>
      <c r="EWG35" s="77"/>
      <c r="EWH35" s="77"/>
      <c r="EWI35" s="77"/>
      <c r="EWJ35" s="77"/>
      <c r="EWK35" s="77"/>
      <c r="EWL35" s="77"/>
      <c r="EWM35" s="77"/>
      <c r="EWN35" s="77"/>
      <c r="EWO35" s="77"/>
      <c r="EWP35" s="77"/>
      <c r="EWQ35" s="77"/>
      <c r="EWR35" s="77"/>
      <c r="EWS35" s="77"/>
      <c r="EWT35" s="77"/>
      <c r="EWU35" s="77"/>
      <c r="EWV35" s="77"/>
      <c r="EWW35" s="77"/>
      <c r="EWX35" s="77"/>
      <c r="EWY35" s="77"/>
      <c r="EWZ35" s="77"/>
      <c r="EXA35" s="77"/>
      <c r="EXB35" s="77"/>
      <c r="EXC35" s="77"/>
      <c r="EXD35" s="77"/>
      <c r="EXE35" s="77"/>
      <c r="EXF35" s="77"/>
      <c r="EXG35" s="77"/>
      <c r="EXH35" s="77"/>
      <c r="EXI35" s="77"/>
      <c r="EXJ35" s="77"/>
      <c r="EXK35" s="77"/>
      <c r="EXL35" s="77"/>
      <c r="EXM35" s="77"/>
      <c r="EXN35" s="77"/>
      <c r="EXO35" s="77"/>
      <c r="EXP35" s="77"/>
      <c r="EXQ35" s="77"/>
      <c r="EXR35" s="77"/>
      <c r="EXS35" s="77"/>
      <c r="EXT35" s="77"/>
      <c r="EXU35" s="77"/>
      <c r="EXV35" s="77"/>
      <c r="EXW35" s="77"/>
      <c r="EXX35" s="77"/>
      <c r="EXY35" s="77"/>
      <c r="EXZ35" s="77"/>
      <c r="EYA35" s="77"/>
      <c r="EYB35" s="77"/>
      <c r="EYC35" s="77"/>
      <c r="EYD35" s="77"/>
      <c r="EYE35" s="77"/>
      <c r="EYF35" s="77"/>
      <c r="EYG35" s="77"/>
      <c r="EYH35" s="77"/>
      <c r="EYI35" s="77"/>
      <c r="EYJ35" s="77"/>
      <c r="EYK35" s="77"/>
      <c r="EYL35" s="77"/>
      <c r="EYM35" s="77"/>
      <c r="EYN35" s="77"/>
      <c r="EYO35" s="77"/>
      <c r="EYP35" s="77"/>
      <c r="EYQ35" s="77"/>
      <c r="EYR35" s="77"/>
      <c r="EYS35" s="77"/>
      <c r="EYT35" s="77"/>
      <c r="EYU35" s="77"/>
      <c r="EYV35" s="77"/>
      <c r="EYW35" s="77"/>
      <c r="EYX35" s="77"/>
      <c r="EYY35" s="77"/>
      <c r="EYZ35" s="77"/>
      <c r="EZA35" s="77"/>
      <c r="EZB35" s="77"/>
      <c r="EZC35" s="77"/>
      <c r="EZD35" s="77"/>
      <c r="EZE35" s="77"/>
      <c r="EZF35" s="77"/>
      <c r="EZG35" s="77"/>
      <c r="EZH35" s="77"/>
      <c r="EZI35" s="77"/>
      <c r="EZJ35" s="77"/>
      <c r="EZK35" s="77"/>
      <c r="EZL35" s="77"/>
      <c r="EZM35" s="77"/>
      <c r="EZN35" s="77"/>
      <c r="EZO35" s="77"/>
      <c r="EZP35" s="77"/>
      <c r="EZQ35" s="77"/>
      <c r="EZR35" s="77"/>
      <c r="EZS35" s="77"/>
      <c r="EZT35" s="77"/>
      <c r="EZU35" s="77"/>
      <c r="EZV35" s="77"/>
      <c r="EZW35" s="77"/>
      <c r="EZX35" s="77"/>
      <c r="EZY35" s="77"/>
      <c r="EZZ35" s="77"/>
      <c r="FAA35" s="77"/>
      <c r="FAB35" s="77"/>
      <c r="FAC35" s="77"/>
      <c r="FAD35" s="77"/>
      <c r="FAE35" s="77"/>
      <c r="FAF35" s="77"/>
      <c r="FAG35" s="77"/>
      <c r="FAH35" s="77"/>
      <c r="FAI35" s="77"/>
      <c r="FAJ35" s="77"/>
      <c r="FAK35" s="77"/>
      <c r="FAL35" s="77"/>
      <c r="FAM35" s="77"/>
      <c r="FAN35" s="77"/>
      <c r="FAO35" s="77"/>
      <c r="FAP35" s="77"/>
      <c r="FAQ35" s="77"/>
      <c r="FAR35" s="77"/>
      <c r="FAS35" s="77"/>
      <c r="FAT35" s="77"/>
      <c r="FAU35" s="77"/>
      <c r="FAV35" s="77"/>
      <c r="FAW35" s="77"/>
      <c r="FAX35" s="77"/>
      <c r="FAY35" s="77"/>
      <c r="FAZ35" s="77"/>
      <c r="FBA35" s="77"/>
      <c r="FBB35" s="77"/>
      <c r="FBC35" s="77"/>
      <c r="FBD35" s="77"/>
      <c r="FBE35" s="77"/>
      <c r="FBF35" s="77"/>
      <c r="FBG35" s="77"/>
      <c r="FBH35" s="77"/>
      <c r="FBI35" s="77"/>
      <c r="FBJ35" s="77"/>
      <c r="FBK35" s="77"/>
      <c r="FBL35" s="77"/>
      <c r="FBM35" s="77"/>
      <c r="FBN35" s="77"/>
      <c r="FBO35" s="77"/>
      <c r="FBP35" s="77"/>
      <c r="FBQ35" s="77"/>
      <c r="FBR35" s="77"/>
      <c r="FBS35" s="77"/>
      <c r="FBT35" s="77"/>
      <c r="FBU35" s="77"/>
      <c r="FBV35" s="77"/>
      <c r="FBW35" s="77"/>
      <c r="FBX35" s="77"/>
      <c r="FBY35" s="77"/>
      <c r="FBZ35" s="77"/>
      <c r="FCA35" s="77"/>
      <c r="FCB35" s="77"/>
      <c r="FCC35" s="77"/>
      <c r="FCD35" s="77"/>
      <c r="FCE35" s="77"/>
      <c r="FCF35" s="77"/>
      <c r="FCG35" s="77"/>
      <c r="FCH35" s="77"/>
      <c r="FCI35" s="77"/>
      <c r="FCJ35" s="77"/>
      <c r="FCK35" s="77"/>
      <c r="FCL35" s="77"/>
      <c r="FCM35" s="77"/>
      <c r="FCN35" s="77"/>
      <c r="FCO35" s="77"/>
      <c r="FCP35" s="77"/>
      <c r="FCQ35" s="77"/>
      <c r="FCR35" s="77"/>
      <c r="FCS35" s="77"/>
      <c r="FCT35" s="77"/>
      <c r="FCU35" s="77"/>
      <c r="FCV35" s="77"/>
      <c r="FCW35" s="77"/>
      <c r="FCX35" s="77"/>
      <c r="FCY35" s="77"/>
      <c r="FCZ35" s="77"/>
      <c r="FDA35" s="77"/>
      <c r="FDB35" s="77"/>
      <c r="FDC35" s="77"/>
      <c r="FDD35" s="77"/>
      <c r="FDE35" s="77"/>
      <c r="FDF35" s="77"/>
      <c r="FDG35" s="77"/>
      <c r="FDH35" s="77"/>
      <c r="FDI35" s="77"/>
      <c r="FDJ35" s="77"/>
      <c r="FDK35" s="77"/>
      <c r="FDL35" s="77"/>
      <c r="FDM35" s="77"/>
      <c r="FDN35" s="77"/>
      <c r="FDO35" s="77"/>
      <c r="FDP35" s="77"/>
      <c r="FDQ35" s="77"/>
      <c r="FDR35" s="77"/>
      <c r="FDS35" s="77"/>
      <c r="FDT35" s="77"/>
      <c r="FDU35" s="77"/>
      <c r="FDV35" s="77"/>
      <c r="FDW35" s="77"/>
      <c r="FDX35" s="77"/>
      <c r="FDY35" s="77"/>
      <c r="FDZ35" s="77"/>
      <c r="FEA35" s="77"/>
      <c r="FEB35" s="77"/>
      <c r="FEC35" s="77"/>
      <c r="FED35" s="77"/>
      <c r="FEE35" s="77"/>
      <c r="FEF35" s="77"/>
      <c r="FEG35" s="77"/>
      <c r="FEH35" s="77"/>
      <c r="FEI35" s="77"/>
      <c r="FEJ35" s="77"/>
      <c r="FEK35" s="77"/>
      <c r="FEL35" s="77"/>
      <c r="FEM35" s="77"/>
      <c r="FEN35" s="77"/>
      <c r="FEO35" s="77"/>
      <c r="FEP35" s="77"/>
      <c r="FEQ35" s="77"/>
      <c r="FER35" s="77"/>
      <c r="FES35" s="77"/>
      <c r="FET35" s="77"/>
      <c r="FEU35" s="77"/>
      <c r="FEV35" s="77"/>
      <c r="FEW35" s="77"/>
      <c r="FEX35" s="77"/>
      <c r="FEY35" s="77"/>
      <c r="FEZ35" s="77"/>
      <c r="FFA35" s="77"/>
      <c r="FFB35" s="77"/>
      <c r="FFC35" s="77"/>
      <c r="FFD35" s="77"/>
      <c r="FFE35" s="77"/>
      <c r="FFF35" s="77"/>
      <c r="FFG35" s="77"/>
      <c r="FFH35" s="77"/>
      <c r="FFI35" s="77"/>
      <c r="FFJ35" s="77"/>
      <c r="FFK35" s="77"/>
      <c r="FFL35" s="77"/>
      <c r="FFM35" s="77"/>
      <c r="FFN35" s="77"/>
      <c r="FFO35" s="77"/>
      <c r="FFP35" s="77"/>
      <c r="FFQ35" s="77"/>
      <c r="FFR35" s="77"/>
      <c r="FFS35" s="77"/>
      <c r="FFT35" s="77"/>
      <c r="FFU35" s="77"/>
      <c r="FFV35" s="77"/>
      <c r="FFW35" s="77"/>
      <c r="FFX35" s="77"/>
      <c r="FFY35" s="77"/>
      <c r="FFZ35" s="77"/>
      <c r="FGA35" s="77"/>
      <c r="FGB35" s="77"/>
      <c r="FGC35" s="77"/>
      <c r="FGD35" s="77"/>
      <c r="FGE35" s="77"/>
      <c r="FGF35" s="77"/>
      <c r="FGG35" s="77"/>
      <c r="FGH35" s="77"/>
      <c r="FGI35" s="77"/>
      <c r="FGJ35" s="77"/>
      <c r="FGK35" s="77"/>
      <c r="FGL35" s="77"/>
      <c r="FGM35" s="77"/>
      <c r="FGN35" s="77"/>
      <c r="FGO35" s="77"/>
      <c r="FGP35" s="77"/>
      <c r="FGQ35" s="77"/>
      <c r="FGR35" s="77"/>
      <c r="FGS35" s="77"/>
      <c r="FGT35" s="77"/>
      <c r="FGU35" s="77"/>
      <c r="FGV35" s="77"/>
      <c r="FGW35" s="77"/>
      <c r="FGX35" s="77"/>
      <c r="FGY35" s="77"/>
      <c r="FGZ35" s="77"/>
      <c r="FHA35" s="77"/>
      <c r="FHB35" s="77"/>
      <c r="FHC35" s="77"/>
      <c r="FHD35" s="77"/>
      <c r="FHE35" s="77"/>
      <c r="FHF35" s="77"/>
      <c r="FHG35" s="77"/>
      <c r="FHH35" s="77"/>
      <c r="FHI35" s="77"/>
      <c r="FHJ35" s="77"/>
      <c r="FHK35" s="77"/>
      <c r="FHL35" s="77"/>
      <c r="FHM35" s="77"/>
      <c r="FHN35" s="77"/>
      <c r="FHO35" s="77"/>
      <c r="FHP35" s="77"/>
      <c r="FHQ35" s="77"/>
      <c r="FHR35" s="77"/>
      <c r="FHS35" s="77"/>
      <c r="FHT35" s="77"/>
      <c r="FHU35" s="77"/>
      <c r="FHV35" s="77"/>
      <c r="FHW35" s="77"/>
      <c r="FHX35" s="77"/>
      <c r="FHY35" s="77"/>
      <c r="FHZ35" s="77"/>
      <c r="FIA35" s="77"/>
      <c r="FIB35" s="77"/>
      <c r="FIC35" s="77"/>
      <c r="FID35" s="77"/>
      <c r="FIE35" s="77"/>
      <c r="FIF35" s="77"/>
      <c r="FIG35" s="77"/>
      <c r="FIH35" s="77"/>
      <c r="FII35" s="77"/>
      <c r="FIJ35" s="77"/>
      <c r="FIK35" s="77"/>
      <c r="FIL35" s="77"/>
      <c r="FIM35" s="77"/>
      <c r="FIN35" s="77"/>
      <c r="FIO35" s="77"/>
      <c r="FIP35" s="77"/>
      <c r="FIQ35" s="77"/>
      <c r="FIR35" s="77"/>
      <c r="FIS35" s="77"/>
      <c r="FIT35" s="77"/>
      <c r="FIU35" s="77"/>
      <c r="FIV35" s="77"/>
      <c r="FIW35" s="77"/>
      <c r="FIX35" s="77"/>
      <c r="FIY35" s="77"/>
      <c r="FIZ35" s="77"/>
      <c r="FJA35" s="77"/>
      <c r="FJB35" s="77"/>
      <c r="FJC35" s="77"/>
      <c r="FJD35" s="77"/>
      <c r="FJE35" s="77"/>
      <c r="FJF35" s="77"/>
      <c r="FJG35" s="77"/>
      <c r="FJH35" s="77"/>
      <c r="FJI35" s="77"/>
      <c r="FJJ35" s="77"/>
      <c r="FJK35" s="77"/>
      <c r="FJL35" s="77"/>
      <c r="FJM35" s="77"/>
      <c r="FJN35" s="77"/>
      <c r="FJO35" s="77"/>
      <c r="FJP35" s="77"/>
      <c r="FJQ35" s="77"/>
      <c r="FJR35" s="77"/>
      <c r="FJS35" s="77"/>
      <c r="FJT35" s="77"/>
      <c r="FJU35" s="77"/>
      <c r="FJV35" s="77"/>
      <c r="FJW35" s="77"/>
      <c r="FJX35" s="77"/>
      <c r="FJY35" s="77"/>
      <c r="FJZ35" s="77"/>
      <c r="FKA35" s="77"/>
      <c r="FKB35" s="77"/>
      <c r="FKC35" s="77"/>
      <c r="FKD35" s="77"/>
      <c r="FKE35" s="77"/>
      <c r="FKF35" s="77"/>
      <c r="FKG35" s="77"/>
      <c r="FKH35" s="77"/>
      <c r="FKI35" s="77"/>
      <c r="FKJ35" s="77"/>
      <c r="FKK35" s="77"/>
      <c r="FKL35" s="77"/>
      <c r="FKM35" s="77"/>
      <c r="FKN35" s="77"/>
      <c r="FKO35" s="77"/>
      <c r="FKP35" s="77"/>
      <c r="FKQ35" s="77"/>
      <c r="FKR35" s="77"/>
      <c r="FKS35" s="77"/>
      <c r="FKT35" s="77"/>
      <c r="FKU35" s="77"/>
      <c r="FKV35" s="77"/>
      <c r="FKW35" s="77"/>
      <c r="FKX35" s="77"/>
      <c r="FKY35" s="77"/>
      <c r="FKZ35" s="77"/>
      <c r="FLA35" s="77"/>
      <c r="FLB35" s="77"/>
      <c r="FLC35" s="77"/>
      <c r="FLD35" s="77"/>
      <c r="FLE35" s="77"/>
      <c r="FLF35" s="77"/>
      <c r="FLG35" s="77"/>
      <c r="FLH35" s="77"/>
      <c r="FLI35" s="77"/>
      <c r="FLJ35" s="77"/>
      <c r="FLK35" s="77"/>
      <c r="FLL35" s="77"/>
      <c r="FLM35" s="77"/>
      <c r="FLN35" s="77"/>
      <c r="FLO35" s="77"/>
      <c r="FLP35" s="77"/>
      <c r="FLQ35" s="77"/>
      <c r="FLR35" s="77"/>
      <c r="FLS35" s="77"/>
      <c r="FLT35" s="77"/>
      <c r="FLU35" s="77"/>
      <c r="FLV35" s="77"/>
      <c r="FLW35" s="77"/>
      <c r="FLX35" s="77"/>
      <c r="FLY35" s="77"/>
      <c r="FLZ35" s="77"/>
      <c r="FMA35" s="77"/>
      <c r="FMB35" s="77"/>
      <c r="FMC35" s="77"/>
      <c r="FMD35" s="77"/>
      <c r="FME35" s="77"/>
      <c r="FMF35" s="77"/>
      <c r="FMG35" s="77"/>
      <c r="FMH35" s="77"/>
      <c r="FMI35" s="77"/>
      <c r="FMJ35" s="77"/>
      <c r="FMK35" s="77"/>
      <c r="FML35" s="77"/>
      <c r="FMM35" s="77"/>
      <c r="FMN35" s="77"/>
      <c r="FMO35" s="77"/>
      <c r="FMP35" s="77"/>
      <c r="FMQ35" s="77"/>
      <c r="FMR35" s="77"/>
      <c r="FMS35" s="77"/>
      <c r="FMT35" s="77"/>
      <c r="FMU35" s="77"/>
      <c r="FMV35" s="77"/>
      <c r="FMW35" s="77"/>
      <c r="FMX35" s="77"/>
      <c r="FMY35" s="77"/>
      <c r="FMZ35" s="77"/>
      <c r="FNA35" s="77"/>
      <c r="FNB35" s="77"/>
      <c r="FNC35" s="77"/>
      <c r="FND35" s="77"/>
      <c r="FNE35" s="77"/>
      <c r="FNF35" s="77"/>
      <c r="FNG35" s="77"/>
      <c r="FNH35" s="77"/>
      <c r="FNI35" s="77"/>
      <c r="FNJ35" s="77"/>
      <c r="FNK35" s="77"/>
      <c r="FNL35" s="77"/>
      <c r="FNM35" s="77"/>
      <c r="FNN35" s="77"/>
      <c r="FNO35" s="77"/>
      <c r="FNP35" s="77"/>
      <c r="FNQ35" s="77"/>
      <c r="FNR35" s="77"/>
      <c r="FNS35" s="77"/>
      <c r="FNT35" s="77"/>
      <c r="FNU35" s="77"/>
      <c r="FNV35" s="77"/>
      <c r="FNW35" s="77"/>
      <c r="FNX35" s="77"/>
      <c r="FNY35" s="77"/>
      <c r="FNZ35" s="77"/>
      <c r="FOA35" s="77"/>
      <c r="FOB35" s="77"/>
      <c r="FOC35" s="77"/>
      <c r="FOD35" s="77"/>
      <c r="FOE35" s="77"/>
      <c r="FOF35" s="77"/>
      <c r="FOG35" s="77"/>
      <c r="FOH35" s="77"/>
      <c r="FOI35" s="77"/>
      <c r="FOJ35" s="77"/>
      <c r="FOK35" s="77"/>
      <c r="FOL35" s="77"/>
      <c r="FOM35" s="77"/>
      <c r="FON35" s="77"/>
      <c r="FOO35" s="77"/>
      <c r="FOP35" s="77"/>
      <c r="FOQ35" s="77"/>
      <c r="FOR35" s="77"/>
      <c r="FOS35" s="77"/>
      <c r="FOT35" s="77"/>
      <c r="FOU35" s="77"/>
      <c r="FOV35" s="77"/>
      <c r="FOW35" s="77"/>
      <c r="FOX35" s="77"/>
      <c r="FOY35" s="77"/>
      <c r="FOZ35" s="77"/>
      <c r="FPA35" s="77"/>
      <c r="FPB35" s="77"/>
      <c r="FPC35" s="77"/>
      <c r="FPD35" s="77"/>
      <c r="FPE35" s="77"/>
      <c r="FPF35" s="77"/>
      <c r="FPG35" s="77"/>
      <c r="FPH35" s="77"/>
      <c r="FPI35" s="77"/>
      <c r="FPJ35" s="77"/>
      <c r="FPK35" s="77"/>
      <c r="FPL35" s="77"/>
      <c r="FPM35" s="77"/>
      <c r="FPN35" s="77"/>
      <c r="FPO35" s="77"/>
      <c r="FPP35" s="77"/>
      <c r="FPQ35" s="77"/>
      <c r="FPR35" s="77"/>
      <c r="FPS35" s="77"/>
      <c r="FPT35" s="77"/>
      <c r="FPU35" s="77"/>
      <c r="FPV35" s="77"/>
      <c r="FPW35" s="77"/>
      <c r="FPX35" s="77"/>
      <c r="FPY35" s="77"/>
      <c r="FPZ35" s="77"/>
      <c r="FQA35" s="77"/>
      <c r="FQB35" s="77"/>
      <c r="FQC35" s="77"/>
      <c r="FQD35" s="77"/>
      <c r="FQE35" s="77"/>
      <c r="FQF35" s="77"/>
      <c r="FQG35" s="77"/>
      <c r="FQH35" s="77"/>
      <c r="FQI35" s="77"/>
      <c r="FQJ35" s="77"/>
      <c r="FQK35" s="77"/>
      <c r="FQL35" s="77"/>
      <c r="FQM35" s="77"/>
      <c r="FQN35" s="77"/>
      <c r="FQO35" s="77"/>
      <c r="FQP35" s="77"/>
      <c r="FQQ35" s="77"/>
      <c r="FQR35" s="77"/>
      <c r="FQS35" s="77"/>
      <c r="FQT35" s="77"/>
      <c r="FQU35" s="77"/>
      <c r="FQV35" s="77"/>
      <c r="FQW35" s="77"/>
      <c r="FQX35" s="77"/>
      <c r="FQY35" s="77"/>
      <c r="FQZ35" s="77"/>
      <c r="FRA35" s="77"/>
      <c r="FRB35" s="77"/>
      <c r="FRC35" s="77"/>
      <c r="FRD35" s="77"/>
      <c r="FRE35" s="77"/>
      <c r="FRF35" s="77"/>
      <c r="FRG35" s="77"/>
      <c r="FRH35" s="77"/>
      <c r="FRI35" s="77"/>
      <c r="FRJ35" s="77"/>
      <c r="FRK35" s="77"/>
      <c r="FRL35" s="77"/>
      <c r="FRM35" s="77"/>
      <c r="FRN35" s="77"/>
      <c r="FRO35" s="77"/>
      <c r="FRP35" s="77"/>
      <c r="FRQ35" s="77"/>
      <c r="FRR35" s="77"/>
      <c r="FRS35" s="77"/>
      <c r="FRT35" s="77"/>
      <c r="FRU35" s="77"/>
      <c r="FRV35" s="77"/>
      <c r="FRW35" s="77"/>
      <c r="FRX35" s="77"/>
      <c r="FRY35" s="77"/>
      <c r="FRZ35" s="77"/>
      <c r="FSA35" s="77"/>
      <c r="FSB35" s="77"/>
      <c r="FSC35" s="77"/>
      <c r="FSD35" s="77"/>
      <c r="FSE35" s="77"/>
      <c r="FSF35" s="77"/>
      <c r="FSG35" s="77"/>
      <c r="FSH35" s="77"/>
      <c r="FSI35" s="77"/>
      <c r="FSJ35" s="77"/>
      <c r="FSK35" s="77"/>
      <c r="FSL35" s="77"/>
      <c r="FSM35" s="77"/>
      <c r="FSN35" s="77"/>
      <c r="FSO35" s="77"/>
      <c r="FSP35" s="77"/>
      <c r="FSQ35" s="77"/>
      <c r="FSR35" s="77"/>
      <c r="FSS35" s="77"/>
      <c r="FST35" s="77"/>
      <c r="FSU35" s="77"/>
      <c r="FSV35" s="77"/>
      <c r="FSW35" s="77"/>
      <c r="FSX35" s="77"/>
      <c r="FSY35" s="77"/>
      <c r="FSZ35" s="77"/>
      <c r="FTA35" s="77"/>
      <c r="FTB35" s="77"/>
      <c r="FTC35" s="77"/>
      <c r="FTD35" s="77"/>
      <c r="FTE35" s="77"/>
      <c r="FTF35" s="77"/>
      <c r="FTG35" s="77"/>
      <c r="FTH35" s="77"/>
      <c r="FTI35" s="77"/>
      <c r="FTJ35" s="77"/>
      <c r="FTK35" s="77"/>
      <c r="FTL35" s="77"/>
      <c r="FTM35" s="77"/>
      <c r="FTN35" s="77"/>
      <c r="FTO35" s="77"/>
      <c r="FTP35" s="77"/>
      <c r="FTQ35" s="77"/>
      <c r="FTR35" s="77"/>
      <c r="FTS35" s="77"/>
      <c r="FTT35" s="77"/>
      <c r="FTU35" s="77"/>
      <c r="FTV35" s="77"/>
      <c r="FTW35" s="77"/>
      <c r="FTX35" s="77"/>
      <c r="FTY35" s="77"/>
      <c r="FTZ35" s="77"/>
      <c r="FUA35" s="77"/>
      <c r="FUB35" s="77"/>
      <c r="FUC35" s="77"/>
      <c r="FUD35" s="77"/>
      <c r="FUE35" s="77"/>
      <c r="FUF35" s="77"/>
      <c r="FUG35" s="77"/>
      <c r="FUH35" s="77"/>
      <c r="FUI35" s="77"/>
      <c r="FUJ35" s="77"/>
      <c r="FUK35" s="77"/>
      <c r="FUL35" s="77"/>
      <c r="FUM35" s="77"/>
      <c r="FUN35" s="77"/>
      <c r="FUO35" s="77"/>
      <c r="FUP35" s="77"/>
      <c r="FUQ35" s="77"/>
      <c r="FUR35" s="77"/>
      <c r="FUS35" s="77"/>
      <c r="FUT35" s="77"/>
      <c r="FUU35" s="77"/>
      <c r="FUV35" s="77"/>
      <c r="FUW35" s="77"/>
      <c r="FUX35" s="77"/>
      <c r="FUY35" s="77"/>
      <c r="FUZ35" s="77"/>
      <c r="FVA35" s="77"/>
      <c r="FVB35" s="77"/>
      <c r="FVC35" s="77"/>
      <c r="FVD35" s="77"/>
      <c r="FVE35" s="77"/>
      <c r="FVF35" s="77"/>
      <c r="FVG35" s="77"/>
      <c r="FVH35" s="77"/>
      <c r="FVI35" s="77"/>
      <c r="FVJ35" s="77"/>
      <c r="FVK35" s="77"/>
      <c r="FVL35" s="77"/>
      <c r="FVM35" s="77"/>
      <c r="FVN35" s="77"/>
      <c r="FVO35" s="77"/>
      <c r="FVP35" s="77"/>
      <c r="FVQ35" s="77"/>
      <c r="FVR35" s="77"/>
      <c r="FVS35" s="77"/>
      <c r="FVT35" s="77"/>
      <c r="FVU35" s="77"/>
      <c r="FVV35" s="77"/>
      <c r="FVW35" s="77"/>
      <c r="FVX35" s="77"/>
      <c r="FVY35" s="77"/>
      <c r="FVZ35" s="77"/>
      <c r="FWA35" s="77"/>
      <c r="FWB35" s="77"/>
      <c r="FWC35" s="77"/>
      <c r="FWD35" s="77"/>
      <c r="FWE35" s="77"/>
      <c r="FWF35" s="77"/>
      <c r="FWG35" s="77"/>
      <c r="FWH35" s="77"/>
      <c r="FWI35" s="77"/>
      <c r="FWJ35" s="77"/>
      <c r="FWK35" s="77"/>
      <c r="FWL35" s="77"/>
      <c r="FWM35" s="77"/>
      <c r="FWN35" s="77"/>
      <c r="FWO35" s="77"/>
      <c r="FWP35" s="77"/>
      <c r="FWQ35" s="77"/>
      <c r="FWR35" s="77"/>
      <c r="FWS35" s="77"/>
      <c r="FWT35" s="77"/>
      <c r="FWU35" s="77"/>
      <c r="FWV35" s="77"/>
      <c r="FWW35" s="77"/>
      <c r="FWX35" s="77"/>
      <c r="FWY35" s="77"/>
      <c r="FWZ35" s="77"/>
      <c r="FXA35" s="77"/>
      <c r="FXB35" s="77"/>
      <c r="FXC35" s="77"/>
      <c r="FXD35" s="77"/>
      <c r="FXE35" s="77"/>
      <c r="FXF35" s="77"/>
      <c r="FXG35" s="77"/>
      <c r="FXH35" s="77"/>
      <c r="FXI35" s="77"/>
      <c r="FXJ35" s="77"/>
      <c r="FXK35" s="77"/>
      <c r="FXL35" s="77"/>
      <c r="FXM35" s="77"/>
      <c r="FXN35" s="77"/>
      <c r="FXO35" s="77"/>
      <c r="FXP35" s="77"/>
      <c r="FXQ35" s="77"/>
      <c r="FXR35" s="77"/>
      <c r="FXS35" s="77"/>
      <c r="FXT35" s="77"/>
      <c r="FXU35" s="77"/>
      <c r="FXV35" s="77"/>
      <c r="FXW35" s="77"/>
      <c r="FXX35" s="77"/>
      <c r="FXY35" s="77"/>
      <c r="FXZ35" s="77"/>
      <c r="FYA35" s="77"/>
      <c r="FYB35" s="77"/>
      <c r="FYC35" s="77"/>
      <c r="FYD35" s="77"/>
      <c r="FYE35" s="77"/>
      <c r="FYF35" s="77"/>
      <c r="FYG35" s="77"/>
      <c r="FYH35" s="77"/>
      <c r="FYI35" s="77"/>
      <c r="FYJ35" s="77"/>
      <c r="FYK35" s="77"/>
      <c r="FYL35" s="77"/>
      <c r="FYM35" s="77"/>
      <c r="FYN35" s="77"/>
      <c r="FYO35" s="77"/>
      <c r="FYP35" s="77"/>
      <c r="FYQ35" s="77"/>
      <c r="FYR35" s="77"/>
      <c r="FYS35" s="77"/>
      <c r="FYT35" s="77"/>
      <c r="FYU35" s="77"/>
      <c r="FYV35" s="77"/>
      <c r="FYW35" s="77"/>
      <c r="FYX35" s="77"/>
      <c r="FYY35" s="77"/>
      <c r="FYZ35" s="77"/>
      <c r="FZA35" s="77"/>
      <c r="FZB35" s="77"/>
      <c r="FZC35" s="77"/>
      <c r="FZD35" s="77"/>
      <c r="FZE35" s="77"/>
      <c r="FZF35" s="77"/>
      <c r="FZG35" s="77"/>
      <c r="FZH35" s="77"/>
      <c r="FZI35" s="77"/>
      <c r="FZJ35" s="77"/>
      <c r="FZK35" s="77"/>
      <c r="FZL35" s="77"/>
      <c r="FZM35" s="77"/>
      <c r="FZN35" s="77"/>
      <c r="FZO35" s="77"/>
      <c r="FZP35" s="77"/>
      <c r="FZQ35" s="77"/>
      <c r="FZR35" s="77"/>
      <c r="FZS35" s="77"/>
      <c r="FZT35" s="77"/>
      <c r="FZU35" s="77"/>
      <c r="FZV35" s="77"/>
      <c r="FZW35" s="77"/>
      <c r="FZX35" s="77"/>
      <c r="FZY35" s="77"/>
      <c r="FZZ35" s="77"/>
      <c r="GAA35" s="77"/>
      <c r="GAB35" s="77"/>
      <c r="GAC35" s="77"/>
      <c r="GAD35" s="77"/>
      <c r="GAE35" s="77"/>
      <c r="GAF35" s="77"/>
      <c r="GAG35" s="77"/>
      <c r="GAH35" s="77"/>
      <c r="GAI35" s="77"/>
      <c r="GAJ35" s="77"/>
      <c r="GAK35" s="77"/>
      <c r="GAL35" s="77"/>
      <c r="GAM35" s="77"/>
      <c r="GAN35" s="77"/>
      <c r="GAO35" s="77"/>
      <c r="GAP35" s="77"/>
      <c r="GAQ35" s="77"/>
      <c r="GAR35" s="77"/>
      <c r="GAS35" s="77"/>
      <c r="GAT35" s="77"/>
      <c r="GAU35" s="77"/>
      <c r="GAV35" s="77"/>
      <c r="GAW35" s="77"/>
      <c r="GAX35" s="77"/>
      <c r="GAY35" s="77"/>
      <c r="GAZ35" s="77"/>
      <c r="GBA35" s="77"/>
      <c r="GBB35" s="77"/>
      <c r="GBC35" s="77"/>
      <c r="GBD35" s="77"/>
      <c r="GBE35" s="77"/>
      <c r="GBF35" s="77"/>
      <c r="GBG35" s="77"/>
      <c r="GBH35" s="77"/>
      <c r="GBI35" s="77"/>
      <c r="GBJ35" s="77"/>
      <c r="GBK35" s="77"/>
      <c r="GBL35" s="77"/>
      <c r="GBM35" s="77"/>
      <c r="GBN35" s="77"/>
      <c r="GBO35" s="77"/>
      <c r="GBP35" s="77"/>
      <c r="GBQ35" s="77"/>
      <c r="GBR35" s="77"/>
      <c r="GBS35" s="77"/>
      <c r="GBT35" s="77"/>
      <c r="GBU35" s="77"/>
      <c r="GBV35" s="77"/>
      <c r="GBW35" s="77"/>
      <c r="GBX35" s="77"/>
      <c r="GBY35" s="77"/>
      <c r="GBZ35" s="77"/>
      <c r="GCA35" s="77"/>
      <c r="GCB35" s="77"/>
      <c r="GCC35" s="77"/>
      <c r="GCD35" s="77"/>
      <c r="GCE35" s="77"/>
      <c r="GCF35" s="77"/>
      <c r="GCG35" s="77"/>
      <c r="GCH35" s="77"/>
      <c r="GCI35" s="77"/>
      <c r="GCJ35" s="77"/>
      <c r="GCK35" s="77"/>
      <c r="GCL35" s="77"/>
      <c r="GCM35" s="77"/>
      <c r="GCN35" s="77"/>
      <c r="GCO35" s="77"/>
      <c r="GCP35" s="77"/>
      <c r="GCQ35" s="77"/>
      <c r="GCR35" s="77"/>
      <c r="GCS35" s="77"/>
      <c r="GCT35" s="77"/>
      <c r="GCU35" s="77"/>
      <c r="GCV35" s="77"/>
      <c r="GCW35" s="77"/>
      <c r="GCX35" s="77"/>
      <c r="GCY35" s="77"/>
      <c r="GCZ35" s="77"/>
      <c r="GDA35" s="77"/>
      <c r="GDB35" s="77"/>
      <c r="GDC35" s="77"/>
      <c r="GDD35" s="77"/>
      <c r="GDE35" s="77"/>
      <c r="GDF35" s="77"/>
      <c r="GDG35" s="77"/>
      <c r="GDH35" s="77"/>
      <c r="GDI35" s="77"/>
      <c r="GDJ35" s="77"/>
      <c r="GDK35" s="77"/>
      <c r="GDL35" s="77"/>
      <c r="GDM35" s="77"/>
      <c r="GDN35" s="77"/>
      <c r="GDO35" s="77"/>
      <c r="GDP35" s="77"/>
      <c r="GDQ35" s="77"/>
      <c r="GDR35" s="77"/>
      <c r="GDS35" s="77"/>
      <c r="GDT35" s="77"/>
      <c r="GDU35" s="77"/>
      <c r="GDV35" s="77"/>
      <c r="GDW35" s="77"/>
      <c r="GDX35" s="77"/>
      <c r="GDY35" s="77"/>
      <c r="GDZ35" s="77"/>
      <c r="GEA35" s="77"/>
      <c r="GEB35" s="77"/>
      <c r="GEC35" s="77"/>
      <c r="GED35" s="77"/>
      <c r="GEE35" s="77"/>
      <c r="GEF35" s="77"/>
      <c r="GEG35" s="77"/>
      <c r="GEH35" s="77"/>
      <c r="GEI35" s="77"/>
      <c r="GEJ35" s="77"/>
      <c r="GEK35" s="77"/>
      <c r="GEL35" s="77"/>
      <c r="GEM35" s="77"/>
      <c r="GEN35" s="77"/>
      <c r="GEO35" s="77"/>
      <c r="GEP35" s="77"/>
      <c r="GEQ35" s="77"/>
      <c r="GER35" s="77"/>
      <c r="GES35" s="77"/>
      <c r="GET35" s="77"/>
      <c r="GEU35" s="77"/>
      <c r="GEV35" s="77"/>
      <c r="GEW35" s="77"/>
      <c r="GEX35" s="77"/>
      <c r="GEY35" s="77"/>
      <c r="GEZ35" s="77"/>
      <c r="GFA35" s="77"/>
      <c r="GFB35" s="77"/>
      <c r="GFC35" s="77"/>
      <c r="GFD35" s="77"/>
      <c r="GFE35" s="77"/>
      <c r="GFF35" s="77"/>
      <c r="GFG35" s="77"/>
      <c r="GFH35" s="77"/>
      <c r="GFI35" s="77"/>
      <c r="GFJ35" s="77"/>
      <c r="GFK35" s="77"/>
      <c r="GFL35" s="77"/>
      <c r="GFM35" s="77"/>
      <c r="GFN35" s="77"/>
      <c r="GFO35" s="77"/>
      <c r="GFP35" s="77"/>
      <c r="GFQ35" s="77"/>
      <c r="GFR35" s="77"/>
      <c r="GFS35" s="77"/>
      <c r="GFT35" s="77"/>
      <c r="GFU35" s="77"/>
      <c r="GFV35" s="77"/>
      <c r="GFW35" s="77"/>
      <c r="GFX35" s="77"/>
      <c r="GFY35" s="77"/>
      <c r="GFZ35" s="77"/>
      <c r="GGA35" s="77"/>
      <c r="GGB35" s="77"/>
      <c r="GGC35" s="77"/>
      <c r="GGD35" s="77"/>
      <c r="GGE35" s="77"/>
      <c r="GGF35" s="77"/>
      <c r="GGG35" s="77"/>
      <c r="GGH35" s="77"/>
      <c r="GGI35" s="77"/>
      <c r="GGJ35" s="77"/>
      <c r="GGK35" s="77"/>
      <c r="GGL35" s="77"/>
      <c r="GGM35" s="77"/>
      <c r="GGN35" s="77"/>
      <c r="GGO35" s="77"/>
      <c r="GGP35" s="77"/>
      <c r="GGQ35" s="77"/>
      <c r="GGR35" s="77"/>
      <c r="GGS35" s="77"/>
      <c r="GGT35" s="77"/>
      <c r="GGU35" s="77"/>
      <c r="GGV35" s="77"/>
      <c r="GGW35" s="77"/>
      <c r="GGX35" s="77"/>
      <c r="GGY35" s="77"/>
      <c r="GGZ35" s="77"/>
      <c r="GHA35" s="77"/>
      <c r="GHB35" s="77"/>
      <c r="GHC35" s="77"/>
      <c r="GHD35" s="77"/>
      <c r="GHE35" s="77"/>
      <c r="GHF35" s="77"/>
      <c r="GHG35" s="77"/>
      <c r="GHH35" s="77"/>
      <c r="GHI35" s="77"/>
      <c r="GHJ35" s="77"/>
      <c r="GHK35" s="77"/>
      <c r="GHL35" s="77"/>
      <c r="GHM35" s="77"/>
      <c r="GHN35" s="77"/>
      <c r="GHO35" s="77"/>
      <c r="GHP35" s="77"/>
      <c r="GHQ35" s="77"/>
      <c r="GHR35" s="77"/>
      <c r="GHS35" s="77"/>
      <c r="GHT35" s="77"/>
      <c r="GHU35" s="77"/>
      <c r="GHV35" s="77"/>
      <c r="GHW35" s="77"/>
      <c r="GHX35" s="77"/>
      <c r="GHY35" s="77"/>
      <c r="GHZ35" s="77"/>
      <c r="GIA35" s="77"/>
      <c r="GIB35" s="77"/>
      <c r="GIC35" s="77"/>
      <c r="GID35" s="77"/>
      <c r="GIE35" s="77"/>
      <c r="GIF35" s="77"/>
      <c r="GIG35" s="77"/>
      <c r="GIH35" s="77"/>
      <c r="GII35" s="77"/>
      <c r="GIJ35" s="77"/>
      <c r="GIK35" s="77"/>
      <c r="GIL35" s="77"/>
      <c r="GIM35" s="77"/>
      <c r="GIN35" s="77"/>
      <c r="GIO35" s="77"/>
      <c r="GIP35" s="77"/>
      <c r="GIQ35" s="77"/>
      <c r="GIR35" s="77"/>
      <c r="GIS35" s="77"/>
      <c r="GIT35" s="77"/>
      <c r="GIU35" s="77"/>
      <c r="GIV35" s="77"/>
      <c r="GIW35" s="77"/>
      <c r="GIX35" s="77"/>
      <c r="GIY35" s="77"/>
      <c r="GIZ35" s="77"/>
      <c r="GJA35" s="77"/>
      <c r="GJB35" s="77"/>
      <c r="GJC35" s="77"/>
      <c r="GJD35" s="77"/>
      <c r="GJE35" s="77"/>
      <c r="GJF35" s="77"/>
      <c r="GJG35" s="77"/>
      <c r="GJH35" s="77"/>
      <c r="GJI35" s="77"/>
      <c r="GJJ35" s="77"/>
      <c r="GJK35" s="77"/>
      <c r="GJL35" s="77"/>
      <c r="GJM35" s="77"/>
      <c r="GJN35" s="77"/>
      <c r="GJO35" s="77"/>
      <c r="GJP35" s="77"/>
      <c r="GJQ35" s="77"/>
      <c r="GJR35" s="77"/>
      <c r="GJS35" s="77"/>
      <c r="GJT35" s="77"/>
      <c r="GJU35" s="77"/>
      <c r="GJV35" s="77"/>
      <c r="GJW35" s="77"/>
      <c r="GJX35" s="77"/>
      <c r="GJY35" s="77"/>
      <c r="GJZ35" s="77"/>
      <c r="GKA35" s="77"/>
      <c r="GKB35" s="77"/>
      <c r="GKC35" s="77"/>
      <c r="GKD35" s="77"/>
      <c r="GKE35" s="77"/>
      <c r="GKF35" s="77"/>
      <c r="GKG35" s="77"/>
      <c r="GKH35" s="77"/>
      <c r="GKI35" s="77"/>
      <c r="GKJ35" s="77"/>
      <c r="GKK35" s="77"/>
      <c r="GKL35" s="77"/>
      <c r="GKM35" s="77"/>
      <c r="GKN35" s="77"/>
      <c r="GKO35" s="77"/>
      <c r="GKP35" s="77"/>
      <c r="GKQ35" s="77"/>
      <c r="GKR35" s="77"/>
      <c r="GKS35" s="77"/>
      <c r="GKT35" s="77"/>
      <c r="GKU35" s="77"/>
      <c r="GKV35" s="77"/>
      <c r="GKW35" s="77"/>
      <c r="GKX35" s="77"/>
      <c r="GKY35" s="77"/>
      <c r="GKZ35" s="77"/>
      <c r="GLA35" s="77"/>
      <c r="GLB35" s="77"/>
      <c r="GLC35" s="77"/>
      <c r="GLD35" s="77"/>
      <c r="GLE35" s="77"/>
      <c r="GLF35" s="77"/>
      <c r="GLG35" s="77"/>
      <c r="GLH35" s="77"/>
      <c r="GLI35" s="77"/>
      <c r="GLJ35" s="77"/>
      <c r="GLK35" s="77"/>
      <c r="GLL35" s="77"/>
      <c r="GLM35" s="77"/>
      <c r="GLN35" s="77"/>
      <c r="GLO35" s="77"/>
      <c r="GLP35" s="77"/>
      <c r="GLQ35" s="77"/>
      <c r="GLR35" s="77"/>
      <c r="GLS35" s="77"/>
      <c r="GLT35" s="77"/>
      <c r="GLU35" s="77"/>
      <c r="GLV35" s="77"/>
      <c r="GLW35" s="77"/>
      <c r="GLX35" s="77"/>
      <c r="GLY35" s="77"/>
      <c r="GLZ35" s="77"/>
      <c r="GMA35" s="77"/>
      <c r="GMB35" s="77"/>
      <c r="GMC35" s="77"/>
      <c r="GMD35" s="77"/>
      <c r="GME35" s="77"/>
      <c r="GMF35" s="77"/>
      <c r="GMG35" s="77"/>
      <c r="GMH35" s="77"/>
      <c r="GMI35" s="77"/>
      <c r="GMJ35" s="77"/>
      <c r="GMK35" s="77"/>
      <c r="GML35" s="77"/>
      <c r="GMM35" s="77"/>
      <c r="GMN35" s="77"/>
      <c r="GMO35" s="77"/>
      <c r="GMP35" s="77"/>
      <c r="GMQ35" s="77"/>
      <c r="GMR35" s="77"/>
      <c r="GMS35" s="77"/>
      <c r="GMT35" s="77"/>
      <c r="GMU35" s="77"/>
      <c r="GMV35" s="77"/>
      <c r="GMW35" s="77"/>
      <c r="GMX35" s="77"/>
      <c r="GMY35" s="77"/>
      <c r="GMZ35" s="77"/>
      <c r="GNA35" s="77"/>
      <c r="GNB35" s="77"/>
      <c r="GNC35" s="77"/>
      <c r="GND35" s="77"/>
      <c r="GNE35" s="77"/>
      <c r="GNF35" s="77"/>
      <c r="GNG35" s="77"/>
      <c r="GNH35" s="77"/>
      <c r="GNI35" s="77"/>
      <c r="GNJ35" s="77"/>
      <c r="GNK35" s="77"/>
      <c r="GNL35" s="77"/>
      <c r="GNM35" s="77"/>
      <c r="GNN35" s="77"/>
      <c r="GNO35" s="77"/>
      <c r="GNP35" s="77"/>
      <c r="GNQ35" s="77"/>
      <c r="GNR35" s="77"/>
      <c r="GNS35" s="77"/>
      <c r="GNT35" s="77"/>
      <c r="GNU35" s="77"/>
      <c r="GNV35" s="77"/>
      <c r="GNW35" s="77"/>
      <c r="GNX35" s="77"/>
      <c r="GNY35" s="77"/>
      <c r="GNZ35" s="77"/>
      <c r="GOA35" s="77"/>
      <c r="GOB35" s="77"/>
      <c r="GOC35" s="77"/>
      <c r="GOD35" s="77"/>
      <c r="GOE35" s="77"/>
      <c r="GOF35" s="77"/>
      <c r="GOG35" s="77"/>
      <c r="GOH35" s="77"/>
      <c r="GOI35" s="77"/>
      <c r="GOJ35" s="77"/>
      <c r="GOK35" s="77"/>
      <c r="GOL35" s="77"/>
      <c r="GOM35" s="77"/>
      <c r="GON35" s="77"/>
      <c r="GOO35" s="77"/>
      <c r="GOP35" s="77"/>
      <c r="GOQ35" s="77"/>
      <c r="GOR35" s="77"/>
      <c r="GOS35" s="77"/>
      <c r="GOT35" s="77"/>
      <c r="GOU35" s="77"/>
      <c r="GOV35" s="77"/>
      <c r="GOW35" s="77"/>
      <c r="GOX35" s="77"/>
      <c r="GOY35" s="77"/>
      <c r="GOZ35" s="77"/>
      <c r="GPA35" s="77"/>
      <c r="GPB35" s="77"/>
      <c r="GPC35" s="77"/>
      <c r="GPD35" s="77"/>
      <c r="GPE35" s="77"/>
      <c r="GPF35" s="77"/>
      <c r="GPG35" s="77"/>
      <c r="GPH35" s="77"/>
      <c r="GPI35" s="77"/>
      <c r="GPJ35" s="77"/>
      <c r="GPK35" s="77"/>
      <c r="GPL35" s="77"/>
      <c r="GPM35" s="77"/>
      <c r="GPN35" s="77"/>
      <c r="GPO35" s="77"/>
      <c r="GPP35" s="77"/>
      <c r="GPQ35" s="77"/>
      <c r="GPR35" s="77"/>
      <c r="GPS35" s="77"/>
      <c r="GPT35" s="77"/>
      <c r="GPU35" s="77"/>
      <c r="GPV35" s="77"/>
      <c r="GPW35" s="77"/>
      <c r="GPX35" s="77"/>
      <c r="GPY35" s="77"/>
      <c r="GPZ35" s="77"/>
      <c r="GQA35" s="77"/>
      <c r="GQB35" s="77"/>
      <c r="GQC35" s="77"/>
      <c r="GQD35" s="77"/>
      <c r="GQE35" s="77"/>
      <c r="GQF35" s="77"/>
      <c r="GQG35" s="77"/>
      <c r="GQH35" s="77"/>
      <c r="GQI35" s="77"/>
      <c r="GQJ35" s="77"/>
      <c r="GQK35" s="77"/>
      <c r="GQL35" s="77"/>
      <c r="GQM35" s="77"/>
      <c r="GQN35" s="77"/>
      <c r="GQO35" s="77"/>
      <c r="GQP35" s="77"/>
      <c r="GQQ35" s="77"/>
      <c r="GQR35" s="77"/>
      <c r="GQS35" s="77"/>
      <c r="GQT35" s="77"/>
      <c r="GQU35" s="77"/>
      <c r="GQV35" s="77"/>
      <c r="GQW35" s="77"/>
      <c r="GQX35" s="77"/>
      <c r="GQY35" s="77"/>
      <c r="GQZ35" s="77"/>
      <c r="GRA35" s="77"/>
      <c r="GRB35" s="77"/>
      <c r="GRC35" s="77"/>
      <c r="GRD35" s="77"/>
      <c r="GRE35" s="77"/>
      <c r="GRF35" s="77"/>
      <c r="GRG35" s="77"/>
      <c r="GRH35" s="77"/>
      <c r="GRI35" s="77"/>
      <c r="GRJ35" s="77"/>
      <c r="GRK35" s="77"/>
      <c r="GRL35" s="77"/>
      <c r="GRM35" s="77"/>
      <c r="GRN35" s="77"/>
      <c r="GRO35" s="77"/>
      <c r="GRP35" s="77"/>
      <c r="GRQ35" s="77"/>
      <c r="GRR35" s="77"/>
      <c r="GRS35" s="77"/>
      <c r="GRT35" s="77"/>
      <c r="GRU35" s="77"/>
      <c r="GRV35" s="77"/>
      <c r="GRW35" s="77"/>
      <c r="GRX35" s="77"/>
      <c r="GRY35" s="77"/>
      <c r="GRZ35" s="77"/>
      <c r="GSA35" s="77"/>
      <c r="GSB35" s="77"/>
      <c r="GSC35" s="77"/>
      <c r="GSD35" s="77"/>
      <c r="GSE35" s="77"/>
      <c r="GSF35" s="77"/>
      <c r="GSG35" s="77"/>
      <c r="GSH35" s="77"/>
      <c r="GSI35" s="77"/>
      <c r="GSJ35" s="77"/>
      <c r="GSK35" s="77"/>
      <c r="GSL35" s="77"/>
      <c r="GSM35" s="77"/>
      <c r="GSN35" s="77"/>
      <c r="GSO35" s="77"/>
      <c r="GSP35" s="77"/>
      <c r="GSQ35" s="77"/>
      <c r="GSR35" s="77"/>
      <c r="GSS35" s="77"/>
      <c r="GST35" s="77"/>
      <c r="GSU35" s="77"/>
      <c r="GSV35" s="77"/>
      <c r="GSW35" s="77"/>
      <c r="GSX35" s="77"/>
      <c r="GSY35" s="77"/>
      <c r="GSZ35" s="77"/>
      <c r="GTA35" s="77"/>
      <c r="GTB35" s="77"/>
      <c r="GTC35" s="77"/>
      <c r="GTD35" s="77"/>
      <c r="GTE35" s="77"/>
      <c r="GTF35" s="77"/>
      <c r="GTG35" s="77"/>
      <c r="GTH35" s="77"/>
      <c r="GTI35" s="77"/>
      <c r="GTJ35" s="77"/>
      <c r="GTK35" s="77"/>
      <c r="GTL35" s="77"/>
      <c r="GTM35" s="77"/>
      <c r="GTN35" s="77"/>
      <c r="GTO35" s="77"/>
      <c r="GTP35" s="77"/>
      <c r="GTQ35" s="77"/>
      <c r="GTR35" s="77"/>
      <c r="GTS35" s="77"/>
      <c r="GTT35" s="77"/>
      <c r="GTU35" s="77"/>
      <c r="GTV35" s="77"/>
      <c r="GTW35" s="77"/>
      <c r="GTX35" s="77"/>
      <c r="GTY35" s="77"/>
      <c r="GTZ35" s="77"/>
      <c r="GUA35" s="77"/>
      <c r="GUB35" s="77"/>
      <c r="GUC35" s="77"/>
      <c r="GUD35" s="77"/>
      <c r="GUE35" s="77"/>
      <c r="GUF35" s="77"/>
      <c r="GUG35" s="77"/>
      <c r="GUH35" s="77"/>
      <c r="GUI35" s="77"/>
      <c r="GUJ35" s="77"/>
      <c r="GUK35" s="77"/>
      <c r="GUL35" s="77"/>
      <c r="GUM35" s="77"/>
      <c r="GUN35" s="77"/>
      <c r="GUO35" s="77"/>
      <c r="GUP35" s="77"/>
      <c r="GUQ35" s="77"/>
      <c r="GUR35" s="77"/>
      <c r="GUS35" s="77"/>
      <c r="GUT35" s="77"/>
      <c r="GUU35" s="77"/>
      <c r="GUV35" s="77"/>
      <c r="GUW35" s="77"/>
      <c r="GUX35" s="77"/>
      <c r="GUY35" s="77"/>
      <c r="GUZ35" s="77"/>
      <c r="GVA35" s="77"/>
      <c r="GVB35" s="77"/>
      <c r="GVC35" s="77"/>
      <c r="GVD35" s="77"/>
      <c r="GVE35" s="77"/>
      <c r="GVF35" s="77"/>
      <c r="GVG35" s="77"/>
      <c r="GVH35" s="77"/>
      <c r="GVI35" s="77"/>
      <c r="GVJ35" s="77"/>
      <c r="GVK35" s="77"/>
      <c r="GVL35" s="77"/>
      <c r="GVM35" s="77"/>
      <c r="GVN35" s="77"/>
      <c r="GVO35" s="77"/>
      <c r="GVP35" s="77"/>
      <c r="GVQ35" s="77"/>
      <c r="GVR35" s="77"/>
      <c r="GVS35" s="77"/>
      <c r="GVT35" s="77"/>
      <c r="GVU35" s="77"/>
      <c r="GVV35" s="77"/>
      <c r="GVW35" s="77"/>
      <c r="GVX35" s="77"/>
      <c r="GVY35" s="77"/>
      <c r="GVZ35" s="77"/>
      <c r="GWA35" s="77"/>
      <c r="GWB35" s="77"/>
      <c r="GWC35" s="77"/>
      <c r="GWD35" s="77"/>
      <c r="GWE35" s="77"/>
      <c r="GWF35" s="77"/>
      <c r="GWG35" s="77"/>
      <c r="GWH35" s="77"/>
      <c r="GWI35" s="77"/>
      <c r="GWJ35" s="77"/>
      <c r="GWK35" s="77"/>
      <c r="GWL35" s="77"/>
      <c r="GWM35" s="77"/>
      <c r="GWN35" s="77"/>
      <c r="GWO35" s="77"/>
      <c r="GWP35" s="77"/>
      <c r="GWQ35" s="77"/>
      <c r="GWR35" s="77"/>
      <c r="GWS35" s="77"/>
      <c r="GWT35" s="77"/>
      <c r="GWU35" s="77"/>
      <c r="GWV35" s="77"/>
      <c r="GWW35" s="77"/>
      <c r="GWX35" s="77"/>
      <c r="GWY35" s="77"/>
      <c r="GWZ35" s="77"/>
      <c r="GXA35" s="77"/>
      <c r="GXB35" s="77"/>
      <c r="GXC35" s="77"/>
      <c r="GXD35" s="77"/>
      <c r="GXE35" s="77"/>
      <c r="GXF35" s="77"/>
      <c r="GXG35" s="77"/>
      <c r="GXH35" s="77"/>
      <c r="GXI35" s="77"/>
      <c r="GXJ35" s="77"/>
      <c r="GXK35" s="77"/>
      <c r="GXL35" s="77"/>
      <c r="GXM35" s="77"/>
      <c r="GXN35" s="77"/>
      <c r="GXO35" s="77"/>
      <c r="GXP35" s="77"/>
      <c r="GXQ35" s="77"/>
      <c r="GXR35" s="77"/>
      <c r="GXS35" s="77"/>
      <c r="GXT35" s="77"/>
      <c r="GXU35" s="77"/>
      <c r="GXV35" s="77"/>
      <c r="GXW35" s="77"/>
      <c r="GXX35" s="77"/>
      <c r="GXY35" s="77"/>
      <c r="GXZ35" s="77"/>
      <c r="GYA35" s="77"/>
      <c r="GYB35" s="77"/>
      <c r="GYC35" s="77"/>
      <c r="GYD35" s="77"/>
      <c r="GYE35" s="77"/>
      <c r="GYF35" s="77"/>
      <c r="GYG35" s="77"/>
      <c r="GYH35" s="77"/>
      <c r="GYI35" s="77"/>
      <c r="GYJ35" s="77"/>
      <c r="GYK35" s="77"/>
      <c r="GYL35" s="77"/>
      <c r="GYM35" s="77"/>
      <c r="GYN35" s="77"/>
      <c r="GYO35" s="77"/>
      <c r="GYP35" s="77"/>
      <c r="GYQ35" s="77"/>
      <c r="GYR35" s="77"/>
      <c r="GYS35" s="77"/>
      <c r="GYT35" s="77"/>
      <c r="GYU35" s="77"/>
      <c r="GYV35" s="77"/>
      <c r="GYW35" s="77"/>
      <c r="GYX35" s="77"/>
      <c r="GYY35" s="77"/>
      <c r="GYZ35" s="77"/>
      <c r="GZA35" s="77"/>
      <c r="GZB35" s="77"/>
      <c r="GZC35" s="77"/>
      <c r="GZD35" s="77"/>
      <c r="GZE35" s="77"/>
      <c r="GZF35" s="77"/>
      <c r="GZG35" s="77"/>
      <c r="GZH35" s="77"/>
      <c r="GZI35" s="77"/>
      <c r="GZJ35" s="77"/>
      <c r="GZK35" s="77"/>
      <c r="GZL35" s="77"/>
      <c r="GZM35" s="77"/>
      <c r="GZN35" s="77"/>
      <c r="GZO35" s="77"/>
      <c r="GZP35" s="77"/>
      <c r="GZQ35" s="77"/>
      <c r="GZR35" s="77"/>
      <c r="GZS35" s="77"/>
      <c r="GZT35" s="77"/>
      <c r="GZU35" s="77"/>
      <c r="GZV35" s="77"/>
      <c r="GZW35" s="77"/>
      <c r="GZX35" s="77"/>
      <c r="GZY35" s="77"/>
      <c r="GZZ35" s="77"/>
      <c r="HAA35" s="77"/>
      <c r="HAB35" s="77"/>
      <c r="HAC35" s="77"/>
      <c r="HAD35" s="77"/>
      <c r="HAE35" s="77"/>
      <c r="HAF35" s="77"/>
      <c r="HAG35" s="77"/>
      <c r="HAH35" s="77"/>
      <c r="HAI35" s="77"/>
      <c r="HAJ35" s="77"/>
      <c r="HAK35" s="77"/>
      <c r="HAL35" s="77"/>
      <c r="HAM35" s="77"/>
      <c r="HAN35" s="77"/>
      <c r="HAO35" s="77"/>
      <c r="HAP35" s="77"/>
      <c r="HAQ35" s="77"/>
      <c r="HAR35" s="77"/>
      <c r="HAS35" s="77"/>
      <c r="HAT35" s="77"/>
      <c r="HAU35" s="77"/>
      <c r="HAV35" s="77"/>
      <c r="HAW35" s="77"/>
      <c r="HAX35" s="77"/>
      <c r="HAY35" s="77"/>
      <c r="HAZ35" s="77"/>
      <c r="HBA35" s="77"/>
      <c r="HBB35" s="77"/>
      <c r="HBC35" s="77"/>
      <c r="HBD35" s="77"/>
      <c r="HBE35" s="77"/>
      <c r="HBF35" s="77"/>
      <c r="HBG35" s="77"/>
      <c r="HBH35" s="77"/>
      <c r="HBI35" s="77"/>
      <c r="HBJ35" s="77"/>
      <c r="HBK35" s="77"/>
      <c r="HBL35" s="77"/>
      <c r="HBM35" s="77"/>
      <c r="HBN35" s="77"/>
      <c r="HBO35" s="77"/>
      <c r="HBP35" s="77"/>
      <c r="HBQ35" s="77"/>
      <c r="HBR35" s="77"/>
      <c r="HBS35" s="77"/>
      <c r="HBT35" s="77"/>
      <c r="HBU35" s="77"/>
      <c r="HBV35" s="77"/>
      <c r="HBW35" s="77"/>
      <c r="HBX35" s="77"/>
      <c r="HBY35" s="77"/>
      <c r="HBZ35" s="77"/>
      <c r="HCA35" s="77"/>
      <c r="HCB35" s="77"/>
      <c r="HCC35" s="77"/>
      <c r="HCD35" s="77"/>
      <c r="HCE35" s="77"/>
      <c r="HCF35" s="77"/>
      <c r="HCG35" s="77"/>
      <c r="HCH35" s="77"/>
      <c r="HCI35" s="77"/>
      <c r="HCJ35" s="77"/>
      <c r="HCK35" s="77"/>
      <c r="HCL35" s="77"/>
      <c r="HCM35" s="77"/>
      <c r="HCN35" s="77"/>
      <c r="HCO35" s="77"/>
      <c r="HCP35" s="77"/>
      <c r="HCQ35" s="77"/>
      <c r="HCR35" s="77"/>
      <c r="HCS35" s="77"/>
      <c r="HCT35" s="77"/>
      <c r="HCU35" s="77"/>
      <c r="HCV35" s="77"/>
      <c r="HCW35" s="77"/>
      <c r="HCX35" s="77"/>
      <c r="HCY35" s="77"/>
      <c r="HCZ35" s="77"/>
      <c r="HDA35" s="77"/>
      <c r="HDB35" s="77"/>
      <c r="HDC35" s="77"/>
      <c r="HDD35" s="77"/>
      <c r="HDE35" s="77"/>
      <c r="HDF35" s="77"/>
      <c r="HDG35" s="77"/>
      <c r="HDH35" s="77"/>
      <c r="HDI35" s="77"/>
      <c r="HDJ35" s="77"/>
      <c r="HDK35" s="77"/>
      <c r="HDL35" s="77"/>
      <c r="HDM35" s="77"/>
      <c r="HDN35" s="77"/>
      <c r="HDO35" s="77"/>
      <c r="HDP35" s="77"/>
      <c r="HDQ35" s="77"/>
      <c r="HDR35" s="77"/>
      <c r="HDS35" s="77"/>
      <c r="HDT35" s="77"/>
      <c r="HDU35" s="77"/>
      <c r="HDV35" s="77"/>
      <c r="HDW35" s="77"/>
      <c r="HDX35" s="77"/>
      <c r="HDY35" s="77"/>
      <c r="HDZ35" s="77"/>
      <c r="HEA35" s="77"/>
      <c r="HEB35" s="77"/>
      <c r="HEC35" s="77"/>
      <c r="HED35" s="77"/>
      <c r="HEE35" s="77"/>
      <c r="HEF35" s="77"/>
      <c r="HEG35" s="77"/>
      <c r="HEH35" s="77"/>
      <c r="HEI35" s="77"/>
      <c r="HEJ35" s="77"/>
      <c r="HEK35" s="77"/>
      <c r="HEL35" s="77"/>
      <c r="HEM35" s="77"/>
      <c r="HEN35" s="77"/>
      <c r="HEO35" s="77"/>
      <c r="HEP35" s="77"/>
      <c r="HEQ35" s="77"/>
      <c r="HER35" s="77"/>
      <c r="HES35" s="77"/>
      <c r="HET35" s="77"/>
      <c r="HEU35" s="77"/>
      <c r="HEV35" s="77"/>
      <c r="HEW35" s="77"/>
      <c r="HEX35" s="77"/>
      <c r="HEY35" s="77"/>
      <c r="HEZ35" s="77"/>
      <c r="HFA35" s="77"/>
      <c r="HFB35" s="77"/>
      <c r="HFC35" s="77"/>
      <c r="HFD35" s="77"/>
      <c r="HFE35" s="77"/>
      <c r="HFF35" s="77"/>
      <c r="HFG35" s="77"/>
      <c r="HFH35" s="77"/>
      <c r="HFI35" s="77"/>
      <c r="HFJ35" s="77"/>
      <c r="HFK35" s="77"/>
      <c r="HFL35" s="77"/>
      <c r="HFM35" s="77"/>
      <c r="HFN35" s="77"/>
      <c r="HFO35" s="77"/>
      <c r="HFP35" s="77"/>
      <c r="HFQ35" s="77"/>
      <c r="HFR35" s="77"/>
      <c r="HFS35" s="77"/>
      <c r="HFT35" s="77"/>
      <c r="HFU35" s="77"/>
      <c r="HFV35" s="77"/>
      <c r="HFW35" s="77"/>
      <c r="HFX35" s="77"/>
      <c r="HFY35" s="77"/>
      <c r="HFZ35" s="77"/>
      <c r="HGA35" s="77"/>
      <c r="HGB35" s="77"/>
      <c r="HGC35" s="77"/>
      <c r="HGD35" s="77"/>
      <c r="HGE35" s="77"/>
      <c r="HGF35" s="77"/>
      <c r="HGG35" s="77"/>
      <c r="HGH35" s="77"/>
      <c r="HGI35" s="77"/>
      <c r="HGJ35" s="77"/>
      <c r="HGK35" s="77"/>
      <c r="HGL35" s="77"/>
      <c r="HGM35" s="77"/>
      <c r="HGN35" s="77"/>
      <c r="HGO35" s="77"/>
      <c r="HGP35" s="77"/>
      <c r="HGQ35" s="77"/>
      <c r="HGR35" s="77"/>
      <c r="HGS35" s="77"/>
      <c r="HGT35" s="77"/>
      <c r="HGU35" s="77"/>
      <c r="HGV35" s="77"/>
      <c r="HGW35" s="77"/>
      <c r="HGX35" s="77"/>
      <c r="HGY35" s="77"/>
      <c r="HGZ35" s="77"/>
      <c r="HHA35" s="77"/>
      <c r="HHB35" s="77"/>
      <c r="HHC35" s="77"/>
      <c r="HHD35" s="77"/>
      <c r="HHE35" s="77"/>
      <c r="HHF35" s="77"/>
      <c r="HHG35" s="77"/>
      <c r="HHH35" s="77"/>
      <c r="HHI35" s="77"/>
      <c r="HHJ35" s="77"/>
      <c r="HHK35" s="77"/>
      <c r="HHL35" s="77"/>
      <c r="HHM35" s="77"/>
      <c r="HHN35" s="77"/>
      <c r="HHO35" s="77"/>
      <c r="HHP35" s="77"/>
      <c r="HHQ35" s="77"/>
      <c r="HHR35" s="77"/>
      <c r="HHS35" s="77"/>
      <c r="HHT35" s="77"/>
      <c r="HHU35" s="77"/>
      <c r="HHV35" s="77"/>
      <c r="HHW35" s="77"/>
      <c r="HHX35" s="77"/>
      <c r="HHY35" s="77"/>
      <c r="HHZ35" s="77"/>
      <c r="HIA35" s="77"/>
      <c r="HIB35" s="77"/>
      <c r="HIC35" s="77"/>
      <c r="HID35" s="77"/>
      <c r="HIE35" s="77"/>
      <c r="HIF35" s="77"/>
      <c r="HIG35" s="77"/>
      <c r="HIH35" s="77"/>
      <c r="HII35" s="77"/>
      <c r="HIJ35" s="77"/>
      <c r="HIK35" s="77"/>
      <c r="HIL35" s="77"/>
      <c r="HIM35" s="77"/>
      <c r="HIN35" s="77"/>
      <c r="HIO35" s="77"/>
      <c r="HIP35" s="77"/>
      <c r="HIQ35" s="77"/>
      <c r="HIR35" s="77"/>
      <c r="HIS35" s="77"/>
      <c r="HIT35" s="77"/>
      <c r="HIU35" s="77"/>
      <c r="HIV35" s="77"/>
      <c r="HIW35" s="77"/>
      <c r="HIX35" s="77"/>
      <c r="HIY35" s="77"/>
      <c r="HIZ35" s="77"/>
      <c r="HJA35" s="77"/>
      <c r="HJB35" s="77"/>
      <c r="HJC35" s="77"/>
      <c r="HJD35" s="77"/>
      <c r="HJE35" s="77"/>
      <c r="HJF35" s="77"/>
      <c r="HJG35" s="77"/>
      <c r="HJH35" s="77"/>
      <c r="HJI35" s="77"/>
      <c r="HJJ35" s="77"/>
      <c r="HJK35" s="77"/>
      <c r="HJL35" s="77"/>
      <c r="HJM35" s="77"/>
      <c r="HJN35" s="77"/>
      <c r="HJO35" s="77"/>
      <c r="HJP35" s="77"/>
      <c r="HJQ35" s="77"/>
      <c r="HJR35" s="77"/>
      <c r="HJS35" s="77"/>
      <c r="HJT35" s="77"/>
      <c r="HJU35" s="77"/>
      <c r="HJV35" s="77"/>
      <c r="HJW35" s="77"/>
      <c r="HJX35" s="77"/>
      <c r="HJY35" s="77"/>
      <c r="HJZ35" s="77"/>
      <c r="HKA35" s="77"/>
      <c r="HKB35" s="77"/>
      <c r="HKC35" s="77"/>
      <c r="HKD35" s="77"/>
      <c r="HKE35" s="77"/>
      <c r="HKF35" s="77"/>
      <c r="HKG35" s="77"/>
      <c r="HKH35" s="77"/>
      <c r="HKI35" s="77"/>
      <c r="HKJ35" s="77"/>
      <c r="HKK35" s="77"/>
      <c r="HKL35" s="77"/>
      <c r="HKM35" s="77"/>
      <c r="HKN35" s="77"/>
      <c r="HKO35" s="77"/>
      <c r="HKP35" s="77"/>
      <c r="HKQ35" s="77"/>
      <c r="HKR35" s="77"/>
      <c r="HKS35" s="77"/>
      <c r="HKT35" s="77"/>
      <c r="HKU35" s="77"/>
      <c r="HKV35" s="77"/>
      <c r="HKW35" s="77"/>
      <c r="HKX35" s="77"/>
      <c r="HKY35" s="77"/>
      <c r="HKZ35" s="77"/>
      <c r="HLA35" s="77"/>
      <c r="HLB35" s="77"/>
      <c r="HLC35" s="77"/>
      <c r="HLD35" s="77"/>
      <c r="HLE35" s="77"/>
      <c r="HLF35" s="77"/>
      <c r="HLG35" s="77"/>
      <c r="HLH35" s="77"/>
      <c r="HLI35" s="77"/>
      <c r="HLJ35" s="77"/>
      <c r="HLK35" s="77"/>
      <c r="HLL35" s="77"/>
      <c r="HLM35" s="77"/>
      <c r="HLN35" s="77"/>
      <c r="HLO35" s="77"/>
      <c r="HLP35" s="77"/>
      <c r="HLQ35" s="77"/>
      <c r="HLR35" s="77"/>
      <c r="HLS35" s="77"/>
      <c r="HLT35" s="77"/>
      <c r="HLU35" s="77"/>
      <c r="HLV35" s="77"/>
      <c r="HLW35" s="77"/>
      <c r="HLX35" s="77"/>
      <c r="HLY35" s="77"/>
      <c r="HLZ35" s="77"/>
      <c r="HMA35" s="77"/>
      <c r="HMB35" s="77"/>
      <c r="HMC35" s="77"/>
      <c r="HMD35" s="77"/>
      <c r="HME35" s="77"/>
      <c r="HMF35" s="77"/>
      <c r="HMG35" s="77"/>
      <c r="HMH35" s="77"/>
      <c r="HMI35" s="77"/>
      <c r="HMJ35" s="77"/>
      <c r="HMK35" s="77"/>
      <c r="HML35" s="77"/>
      <c r="HMM35" s="77"/>
      <c r="HMN35" s="77"/>
      <c r="HMO35" s="77"/>
      <c r="HMP35" s="77"/>
      <c r="HMQ35" s="77"/>
      <c r="HMR35" s="77"/>
      <c r="HMS35" s="77"/>
      <c r="HMT35" s="77"/>
      <c r="HMU35" s="77"/>
      <c r="HMV35" s="77"/>
      <c r="HMW35" s="77"/>
      <c r="HMX35" s="77"/>
      <c r="HMY35" s="77"/>
      <c r="HMZ35" s="77"/>
      <c r="HNA35" s="77"/>
      <c r="HNB35" s="77"/>
      <c r="HNC35" s="77"/>
      <c r="HND35" s="77"/>
      <c r="HNE35" s="77"/>
      <c r="HNF35" s="77"/>
      <c r="HNG35" s="77"/>
      <c r="HNH35" s="77"/>
      <c r="HNI35" s="77"/>
      <c r="HNJ35" s="77"/>
      <c r="HNK35" s="77"/>
      <c r="HNL35" s="77"/>
      <c r="HNM35" s="77"/>
      <c r="HNN35" s="77"/>
      <c r="HNO35" s="77"/>
      <c r="HNP35" s="77"/>
      <c r="HNQ35" s="77"/>
      <c r="HNR35" s="77"/>
      <c r="HNS35" s="77"/>
      <c r="HNT35" s="77"/>
      <c r="HNU35" s="77"/>
      <c r="HNV35" s="77"/>
      <c r="HNW35" s="77"/>
      <c r="HNX35" s="77"/>
      <c r="HNY35" s="77"/>
      <c r="HNZ35" s="77"/>
      <c r="HOA35" s="77"/>
      <c r="HOB35" s="77"/>
      <c r="HOC35" s="77"/>
      <c r="HOD35" s="77"/>
      <c r="HOE35" s="77"/>
      <c r="HOF35" s="77"/>
      <c r="HOG35" s="77"/>
      <c r="HOH35" s="77"/>
      <c r="HOI35" s="77"/>
      <c r="HOJ35" s="77"/>
      <c r="HOK35" s="77"/>
      <c r="HOL35" s="77"/>
      <c r="HOM35" s="77"/>
      <c r="HON35" s="77"/>
      <c r="HOO35" s="77"/>
      <c r="HOP35" s="77"/>
      <c r="HOQ35" s="77"/>
      <c r="HOR35" s="77"/>
      <c r="HOS35" s="77"/>
      <c r="HOT35" s="77"/>
      <c r="HOU35" s="77"/>
      <c r="HOV35" s="77"/>
      <c r="HOW35" s="77"/>
      <c r="HOX35" s="77"/>
      <c r="HOY35" s="77"/>
      <c r="HOZ35" s="77"/>
      <c r="HPA35" s="77"/>
      <c r="HPB35" s="77"/>
      <c r="HPC35" s="77"/>
      <c r="HPD35" s="77"/>
      <c r="HPE35" s="77"/>
      <c r="HPF35" s="77"/>
      <c r="HPG35" s="77"/>
      <c r="HPH35" s="77"/>
      <c r="HPI35" s="77"/>
      <c r="HPJ35" s="77"/>
      <c r="HPK35" s="77"/>
      <c r="HPL35" s="77"/>
      <c r="HPM35" s="77"/>
      <c r="HPN35" s="77"/>
      <c r="HPO35" s="77"/>
      <c r="HPP35" s="77"/>
      <c r="HPQ35" s="77"/>
      <c r="HPR35" s="77"/>
      <c r="HPS35" s="77"/>
      <c r="HPT35" s="77"/>
      <c r="HPU35" s="77"/>
      <c r="HPV35" s="77"/>
      <c r="HPW35" s="77"/>
      <c r="HPX35" s="77"/>
      <c r="HPY35" s="77"/>
      <c r="HPZ35" s="77"/>
      <c r="HQA35" s="77"/>
      <c r="HQB35" s="77"/>
      <c r="HQC35" s="77"/>
      <c r="HQD35" s="77"/>
      <c r="HQE35" s="77"/>
      <c r="HQF35" s="77"/>
      <c r="HQG35" s="77"/>
      <c r="HQH35" s="77"/>
      <c r="HQI35" s="77"/>
      <c r="HQJ35" s="77"/>
      <c r="HQK35" s="77"/>
      <c r="HQL35" s="77"/>
      <c r="HQM35" s="77"/>
      <c r="HQN35" s="77"/>
      <c r="HQO35" s="77"/>
      <c r="HQP35" s="77"/>
      <c r="HQQ35" s="77"/>
      <c r="HQR35" s="77"/>
      <c r="HQS35" s="77"/>
      <c r="HQT35" s="77"/>
      <c r="HQU35" s="77"/>
      <c r="HQV35" s="77"/>
      <c r="HQW35" s="77"/>
      <c r="HQX35" s="77"/>
      <c r="HQY35" s="77"/>
      <c r="HQZ35" s="77"/>
      <c r="HRA35" s="77"/>
      <c r="HRB35" s="77"/>
      <c r="HRC35" s="77"/>
      <c r="HRD35" s="77"/>
      <c r="HRE35" s="77"/>
      <c r="HRF35" s="77"/>
      <c r="HRG35" s="77"/>
      <c r="HRH35" s="77"/>
      <c r="HRI35" s="77"/>
      <c r="HRJ35" s="77"/>
      <c r="HRK35" s="77"/>
      <c r="HRL35" s="77"/>
      <c r="HRM35" s="77"/>
      <c r="HRN35" s="77"/>
      <c r="HRO35" s="77"/>
      <c r="HRP35" s="77"/>
      <c r="HRQ35" s="77"/>
      <c r="HRR35" s="77"/>
      <c r="HRS35" s="77"/>
      <c r="HRT35" s="77"/>
      <c r="HRU35" s="77"/>
      <c r="HRV35" s="77"/>
      <c r="HRW35" s="77"/>
      <c r="HRX35" s="77"/>
      <c r="HRY35" s="77"/>
      <c r="HRZ35" s="77"/>
      <c r="HSA35" s="77"/>
      <c r="HSB35" s="77"/>
      <c r="HSC35" s="77"/>
      <c r="HSD35" s="77"/>
      <c r="HSE35" s="77"/>
      <c r="HSF35" s="77"/>
      <c r="HSG35" s="77"/>
      <c r="HSH35" s="77"/>
      <c r="HSI35" s="77"/>
      <c r="HSJ35" s="77"/>
      <c r="HSK35" s="77"/>
      <c r="HSL35" s="77"/>
      <c r="HSM35" s="77"/>
      <c r="HSN35" s="77"/>
      <c r="HSO35" s="77"/>
      <c r="HSP35" s="77"/>
      <c r="HSQ35" s="77"/>
      <c r="HSR35" s="77"/>
      <c r="HSS35" s="77"/>
      <c r="HST35" s="77"/>
      <c r="HSU35" s="77"/>
      <c r="HSV35" s="77"/>
      <c r="HSW35" s="77"/>
      <c r="HSX35" s="77"/>
      <c r="HSY35" s="77"/>
      <c r="HSZ35" s="77"/>
      <c r="HTA35" s="77"/>
      <c r="HTB35" s="77"/>
      <c r="HTC35" s="77"/>
      <c r="HTD35" s="77"/>
      <c r="HTE35" s="77"/>
      <c r="HTF35" s="77"/>
      <c r="HTG35" s="77"/>
      <c r="HTH35" s="77"/>
      <c r="HTI35" s="77"/>
      <c r="HTJ35" s="77"/>
      <c r="HTK35" s="77"/>
      <c r="HTL35" s="77"/>
      <c r="HTM35" s="77"/>
      <c r="HTN35" s="77"/>
      <c r="HTO35" s="77"/>
      <c r="HTP35" s="77"/>
      <c r="HTQ35" s="77"/>
      <c r="HTR35" s="77"/>
      <c r="HTS35" s="77"/>
      <c r="HTT35" s="77"/>
      <c r="HTU35" s="77"/>
      <c r="HTV35" s="77"/>
      <c r="HTW35" s="77"/>
      <c r="HTX35" s="77"/>
      <c r="HTY35" s="77"/>
      <c r="HTZ35" s="77"/>
      <c r="HUA35" s="77"/>
      <c r="HUB35" s="77"/>
      <c r="HUC35" s="77"/>
      <c r="HUD35" s="77"/>
      <c r="HUE35" s="77"/>
      <c r="HUF35" s="77"/>
      <c r="HUG35" s="77"/>
      <c r="HUH35" s="77"/>
      <c r="HUI35" s="77"/>
      <c r="HUJ35" s="77"/>
      <c r="HUK35" s="77"/>
      <c r="HUL35" s="77"/>
      <c r="HUM35" s="77"/>
      <c r="HUN35" s="77"/>
      <c r="HUO35" s="77"/>
      <c r="HUP35" s="77"/>
      <c r="HUQ35" s="77"/>
      <c r="HUR35" s="77"/>
      <c r="HUS35" s="77"/>
      <c r="HUT35" s="77"/>
      <c r="HUU35" s="77"/>
      <c r="HUV35" s="77"/>
      <c r="HUW35" s="77"/>
      <c r="HUX35" s="77"/>
      <c r="HUY35" s="77"/>
      <c r="HUZ35" s="77"/>
      <c r="HVA35" s="77"/>
      <c r="HVB35" s="77"/>
      <c r="HVC35" s="77"/>
      <c r="HVD35" s="77"/>
      <c r="HVE35" s="77"/>
      <c r="HVF35" s="77"/>
      <c r="HVG35" s="77"/>
      <c r="HVH35" s="77"/>
      <c r="HVI35" s="77"/>
      <c r="HVJ35" s="77"/>
      <c r="HVK35" s="77"/>
      <c r="HVL35" s="77"/>
      <c r="HVM35" s="77"/>
      <c r="HVN35" s="77"/>
      <c r="HVO35" s="77"/>
      <c r="HVP35" s="77"/>
      <c r="HVQ35" s="77"/>
      <c r="HVR35" s="77"/>
      <c r="HVS35" s="77"/>
      <c r="HVT35" s="77"/>
      <c r="HVU35" s="77"/>
      <c r="HVV35" s="77"/>
      <c r="HVW35" s="77"/>
      <c r="HVX35" s="77"/>
      <c r="HVY35" s="77"/>
      <c r="HVZ35" s="77"/>
      <c r="HWA35" s="77"/>
      <c r="HWB35" s="77"/>
      <c r="HWC35" s="77"/>
      <c r="HWD35" s="77"/>
      <c r="HWE35" s="77"/>
      <c r="HWF35" s="77"/>
      <c r="HWG35" s="77"/>
      <c r="HWH35" s="77"/>
      <c r="HWI35" s="77"/>
      <c r="HWJ35" s="77"/>
      <c r="HWK35" s="77"/>
      <c r="HWL35" s="77"/>
      <c r="HWM35" s="77"/>
      <c r="HWN35" s="77"/>
      <c r="HWO35" s="77"/>
      <c r="HWP35" s="77"/>
      <c r="HWQ35" s="77"/>
      <c r="HWR35" s="77"/>
      <c r="HWS35" s="77"/>
      <c r="HWT35" s="77"/>
      <c r="HWU35" s="77"/>
      <c r="HWV35" s="77"/>
      <c r="HWW35" s="77"/>
      <c r="HWX35" s="77"/>
      <c r="HWY35" s="77"/>
      <c r="HWZ35" s="77"/>
      <c r="HXA35" s="77"/>
      <c r="HXB35" s="77"/>
      <c r="HXC35" s="77"/>
      <c r="HXD35" s="77"/>
      <c r="HXE35" s="77"/>
      <c r="HXF35" s="77"/>
      <c r="HXG35" s="77"/>
      <c r="HXH35" s="77"/>
      <c r="HXI35" s="77"/>
      <c r="HXJ35" s="77"/>
      <c r="HXK35" s="77"/>
      <c r="HXL35" s="77"/>
      <c r="HXM35" s="77"/>
      <c r="HXN35" s="77"/>
      <c r="HXO35" s="77"/>
      <c r="HXP35" s="77"/>
      <c r="HXQ35" s="77"/>
      <c r="HXR35" s="77"/>
      <c r="HXS35" s="77"/>
      <c r="HXT35" s="77"/>
      <c r="HXU35" s="77"/>
      <c r="HXV35" s="77"/>
      <c r="HXW35" s="77"/>
      <c r="HXX35" s="77"/>
      <c r="HXY35" s="77"/>
      <c r="HXZ35" s="77"/>
      <c r="HYA35" s="77"/>
      <c r="HYB35" s="77"/>
      <c r="HYC35" s="77"/>
      <c r="HYD35" s="77"/>
      <c r="HYE35" s="77"/>
      <c r="HYF35" s="77"/>
      <c r="HYG35" s="77"/>
      <c r="HYH35" s="77"/>
      <c r="HYI35" s="77"/>
      <c r="HYJ35" s="77"/>
      <c r="HYK35" s="77"/>
      <c r="HYL35" s="77"/>
      <c r="HYM35" s="77"/>
      <c r="HYN35" s="77"/>
      <c r="HYO35" s="77"/>
      <c r="HYP35" s="77"/>
      <c r="HYQ35" s="77"/>
      <c r="HYR35" s="77"/>
      <c r="HYS35" s="77"/>
      <c r="HYT35" s="77"/>
      <c r="HYU35" s="77"/>
      <c r="HYV35" s="77"/>
      <c r="HYW35" s="77"/>
      <c r="HYX35" s="77"/>
      <c r="HYY35" s="77"/>
      <c r="HYZ35" s="77"/>
      <c r="HZA35" s="77"/>
      <c r="HZB35" s="77"/>
      <c r="HZC35" s="77"/>
      <c r="HZD35" s="77"/>
      <c r="HZE35" s="77"/>
      <c r="HZF35" s="77"/>
      <c r="HZG35" s="77"/>
      <c r="HZH35" s="77"/>
      <c r="HZI35" s="77"/>
      <c r="HZJ35" s="77"/>
      <c r="HZK35" s="77"/>
      <c r="HZL35" s="77"/>
      <c r="HZM35" s="77"/>
      <c r="HZN35" s="77"/>
      <c r="HZO35" s="77"/>
      <c r="HZP35" s="77"/>
      <c r="HZQ35" s="77"/>
      <c r="HZR35" s="77"/>
      <c r="HZS35" s="77"/>
      <c r="HZT35" s="77"/>
      <c r="HZU35" s="77"/>
      <c r="HZV35" s="77"/>
      <c r="HZW35" s="77"/>
      <c r="HZX35" s="77"/>
      <c r="HZY35" s="77"/>
      <c r="HZZ35" s="77"/>
      <c r="IAA35" s="77"/>
      <c r="IAB35" s="77"/>
      <c r="IAC35" s="77"/>
      <c r="IAD35" s="77"/>
      <c r="IAE35" s="77"/>
      <c r="IAF35" s="77"/>
      <c r="IAG35" s="77"/>
      <c r="IAH35" s="77"/>
      <c r="IAI35" s="77"/>
      <c r="IAJ35" s="77"/>
      <c r="IAK35" s="77"/>
      <c r="IAL35" s="77"/>
      <c r="IAM35" s="77"/>
      <c r="IAN35" s="77"/>
      <c r="IAO35" s="77"/>
      <c r="IAP35" s="77"/>
      <c r="IAQ35" s="77"/>
      <c r="IAR35" s="77"/>
      <c r="IAS35" s="77"/>
      <c r="IAT35" s="77"/>
      <c r="IAU35" s="77"/>
      <c r="IAV35" s="77"/>
      <c r="IAW35" s="77"/>
      <c r="IAX35" s="77"/>
      <c r="IAY35" s="77"/>
      <c r="IAZ35" s="77"/>
      <c r="IBA35" s="77"/>
      <c r="IBB35" s="77"/>
      <c r="IBC35" s="77"/>
      <c r="IBD35" s="77"/>
      <c r="IBE35" s="77"/>
      <c r="IBF35" s="77"/>
      <c r="IBG35" s="77"/>
      <c r="IBH35" s="77"/>
      <c r="IBI35" s="77"/>
      <c r="IBJ35" s="77"/>
      <c r="IBK35" s="77"/>
      <c r="IBL35" s="77"/>
      <c r="IBM35" s="77"/>
      <c r="IBN35" s="77"/>
      <c r="IBO35" s="77"/>
      <c r="IBP35" s="77"/>
      <c r="IBQ35" s="77"/>
      <c r="IBR35" s="77"/>
      <c r="IBS35" s="77"/>
      <c r="IBT35" s="77"/>
      <c r="IBU35" s="77"/>
      <c r="IBV35" s="77"/>
      <c r="IBW35" s="77"/>
      <c r="IBX35" s="77"/>
      <c r="IBY35" s="77"/>
      <c r="IBZ35" s="77"/>
      <c r="ICA35" s="77"/>
      <c r="ICB35" s="77"/>
      <c r="ICC35" s="77"/>
      <c r="ICD35" s="77"/>
      <c r="ICE35" s="77"/>
      <c r="ICF35" s="77"/>
      <c r="ICG35" s="77"/>
      <c r="ICH35" s="77"/>
      <c r="ICI35" s="77"/>
      <c r="ICJ35" s="77"/>
      <c r="ICK35" s="77"/>
      <c r="ICL35" s="77"/>
      <c r="ICM35" s="77"/>
      <c r="ICN35" s="77"/>
      <c r="ICO35" s="77"/>
      <c r="ICP35" s="77"/>
      <c r="ICQ35" s="77"/>
      <c r="ICR35" s="77"/>
      <c r="ICS35" s="77"/>
      <c r="ICT35" s="77"/>
      <c r="ICU35" s="77"/>
      <c r="ICV35" s="77"/>
      <c r="ICW35" s="77"/>
      <c r="ICX35" s="77"/>
      <c r="ICY35" s="77"/>
      <c r="ICZ35" s="77"/>
      <c r="IDA35" s="77"/>
      <c r="IDB35" s="77"/>
      <c r="IDC35" s="77"/>
      <c r="IDD35" s="77"/>
      <c r="IDE35" s="77"/>
      <c r="IDF35" s="77"/>
      <c r="IDG35" s="77"/>
      <c r="IDH35" s="77"/>
      <c r="IDI35" s="77"/>
      <c r="IDJ35" s="77"/>
      <c r="IDK35" s="77"/>
      <c r="IDL35" s="77"/>
      <c r="IDM35" s="77"/>
      <c r="IDN35" s="77"/>
      <c r="IDO35" s="77"/>
      <c r="IDP35" s="77"/>
      <c r="IDQ35" s="77"/>
      <c r="IDR35" s="77"/>
      <c r="IDS35" s="77"/>
      <c r="IDT35" s="77"/>
      <c r="IDU35" s="77"/>
      <c r="IDV35" s="77"/>
      <c r="IDW35" s="77"/>
      <c r="IDX35" s="77"/>
      <c r="IDY35" s="77"/>
      <c r="IDZ35" s="77"/>
      <c r="IEA35" s="77"/>
      <c r="IEB35" s="77"/>
      <c r="IEC35" s="77"/>
      <c r="IED35" s="77"/>
      <c r="IEE35" s="77"/>
      <c r="IEF35" s="77"/>
      <c r="IEG35" s="77"/>
      <c r="IEH35" s="77"/>
      <c r="IEI35" s="77"/>
      <c r="IEJ35" s="77"/>
      <c r="IEK35" s="77"/>
      <c r="IEL35" s="77"/>
      <c r="IEM35" s="77"/>
      <c r="IEN35" s="77"/>
      <c r="IEO35" s="77"/>
      <c r="IEP35" s="77"/>
      <c r="IEQ35" s="77"/>
      <c r="IER35" s="77"/>
      <c r="IES35" s="77"/>
      <c r="IET35" s="77"/>
      <c r="IEU35" s="77"/>
      <c r="IEV35" s="77"/>
      <c r="IEW35" s="77"/>
      <c r="IEX35" s="77"/>
      <c r="IEY35" s="77"/>
      <c r="IEZ35" s="77"/>
      <c r="IFA35" s="77"/>
      <c r="IFB35" s="77"/>
      <c r="IFC35" s="77"/>
      <c r="IFD35" s="77"/>
      <c r="IFE35" s="77"/>
      <c r="IFF35" s="77"/>
      <c r="IFG35" s="77"/>
      <c r="IFH35" s="77"/>
      <c r="IFI35" s="77"/>
      <c r="IFJ35" s="77"/>
      <c r="IFK35" s="77"/>
      <c r="IFL35" s="77"/>
      <c r="IFM35" s="77"/>
      <c r="IFN35" s="77"/>
      <c r="IFO35" s="77"/>
      <c r="IFP35" s="77"/>
      <c r="IFQ35" s="77"/>
      <c r="IFR35" s="77"/>
      <c r="IFS35" s="77"/>
      <c r="IFT35" s="77"/>
      <c r="IFU35" s="77"/>
      <c r="IFV35" s="77"/>
      <c r="IFW35" s="77"/>
      <c r="IFX35" s="77"/>
      <c r="IFY35" s="77"/>
      <c r="IFZ35" s="77"/>
      <c r="IGA35" s="77"/>
      <c r="IGB35" s="77"/>
      <c r="IGC35" s="77"/>
      <c r="IGD35" s="77"/>
      <c r="IGE35" s="77"/>
      <c r="IGF35" s="77"/>
      <c r="IGG35" s="77"/>
      <c r="IGH35" s="77"/>
      <c r="IGI35" s="77"/>
      <c r="IGJ35" s="77"/>
      <c r="IGK35" s="77"/>
      <c r="IGL35" s="77"/>
      <c r="IGM35" s="77"/>
      <c r="IGN35" s="77"/>
      <c r="IGO35" s="77"/>
      <c r="IGP35" s="77"/>
      <c r="IGQ35" s="77"/>
      <c r="IGR35" s="77"/>
      <c r="IGS35" s="77"/>
      <c r="IGT35" s="77"/>
      <c r="IGU35" s="77"/>
      <c r="IGV35" s="77"/>
      <c r="IGW35" s="77"/>
      <c r="IGX35" s="77"/>
      <c r="IGY35" s="77"/>
      <c r="IGZ35" s="77"/>
      <c r="IHA35" s="77"/>
      <c r="IHB35" s="77"/>
      <c r="IHC35" s="77"/>
      <c r="IHD35" s="77"/>
      <c r="IHE35" s="77"/>
      <c r="IHF35" s="77"/>
      <c r="IHG35" s="77"/>
      <c r="IHH35" s="77"/>
      <c r="IHI35" s="77"/>
      <c r="IHJ35" s="77"/>
      <c r="IHK35" s="77"/>
      <c r="IHL35" s="77"/>
      <c r="IHM35" s="77"/>
      <c r="IHN35" s="77"/>
      <c r="IHO35" s="77"/>
      <c r="IHP35" s="77"/>
      <c r="IHQ35" s="77"/>
      <c r="IHR35" s="77"/>
      <c r="IHS35" s="77"/>
      <c r="IHT35" s="77"/>
      <c r="IHU35" s="77"/>
      <c r="IHV35" s="77"/>
      <c r="IHW35" s="77"/>
      <c r="IHX35" s="77"/>
      <c r="IHY35" s="77"/>
      <c r="IHZ35" s="77"/>
      <c r="IIA35" s="77"/>
      <c r="IIB35" s="77"/>
      <c r="IIC35" s="77"/>
      <c r="IID35" s="77"/>
      <c r="IIE35" s="77"/>
      <c r="IIF35" s="77"/>
      <c r="IIG35" s="77"/>
      <c r="IIH35" s="77"/>
      <c r="III35" s="77"/>
      <c r="IIJ35" s="77"/>
      <c r="IIK35" s="77"/>
      <c r="IIL35" s="77"/>
      <c r="IIM35" s="77"/>
      <c r="IIN35" s="77"/>
      <c r="IIO35" s="77"/>
      <c r="IIP35" s="77"/>
      <c r="IIQ35" s="77"/>
      <c r="IIR35" s="77"/>
      <c r="IIS35" s="77"/>
      <c r="IIT35" s="77"/>
      <c r="IIU35" s="77"/>
      <c r="IIV35" s="77"/>
      <c r="IIW35" s="77"/>
      <c r="IIX35" s="77"/>
      <c r="IIY35" s="77"/>
      <c r="IIZ35" s="77"/>
      <c r="IJA35" s="77"/>
      <c r="IJB35" s="77"/>
      <c r="IJC35" s="77"/>
      <c r="IJD35" s="77"/>
      <c r="IJE35" s="77"/>
      <c r="IJF35" s="77"/>
      <c r="IJG35" s="77"/>
      <c r="IJH35" s="77"/>
      <c r="IJI35" s="77"/>
      <c r="IJJ35" s="77"/>
      <c r="IJK35" s="77"/>
      <c r="IJL35" s="77"/>
      <c r="IJM35" s="77"/>
      <c r="IJN35" s="77"/>
      <c r="IJO35" s="77"/>
      <c r="IJP35" s="77"/>
      <c r="IJQ35" s="77"/>
      <c r="IJR35" s="77"/>
      <c r="IJS35" s="77"/>
      <c r="IJT35" s="77"/>
      <c r="IJU35" s="77"/>
      <c r="IJV35" s="77"/>
      <c r="IJW35" s="77"/>
      <c r="IJX35" s="77"/>
      <c r="IJY35" s="77"/>
      <c r="IJZ35" s="77"/>
      <c r="IKA35" s="77"/>
      <c r="IKB35" s="77"/>
      <c r="IKC35" s="77"/>
      <c r="IKD35" s="77"/>
      <c r="IKE35" s="77"/>
      <c r="IKF35" s="77"/>
      <c r="IKG35" s="77"/>
      <c r="IKH35" s="77"/>
      <c r="IKI35" s="77"/>
      <c r="IKJ35" s="77"/>
      <c r="IKK35" s="77"/>
      <c r="IKL35" s="77"/>
      <c r="IKM35" s="77"/>
      <c r="IKN35" s="77"/>
      <c r="IKO35" s="77"/>
      <c r="IKP35" s="77"/>
      <c r="IKQ35" s="77"/>
      <c r="IKR35" s="77"/>
      <c r="IKS35" s="77"/>
      <c r="IKT35" s="77"/>
      <c r="IKU35" s="77"/>
      <c r="IKV35" s="77"/>
      <c r="IKW35" s="77"/>
      <c r="IKX35" s="77"/>
      <c r="IKY35" s="77"/>
      <c r="IKZ35" s="77"/>
      <c r="ILA35" s="77"/>
      <c r="ILB35" s="77"/>
      <c r="ILC35" s="77"/>
      <c r="ILD35" s="77"/>
      <c r="ILE35" s="77"/>
      <c r="ILF35" s="77"/>
      <c r="ILG35" s="77"/>
      <c r="ILH35" s="77"/>
      <c r="ILI35" s="77"/>
      <c r="ILJ35" s="77"/>
      <c r="ILK35" s="77"/>
      <c r="ILL35" s="77"/>
      <c r="ILM35" s="77"/>
      <c r="ILN35" s="77"/>
      <c r="ILO35" s="77"/>
      <c r="ILP35" s="77"/>
      <c r="ILQ35" s="77"/>
      <c r="ILR35" s="77"/>
      <c r="ILS35" s="77"/>
      <c r="ILT35" s="77"/>
      <c r="ILU35" s="77"/>
      <c r="ILV35" s="77"/>
      <c r="ILW35" s="77"/>
      <c r="ILX35" s="77"/>
      <c r="ILY35" s="77"/>
      <c r="ILZ35" s="77"/>
      <c r="IMA35" s="77"/>
      <c r="IMB35" s="77"/>
      <c r="IMC35" s="77"/>
      <c r="IMD35" s="77"/>
      <c r="IME35" s="77"/>
      <c r="IMF35" s="77"/>
      <c r="IMG35" s="77"/>
      <c r="IMH35" s="77"/>
      <c r="IMI35" s="77"/>
      <c r="IMJ35" s="77"/>
      <c r="IMK35" s="77"/>
      <c r="IML35" s="77"/>
      <c r="IMM35" s="77"/>
      <c r="IMN35" s="77"/>
      <c r="IMO35" s="77"/>
      <c r="IMP35" s="77"/>
      <c r="IMQ35" s="77"/>
      <c r="IMR35" s="77"/>
      <c r="IMS35" s="77"/>
      <c r="IMT35" s="77"/>
      <c r="IMU35" s="77"/>
      <c r="IMV35" s="77"/>
      <c r="IMW35" s="77"/>
      <c r="IMX35" s="77"/>
      <c r="IMY35" s="77"/>
      <c r="IMZ35" s="77"/>
      <c r="INA35" s="77"/>
      <c r="INB35" s="77"/>
      <c r="INC35" s="77"/>
      <c r="IND35" s="77"/>
      <c r="INE35" s="77"/>
      <c r="INF35" s="77"/>
      <c r="ING35" s="77"/>
      <c r="INH35" s="77"/>
      <c r="INI35" s="77"/>
      <c r="INJ35" s="77"/>
      <c r="INK35" s="77"/>
      <c r="INL35" s="77"/>
      <c r="INM35" s="77"/>
      <c r="INN35" s="77"/>
      <c r="INO35" s="77"/>
      <c r="INP35" s="77"/>
      <c r="INQ35" s="77"/>
      <c r="INR35" s="77"/>
      <c r="INS35" s="77"/>
      <c r="INT35" s="77"/>
      <c r="INU35" s="77"/>
      <c r="INV35" s="77"/>
      <c r="INW35" s="77"/>
      <c r="INX35" s="77"/>
      <c r="INY35" s="77"/>
      <c r="INZ35" s="77"/>
      <c r="IOA35" s="77"/>
      <c r="IOB35" s="77"/>
      <c r="IOC35" s="77"/>
      <c r="IOD35" s="77"/>
      <c r="IOE35" s="77"/>
      <c r="IOF35" s="77"/>
      <c r="IOG35" s="77"/>
      <c r="IOH35" s="77"/>
      <c r="IOI35" s="77"/>
      <c r="IOJ35" s="77"/>
      <c r="IOK35" s="77"/>
      <c r="IOL35" s="77"/>
      <c r="IOM35" s="77"/>
      <c r="ION35" s="77"/>
      <c r="IOO35" s="77"/>
      <c r="IOP35" s="77"/>
      <c r="IOQ35" s="77"/>
      <c r="IOR35" s="77"/>
      <c r="IOS35" s="77"/>
      <c r="IOT35" s="77"/>
      <c r="IOU35" s="77"/>
      <c r="IOV35" s="77"/>
      <c r="IOW35" s="77"/>
      <c r="IOX35" s="77"/>
      <c r="IOY35" s="77"/>
      <c r="IOZ35" s="77"/>
      <c r="IPA35" s="77"/>
      <c r="IPB35" s="77"/>
      <c r="IPC35" s="77"/>
      <c r="IPD35" s="77"/>
      <c r="IPE35" s="77"/>
      <c r="IPF35" s="77"/>
      <c r="IPG35" s="77"/>
      <c r="IPH35" s="77"/>
      <c r="IPI35" s="77"/>
      <c r="IPJ35" s="77"/>
      <c r="IPK35" s="77"/>
      <c r="IPL35" s="77"/>
      <c r="IPM35" s="77"/>
      <c r="IPN35" s="77"/>
      <c r="IPO35" s="77"/>
      <c r="IPP35" s="77"/>
      <c r="IPQ35" s="77"/>
      <c r="IPR35" s="77"/>
      <c r="IPS35" s="77"/>
      <c r="IPT35" s="77"/>
      <c r="IPU35" s="77"/>
      <c r="IPV35" s="77"/>
      <c r="IPW35" s="77"/>
      <c r="IPX35" s="77"/>
      <c r="IPY35" s="77"/>
      <c r="IPZ35" s="77"/>
      <c r="IQA35" s="77"/>
      <c r="IQB35" s="77"/>
      <c r="IQC35" s="77"/>
      <c r="IQD35" s="77"/>
      <c r="IQE35" s="77"/>
      <c r="IQF35" s="77"/>
      <c r="IQG35" s="77"/>
      <c r="IQH35" s="77"/>
      <c r="IQI35" s="77"/>
      <c r="IQJ35" s="77"/>
      <c r="IQK35" s="77"/>
      <c r="IQL35" s="77"/>
      <c r="IQM35" s="77"/>
      <c r="IQN35" s="77"/>
      <c r="IQO35" s="77"/>
      <c r="IQP35" s="77"/>
      <c r="IQQ35" s="77"/>
      <c r="IQR35" s="77"/>
      <c r="IQS35" s="77"/>
      <c r="IQT35" s="77"/>
      <c r="IQU35" s="77"/>
      <c r="IQV35" s="77"/>
      <c r="IQW35" s="77"/>
      <c r="IQX35" s="77"/>
      <c r="IQY35" s="77"/>
      <c r="IQZ35" s="77"/>
      <c r="IRA35" s="77"/>
      <c r="IRB35" s="77"/>
      <c r="IRC35" s="77"/>
      <c r="IRD35" s="77"/>
      <c r="IRE35" s="77"/>
      <c r="IRF35" s="77"/>
      <c r="IRG35" s="77"/>
      <c r="IRH35" s="77"/>
      <c r="IRI35" s="77"/>
      <c r="IRJ35" s="77"/>
      <c r="IRK35" s="77"/>
      <c r="IRL35" s="77"/>
      <c r="IRM35" s="77"/>
      <c r="IRN35" s="77"/>
      <c r="IRO35" s="77"/>
      <c r="IRP35" s="77"/>
      <c r="IRQ35" s="77"/>
      <c r="IRR35" s="77"/>
      <c r="IRS35" s="77"/>
      <c r="IRT35" s="77"/>
      <c r="IRU35" s="77"/>
      <c r="IRV35" s="77"/>
      <c r="IRW35" s="77"/>
      <c r="IRX35" s="77"/>
      <c r="IRY35" s="77"/>
      <c r="IRZ35" s="77"/>
      <c r="ISA35" s="77"/>
      <c r="ISB35" s="77"/>
      <c r="ISC35" s="77"/>
      <c r="ISD35" s="77"/>
      <c r="ISE35" s="77"/>
      <c r="ISF35" s="77"/>
      <c r="ISG35" s="77"/>
      <c r="ISH35" s="77"/>
      <c r="ISI35" s="77"/>
      <c r="ISJ35" s="77"/>
      <c r="ISK35" s="77"/>
      <c r="ISL35" s="77"/>
      <c r="ISM35" s="77"/>
      <c r="ISN35" s="77"/>
      <c r="ISO35" s="77"/>
      <c r="ISP35" s="77"/>
      <c r="ISQ35" s="77"/>
      <c r="ISR35" s="77"/>
      <c r="ISS35" s="77"/>
      <c r="IST35" s="77"/>
      <c r="ISU35" s="77"/>
      <c r="ISV35" s="77"/>
      <c r="ISW35" s="77"/>
      <c r="ISX35" s="77"/>
      <c r="ISY35" s="77"/>
      <c r="ISZ35" s="77"/>
      <c r="ITA35" s="77"/>
      <c r="ITB35" s="77"/>
      <c r="ITC35" s="77"/>
      <c r="ITD35" s="77"/>
      <c r="ITE35" s="77"/>
      <c r="ITF35" s="77"/>
      <c r="ITG35" s="77"/>
      <c r="ITH35" s="77"/>
      <c r="ITI35" s="77"/>
      <c r="ITJ35" s="77"/>
      <c r="ITK35" s="77"/>
      <c r="ITL35" s="77"/>
      <c r="ITM35" s="77"/>
      <c r="ITN35" s="77"/>
      <c r="ITO35" s="77"/>
      <c r="ITP35" s="77"/>
      <c r="ITQ35" s="77"/>
      <c r="ITR35" s="77"/>
      <c r="ITS35" s="77"/>
      <c r="ITT35" s="77"/>
      <c r="ITU35" s="77"/>
      <c r="ITV35" s="77"/>
      <c r="ITW35" s="77"/>
      <c r="ITX35" s="77"/>
      <c r="ITY35" s="77"/>
      <c r="ITZ35" s="77"/>
      <c r="IUA35" s="77"/>
      <c r="IUB35" s="77"/>
      <c r="IUC35" s="77"/>
      <c r="IUD35" s="77"/>
      <c r="IUE35" s="77"/>
      <c r="IUF35" s="77"/>
      <c r="IUG35" s="77"/>
      <c r="IUH35" s="77"/>
      <c r="IUI35" s="77"/>
      <c r="IUJ35" s="77"/>
      <c r="IUK35" s="77"/>
      <c r="IUL35" s="77"/>
      <c r="IUM35" s="77"/>
      <c r="IUN35" s="77"/>
      <c r="IUO35" s="77"/>
      <c r="IUP35" s="77"/>
      <c r="IUQ35" s="77"/>
      <c r="IUR35" s="77"/>
      <c r="IUS35" s="77"/>
      <c r="IUT35" s="77"/>
      <c r="IUU35" s="77"/>
      <c r="IUV35" s="77"/>
      <c r="IUW35" s="77"/>
      <c r="IUX35" s="77"/>
      <c r="IUY35" s="77"/>
      <c r="IUZ35" s="77"/>
      <c r="IVA35" s="77"/>
      <c r="IVB35" s="77"/>
      <c r="IVC35" s="77"/>
      <c r="IVD35" s="77"/>
      <c r="IVE35" s="77"/>
      <c r="IVF35" s="77"/>
      <c r="IVG35" s="77"/>
      <c r="IVH35" s="77"/>
      <c r="IVI35" s="77"/>
      <c r="IVJ35" s="77"/>
      <c r="IVK35" s="77"/>
      <c r="IVL35" s="77"/>
      <c r="IVM35" s="77"/>
      <c r="IVN35" s="77"/>
      <c r="IVO35" s="77"/>
      <c r="IVP35" s="77"/>
      <c r="IVQ35" s="77"/>
      <c r="IVR35" s="77"/>
      <c r="IVS35" s="77"/>
      <c r="IVT35" s="77"/>
      <c r="IVU35" s="77"/>
      <c r="IVV35" s="77"/>
      <c r="IVW35" s="77"/>
      <c r="IVX35" s="77"/>
      <c r="IVY35" s="77"/>
      <c r="IVZ35" s="77"/>
      <c r="IWA35" s="77"/>
      <c r="IWB35" s="77"/>
      <c r="IWC35" s="77"/>
      <c r="IWD35" s="77"/>
      <c r="IWE35" s="77"/>
      <c r="IWF35" s="77"/>
      <c r="IWG35" s="77"/>
      <c r="IWH35" s="77"/>
      <c r="IWI35" s="77"/>
      <c r="IWJ35" s="77"/>
      <c r="IWK35" s="77"/>
      <c r="IWL35" s="77"/>
      <c r="IWM35" s="77"/>
      <c r="IWN35" s="77"/>
      <c r="IWO35" s="77"/>
      <c r="IWP35" s="77"/>
      <c r="IWQ35" s="77"/>
      <c r="IWR35" s="77"/>
      <c r="IWS35" s="77"/>
      <c r="IWT35" s="77"/>
      <c r="IWU35" s="77"/>
      <c r="IWV35" s="77"/>
      <c r="IWW35" s="77"/>
      <c r="IWX35" s="77"/>
      <c r="IWY35" s="77"/>
      <c r="IWZ35" s="77"/>
      <c r="IXA35" s="77"/>
      <c r="IXB35" s="77"/>
      <c r="IXC35" s="77"/>
      <c r="IXD35" s="77"/>
      <c r="IXE35" s="77"/>
      <c r="IXF35" s="77"/>
      <c r="IXG35" s="77"/>
      <c r="IXH35" s="77"/>
      <c r="IXI35" s="77"/>
      <c r="IXJ35" s="77"/>
      <c r="IXK35" s="77"/>
      <c r="IXL35" s="77"/>
      <c r="IXM35" s="77"/>
      <c r="IXN35" s="77"/>
      <c r="IXO35" s="77"/>
      <c r="IXP35" s="77"/>
      <c r="IXQ35" s="77"/>
      <c r="IXR35" s="77"/>
      <c r="IXS35" s="77"/>
      <c r="IXT35" s="77"/>
      <c r="IXU35" s="77"/>
      <c r="IXV35" s="77"/>
      <c r="IXW35" s="77"/>
      <c r="IXX35" s="77"/>
      <c r="IXY35" s="77"/>
      <c r="IXZ35" s="77"/>
      <c r="IYA35" s="77"/>
      <c r="IYB35" s="77"/>
      <c r="IYC35" s="77"/>
      <c r="IYD35" s="77"/>
      <c r="IYE35" s="77"/>
      <c r="IYF35" s="77"/>
      <c r="IYG35" s="77"/>
      <c r="IYH35" s="77"/>
      <c r="IYI35" s="77"/>
      <c r="IYJ35" s="77"/>
      <c r="IYK35" s="77"/>
      <c r="IYL35" s="77"/>
      <c r="IYM35" s="77"/>
      <c r="IYN35" s="77"/>
      <c r="IYO35" s="77"/>
      <c r="IYP35" s="77"/>
      <c r="IYQ35" s="77"/>
      <c r="IYR35" s="77"/>
      <c r="IYS35" s="77"/>
      <c r="IYT35" s="77"/>
      <c r="IYU35" s="77"/>
      <c r="IYV35" s="77"/>
      <c r="IYW35" s="77"/>
      <c r="IYX35" s="77"/>
      <c r="IYY35" s="77"/>
      <c r="IYZ35" s="77"/>
      <c r="IZA35" s="77"/>
      <c r="IZB35" s="77"/>
      <c r="IZC35" s="77"/>
      <c r="IZD35" s="77"/>
      <c r="IZE35" s="77"/>
      <c r="IZF35" s="77"/>
      <c r="IZG35" s="77"/>
      <c r="IZH35" s="77"/>
      <c r="IZI35" s="77"/>
      <c r="IZJ35" s="77"/>
      <c r="IZK35" s="77"/>
      <c r="IZL35" s="77"/>
      <c r="IZM35" s="77"/>
      <c r="IZN35" s="77"/>
      <c r="IZO35" s="77"/>
      <c r="IZP35" s="77"/>
      <c r="IZQ35" s="77"/>
      <c r="IZR35" s="77"/>
      <c r="IZS35" s="77"/>
      <c r="IZT35" s="77"/>
      <c r="IZU35" s="77"/>
      <c r="IZV35" s="77"/>
      <c r="IZW35" s="77"/>
      <c r="IZX35" s="77"/>
      <c r="IZY35" s="77"/>
      <c r="IZZ35" s="77"/>
      <c r="JAA35" s="77"/>
      <c r="JAB35" s="77"/>
      <c r="JAC35" s="77"/>
      <c r="JAD35" s="77"/>
      <c r="JAE35" s="77"/>
      <c r="JAF35" s="77"/>
      <c r="JAG35" s="77"/>
      <c r="JAH35" s="77"/>
      <c r="JAI35" s="77"/>
      <c r="JAJ35" s="77"/>
      <c r="JAK35" s="77"/>
      <c r="JAL35" s="77"/>
      <c r="JAM35" s="77"/>
      <c r="JAN35" s="77"/>
      <c r="JAO35" s="77"/>
      <c r="JAP35" s="77"/>
      <c r="JAQ35" s="77"/>
      <c r="JAR35" s="77"/>
      <c r="JAS35" s="77"/>
      <c r="JAT35" s="77"/>
      <c r="JAU35" s="77"/>
      <c r="JAV35" s="77"/>
      <c r="JAW35" s="77"/>
      <c r="JAX35" s="77"/>
      <c r="JAY35" s="77"/>
      <c r="JAZ35" s="77"/>
      <c r="JBA35" s="77"/>
      <c r="JBB35" s="77"/>
      <c r="JBC35" s="77"/>
      <c r="JBD35" s="77"/>
      <c r="JBE35" s="77"/>
      <c r="JBF35" s="77"/>
      <c r="JBG35" s="77"/>
      <c r="JBH35" s="77"/>
      <c r="JBI35" s="77"/>
      <c r="JBJ35" s="77"/>
      <c r="JBK35" s="77"/>
      <c r="JBL35" s="77"/>
      <c r="JBM35" s="77"/>
      <c r="JBN35" s="77"/>
      <c r="JBO35" s="77"/>
      <c r="JBP35" s="77"/>
      <c r="JBQ35" s="77"/>
      <c r="JBR35" s="77"/>
      <c r="JBS35" s="77"/>
      <c r="JBT35" s="77"/>
      <c r="JBU35" s="77"/>
      <c r="JBV35" s="77"/>
      <c r="JBW35" s="77"/>
      <c r="JBX35" s="77"/>
      <c r="JBY35" s="77"/>
      <c r="JBZ35" s="77"/>
      <c r="JCA35" s="77"/>
      <c r="JCB35" s="77"/>
      <c r="JCC35" s="77"/>
      <c r="JCD35" s="77"/>
      <c r="JCE35" s="77"/>
      <c r="JCF35" s="77"/>
      <c r="JCG35" s="77"/>
      <c r="JCH35" s="77"/>
      <c r="JCI35" s="77"/>
      <c r="JCJ35" s="77"/>
      <c r="JCK35" s="77"/>
      <c r="JCL35" s="77"/>
      <c r="JCM35" s="77"/>
      <c r="JCN35" s="77"/>
      <c r="JCO35" s="77"/>
      <c r="JCP35" s="77"/>
      <c r="JCQ35" s="77"/>
      <c r="JCR35" s="77"/>
      <c r="JCS35" s="77"/>
      <c r="JCT35" s="77"/>
      <c r="JCU35" s="77"/>
      <c r="JCV35" s="77"/>
      <c r="JCW35" s="77"/>
      <c r="JCX35" s="77"/>
      <c r="JCY35" s="77"/>
      <c r="JCZ35" s="77"/>
      <c r="JDA35" s="77"/>
      <c r="JDB35" s="77"/>
      <c r="JDC35" s="77"/>
      <c r="JDD35" s="77"/>
      <c r="JDE35" s="77"/>
      <c r="JDF35" s="77"/>
      <c r="JDG35" s="77"/>
      <c r="JDH35" s="77"/>
      <c r="JDI35" s="77"/>
      <c r="JDJ35" s="77"/>
      <c r="JDK35" s="77"/>
      <c r="JDL35" s="77"/>
      <c r="JDM35" s="77"/>
      <c r="JDN35" s="77"/>
      <c r="JDO35" s="77"/>
      <c r="JDP35" s="77"/>
      <c r="JDQ35" s="77"/>
      <c r="JDR35" s="77"/>
      <c r="JDS35" s="77"/>
      <c r="JDT35" s="77"/>
      <c r="JDU35" s="77"/>
      <c r="JDV35" s="77"/>
      <c r="JDW35" s="77"/>
      <c r="JDX35" s="77"/>
      <c r="JDY35" s="77"/>
      <c r="JDZ35" s="77"/>
      <c r="JEA35" s="77"/>
      <c r="JEB35" s="77"/>
      <c r="JEC35" s="77"/>
      <c r="JED35" s="77"/>
      <c r="JEE35" s="77"/>
      <c r="JEF35" s="77"/>
      <c r="JEG35" s="77"/>
      <c r="JEH35" s="77"/>
      <c r="JEI35" s="77"/>
      <c r="JEJ35" s="77"/>
      <c r="JEK35" s="77"/>
      <c r="JEL35" s="77"/>
      <c r="JEM35" s="77"/>
      <c r="JEN35" s="77"/>
      <c r="JEO35" s="77"/>
      <c r="JEP35" s="77"/>
      <c r="JEQ35" s="77"/>
      <c r="JER35" s="77"/>
      <c r="JES35" s="77"/>
      <c r="JET35" s="77"/>
      <c r="JEU35" s="77"/>
      <c r="JEV35" s="77"/>
      <c r="JEW35" s="77"/>
      <c r="JEX35" s="77"/>
      <c r="JEY35" s="77"/>
      <c r="JEZ35" s="77"/>
      <c r="JFA35" s="77"/>
      <c r="JFB35" s="77"/>
      <c r="JFC35" s="77"/>
      <c r="JFD35" s="77"/>
      <c r="JFE35" s="77"/>
      <c r="JFF35" s="77"/>
      <c r="JFG35" s="77"/>
      <c r="JFH35" s="77"/>
      <c r="JFI35" s="77"/>
      <c r="JFJ35" s="77"/>
      <c r="JFK35" s="77"/>
      <c r="JFL35" s="77"/>
      <c r="JFM35" s="77"/>
      <c r="JFN35" s="77"/>
      <c r="JFO35" s="77"/>
      <c r="JFP35" s="77"/>
      <c r="JFQ35" s="77"/>
      <c r="JFR35" s="77"/>
      <c r="JFS35" s="77"/>
      <c r="JFT35" s="77"/>
      <c r="JFU35" s="77"/>
      <c r="JFV35" s="77"/>
      <c r="JFW35" s="77"/>
      <c r="JFX35" s="77"/>
      <c r="JFY35" s="77"/>
      <c r="JFZ35" s="77"/>
      <c r="JGA35" s="77"/>
      <c r="JGB35" s="77"/>
      <c r="JGC35" s="77"/>
      <c r="JGD35" s="77"/>
      <c r="JGE35" s="77"/>
      <c r="JGF35" s="77"/>
      <c r="JGG35" s="77"/>
      <c r="JGH35" s="77"/>
      <c r="JGI35" s="77"/>
      <c r="JGJ35" s="77"/>
      <c r="JGK35" s="77"/>
      <c r="JGL35" s="77"/>
      <c r="JGM35" s="77"/>
      <c r="JGN35" s="77"/>
      <c r="JGO35" s="77"/>
      <c r="JGP35" s="77"/>
      <c r="JGQ35" s="77"/>
      <c r="JGR35" s="77"/>
      <c r="JGS35" s="77"/>
      <c r="JGT35" s="77"/>
      <c r="JGU35" s="77"/>
      <c r="JGV35" s="77"/>
      <c r="JGW35" s="77"/>
      <c r="JGX35" s="77"/>
      <c r="JGY35" s="77"/>
      <c r="JGZ35" s="77"/>
      <c r="JHA35" s="77"/>
      <c r="JHB35" s="77"/>
      <c r="JHC35" s="77"/>
      <c r="JHD35" s="77"/>
      <c r="JHE35" s="77"/>
      <c r="JHF35" s="77"/>
      <c r="JHG35" s="77"/>
      <c r="JHH35" s="77"/>
      <c r="JHI35" s="77"/>
      <c r="JHJ35" s="77"/>
      <c r="JHK35" s="77"/>
      <c r="JHL35" s="77"/>
      <c r="JHM35" s="77"/>
      <c r="JHN35" s="77"/>
      <c r="JHO35" s="77"/>
      <c r="JHP35" s="77"/>
      <c r="JHQ35" s="77"/>
      <c r="JHR35" s="77"/>
      <c r="JHS35" s="77"/>
      <c r="JHT35" s="77"/>
      <c r="JHU35" s="77"/>
      <c r="JHV35" s="77"/>
      <c r="JHW35" s="77"/>
      <c r="JHX35" s="77"/>
      <c r="JHY35" s="77"/>
      <c r="JHZ35" s="77"/>
      <c r="JIA35" s="77"/>
      <c r="JIB35" s="77"/>
      <c r="JIC35" s="77"/>
      <c r="JID35" s="77"/>
      <c r="JIE35" s="77"/>
      <c r="JIF35" s="77"/>
      <c r="JIG35" s="77"/>
      <c r="JIH35" s="77"/>
      <c r="JII35" s="77"/>
      <c r="JIJ35" s="77"/>
      <c r="JIK35" s="77"/>
      <c r="JIL35" s="77"/>
      <c r="JIM35" s="77"/>
      <c r="JIN35" s="77"/>
      <c r="JIO35" s="77"/>
      <c r="JIP35" s="77"/>
      <c r="JIQ35" s="77"/>
      <c r="JIR35" s="77"/>
      <c r="JIS35" s="77"/>
      <c r="JIT35" s="77"/>
      <c r="JIU35" s="77"/>
      <c r="JIV35" s="77"/>
      <c r="JIW35" s="77"/>
      <c r="JIX35" s="77"/>
      <c r="JIY35" s="77"/>
      <c r="JIZ35" s="77"/>
      <c r="JJA35" s="77"/>
      <c r="JJB35" s="77"/>
      <c r="JJC35" s="77"/>
      <c r="JJD35" s="77"/>
      <c r="JJE35" s="77"/>
      <c r="JJF35" s="77"/>
      <c r="JJG35" s="77"/>
      <c r="JJH35" s="77"/>
      <c r="JJI35" s="77"/>
      <c r="JJJ35" s="77"/>
      <c r="JJK35" s="77"/>
      <c r="JJL35" s="77"/>
      <c r="JJM35" s="77"/>
      <c r="JJN35" s="77"/>
      <c r="JJO35" s="77"/>
      <c r="JJP35" s="77"/>
      <c r="JJQ35" s="77"/>
      <c r="JJR35" s="77"/>
      <c r="JJS35" s="77"/>
      <c r="JJT35" s="77"/>
      <c r="JJU35" s="77"/>
      <c r="JJV35" s="77"/>
      <c r="JJW35" s="77"/>
      <c r="JJX35" s="77"/>
      <c r="JJY35" s="77"/>
      <c r="JJZ35" s="77"/>
      <c r="JKA35" s="77"/>
      <c r="JKB35" s="77"/>
      <c r="JKC35" s="77"/>
      <c r="JKD35" s="77"/>
      <c r="JKE35" s="77"/>
      <c r="JKF35" s="77"/>
      <c r="JKG35" s="77"/>
      <c r="JKH35" s="77"/>
      <c r="JKI35" s="77"/>
      <c r="JKJ35" s="77"/>
      <c r="JKK35" s="77"/>
      <c r="JKL35" s="77"/>
      <c r="JKM35" s="77"/>
      <c r="JKN35" s="77"/>
      <c r="JKO35" s="77"/>
      <c r="JKP35" s="77"/>
      <c r="JKQ35" s="77"/>
      <c r="JKR35" s="77"/>
      <c r="JKS35" s="77"/>
      <c r="JKT35" s="77"/>
      <c r="JKU35" s="77"/>
      <c r="JKV35" s="77"/>
      <c r="JKW35" s="77"/>
      <c r="JKX35" s="77"/>
      <c r="JKY35" s="77"/>
      <c r="JKZ35" s="77"/>
      <c r="JLA35" s="77"/>
      <c r="JLB35" s="77"/>
      <c r="JLC35" s="77"/>
      <c r="JLD35" s="77"/>
      <c r="JLE35" s="77"/>
      <c r="JLF35" s="77"/>
      <c r="JLG35" s="77"/>
      <c r="JLH35" s="77"/>
      <c r="JLI35" s="77"/>
      <c r="JLJ35" s="77"/>
      <c r="JLK35" s="77"/>
      <c r="JLL35" s="77"/>
      <c r="JLM35" s="77"/>
      <c r="JLN35" s="77"/>
      <c r="JLO35" s="77"/>
      <c r="JLP35" s="77"/>
      <c r="JLQ35" s="77"/>
      <c r="JLR35" s="77"/>
      <c r="JLS35" s="77"/>
      <c r="JLT35" s="77"/>
      <c r="JLU35" s="77"/>
      <c r="JLV35" s="77"/>
      <c r="JLW35" s="77"/>
      <c r="JLX35" s="77"/>
      <c r="JLY35" s="77"/>
      <c r="JLZ35" s="77"/>
      <c r="JMA35" s="77"/>
      <c r="JMB35" s="77"/>
      <c r="JMC35" s="77"/>
      <c r="JMD35" s="77"/>
      <c r="JME35" s="77"/>
      <c r="JMF35" s="77"/>
      <c r="JMG35" s="77"/>
      <c r="JMH35" s="77"/>
      <c r="JMI35" s="77"/>
      <c r="JMJ35" s="77"/>
      <c r="JMK35" s="77"/>
      <c r="JML35" s="77"/>
      <c r="JMM35" s="77"/>
      <c r="JMN35" s="77"/>
      <c r="JMO35" s="77"/>
      <c r="JMP35" s="77"/>
      <c r="JMQ35" s="77"/>
      <c r="JMR35" s="77"/>
      <c r="JMS35" s="77"/>
      <c r="JMT35" s="77"/>
      <c r="JMU35" s="77"/>
      <c r="JMV35" s="77"/>
      <c r="JMW35" s="77"/>
      <c r="JMX35" s="77"/>
      <c r="JMY35" s="77"/>
      <c r="JMZ35" s="77"/>
      <c r="JNA35" s="77"/>
      <c r="JNB35" s="77"/>
      <c r="JNC35" s="77"/>
      <c r="JND35" s="77"/>
      <c r="JNE35" s="77"/>
      <c r="JNF35" s="77"/>
      <c r="JNG35" s="77"/>
      <c r="JNH35" s="77"/>
      <c r="JNI35" s="77"/>
      <c r="JNJ35" s="77"/>
      <c r="JNK35" s="77"/>
      <c r="JNL35" s="77"/>
      <c r="JNM35" s="77"/>
      <c r="JNN35" s="77"/>
      <c r="JNO35" s="77"/>
      <c r="JNP35" s="77"/>
      <c r="JNQ35" s="77"/>
      <c r="JNR35" s="77"/>
      <c r="JNS35" s="77"/>
      <c r="JNT35" s="77"/>
      <c r="JNU35" s="77"/>
      <c r="JNV35" s="77"/>
      <c r="JNW35" s="77"/>
      <c r="JNX35" s="77"/>
      <c r="JNY35" s="77"/>
      <c r="JNZ35" s="77"/>
      <c r="JOA35" s="77"/>
      <c r="JOB35" s="77"/>
      <c r="JOC35" s="77"/>
      <c r="JOD35" s="77"/>
      <c r="JOE35" s="77"/>
      <c r="JOF35" s="77"/>
      <c r="JOG35" s="77"/>
      <c r="JOH35" s="77"/>
      <c r="JOI35" s="77"/>
      <c r="JOJ35" s="77"/>
      <c r="JOK35" s="77"/>
      <c r="JOL35" s="77"/>
      <c r="JOM35" s="77"/>
      <c r="JON35" s="77"/>
      <c r="JOO35" s="77"/>
      <c r="JOP35" s="77"/>
      <c r="JOQ35" s="77"/>
      <c r="JOR35" s="77"/>
      <c r="JOS35" s="77"/>
      <c r="JOT35" s="77"/>
      <c r="JOU35" s="77"/>
      <c r="JOV35" s="77"/>
      <c r="JOW35" s="77"/>
      <c r="JOX35" s="77"/>
      <c r="JOY35" s="77"/>
      <c r="JOZ35" s="77"/>
      <c r="JPA35" s="77"/>
      <c r="JPB35" s="77"/>
      <c r="JPC35" s="77"/>
      <c r="JPD35" s="77"/>
      <c r="JPE35" s="77"/>
      <c r="JPF35" s="77"/>
      <c r="JPG35" s="77"/>
      <c r="JPH35" s="77"/>
      <c r="JPI35" s="77"/>
      <c r="JPJ35" s="77"/>
      <c r="JPK35" s="77"/>
      <c r="JPL35" s="77"/>
      <c r="JPM35" s="77"/>
      <c r="JPN35" s="77"/>
      <c r="JPO35" s="77"/>
      <c r="JPP35" s="77"/>
      <c r="JPQ35" s="77"/>
      <c r="JPR35" s="77"/>
      <c r="JPS35" s="77"/>
      <c r="JPT35" s="77"/>
      <c r="JPU35" s="77"/>
      <c r="JPV35" s="77"/>
      <c r="JPW35" s="77"/>
      <c r="JPX35" s="77"/>
      <c r="JPY35" s="77"/>
      <c r="JPZ35" s="77"/>
      <c r="JQA35" s="77"/>
      <c r="JQB35" s="77"/>
      <c r="JQC35" s="77"/>
      <c r="JQD35" s="77"/>
      <c r="JQE35" s="77"/>
      <c r="JQF35" s="77"/>
      <c r="JQG35" s="77"/>
      <c r="JQH35" s="77"/>
      <c r="JQI35" s="77"/>
      <c r="JQJ35" s="77"/>
      <c r="JQK35" s="77"/>
      <c r="JQL35" s="77"/>
      <c r="JQM35" s="77"/>
      <c r="JQN35" s="77"/>
      <c r="JQO35" s="77"/>
      <c r="JQP35" s="77"/>
      <c r="JQQ35" s="77"/>
      <c r="JQR35" s="77"/>
      <c r="JQS35" s="77"/>
      <c r="JQT35" s="77"/>
      <c r="JQU35" s="77"/>
      <c r="JQV35" s="77"/>
      <c r="JQW35" s="77"/>
      <c r="JQX35" s="77"/>
      <c r="JQY35" s="77"/>
      <c r="JQZ35" s="77"/>
      <c r="JRA35" s="77"/>
      <c r="JRB35" s="77"/>
      <c r="JRC35" s="77"/>
      <c r="JRD35" s="77"/>
      <c r="JRE35" s="77"/>
      <c r="JRF35" s="77"/>
      <c r="JRG35" s="77"/>
      <c r="JRH35" s="77"/>
      <c r="JRI35" s="77"/>
      <c r="JRJ35" s="77"/>
      <c r="JRK35" s="77"/>
      <c r="JRL35" s="77"/>
      <c r="JRM35" s="77"/>
      <c r="JRN35" s="77"/>
      <c r="JRO35" s="77"/>
      <c r="JRP35" s="77"/>
      <c r="JRQ35" s="77"/>
      <c r="JRR35" s="77"/>
      <c r="JRS35" s="77"/>
      <c r="JRT35" s="77"/>
      <c r="JRU35" s="77"/>
      <c r="JRV35" s="77"/>
      <c r="JRW35" s="77"/>
      <c r="JRX35" s="77"/>
      <c r="JRY35" s="77"/>
      <c r="JRZ35" s="77"/>
      <c r="JSA35" s="77"/>
      <c r="JSB35" s="77"/>
      <c r="JSC35" s="77"/>
      <c r="JSD35" s="77"/>
      <c r="JSE35" s="77"/>
      <c r="JSF35" s="77"/>
      <c r="JSG35" s="77"/>
      <c r="JSH35" s="77"/>
      <c r="JSI35" s="77"/>
      <c r="JSJ35" s="77"/>
      <c r="JSK35" s="77"/>
      <c r="JSL35" s="77"/>
      <c r="JSM35" s="77"/>
      <c r="JSN35" s="77"/>
      <c r="JSO35" s="77"/>
      <c r="JSP35" s="77"/>
      <c r="JSQ35" s="77"/>
      <c r="JSR35" s="77"/>
      <c r="JSS35" s="77"/>
      <c r="JST35" s="77"/>
      <c r="JSU35" s="77"/>
      <c r="JSV35" s="77"/>
      <c r="JSW35" s="77"/>
      <c r="JSX35" s="77"/>
      <c r="JSY35" s="77"/>
      <c r="JSZ35" s="77"/>
      <c r="JTA35" s="77"/>
      <c r="JTB35" s="77"/>
      <c r="JTC35" s="77"/>
      <c r="JTD35" s="77"/>
      <c r="JTE35" s="77"/>
      <c r="JTF35" s="77"/>
      <c r="JTG35" s="77"/>
      <c r="JTH35" s="77"/>
      <c r="JTI35" s="77"/>
      <c r="JTJ35" s="77"/>
      <c r="JTK35" s="77"/>
      <c r="JTL35" s="77"/>
      <c r="JTM35" s="77"/>
      <c r="JTN35" s="77"/>
      <c r="JTO35" s="77"/>
      <c r="JTP35" s="77"/>
      <c r="JTQ35" s="77"/>
      <c r="JTR35" s="77"/>
      <c r="JTS35" s="77"/>
      <c r="JTT35" s="77"/>
      <c r="JTU35" s="77"/>
      <c r="JTV35" s="77"/>
      <c r="JTW35" s="77"/>
      <c r="JTX35" s="77"/>
      <c r="JTY35" s="77"/>
      <c r="JTZ35" s="77"/>
      <c r="JUA35" s="77"/>
      <c r="JUB35" s="77"/>
      <c r="JUC35" s="77"/>
      <c r="JUD35" s="77"/>
      <c r="JUE35" s="77"/>
      <c r="JUF35" s="77"/>
      <c r="JUG35" s="77"/>
      <c r="JUH35" s="77"/>
      <c r="JUI35" s="77"/>
      <c r="JUJ35" s="77"/>
      <c r="JUK35" s="77"/>
      <c r="JUL35" s="77"/>
      <c r="JUM35" s="77"/>
      <c r="JUN35" s="77"/>
      <c r="JUO35" s="77"/>
      <c r="JUP35" s="77"/>
      <c r="JUQ35" s="77"/>
      <c r="JUR35" s="77"/>
      <c r="JUS35" s="77"/>
      <c r="JUT35" s="77"/>
      <c r="JUU35" s="77"/>
      <c r="JUV35" s="77"/>
      <c r="JUW35" s="77"/>
      <c r="JUX35" s="77"/>
      <c r="JUY35" s="77"/>
      <c r="JUZ35" s="77"/>
      <c r="JVA35" s="77"/>
      <c r="JVB35" s="77"/>
      <c r="JVC35" s="77"/>
      <c r="JVD35" s="77"/>
      <c r="JVE35" s="77"/>
      <c r="JVF35" s="77"/>
      <c r="JVG35" s="77"/>
      <c r="JVH35" s="77"/>
      <c r="JVI35" s="77"/>
      <c r="JVJ35" s="77"/>
      <c r="JVK35" s="77"/>
      <c r="JVL35" s="77"/>
      <c r="JVM35" s="77"/>
      <c r="JVN35" s="77"/>
      <c r="JVO35" s="77"/>
      <c r="JVP35" s="77"/>
      <c r="JVQ35" s="77"/>
      <c r="JVR35" s="77"/>
      <c r="JVS35" s="77"/>
      <c r="JVT35" s="77"/>
      <c r="JVU35" s="77"/>
      <c r="JVV35" s="77"/>
      <c r="JVW35" s="77"/>
      <c r="JVX35" s="77"/>
      <c r="JVY35" s="77"/>
      <c r="JVZ35" s="77"/>
      <c r="JWA35" s="77"/>
      <c r="JWB35" s="77"/>
      <c r="JWC35" s="77"/>
      <c r="JWD35" s="77"/>
      <c r="JWE35" s="77"/>
      <c r="JWF35" s="77"/>
      <c r="JWG35" s="77"/>
      <c r="JWH35" s="77"/>
      <c r="JWI35" s="77"/>
      <c r="JWJ35" s="77"/>
      <c r="JWK35" s="77"/>
      <c r="JWL35" s="77"/>
      <c r="JWM35" s="77"/>
      <c r="JWN35" s="77"/>
      <c r="JWO35" s="77"/>
      <c r="JWP35" s="77"/>
      <c r="JWQ35" s="77"/>
      <c r="JWR35" s="77"/>
      <c r="JWS35" s="77"/>
      <c r="JWT35" s="77"/>
      <c r="JWU35" s="77"/>
      <c r="JWV35" s="77"/>
      <c r="JWW35" s="77"/>
      <c r="JWX35" s="77"/>
      <c r="JWY35" s="77"/>
      <c r="JWZ35" s="77"/>
      <c r="JXA35" s="77"/>
      <c r="JXB35" s="77"/>
      <c r="JXC35" s="77"/>
      <c r="JXD35" s="77"/>
      <c r="JXE35" s="77"/>
      <c r="JXF35" s="77"/>
      <c r="JXG35" s="77"/>
      <c r="JXH35" s="77"/>
      <c r="JXI35" s="77"/>
      <c r="JXJ35" s="77"/>
      <c r="JXK35" s="77"/>
      <c r="JXL35" s="77"/>
      <c r="JXM35" s="77"/>
      <c r="JXN35" s="77"/>
      <c r="JXO35" s="77"/>
      <c r="JXP35" s="77"/>
      <c r="JXQ35" s="77"/>
      <c r="JXR35" s="77"/>
      <c r="JXS35" s="77"/>
      <c r="JXT35" s="77"/>
      <c r="JXU35" s="77"/>
      <c r="JXV35" s="77"/>
      <c r="JXW35" s="77"/>
      <c r="JXX35" s="77"/>
      <c r="JXY35" s="77"/>
      <c r="JXZ35" s="77"/>
      <c r="JYA35" s="77"/>
      <c r="JYB35" s="77"/>
      <c r="JYC35" s="77"/>
      <c r="JYD35" s="77"/>
      <c r="JYE35" s="77"/>
      <c r="JYF35" s="77"/>
      <c r="JYG35" s="77"/>
      <c r="JYH35" s="77"/>
      <c r="JYI35" s="77"/>
      <c r="JYJ35" s="77"/>
      <c r="JYK35" s="77"/>
      <c r="JYL35" s="77"/>
      <c r="JYM35" s="77"/>
      <c r="JYN35" s="77"/>
      <c r="JYO35" s="77"/>
      <c r="JYP35" s="77"/>
      <c r="JYQ35" s="77"/>
      <c r="JYR35" s="77"/>
      <c r="JYS35" s="77"/>
      <c r="JYT35" s="77"/>
      <c r="JYU35" s="77"/>
      <c r="JYV35" s="77"/>
      <c r="JYW35" s="77"/>
      <c r="JYX35" s="77"/>
      <c r="JYY35" s="77"/>
      <c r="JYZ35" s="77"/>
      <c r="JZA35" s="77"/>
      <c r="JZB35" s="77"/>
      <c r="JZC35" s="77"/>
      <c r="JZD35" s="77"/>
      <c r="JZE35" s="77"/>
      <c r="JZF35" s="77"/>
      <c r="JZG35" s="77"/>
      <c r="JZH35" s="77"/>
      <c r="JZI35" s="77"/>
      <c r="JZJ35" s="77"/>
      <c r="JZK35" s="77"/>
      <c r="JZL35" s="77"/>
      <c r="JZM35" s="77"/>
      <c r="JZN35" s="77"/>
      <c r="JZO35" s="77"/>
      <c r="JZP35" s="77"/>
      <c r="JZQ35" s="77"/>
      <c r="JZR35" s="77"/>
      <c r="JZS35" s="77"/>
      <c r="JZT35" s="77"/>
      <c r="JZU35" s="77"/>
      <c r="JZV35" s="77"/>
      <c r="JZW35" s="77"/>
      <c r="JZX35" s="77"/>
      <c r="JZY35" s="77"/>
      <c r="JZZ35" s="77"/>
      <c r="KAA35" s="77"/>
      <c r="KAB35" s="77"/>
      <c r="KAC35" s="77"/>
      <c r="KAD35" s="77"/>
      <c r="KAE35" s="77"/>
      <c r="KAF35" s="77"/>
      <c r="KAG35" s="77"/>
      <c r="KAH35" s="77"/>
      <c r="KAI35" s="77"/>
      <c r="KAJ35" s="77"/>
      <c r="KAK35" s="77"/>
      <c r="KAL35" s="77"/>
      <c r="KAM35" s="77"/>
      <c r="KAN35" s="77"/>
      <c r="KAO35" s="77"/>
      <c r="KAP35" s="77"/>
      <c r="KAQ35" s="77"/>
      <c r="KAR35" s="77"/>
      <c r="KAS35" s="77"/>
      <c r="KAT35" s="77"/>
      <c r="KAU35" s="77"/>
      <c r="KAV35" s="77"/>
      <c r="KAW35" s="77"/>
      <c r="KAX35" s="77"/>
      <c r="KAY35" s="77"/>
      <c r="KAZ35" s="77"/>
      <c r="KBA35" s="77"/>
      <c r="KBB35" s="77"/>
      <c r="KBC35" s="77"/>
      <c r="KBD35" s="77"/>
      <c r="KBE35" s="77"/>
      <c r="KBF35" s="77"/>
      <c r="KBG35" s="77"/>
      <c r="KBH35" s="77"/>
      <c r="KBI35" s="77"/>
      <c r="KBJ35" s="77"/>
      <c r="KBK35" s="77"/>
      <c r="KBL35" s="77"/>
      <c r="KBM35" s="77"/>
      <c r="KBN35" s="77"/>
      <c r="KBO35" s="77"/>
      <c r="KBP35" s="77"/>
      <c r="KBQ35" s="77"/>
      <c r="KBR35" s="77"/>
      <c r="KBS35" s="77"/>
      <c r="KBT35" s="77"/>
      <c r="KBU35" s="77"/>
      <c r="KBV35" s="77"/>
      <c r="KBW35" s="77"/>
      <c r="KBX35" s="77"/>
      <c r="KBY35" s="77"/>
      <c r="KBZ35" s="77"/>
      <c r="KCA35" s="77"/>
      <c r="KCB35" s="77"/>
      <c r="KCC35" s="77"/>
      <c r="KCD35" s="77"/>
      <c r="KCE35" s="77"/>
      <c r="KCF35" s="77"/>
      <c r="KCG35" s="77"/>
      <c r="KCH35" s="77"/>
      <c r="KCI35" s="77"/>
      <c r="KCJ35" s="77"/>
      <c r="KCK35" s="77"/>
      <c r="KCL35" s="77"/>
      <c r="KCM35" s="77"/>
      <c r="KCN35" s="77"/>
      <c r="KCO35" s="77"/>
      <c r="KCP35" s="77"/>
      <c r="KCQ35" s="77"/>
      <c r="KCR35" s="77"/>
      <c r="KCS35" s="77"/>
      <c r="KCT35" s="77"/>
      <c r="KCU35" s="77"/>
      <c r="KCV35" s="77"/>
      <c r="KCW35" s="77"/>
      <c r="KCX35" s="77"/>
      <c r="KCY35" s="77"/>
      <c r="KCZ35" s="77"/>
      <c r="KDA35" s="77"/>
      <c r="KDB35" s="77"/>
      <c r="KDC35" s="77"/>
      <c r="KDD35" s="77"/>
      <c r="KDE35" s="77"/>
      <c r="KDF35" s="77"/>
      <c r="KDG35" s="77"/>
      <c r="KDH35" s="77"/>
      <c r="KDI35" s="77"/>
      <c r="KDJ35" s="77"/>
      <c r="KDK35" s="77"/>
      <c r="KDL35" s="77"/>
      <c r="KDM35" s="77"/>
      <c r="KDN35" s="77"/>
      <c r="KDO35" s="77"/>
      <c r="KDP35" s="77"/>
      <c r="KDQ35" s="77"/>
      <c r="KDR35" s="77"/>
      <c r="KDS35" s="77"/>
      <c r="KDT35" s="77"/>
      <c r="KDU35" s="77"/>
      <c r="KDV35" s="77"/>
      <c r="KDW35" s="77"/>
      <c r="KDX35" s="77"/>
      <c r="KDY35" s="77"/>
      <c r="KDZ35" s="77"/>
      <c r="KEA35" s="77"/>
      <c r="KEB35" s="77"/>
      <c r="KEC35" s="77"/>
      <c r="KED35" s="77"/>
      <c r="KEE35" s="77"/>
      <c r="KEF35" s="77"/>
      <c r="KEG35" s="77"/>
      <c r="KEH35" s="77"/>
      <c r="KEI35" s="77"/>
      <c r="KEJ35" s="77"/>
      <c r="KEK35" s="77"/>
      <c r="KEL35" s="77"/>
      <c r="KEM35" s="77"/>
      <c r="KEN35" s="77"/>
      <c r="KEO35" s="77"/>
      <c r="KEP35" s="77"/>
      <c r="KEQ35" s="77"/>
      <c r="KER35" s="77"/>
      <c r="KES35" s="77"/>
      <c r="KET35" s="77"/>
      <c r="KEU35" s="77"/>
      <c r="KEV35" s="77"/>
      <c r="KEW35" s="77"/>
      <c r="KEX35" s="77"/>
      <c r="KEY35" s="77"/>
      <c r="KEZ35" s="77"/>
      <c r="KFA35" s="77"/>
      <c r="KFB35" s="77"/>
      <c r="KFC35" s="77"/>
      <c r="KFD35" s="77"/>
      <c r="KFE35" s="77"/>
      <c r="KFF35" s="77"/>
      <c r="KFG35" s="77"/>
      <c r="KFH35" s="77"/>
      <c r="KFI35" s="77"/>
      <c r="KFJ35" s="77"/>
      <c r="KFK35" s="77"/>
      <c r="KFL35" s="77"/>
      <c r="KFM35" s="77"/>
      <c r="KFN35" s="77"/>
      <c r="KFO35" s="77"/>
      <c r="KFP35" s="77"/>
      <c r="KFQ35" s="77"/>
      <c r="KFR35" s="77"/>
      <c r="KFS35" s="77"/>
      <c r="KFT35" s="77"/>
      <c r="KFU35" s="77"/>
      <c r="KFV35" s="77"/>
      <c r="KFW35" s="77"/>
      <c r="KFX35" s="77"/>
      <c r="KFY35" s="77"/>
      <c r="KFZ35" s="77"/>
      <c r="KGA35" s="77"/>
      <c r="KGB35" s="77"/>
      <c r="KGC35" s="77"/>
      <c r="KGD35" s="77"/>
      <c r="KGE35" s="77"/>
      <c r="KGF35" s="77"/>
      <c r="KGG35" s="77"/>
      <c r="KGH35" s="77"/>
      <c r="KGI35" s="77"/>
      <c r="KGJ35" s="77"/>
      <c r="KGK35" s="77"/>
      <c r="KGL35" s="77"/>
      <c r="KGM35" s="77"/>
      <c r="KGN35" s="77"/>
      <c r="KGO35" s="77"/>
      <c r="KGP35" s="77"/>
      <c r="KGQ35" s="77"/>
      <c r="KGR35" s="77"/>
      <c r="KGS35" s="77"/>
      <c r="KGT35" s="77"/>
      <c r="KGU35" s="77"/>
      <c r="KGV35" s="77"/>
      <c r="KGW35" s="77"/>
      <c r="KGX35" s="77"/>
      <c r="KGY35" s="77"/>
      <c r="KGZ35" s="77"/>
      <c r="KHA35" s="77"/>
      <c r="KHB35" s="77"/>
      <c r="KHC35" s="77"/>
      <c r="KHD35" s="77"/>
      <c r="KHE35" s="77"/>
      <c r="KHF35" s="77"/>
      <c r="KHG35" s="77"/>
      <c r="KHH35" s="77"/>
      <c r="KHI35" s="77"/>
      <c r="KHJ35" s="77"/>
      <c r="KHK35" s="77"/>
      <c r="KHL35" s="77"/>
      <c r="KHM35" s="77"/>
      <c r="KHN35" s="77"/>
      <c r="KHO35" s="77"/>
      <c r="KHP35" s="77"/>
      <c r="KHQ35" s="77"/>
      <c r="KHR35" s="77"/>
      <c r="KHS35" s="77"/>
      <c r="KHT35" s="77"/>
      <c r="KHU35" s="77"/>
      <c r="KHV35" s="77"/>
      <c r="KHW35" s="77"/>
      <c r="KHX35" s="77"/>
      <c r="KHY35" s="77"/>
      <c r="KHZ35" s="77"/>
      <c r="KIA35" s="77"/>
      <c r="KIB35" s="77"/>
      <c r="KIC35" s="77"/>
      <c r="KID35" s="77"/>
      <c r="KIE35" s="77"/>
      <c r="KIF35" s="77"/>
      <c r="KIG35" s="77"/>
      <c r="KIH35" s="77"/>
      <c r="KII35" s="77"/>
      <c r="KIJ35" s="77"/>
      <c r="KIK35" s="77"/>
      <c r="KIL35" s="77"/>
      <c r="KIM35" s="77"/>
      <c r="KIN35" s="77"/>
      <c r="KIO35" s="77"/>
      <c r="KIP35" s="77"/>
      <c r="KIQ35" s="77"/>
      <c r="KIR35" s="77"/>
      <c r="KIS35" s="77"/>
      <c r="KIT35" s="77"/>
      <c r="KIU35" s="77"/>
      <c r="KIV35" s="77"/>
      <c r="KIW35" s="77"/>
      <c r="KIX35" s="77"/>
      <c r="KIY35" s="77"/>
      <c r="KIZ35" s="77"/>
      <c r="KJA35" s="77"/>
      <c r="KJB35" s="77"/>
      <c r="KJC35" s="77"/>
      <c r="KJD35" s="77"/>
      <c r="KJE35" s="77"/>
      <c r="KJF35" s="77"/>
      <c r="KJG35" s="77"/>
      <c r="KJH35" s="77"/>
      <c r="KJI35" s="77"/>
      <c r="KJJ35" s="77"/>
      <c r="KJK35" s="77"/>
      <c r="KJL35" s="77"/>
      <c r="KJM35" s="77"/>
      <c r="KJN35" s="77"/>
      <c r="KJO35" s="77"/>
      <c r="KJP35" s="77"/>
      <c r="KJQ35" s="77"/>
      <c r="KJR35" s="77"/>
      <c r="KJS35" s="77"/>
      <c r="KJT35" s="77"/>
      <c r="KJU35" s="77"/>
      <c r="KJV35" s="77"/>
      <c r="KJW35" s="77"/>
      <c r="KJX35" s="77"/>
      <c r="KJY35" s="77"/>
      <c r="KJZ35" s="77"/>
      <c r="KKA35" s="77"/>
      <c r="KKB35" s="77"/>
      <c r="KKC35" s="77"/>
      <c r="KKD35" s="77"/>
      <c r="KKE35" s="77"/>
      <c r="KKF35" s="77"/>
      <c r="KKG35" s="77"/>
      <c r="KKH35" s="77"/>
      <c r="KKI35" s="77"/>
      <c r="KKJ35" s="77"/>
      <c r="KKK35" s="77"/>
      <c r="KKL35" s="77"/>
      <c r="KKM35" s="77"/>
      <c r="KKN35" s="77"/>
      <c r="KKO35" s="77"/>
      <c r="KKP35" s="77"/>
      <c r="KKQ35" s="77"/>
      <c r="KKR35" s="77"/>
      <c r="KKS35" s="77"/>
      <c r="KKT35" s="77"/>
      <c r="KKU35" s="77"/>
      <c r="KKV35" s="77"/>
      <c r="KKW35" s="77"/>
      <c r="KKX35" s="77"/>
      <c r="KKY35" s="77"/>
      <c r="KKZ35" s="77"/>
      <c r="KLA35" s="77"/>
      <c r="KLB35" s="77"/>
      <c r="KLC35" s="77"/>
      <c r="KLD35" s="77"/>
      <c r="KLE35" s="77"/>
      <c r="KLF35" s="77"/>
      <c r="KLG35" s="77"/>
      <c r="KLH35" s="77"/>
      <c r="KLI35" s="77"/>
      <c r="KLJ35" s="77"/>
      <c r="KLK35" s="77"/>
      <c r="KLL35" s="77"/>
      <c r="KLM35" s="77"/>
      <c r="KLN35" s="77"/>
      <c r="KLO35" s="77"/>
      <c r="KLP35" s="77"/>
      <c r="KLQ35" s="77"/>
      <c r="KLR35" s="77"/>
      <c r="KLS35" s="77"/>
      <c r="KLT35" s="77"/>
      <c r="KLU35" s="77"/>
      <c r="KLV35" s="77"/>
      <c r="KLW35" s="77"/>
      <c r="KLX35" s="77"/>
      <c r="KLY35" s="77"/>
      <c r="KLZ35" s="77"/>
      <c r="KMA35" s="77"/>
      <c r="KMB35" s="77"/>
      <c r="KMC35" s="77"/>
      <c r="KMD35" s="77"/>
      <c r="KME35" s="77"/>
      <c r="KMF35" s="77"/>
      <c r="KMG35" s="77"/>
      <c r="KMH35" s="77"/>
      <c r="KMI35" s="77"/>
      <c r="KMJ35" s="77"/>
      <c r="KMK35" s="77"/>
      <c r="KML35" s="77"/>
      <c r="KMM35" s="77"/>
      <c r="KMN35" s="77"/>
      <c r="KMO35" s="77"/>
      <c r="KMP35" s="77"/>
      <c r="KMQ35" s="77"/>
      <c r="KMR35" s="77"/>
      <c r="KMS35" s="77"/>
      <c r="KMT35" s="77"/>
      <c r="KMU35" s="77"/>
      <c r="KMV35" s="77"/>
      <c r="KMW35" s="77"/>
      <c r="KMX35" s="77"/>
      <c r="KMY35" s="77"/>
      <c r="KMZ35" s="77"/>
      <c r="KNA35" s="77"/>
      <c r="KNB35" s="77"/>
      <c r="KNC35" s="77"/>
      <c r="KND35" s="77"/>
      <c r="KNE35" s="77"/>
      <c r="KNF35" s="77"/>
      <c r="KNG35" s="77"/>
      <c r="KNH35" s="77"/>
      <c r="KNI35" s="77"/>
      <c r="KNJ35" s="77"/>
      <c r="KNK35" s="77"/>
      <c r="KNL35" s="77"/>
      <c r="KNM35" s="77"/>
      <c r="KNN35" s="77"/>
      <c r="KNO35" s="77"/>
      <c r="KNP35" s="77"/>
      <c r="KNQ35" s="77"/>
      <c r="KNR35" s="77"/>
      <c r="KNS35" s="77"/>
      <c r="KNT35" s="77"/>
      <c r="KNU35" s="77"/>
      <c r="KNV35" s="77"/>
      <c r="KNW35" s="77"/>
      <c r="KNX35" s="77"/>
      <c r="KNY35" s="77"/>
      <c r="KNZ35" s="77"/>
      <c r="KOA35" s="77"/>
      <c r="KOB35" s="77"/>
      <c r="KOC35" s="77"/>
      <c r="KOD35" s="77"/>
      <c r="KOE35" s="77"/>
      <c r="KOF35" s="77"/>
      <c r="KOG35" s="77"/>
      <c r="KOH35" s="77"/>
      <c r="KOI35" s="77"/>
      <c r="KOJ35" s="77"/>
      <c r="KOK35" s="77"/>
      <c r="KOL35" s="77"/>
      <c r="KOM35" s="77"/>
      <c r="KON35" s="77"/>
      <c r="KOO35" s="77"/>
      <c r="KOP35" s="77"/>
      <c r="KOQ35" s="77"/>
      <c r="KOR35" s="77"/>
      <c r="KOS35" s="77"/>
      <c r="KOT35" s="77"/>
      <c r="KOU35" s="77"/>
      <c r="KOV35" s="77"/>
      <c r="KOW35" s="77"/>
      <c r="KOX35" s="77"/>
      <c r="KOY35" s="77"/>
      <c r="KOZ35" s="77"/>
      <c r="KPA35" s="77"/>
      <c r="KPB35" s="77"/>
      <c r="KPC35" s="77"/>
      <c r="KPD35" s="77"/>
      <c r="KPE35" s="77"/>
      <c r="KPF35" s="77"/>
      <c r="KPG35" s="77"/>
      <c r="KPH35" s="77"/>
      <c r="KPI35" s="77"/>
      <c r="KPJ35" s="77"/>
      <c r="KPK35" s="77"/>
      <c r="KPL35" s="77"/>
      <c r="KPM35" s="77"/>
      <c r="KPN35" s="77"/>
      <c r="KPO35" s="77"/>
      <c r="KPP35" s="77"/>
      <c r="KPQ35" s="77"/>
      <c r="KPR35" s="77"/>
      <c r="KPS35" s="77"/>
      <c r="KPT35" s="77"/>
      <c r="KPU35" s="77"/>
      <c r="KPV35" s="77"/>
      <c r="KPW35" s="77"/>
      <c r="KPX35" s="77"/>
      <c r="KPY35" s="77"/>
      <c r="KPZ35" s="77"/>
      <c r="KQA35" s="77"/>
      <c r="KQB35" s="77"/>
      <c r="KQC35" s="77"/>
      <c r="KQD35" s="77"/>
      <c r="KQE35" s="77"/>
      <c r="KQF35" s="77"/>
      <c r="KQG35" s="77"/>
      <c r="KQH35" s="77"/>
      <c r="KQI35" s="77"/>
      <c r="KQJ35" s="77"/>
      <c r="KQK35" s="77"/>
      <c r="KQL35" s="77"/>
      <c r="KQM35" s="77"/>
      <c r="KQN35" s="77"/>
      <c r="KQO35" s="77"/>
      <c r="KQP35" s="77"/>
      <c r="KQQ35" s="77"/>
      <c r="KQR35" s="77"/>
      <c r="KQS35" s="77"/>
      <c r="KQT35" s="77"/>
      <c r="KQU35" s="77"/>
      <c r="KQV35" s="77"/>
      <c r="KQW35" s="77"/>
      <c r="KQX35" s="77"/>
      <c r="KQY35" s="77"/>
      <c r="KQZ35" s="77"/>
      <c r="KRA35" s="77"/>
      <c r="KRB35" s="77"/>
      <c r="KRC35" s="77"/>
      <c r="KRD35" s="77"/>
      <c r="KRE35" s="77"/>
      <c r="KRF35" s="77"/>
      <c r="KRG35" s="77"/>
      <c r="KRH35" s="77"/>
      <c r="KRI35" s="77"/>
      <c r="KRJ35" s="77"/>
      <c r="KRK35" s="77"/>
      <c r="KRL35" s="77"/>
      <c r="KRM35" s="77"/>
      <c r="KRN35" s="77"/>
      <c r="KRO35" s="77"/>
      <c r="KRP35" s="77"/>
      <c r="KRQ35" s="77"/>
      <c r="KRR35" s="77"/>
      <c r="KRS35" s="77"/>
      <c r="KRT35" s="77"/>
      <c r="KRU35" s="77"/>
      <c r="KRV35" s="77"/>
      <c r="KRW35" s="77"/>
      <c r="KRX35" s="77"/>
      <c r="KRY35" s="77"/>
      <c r="KRZ35" s="77"/>
      <c r="KSA35" s="77"/>
      <c r="KSB35" s="77"/>
      <c r="KSC35" s="77"/>
      <c r="KSD35" s="77"/>
      <c r="KSE35" s="77"/>
      <c r="KSF35" s="77"/>
      <c r="KSG35" s="77"/>
      <c r="KSH35" s="77"/>
      <c r="KSI35" s="77"/>
      <c r="KSJ35" s="77"/>
      <c r="KSK35" s="77"/>
      <c r="KSL35" s="77"/>
      <c r="KSM35" s="77"/>
      <c r="KSN35" s="77"/>
      <c r="KSO35" s="77"/>
      <c r="KSP35" s="77"/>
      <c r="KSQ35" s="77"/>
      <c r="KSR35" s="77"/>
      <c r="KSS35" s="77"/>
      <c r="KST35" s="77"/>
      <c r="KSU35" s="77"/>
      <c r="KSV35" s="77"/>
      <c r="KSW35" s="77"/>
      <c r="KSX35" s="77"/>
      <c r="KSY35" s="77"/>
      <c r="KSZ35" s="77"/>
      <c r="KTA35" s="77"/>
      <c r="KTB35" s="77"/>
      <c r="KTC35" s="77"/>
      <c r="KTD35" s="77"/>
      <c r="KTE35" s="77"/>
      <c r="KTF35" s="77"/>
      <c r="KTG35" s="77"/>
      <c r="KTH35" s="77"/>
      <c r="KTI35" s="77"/>
      <c r="KTJ35" s="77"/>
      <c r="KTK35" s="77"/>
      <c r="KTL35" s="77"/>
      <c r="KTM35" s="77"/>
      <c r="KTN35" s="77"/>
      <c r="KTO35" s="77"/>
      <c r="KTP35" s="77"/>
      <c r="KTQ35" s="77"/>
      <c r="KTR35" s="77"/>
      <c r="KTS35" s="77"/>
      <c r="KTT35" s="77"/>
      <c r="KTU35" s="77"/>
      <c r="KTV35" s="77"/>
      <c r="KTW35" s="77"/>
      <c r="KTX35" s="77"/>
      <c r="KTY35" s="77"/>
      <c r="KTZ35" s="77"/>
      <c r="KUA35" s="77"/>
      <c r="KUB35" s="77"/>
      <c r="KUC35" s="77"/>
      <c r="KUD35" s="77"/>
      <c r="KUE35" s="77"/>
      <c r="KUF35" s="77"/>
      <c r="KUG35" s="77"/>
      <c r="KUH35" s="77"/>
      <c r="KUI35" s="77"/>
      <c r="KUJ35" s="77"/>
      <c r="KUK35" s="77"/>
      <c r="KUL35" s="77"/>
      <c r="KUM35" s="77"/>
      <c r="KUN35" s="77"/>
      <c r="KUO35" s="77"/>
      <c r="KUP35" s="77"/>
      <c r="KUQ35" s="77"/>
      <c r="KUR35" s="77"/>
      <c r="KUS35" s="77"/>
      <c r="KUT35" s="77"/>
      <c r="KUU35" s="77"/>
      <c r="KUV35" s="77"/>
      <c r="KUW35" s="77"/>
      <c r="KUX35" s="77"/>
      <c r="KUY35" s="77"/>
      <c r="KUZ35" s="77"/>
      <c r="KVA35" s="77"/>
      <c r="KVB35" s="77"/>
      <c r="KVC35" s="77"/>
      <c r="KVD35" s="77"/>
      <c r="KVE35" s="77"/>
      <c r="KVF35" s="77"/>
      <c r="KVG35" s="77"/>
      <c r="KVH35" s="77"/>
      <c r="KVI35" s="77"/>
      <c r="KVJ35" s="77"/>
      <c r="KVK35" s="77"/>
      <c r="KVL35" s="77"/>
      <c r="KVM35" s="77"/>
      <c r="KVN35" s="77"/>
      <c r="KVO35" s="77"/>
      <c r="KVP35" s="77"/>
      <c r="KVQ35" s="77"/>
      <c r="KVR35" s="77"/>
      <c r="KVS35" s="77"/>
      <c r="KVT35" s="77"/>
      <c r="KVU35" s="77"/>
      <c r="KVV35" s="77"/>
      <c r="KVW35" s="77"/>
      <c r="KVX35" s="77"/>
      <c r="KVY35" s="77"/>
      <c r="KVZ35" s="77"/>
      <c r="KWA35" s="77"/>
      <c r="KWB35" s="77"/>
      <c r="KWC35" s="77"/>
      <c r="KWD35" s="77"/>
      <c r="KWE35" s="77"/>
      <c r="KWF35" s="77"/>
      <c r="KWG35" s="77"/>
      <c r="KWH35" s="77"/>
      <c r="KWI35" s="77"/>
      <c r="KWJ35" s="77"/>
      <c r="KWK35" s="77"/>
      <c r="KWL35" s="77"/>
      <c r="KWM35" s="77"/>
      <c r="KWN35" s="77"/>
      <c r="KWO35" s="77"/>
      <c r="KWP35" s="77"/>
      <c r="KWQ35" s="77"/>
      <c r="KWR35" s="77"/>
      <c r="KWS35" s="77"/>
      <c r="KWT35" s="77"/>
      <c r="KWU35" s="77"/>
      <c r="KWV35" s="77"/>
      <c r="KWW35" s="77"/>
      <c r="KWX35" s="77"/>
      <c r="KWY35" s="77"/>
      <c r="KWZ35" s="77"/>
      <c r="KXA35" s="77"/>
      <c r="KXB35" s="77"/>
      <c r="KXC35" s="77"/>
      <c r="KXD35" s="77"/>
      <c r="KXE35" s="77"/>
      <c r="KXF35" s="77"/>
      <c r="KXG35" s="77"/>
      <c r="KXH35" s="77"/>
      <c r="KXI35" s="77"/>
      <c r="KXJ35" s="77"/>
      <c r="KXK35" s="77"/>
      <c r="KXL35" s="77"/>
      <c r="KXM35" s="77"/>
      <c r="KXN35" s="77"/>
      <c r="KXO35" s="77"/>
      <c r="KXP35" s="77"/>
      <c r="KXQ35" s="77"/>
      <c r="KXR35" s="77"/>
      <c r="KXS35" s="77"/>
      <c r="KXT35" s="77"/>
      <c r="KXU35" s="77"/>
      <c r="KXV35" s="77"/>
      <c r="KXW35" s="77"/>
      <c r="KXX35" s="77"/>
      <c r="KXY35" s="77"/>
      <c r="KXZ35" s="77"/>
      <c r="KYA35" s="77"/>
      <c r="KYB35" s="77"/>
      <c r="KYC35" s="77"/>
      <c r="KYD35" s="77"/>
      <c r="KYE35" s="77"/>
      <c r="KYF35" s="77"/>
      <c r="KYG35" s="77"/>
      <c r="KYH35" s="77"/>
      <c r="KYI35" s="77"/>
      <c r="KYJ35" s="77"/>
      <c r="KYK35" s="77"/>
      <c r="KYL35" s="77"/>
      <c r="KYM35" s="77"/>
      <c r="KYN35" s="77"/>
      <c r="KYO35" s="77"/>
      <c r="KYP35" s="77"/>
      <c r="KYQ35" s="77"/>
      <c r="KYR35" s="77"/>
      <c r="KYS35" s="77"/>
      <c r="KYT35" s="77"/>
      <c r="KYU35" s="77"/>
      <c r="KYV35" s="77"/>
      <c r="KYW35" s="77"/>
      <c r="KYX35" s="77"/>
      <c r="KYY35" s="77"/>
      <c r="KYZ35" s="77"/>
      <c r="KZA35" s="77"/>
      <c r="KZB35" s="77"/>
      <c r="KZC35" s="77"/>
      <c r="KZD35" s="77"/>
      <c r="KZE35" s="77"/>
      <c r="KZF35" s="77"/>
      <c r="KZG35" s="77"/>
      <c r="KZH35" s="77"/>
      <c r="KZI35" s="77"/>
      <c r="KZJ35" s="77"/>
      <c r="KZK35" s="77"/>
      <c r="KZL35" s="77"/>
      <c r="KZM35" s="77"/>
      <c r="KZN35" s="77"/>
      <c r="KZO35" s="77"/>
      <c r="KZP35" s="77"/>
      <c r="KZQ35" s="77"/>
      <c r="KZR35" s="77"/>
      <c r="KZS35" s="77"/>
      <c r="KZT35" s="77"/>
      <c r="KZU35" s="77"/>
      <c r="KZV35" s="77"/>
      <c r="KZW35" s="77"/>
      <c r="KZX35" s="77"/>
      <c r="KZY35" s="77"/>
      <c r="KZZ35" s="77"/>
      <c r="LAA35" s="77"/>
      <c r="LAB35" s="77"/>
      <c r="LAC35" s="77"/>
      <c r="LAD35" s="77"/>
      <c r="LAE35" s="77"/>
      <c r="LAF35" s="77"/>
      <c r="LAG35" s="77"/>
      <c r="LAH35" s="77"/>
      <c r="LAI35" s="77"/>
      <c r="LAJ35" s="77"/>
      <c r="LAK35" s="77"/>
      <c r="LAL35" s="77"/>
      <c r="LAM35" s="77"/>
      <c r="LAN35" s="77"/>
      <c r="LAO35" s="77"/>
      <c r="LAP35" s="77"/>
      <c r="LAQ35" s="77"/>
      <c r="LAR35" s="77"/>
      <c r="LAS35" s="77"/>
      <c r="LAT35" s="77"/>
      <c r="LAU35" s="77"/>
      <c r="LAV35" s="77"/>
      <c r="LAW35" s="77"/>
      <c r="LAX35" s="77"/>
      <c r="LAY35" s="77"/>
      <c r="LAZ35" s="77"/>
      <c r="LBA35" s="77"/>
      <c r="LBB35" s="77"/>
      <c r="LBC35" s="77"/>
      <c r="LBD35" s="77"/>
      <c r="LBE35" s="77"/>
      <c r="LBF35" s="77"/>
      <c r="LBG35" s="77"/>
      <c r="LBH35" s="77"/>
      <c r="LBI35" s="77"/>
      <c r="LBJ35" s="77"/>
      <c r="LBK35" s="77"/>
      <c r="LBL35" s="77"/>
      <c r="LBM35" s="77"/>
      <c r="LBN35" s="77"/>
      <c r="LBO35" s="77"/>
      <c r="LBP35" s="77"/>
      <c r="LBQ35" s="77"/>
      <c r="LBR35" s="77"/>
      <c r="LBS35" s="77"/>
      <c r="LBT35" s="77"/>
      <c r="LBU35" s="77"/>
      <c r="LBV35" s="77"/>
      <c r="LBW35" s="77"/>
      <c r="LBX35" s="77"/>
      <c r="LBY35" s="77"/>
      <c r="LBZ35" s="77"/>
      <c r="LCA35" s="77"/>
      <c r="LCB35" s="77"/>
      <c r="LCC35" s="77"/>
      <c r="LCD35" s="77"/>
      <c r="LCE35" s="77"/>
      <c r="LCF35" s="77"/>
      <c r="LCG35" s="77"/>
      <c r="LCH35" s="77"/>
      <c r="LCI35" s="77"/>
      <c r="LCJ35" s="77"/>
      <c r="LCK35" s="77"/>
      <c r="LCL35" s="77"/>
      <c r="LCM35" s="77"/>
      <c r="LCN35" s="77"/>
      <c r="LCO35" s="77"/>
      <c r="LCP35" s="77"/>
      <c r="LCQ35" s="77"/>
      <c r="LCR35" s="77"/>
      <c r="LCS35" s="77"/>
      <c r="LCT35" s="77"/>
      <c r="LCU35" s="77"/>
      <c r="LCV35" s="77"/>
      <c r="LCW35" s="77"/>
      <c r="LCX35" s="77"/>
      <c r="LCY35" s="77"/>
      <c r="LCZ35" s="77"/>
      <c r="LDA35" s="77"/>
      <c r="LDB35" s="77"/>
      <c r="LDC35" s="77"/>
      <c r="LDD35" s="77"/>
      <c r="LDE35" s="77"/>
      <c r="LDF35" s="77"/>
      <c r="LDG35" s="77"/>
      <c r="LDH35" s="77"/>
      <c r="LDI35" s="77"/>
      <c r="LDJ35" s="77"/>
      <c r="LDK35" s="77"/>
      <c r="LDL35" s="77"/>
      <c r="LDM35" s="77"/>
      <c r="LDN35" s="77"/>
      <c r="LDO35" s="77"/>
      <c r="LDP35" s="77"/>
      <c r="LDQ35" s="77"/>
      <c r="LDR35" s="77"/>
      <c r="LDS35" s="77"/>
      <c r="LDT35" s="77"/>
      <c r="LDU35" s="77"/>
      <c r="LDV35" s="77"/>
      <c r="LDW35" s="77"/>
      <c r="LDX35" s="77"/>
      <c r="LDY35" s="77"/>
      <c r="LDZ35" s="77"/>
      <c r="LEA35" s="77"/>
      <c r="LEB35" s="77"/>
      <c r="LEC35" s="77"/>
      <c r="LED35" s="77"/>
      <c r="LEE35" s="77"/>
      <c r="LEF35" s="77"/>
      <c r="LEG35" s="77"/>
      <c r="LEH35" s="77"/>
      <c r="LEI35" s="77"/>
      <c r="LEJ35" s="77"/>
      <c r="LEK35" s="77"/>
      <c r="LEL35" s="77"/>
      <c r="LEM35" s="77"/>
      <c r="LEN35" s="77"/>
      <c r="LEO35" s="77"/>
      <c r="LEP35" s="77"/>
      <c r="LEQ35" s="77"/>
      <c r="LER35" s="77"/>
      <c r="LES35" s="77"/>
      <c r="LET35" s="77"/>
      <c r="LEU35" s="77"/>
      <c r="LEV35" s="77"/>
      <c r="LEW35" s="77"/>
      <c r="LEX35" s="77"/>
      <c r="LEY35" s="77"/>
      <c r="LEZ35" s="77"/>
      <c r="LFA35" s="77"/>
      <c r="LFB35" s="77"/>
      <c r="LFC35" s="77"/>
      <c r="LFD35" s="77"/>
      <c r="LFE35" s="77"/>
      <c r="LFF35" s="77"/>
      <c r="LFG35" s="77"/>
      <c r="LFH35" s="77"/>
      <c r="LFI35" s="77"/>
      <c r="LFJ35" s="77"/>
      <c r="LFK35" s="77"/>
      <c r="LFL35" s="77"/>
      <c r="LFM35" s="77"/>
      <c r="LFN35" s="77"/>
      <c r="LFO35" s="77"/>
      <c r="LFP35" s="77"/>
      <c r="LFQ35" s="77"/>
      <c r="LFR35" s="77"/>
      <c r="LFS35" s="77"/>
      <c r="LFT35" s="77"/>
      <c r="LFU35" s="77"/>
      <c r="LFV35" s="77"/>
      <c r="LFW35" s="77"/>
      <c r="LFX35" s="77"/>
      <c r="LFY35" s="77"/>
      <c r="LFZ35" s="77"/>
      <c r="LGA35" s="77"/>
      <c r="LGB35" s="77"/>
      <c r="LGC35" s="77"/>
      <c r="LGD35" s="77"/>
      <c r="LGE35" s="77"/>
      <c r="LGF35" s="77"/>
      <c r="LGG35" s="77"/>
      <c r="LGH35" s="77"/>
      <c r="LGI35" s="77"/>
      <c r="LGJ35" s="77"/>
      <c r="LGK35" s="77"/>
      <c r="LGL35" s="77"/>
      <c r="LGM35" s="77"/>
      <c r="LGN35" s="77"/>
      <c r="LGO35" s="77"/>
      <c r="LGP35" s="77"/>
      <c r="LGQ35" s="77"/>
      <c r="LGR35" s="77"/>
      <c r="LGS35" s="77"/>
      <c r="LGT35" s="77"/>
      <c r="LGU35" s="77"/>
      <c r="LGV35" s="77"/>
      <c r="LGW35" s="77"/>
      <c r="LGX35" s="77"/>
      <c r="LGY35" s="77"/>
      <c r="LGZ35" s="77"/>
      <c r="LHA35" s="77"/>
      <c r="LHB35" s="77"/>
      <c r="LHC35" s="77"/>
      <c r="LHD35" s="77"/>
      <c r="LHE35" s="77"/>
      <c r="LHF35" s="77"/>
      <c r="LHG35" s="77"/>
      <c r="LHH35" s="77"/>
      <c r="LHI35" s="77"/>
      <c r="LHJ35" s="77"/>
      <c r="LHK35" s="77"/>
      <c r="LHL35" s="77"/>
      <c r="LHM35" s="77"/>
      <c r="LHN35" s="77"/>
      <c r="LHO35" s="77"/>
      <c r="LHP35" s="77"/>
      <c r="LHQ35" s="77"/>
      <c r="LHR35" s="77"/>
      <c r="LHS35" s="77"/>
      <c r="LHT35" s="77"/>
      <c r="LHU35" s="77"/>
      <c r="LHV35" s="77"/>
      <c r="LHW35" s="77"/>
      <c r="LHX35" s="77"/>
      <c r="LHY35" s="77"/>
      <c r="LHZ35" s="77"/>
      <c r="LIA35" s="77"/>
      <c r="LIB35" s="77"/>
      <c r="LIC35" s="77"/>
      <c r="LID35" s="77"/>
      <c r="LIE35" s="77"/>
      <c r="LIF35" s="77"/>
      <c r="LIG35" s="77"/>
      <c r="LIH35" s="77"/>
      <c r="LII35" s="77"/>
      <c r="LIJ35" s="77"/>
      <c r="LIK35" s="77"/>
      <c r="LIL35" s="77"/>
      <c r="LIM35" s="77"/>
      <c r="LIN35" s="77"/>
      <c r="LIO35" s="77"/>
      <c r="LIP35" s="77"/>
      <c r="LIQ35" s="77"/>
      <c r="LIR35" s="77"/>
      <c r="LIS35" s="77"/>
      <c r="LIT35" s="77"/>
      <c r="LIU35" s="77"/>
      <c r="LIV35" s="77"/>
      <c r="LIW35" s="77"/>
      <c r="LIX35" s="77"/>
      <c r="LIY35" s="77"/>
      <c r="LIZ35" s="77"/>
      <c r="LJA35" s="77"/>
      <c r="LJB35" s="77"/>
      <c r="LJC35" s="77"/>
      <c r="LJD35" s="77"/>
      <c r="LJE35" s="77"/>
      <c r="LJF35" s="77"/>
      <c r="LJG35" s="77"/>
      <c r="LJH35" s="77"/>
      <c r="LJI35" s="77"/>
      <c r="LJJ35" s="77"/>
      <c r="LJK35" s="77"/>
      <c r="LJL35" s="77"/>
      <c r="LJM35" s="77"/>
      <c r="LJN35" s="77"/>
      <c r="LJO35" s="77"/>
      <c r="LJP35" s="77"/>
      <c r="LJQ35" s="77"/>
      <c r="LJR35" s="77"/>
      <c r="LJS35" s="77"/>
      <c r="LJT35" s="77"/>
      <c r="LJU35" s="77"/>
      <c r="LJV35" s="77"/>
      <c r="LJW35" s="77"/>
      <c r="LJX35" s="77"/>
      <c r="LJY35" s="77"/>
      <c r="LJZ35" s="77"/>
      <c r="LKA35" s="77"/>
      <c r="LKB35" s="77"/>
      <c r="LKC35" s="77"/>
      <c r="LKD35" s="77"/>
      <c r="LKE35" s="77"/>
      <c r="LKF35" s="77"/>
      <c r="LKG35" s="77"/>
      <c r="LKH35" s="77"/>
      <c r="LKI35" s="77"/>
      <c r="LKJ35" s="77"/>
      <c r="LKK35" s="77"/>
      <c r="LKL35" s="77"/>
      <c r="LKM35" s="77"/>
      <c r="LKN35" s="77"/>
      <c r="LKO35" s="77"/>
      <c r="LKP35" s="77"/>
      <c r="LKQ35" s="77"/>
      <c r="LKR35" s="77"/>
      <c r="LKS35" s="77"/>
      <c r="LKT35" s="77"/>
      <c r="LKU35" s="77"/>
      <c r="LKV35" s="77"/>
      <c r="LKW35" s="77"/>
      <c r="LKX35" s="77"/>
      <c r="LKY35" s="77"/>
      <c r="LKZ35" s="77"/>
      <c r="LLA35" s="77"/>
      <c r="LLB35" s="77"/>
      <c r="LLC35" s="77"/>
      <c r="LLD35" s="77"/>
      <c r="LLE35" s="77"/>
      <c r="LLF35" s="77"/>
      <c r="LLG35" s="77"/>
      <c r="LLH35" s="77"/>
      <c r="LLI35" s="77"/>
      <c r="LLJ35" s="77"/>
      <c r="LLK35" s="77"/>
      <c r="LLL35" s="77"/>
      <c r="LLM35" s="77"/>
      <c r="LLN35" s="77"/>
      <c r="LLO35" s="77"/>
      <c r="LLP35" s="77"/>
      <c r="LLQ35" s="77"/>
      <c r="LLR35" s="77"/>
      <c r="LLS35" s="77"/>
      <c r="LLT35" s="77"/>
      <c r="LLU35" s="77"/>
      <c r="LLV35" s="77"/>
      <c r="LLW35" s="77"/>
      <c r="LLX35" s="77"/>
      <c r="LLY35" s="77"/>
      <c r="LLZ35" s="77"/>
      <c r="LMA35" s="77"/>
      <c r="LMB35" s="77"/>
      <c r="LMC35" s="77"/>
      <c r="LMD35" s="77"/>
      <c r="LME35" s="77"/>
      <c r="LMF35" s="77"/>
      <c r="LMG35" s="77"/>
      <c r="LMH35" s="77"/>
      <c r="LMI35" s="77"/>
      <c r="LMJ35" s="77"/>
      <c r="LMK35" s="77"/>
      <c r="LML35" s="77"/>
      <c r="LMM35" s="77"/>
      <c r="LMN35" s="77"/>
      <c r="LMO35" s="77"/>
      <c r="LMP35" s="77"/>
      <c r="LMQ35" s="77"/>
      <c r="LMR35" s="77"/>
      <c r="LMS35" s="77"/>
      <c r="LMT35" s="77"/>
      <c r="LMU35" s="77"/>
      <c r="LMV35" s="77"/>
      <c r="LMW35" s="77"/>
      <c r="LMX35" s="77"/>
      <c r="LMY35" s="77"/>
      <c r="LMZ35" s="77"/>
      <c r="LNA35" s="77"/>
      <c r="LNB35" s="77"/>
      <c r="LNC35" s="77"/>
      <c r="LND35" s="77"/>
      <c r="LNE35" s="77"/>
      <c r="LNF35" s="77"/>
      <c r="LNG35" s="77"/>
      <c r="LNH35" s="77"/>
      <c r="LNI35" s="77"/>
      <c r="LNJ35" s="77"/>
      <c r="LNK35" s="77"/>
      <c r="LNL35" s="77"/>
      <c r="LNM35" s="77"/>
      <c r="LNN35" s="77"/>
      <c r="LNO35" s="77"/>
      <c r="LNP35" s="77"/>
      <c r="LNQ35" s="77"/>
      <c r="LNR35" s="77"/>
      <c r="LNS35" s="77"/>
      <c r="LNT35" s="77"/>
      <c r="LNU35" s="77"/>
      <c r="LNV35" s="77"/>
      <c r="LNW35" s="77"/>
      <c r="LNX35" s="77"/>
      <c r="LNY35" s="77"/>
      <c r="LNZ35" s="77"/>
      <c r="LOA35" s="77"/>
      <c r="LOB35" s="77"/>
      <c r="LOC35" s="77"/>
      <c r="LOD35" s="77"/>
      <c r="LOE35" s="77"/>
      <c r="LOF35" s="77"/>
      <c r="LOG35" s="77"/>
      <c r="LOH35" s="77"/>
      <c r="LOI35" s="77"/>
      <c r="LOJ35" s="77"/>
      <c r="LOK35" s="77"/>
      <c r="LOL35" s="77"/>
      <c r="LOM35" s="77"/>
      <c r="LON35" s="77"/>
      <c r="LOO35" s="77"/>
      <c r="LOP35" s="77"/>
      <c r="LOQ35" s="77"/>
      <c r="LOR35" s="77"/>
      <c r="LOS35" s="77"/>
      <c r="LOT35" s="77"/>
      <c r="LOU35" s="77"/>
      <c r="LOV35" s="77"/>
      <c r="LOW35" s="77"/>
      <c r="LOX35" s="77"/>
      <c r="LOY35" s="77"/>
      <c r="LOZ35" s="77"/>
      <c r="LPA35" s="77"/>
      <c r="LPB35" s="77"/>
      <c r="LPC35" s="77"/>
      <c r="LPD35" s="77"/>
      <c r="LPE35" s="77"/>
      <c r="LPF35" s="77"/>
      <c r="LPG35" s="77"/>
      <c r="LPH35" s="77"/>
      <c r="LPI35" s="77"/>
      <c r="LPJ35" s="77"/>
      <c r="LPK35" s="77"/>
      <c r="LPL35" s="77"/>
      <c r="LPM35" s="77"/>
      <c r="LPN35" s="77"/>
      <c r="LPO35" s="77"/>
      <c r="LPP35" s="77"/>
      <c r="LPQ35" s="77"/>
      <c r="LPR35" s="77"/>
      <c r="LPS35" s="77"/>
      <c r="LPT35" s="77"/>
      <c r="LPU35" s="77"/>
      <c r="LPV35" s="77"/>
      <c r="LPW35" s="77"/>
      <c r="LPX35" s="77"/>
      <c r="LPY35" s="77"/>
      <c r="LPZ35" s="77"/>
      <c r="LQA35" s="77"/>
      <c r="LQB35" s="77"/>
      <c r="LQC35" s="77"/>
      <c r="LQD35" s="77"/>
      <c r="LQE35" s="77"/>
      <c r="LQF35" s="77"/>
      <c r="LQG35" s="77"/>
      <c r="LQH35" s="77"/>
      <c r="LQI35" s="77"/>
      <c r="LQJ35" s="77"/>
      <c r="LQK35" s="77"/>
      <c r="LQL35" s="77"/>
      <c r="LQM35" s="77"/>
      <c r="LQN35" s="77"/>
      <c r="LQO35" s="77"/>
      <c r="LQP35" s="77"/>
      <c r="LQQ35" s="77"/>
      <c r="LQR35" s="77"/>
      <c r="LQS35" s="77"/>
      <c r="LQT35" s="77"/>
      <c r="LQU35" s="77"/>
      <c r="LQV35" s="77"/>
      <c r="LQW35" s="77"/>
      <c r="LQX35" s="77"/>
      <c r="LQY35" s="77"/>
      <c r="LQZ35" s="77"/>
      <c r="LRA35" s="77"/>
      <c r="LRB35" s="77"/>
      <c r="LRC35" s="77"/>
      <c r="LRD35" s="77"/>
      <c r="LRE35" s="77"/>
      <c r="LRF35" s="77"/>
      <c r="LRG35" s="77"/>
      <c r="LRH35" s="77"/>
      <c r="LRI35" s="77"/>
      <c r="LRJ35" s="77"/>
      <c r="LRK35" s="77"/>
      <c r="LRL35" s="77"/>
      <c r="LRM35" s="77"/>
      <c r="LRN35" s="77"/>
      <c r="LRO35" s="77"/>
      <c r="LRP35" s="77"/>
      <c r="LRQ35" s="77"/>
      <c r="LRR35" s="77"/>
      <c r="LRS35" s="77"/>
      <c r="LRT35" s="77"/>
      <c r="LRU35" s="77"/>
      <c r="LRV35" s="77"/>
      <c r="LRW35" s="77"/>
      <c r="LRX35" s="77"/>
      <c r="LRY35" s="77"/>
      <c r="LRZ35" s="77"/>
      <c r="LSA35" s="77"/>
      <c r="LSB35" s="77"/>
      <c r="LSC35" s="77"/>
      <c r="LSD35" s="77"/>
      <c r="LSE35" s="77"/>
      <c r="LSF35" s="77"/>
      <c r="LSG35" s="77"/>
      <c r="LSH35" s="77"/>
      <c r="LSI35" s="77"/>
      <c r="LSJ35" s="77"/>
      <c r="LSK35" s="77"/>
      <c r="LSL35" s="77"/>
      <c r="LSM35" s="77"/>
      <c r="LSN35" s="77"/>
      <c r="LSO35" s="77"/>
      <c r="LSP35" s="77"/>
      <c r="LSQ35" s="77"/>
      <c r="LSR35" s="77"/>
      <c r="LSS35" s="77"/>
      <c r="LST35" s="77"/>
      <c r="LSU35" s="77"/>
      <c r="LSV35" s="77"/>
      <c r="LSW35" s="77"/>
      <c r="LSX35" s="77"/>
      <c r="LSY35" s="77"/>
      <c r="LSZ35" s="77"/>
      <c r="LTA35" s="77"/>
      <c r="LTB35" s="77"/>
      <c r="LTC35" s="77"/>
      <c r="LTD35" s="77"/>
      <c r="LTE35" s="77"/>
      <c r="LTF35" s="77"/>
      <c r="LTG35" s="77"/>
      <c r="LTH35" s="77"/>
      <c r="LTI35" s="77"/>
      <c r="LTJ35" s="77"/>
      <c r="LTK35" s="77"/>
      <c r="LTL35" s="77"/>
      <c r="LTM35" s="77"/>
      <c r="LTN35" s="77"/>
      <c r="LTO35" s="77"/>
      <c r="LTP35" s="77"/>
      <c r="LTQ35" s="77"/>
      <c r="LTR35" s="77"/>
      <c r="LTS35" s="77"/>
      <c r="LTT35" s="77"/>
      <c r="LTU35" s="77"/>
      <c r="LTV35" s="77"/>
      <c r="LTW35" s="77"/>
      <c r="LTX35" s="77"/>
      <c r="LTY35" s="77"/>
      <c r="LTZ35" s="77"/>
      <c r="LUA35" s="77"/>
      <c r="LUB35" s="77"/>
      <c r="LUC35" s="77"/>
      <c r="LUD35" s="77"/>
      <c r="LUE35" s="77"/>
      <c r="LUF35" s="77"/>
      <c r="LUG35" s="77"/>
      <c r="LUH35" s="77"/>
      <c r="LUI35" s="77"/>
      <c r="LUJ35" s="77"/>
      <c r="LUK35" s="77"/>
      <c r="LUL35" s="77"/>
      <c r="LUM35" s="77"/>
      <c r="LUN35" s="77"/>
      <c r="LUO35" s="77"/>
      <c r="LUP35" s="77"/>
      <c r="LUQ35" s="77"/>
      <c r="LUR35" s="77"/>
      <c r="LUS35" s="77"/>
      <c r="LUT35" s="77"/>
      <c r="LUU35" s="77"/>
      <c r="LUV35" s="77"/>
      <c r="LUW35" s="77"/>
      <c r="LUX35" s="77"/>
      <c r="LUY35" s="77"/>
      <c r="LUZ35" s="77"/>
      <c r="LVA35" s="77"/>
      <c r="LVB35" s="77"/>
      <c r="LVC35" s="77"/>
      <c r="LVD35" s="77"/>
      <c r="LVE35" s="77"/>
      <c r="LVF35" s="77"/>
      <c r="LVG35" s="77"/>
      <c r="LVH35" s="77"/>
      <c r="LVI35" s="77"/>
      <c r="LVJ35" s="77"/>
      <c r="LVK35" s="77"/>
      <c r="LVL35" s="77"/>
      <c r="LVM35" s="77"/>
      <c r="LVN35" s="77"/>
      <c r="LVO35" s="77"/>
      <c r="LVP35" s="77"/>
      <c r="LVQ35" s="77"/>
      <c r="LVR35" s="77"/>
      <c r="LVS35" s="77"/>
      <c r="LVT35" s="77"/>
      <c r="LVU35" s="77"/>
      <c r="LVV35" s="77"/>
      <c r="LVW35" s="77"/>
      <c r="LVX35" s="77"/>
      <c r="LVY35" s="77"/>
      <c r="LVZ35" s="77"/>
      <c r="LWA35" s="77"/>
      <c r="LWB35" s="77"/>
      <c r="LWC35" s="77"/>
      <c r="LWD35" s="77"/>
      <c r="LWE35" s="77"/>
      <c r="LWF35" s="77"/>
      <c r="LWG35" s="77"/>
      <c r="LWH35" s="77"/>
      <c r="LWI35" s="77"/>
      <c r="LWJ35" s="77"/>
      <c r="LWK35" s="77"/>
      <c r="LWL35" s="77"/>
      <c r="LWM35" s="77"/>
      <c r="LWN35" s="77"/>
      <c r="LWO35" s="77"/>
      <c r="LWP35" s="77"/>
      <c r="LWQ35" s="77"/>
      <c r="LWR35" s="77"/>
      <c r="LWS35" s="77"/>
      <c r="LWT35" s="77"/>
      <c r="LWU35" s="77"/>
      <c r="LWV35" s="77"/>
      <c r="LWW35" s="77"/>
      <c r="LWX35" s="77"/>
      <c r="LWY35" s="77"/>
      <c r="LWZ35" s="77"/>
      <c r="LXA35" s="77"/>
      <c r="LXB35" s="77"/>
      <c r="LXC35" s="77"/>
      <c r="LXD35" s="77"/>
      <c r="LXE35" s="77"/>
      <c r="LXF35" s="77"/>
      <c r="LXG35" s="77"/>
      <c r="LXH35" s="77"/>
      <c r="LXI35" s="77"/>
      <c r="LXJ35" s="77"/>
      <c r="LXK35" s="77"/>
      <c r="LXL35" s="77"/>
      <c r="LXM35" s="77"/>
      <c r="LXN35" s="77"/>
      <c r="LXO35" s="77"/>
      <c r="LXP35" s="77"/>
      <c r="LXQ35" s="77"/>
      <c r="LXR35" s="77"/>
      <c r="LXS35" s="77"/>
      <c r="LXT35" s="77"/>
      <c r="LXU35" s="77"/>
      <c r="LXV35" s="77"/>
      <c r="LXW35" s="77"/>
      <c r="LXX35" s="77"/>
      <c r="LXY35" s="77"/>
      <c r="LXZ35" s="77"/>
      <c r="LYA35" s="77"/>
      <c r="LYB35" s="77"/>
      <c r="LYC35" s="77"/>
      <c r="LYD35" s="77"/>
      <c r="LYE35" s="77"/>
      <c r="LYF35" s="77"/>
      <c r="LYG35" s="77"/>
      <c r="LYH35" s="77"/>
      <c r="LYI35" s="77"/>
      <c r="LYJ35" s="77"/>
      <c r="LYK35" s="77"/>
      <c r="LYL35" s="77"/>
      <c r="LYM35" s="77"/>
      <c r="LYN35" s="77"/>
      <c r="LYO35" s="77"/>
      <c r="LYP35" s="77"/>
      <c r="LYQ35" s="77"/>
      <c r="LYR35" s="77"/>
      <c r="LYS35" s="77"/>
      <c r="LYT35" s="77"/>
      <c r="LYU35" s="77"/>
      <c r="LYV35" s="77"/>
      <c r="LYW35" s="77"/>
      <c r="LYX35" s="77"/>
      <c r="LYY35" s="77"/>
      <c r="LYZ35" s="77"/>
      <c r="LZA35" s="77"/>
      <c r="LZB35" s="77"/>
      <c r="LZC35" s="77"/>
      <c r="LZD35" s="77"/>
      <c r="LZE35" s="77"/>
      <c r="LZF35" s="77"/>
      <c r="LZG35" s="77"/>
      <c r="LZH35" s="77"/>
      <c r="LZI35" s="77"/>
      <c r="LZJ35" s="77"/>
      <c r="LZK35" s="77"/>
      <c r="LZL35" s="77"/>
      <c r="LZM35" s="77"/>
      <c r="LZN35" s="77"/>
      <c r="LZO35" s="77"/>
      <c r="LZP35" s="77"/>
      <c r="LZQ35" s="77"/>
      <c r="LZR35" s="77"/>
      <c r="LZS35" s="77"/>
      <c r="LZT35" s="77"/>
      <c r="LZU35" s="77"/>
      <c r="LZV35" s="77"/>
      <c r="LZW35" s="77"/>
      <c r="LZX35" s="77"/>
      <c r="LZY35" s="77"/>
      <c r="LZZ35" s="77"/>
      <c r="MAA35" s="77"/>
      <c r="MAB35" s="77"/>
      <c r="MAC35" s="77"/>
      <c r="MAD35" s="77"/>
      <c r="MAE35" s="77"/>
      <c r="MAF35" s="77"/>
      <c r="MAG35" s="77"/>
      <c r="MAH35" s="77"/>
      <c r="MAI35" s="77"/>
      <c r="MAJ35" s="77"/>
      <c r="MAK35" s="77"/>
      <c r="MAL35" s="77"/>
      <c r="MAM35" s="77"/>
      <c r="MAN35" s="77"/>
      <c r="MAO35" s="77"/>
      <c r="MAP35" s="77"/>
      <c r="MAQ35" s="77"/>
      <c r="MAR35" s="77"/>
      <c r="MAS35" s="77"/>
      <c r="MAT35" s="77"/>
      <c r="MAU35" s="77"/>
      <c r="MAV35" s="77"/>
      <c r="MAW35" s="77"/>
      <c r="MAX35" s="77"/>
      <c r="MAY35" s="77"/>
      <c r="MAZ35" s="77"/>
      <c r="MBA35" s="77"/>
      <c r="MBB35" s="77"/>
      <c r="MBC35" s="77"/>
      <c r="MBD35" s="77"/>
      <c r="MBE35" s="77"/>
      <c r="MBF35" s="77"/>
      <c r="MBG35" s="77"/>
      <c r="MBH35" s="77"/>
      <c r="MBI35" s="77"/>
      <c r="MBJ35" s="77"/>
      <c r="MBK35" s="77"/>
      <c r="MBL35" s="77"/>
      <c r="MBM35" s="77"/>
      <c r="MBN35" s="77"/>
      <c r="MBO35" s="77"/>
      <c r="MBP35" s="77"/>
      <c r="MBQ35" s="77"/>
      <c r="MBR35" s="77"/>
      <c r="MBS35" s="77"/>
      <c r="MBT35" s="77"/>
      <c r="MBU35" s="77"/>
      <c r="MBV35" s="77"/>
      <c r="MBW35" s="77"/>
      <c r="MBX35" s="77"/>
      <c r="MBY35" s="77"/>
      <c r="MBZ35" s="77"/>
      <c r="MCA35" s="77"/>
      <c r="MCB35" s="77"/>
      <c r="MCC35" s="77"/>
      <c r="MCD35" s="77"/>
      <c r="MCE35" s="77"/>
      <c r="MCF35" s="77"/>
      <c r="MCG35" s="77"/>
      <c r="MCH35" s="77"/>
      <c r="MCI35" s="77"/>
      <c r="MCJ35" s="77"/>
      <c r="MCK35" s="77"/>
      <c r="MCL35" s="77"/>
      <c r="MCM35" s="77"/>
      <c r="MCN35" s="77"/>
      <c r="MCO35" s="77"/>
      <c r="MCP35" s="77"/>
      <c r="MCQ35" s="77"/>
      <c r="MCR35" s="77"/>
      <c r="MCS35" s="77"/>
      <c r="MCT35" s="77"/>
      <c r="MCU35" s="77"/>
      <c r="MCV35" s="77"/>
      <c r="MCW35" s="77"/>
      <c r="MCX35" s="77"/>
      <c r="MCY35" s="77"/>
      <c r="MCZ35" s="77"/>
      <c r="MDA35" s="77"/>
      <c r="MDB35" s="77"/>
      <c r="MDC35" s="77"/>
      <c r="MDD35" s="77"/>
      <c r="MDE35" s="77"/>
      <c r="MDF35" s="77"/>
      <c r="MDG35" s="77"/>
      <c r="MDH35" s="77"/>
      <c r="MDI35" s="77"/>
      <c r="MDJ35" s="77"/>
      <c r="MDK35" s="77"/>
      <c r="MDL35" s="77"/>
      <c r="MDM35" s="77"/>
      <c r="MDN35" s="77"/>
      <c r="MDO35" s="77"/>
      <c r="MDP35" s="77"/>
      <c r="MDQ35" s="77"/>
      <c r="MDR35" s="77"/>
      <c r="MDS35" s="77"/>
      <c r="MDT35" s="77"/>
      <c r="MDU35" s="77"/>
      <c r="MDV35" s="77"/>
      <c r="MDW35" s="77"/>
      <c r="MDX35" s="77"/>
      <c r="MDY35" s="77"/>
      <c r="MDZ35" s="77"/>
      <c r="MEA35" s="77"/>
      <c r="MEB35" s="77"/>
      <c r="MEC35" s="77"/>
      <c r="MED35" s="77"/>
      <c r="MEE35" s="77"/>
      <c r="MEF35" s="77"/>
      <c r="MEG35" s="77"/>
      <c r="MEH35" s="77"/>
      <c r="MEI35" s="77"/>
      <c r="MEJ35" s="77"/>
      <c r="MEK35" s="77"/>
      <c r="MEL35" s="77"/>
      <c r="MEM35" s="77"/>
      <c r="MEN35" s="77"/>
      <c r="MEO35" s="77"/>
      <c r="MEP35" s="77"/>
      <c r="MEQ35" s="77"/>
      <c r="MER35" s="77"/>
      <c r="MES35" s="77"/>
      <c r="MET35" s="77"/>
      <c r="MEU35" s="77"/>
      <c r="MEV35" s="77"/>
      <c r="MEW35" s="77"/>
      <c r="MEX35" s="77"/>
      <c r="MEY35" s="77"/>
      <c r="MEZ35" s="77"/>
      <c r="MFA35" s="77"/>
      <c r="MFB35" s="77"/>
      <c r="MFC35" s="77"/>
      <c r="MFD35" s="77"/>
      <c r="MFE35" s="77"/>
      <c r="MFF35" s="77"/>
      <c r="MFG35" s="77"/>
      <c r="MFH35" s="77"/>
      <c r="MFI35" s="77"/>
      <c r="MFJ35" s="77"/>
      <c r="MFK35" s="77"/>
      <c r="MFL35" s="77"/>
      <c r="MFM35" s="77"/>
      <c r="MFN35" s="77"/>
      <c r="MFO35" s="77"/>
      <c r="MFP35" s="77"/>
      <c r="MFQ35" s="77"/>
      <c r="MFR35" s="77"/>
      <c r="MFS35" s="77"/>
      <c r="MFT35" s="77"/>
      <c r="MFU35" s="77"/>
      <c r="MFV35" s="77"/>
      <c r="MFW35" s="77"/>
      <c r="MFX35" s="77"/>
      <c r="MFY35" s="77"/>
      <c r="MFZ35" s="77"/>
      <c r="MGA35" s="77"/>
      <c r="MGB35" s="77"/>
      <c r="MGC35" s="77"/>
      <c r="MGD35" s="77"/>
      <c r="MGE35" s="77"/>
      <c r="MGF35" s="77"/>
      <c r="MGG35" s="77"/>
      <c r="MGH35" s="77"/>
      <c r="MGI35" s="77"/>
      <c r="MGJ35" s="77"/>
      <c r="MGK35" s="77"/>
      <c r="MGL35" s="77"/>
      <c r="MGM35" s="77"/>
      <c r="MGN35" s="77"/>
      <c r="MGO35" s="77"/>
      <c r="MGP35" s="77"/>
      <c r="MGQ35" s="77"/>
      <c r="MGR35" s="77"/>
      <c r="MGS35" s="77"/>
      <c r="MGT35" s="77"/>
      <c r="MGU35" s="77"/>
      <c r="MGV35" s="77"/>
      <c r="MGW35" s="77"/>
      <c r="MGX35" s="77"/>
      <c r="MGY35" s="77"/>
      <c r="MGZ35" s="77"/>
      <c r="MHA35" s="77"/>
      <c r="MHB35" s="77"/>
      <c r="MHC35" s="77"/>
      <c r="MHD35" s="77"/>
      <c r="MHE35" s="77"/>
      <c r="MHF35" s="77"/>
      <c r="MHG35" s="77"/>
      <c r="MHH35" s="77"/>
      <c r="MHI35" s="77"/>
      <c r="MHJ35" s="77"/>
      <c r="MHK35" s="77"/>
      <c r="MHL35" s="77"/>
      <c r="MHM35" s="77"/>
      <c r="MHN35" s="77"/>
      <c r="MHO35" s="77"/>
      <c r="MHP35" s="77"/>
      <c r="MHQ35" s="77"/>
      <c r="MHR35" s="77"/>
      <c r="MHS35" s="77"/>
      <c r="MHT35" s="77"/>
      <c r="MHU35" s="77"/>
      <c r="MHV35" s="77"/>
      <c r="MHW35" s="77"/>
      <c r="MHX35" s="77"/>
      <c r="MHY35" s="77"/>
      <c r="MHZ35" s="77"/>
      <c r="MIA35" s="77"/>
      <c r="MIB35" s="77"/>
      <c r="MIC35" s="77"/>
      <c r="MID35" s="77"/>
      <c r="MIE35" s="77"/>
      <c r="MIF35" s="77"/>
      <c r="MIG35" s="77"/>
      <c r="MIH35" s="77"/>
      <c r="MII35" s="77"/>
      <c r="MIJ35" s="77"/>
      <c r="MIK35" s="77"/>
      <c r="MIL35" s="77"/>
      <c r="MIM35" s="77"/>
      <c r="MIN35" s="77"/>
      <c r="MIO35" s="77"/>
      <c r="MIP35" s="77"/>
      <c r="MIQ35" s="77"/>
      <c r="MIR35" s="77"/>
      <c r="MIS35" s="77"/>
      <c r="MIT35" s="77"/>
      <c r="MIU35" s="77"/>
      <c r="MIV35" s="77"/>
      <c r="MIW35" s="77"/>
      <c r="MIX35" s="77"/>
      <c r="MIY35" s="77"/>
      <c r="MIZ35" s="77"/>
      <c r="MJA35" s="77"/>
      <c r="MJB35" s="77"/>
      <c r="MJC35" s="77"/>
      <c r="MJD35" s="77"/>
      <c r="MJE35" s="77"/>
      <c r="MJF35" s="77"/>
      <c r="MJG35" s="77"/>
      <c r="MJH35" s="77"/>
      <c r="MJI35" s="77"/>
      <c r="MJJ35" s="77"/>
      <c r="MJK35" s="77"/>
      <c r="MJL35" s="77"/>
      <c r="MJM35" s="77"/>
      <c r="MJN35" s="77"/>
      <c r="MJO35" s="77"/>
      <c r="MJP35" s="77"/>
      <c r="MJQ35" s="77"/>
      <c r="MJR35" s="77"/>
      <c r="MJS35" s="77"/>
      <c r="MJT35" s="77"/>
      <c r="MJU35" s="77"/>
      <c r="MJV35" s="77"/>
      <c r="MJW35" s="77"/>
      <c r="MJX35" s="77"/>
      <c r="MJY35" s="77"/>
      <c r="MJZ35" s="77"/>
      <c r="MKA35" s="77"/>
      <c r="MKB35" s="77"/>
      <c r="MKC35" s="77"/>
      <c r="MKD35" s="77"/>
      <c r="MKE35" s="77"/>
      <c r="MKF35" s="77"/>
      <c r="MKG35" s="77"/>
      <c r="MKH35" s="77"/>
      <c r="MKI35" s="77"/>
      <c r="MKJ35" s="77"/>
      <c r="MKK35" s="77"/>
      <c r="MKL35" s="77"/>
      <c r="MKM35" s="77"/>
      <c r="MKN35" s="77"/>
      <c r="MKO35" s="77"/>
      <c r="MKP35" s="77"/>
      <c r="MKQ35" s="77"/>
      <c r="MKR35" s="77"/>
      <c r="MKS35" s="77"/>
      <c r="MKT35" s="77"/>
      <c r="MKU35" s="77"/>
      <c r="MKV35" s="77"/>
      <c r="MKW35" s="77"/>
      <c r="MKX35" s="77"/>
      <c r="MKY35" s="77"/>
      <c r="MKZ35" s="77"/>
      <c r="MLA35" s="77"/>
      <c r="MLB35" s="77"/>
      <c r="MLC35" s="77"/>
      <c r="MLD35" s="77"/>
      <c r="MLE35" s="77"/>
      <c r="MLF35" s="77"/>
      <c r="MLG35" s="77"/>
      <c r="MLH35" s="77"/>
      <c r="MLI35" s="77"/>
      <c r="MLJ35" s="77"/>
      <c r="MLK35" s="77"/>
      <c r="MLL35" s="77"/>
      <c r="MLM35" s="77"/>
      <c r="MLN35" s="77"/>
      <c r="MLO35" s="77"/>
      <c r="MLP35" s="77"/>
      <c r="MLQ35" s="77"/>
      <c r="MLR35" s="77"/>
      <c r="MLS35" s="77"/>
      <c r="MLT35" s="77"/>
      <c r="MLU35" s="77"/>
      <c r="MLV35" s="77"/>
      <c r="MLW35" s="77"/>
      <c r="MLX35" s="77"/>
      <c r="MLY35" s="77"/>
      <c r="MLZ35" s="77"/>
      <c r="MMA35" s="77"/>
      <c r="MMB35" s="77"/>
      <c r="MMC35" s="77"/>
      <c r="MMD35" s="77"/>
      <c r="MME35" s="77"/>
      <c r="MMF35" s="77"/>
      <c r="MMG35" s="77"/>
      <c r="MMH35" s="77"/>
      <c r="MMI35" s="77"/>
      <c r="MMJ35" s="77"/>
      <c r="MMK35" s="77"/>
      <c r="MML35" s="77"/>
      <c r="MMM35" s="77"/>
      <c r="MMN35" s="77"/>
      <c r="MMO35" s="77"/>
      <c r="MMP35" s="77"/>
      <c r="MMQ35" s="77"/>
      <c r="MMR35" s="77"/>
      <c r="MMS35" s="77"/>
      <c r="MMT35" s="77"/>
      <c r="MMU35" s="77"/>
      <c r="MMV35" s="77"/>
      <c r="MMW35" s="77"/>
      <c r="MMX35" s="77"/>
      <c r="MMY35" s="77"/>
      <c r="MMZ35" s="77"/>
      <c r="MNA35" s="77"/>
      <c r="MNB35" s="77"/>
      <c r="MNC35" s="77"/>
      <c r="MND35" s="77"/>
      <c r="MNE35" s="77"/>
      <c r="MNF35" s="77"/>
      <c r="MNG35" s="77"/>
      <c r="MNH35" s="77"/>
      <c r="MNI35" s="77"/>
      <c r="MNJ35" s="77"/>
      <c r="MNK35" s="77"/>
      <c r="MNL35" s="77"/>
      <c r="MNM35" s="77"/>
      <c r="MNN35" s="77"/>
      <c r="MNO35" s="77"/>
      <c r="MNP35" s="77"/>
      <c r="MNQ35" s="77"/>
      <c r="MNR35" s="77"/>
      <c r="MNS35" s="77"/>
      <c r="MNT35" s="77"/>
      <c r="MNU35" s="77"/>
      <c r="MNV35" s="77"/>
      <c r="MNW35" s="77"/>
      <c r="MNX35" s="77"/>
      <c r="MNY35" s="77"/>
      <c r="MNZ35" s="77"/>
      <c r="MOA35" s="77"/>
      <c r="MOB35" s="77"/>
      <c r="MOC35" s="77"/>
      <c r="MOD35" s="77"/>
      <c r="MOE35" s="77"/>
      <c r="MOF35" s="77"/>
      <c r="MOG35" s="77"/>
      <c r="MOH35" s="77"/>
      <c r="MOI35" s="77"/>
      <c r="MOJ35" s="77"/>
      <c r="MOK35" s="77"/>
      <c r="MOL35" s="77"/>
      <c r="MOM35" s="77"/>
      <c r="MON35" s="77"/>
      <c r="MOO35" s="77"/>
      <c r="MOP35" s="77"/>
      <c r="MOQ35" s="77"/>
      <c r="MOR35" s="77"/>
      <c r="MOS35" s="77"/>
      <c r="MOT35" s="77"/>
      <c r="MOU35" s="77"/>
      <c r="MOV35" s="77"/>
      <c r="MOW35" s="77"/>
      <c r="MOX35" s="77"/>
      <c r="MOY35" s="77"/>
      <c r="MOZ35" s="77"/>
      <c r="MPA35" s="77"/>
      <c r="MPB35" s="77"/>
      <c r="MPC35" s="77"/>
      <c r="MPD35" s="77"/>
      <c r="MPE35" s="77"/>
      <c r="MPF35" s="77"/>
      <c r="MPG35" s="77"/>
      <c r="MPH35" s="77"/>
      <c r="MPI35" s="77"/>
      <c r="MPJ35" s="77"/>
      <c r="MPK35" s="77"/>
      <c r="MPL35" s="77"/>
      <c r="MPM35" s="77"/>
      <c r="MPN35" s="77"/>
      <c r="MPO35" s="77"/>
      <c r="MPP35" s="77"/>
      <c r="MPQ35" s="77"/>
      <c r="MPR35" s="77"/>
      <c r="MPS35" s="77"/>
      <c r="MPT35" s="77"/>
      <c r="MPU35" s="77"/>
      <c r="MPV35" s="77"/>
      <c r="MPW35" s="77"/>
      <c r="MPX35" s="77"/>
      <c r="MPY35" s="77"/>
      <c r="MPZ35" s="77"/>
      <c r="MQA35" s="77"/>
      <c r="MQB35" s="77"/>
      <c r="MQC35" s="77"/>
      <c r="MQD35" s="77"/>
      <c r="MQE35" s="77"/>
      <c r="MQF35" s="77"/>
      <c r="MQG35" s="77"/>
      <c r="MQH35" s="77"/>
      <c r="MQI35" s="77"/>
      <c r="MQJ35" s="77"/>
      <c r="MQK35" s="77"/>
      <c r="MQL35" s="77"/>
      <c r="MQM35" s="77"/>
      <c r="MQN35" s="77"/>
      <c r="MQO35" s="77"/>
      <c r="MQP35" s="77"/>
      <c r="MQQ35" s="77"/>
      <c r="MQR35" s="77"/>
      <c r="MQS35" s="77"/>
      <c r="MQT35" s="77"/>
      <c r="MQU35" s="77"/>
      <c r="MQV35" s="77"/>
      <c r="MQW35" s="77"/>
      <c r="MQX35" s="77"/>
      <c r="MQY35" s="77"/>
      <c r="MQZ35" s="77"/>
      <c r="MRA35" s="77"/>
      <c r="MRB35" s="77"/>
      <c r="MRC35" s="77"/>
      <c r="MRD35" s="77"/>
      <c r="MRE35" s="77"/>
      <c r="MRF35" s="77"/>
      <c r="MRG35" s="77"/>
      <c r="MRH35" s="77"/>
      <c r="MRI35" s="77"/>
      <c r="MRJ35" s="77"/>
      <c r="MRK35" s="77"/>
      <c r="MRL35" s="77"/>
      <c r="MRM35" s="77"/>
      <c r="MRN35" s="77"/>
      <c r="MRO35" s="77"/>
      <c r="MRP35" s="77"/>
      <c r="MRQ35" s="77"/>
      <c r="MRR35" s="77"/>
      <c r="MRS35" s="77"/>
      <c r="MRT35" s="77"/>
      <c r="MRU35" s="77"/>
      <c r="MRV35" s="77"/>
      <c r="MRW35" s="77"/>
      <c r="MRX35" s="77"/>
      <c r="MRY35" s="77"/>
      <c r="MRZ35" s="77"/>
      <c r="MSA35" s="77"/>
      <c r="MSB35" s="77"/>
      <c r="MSC35" s="77"/>
      <c r="MSD35" s="77"/>
      <c r="MSE35" s="77"/>
      <c r="MSF35" s="77"/>
      <c r="MSG35" s="77"/>
      <c r="MSH35" s="77"/>
      <c r="MSI35" s="77"/>
      <c r="MSJ35" s="77"/>
      <c r="MSK35" s="77"/>
      <c r="MSL35" s="77"/>
      <c r="MSM35" s="77"/>
      <c r="MSN35" s="77"/>
      <c r="MSO35" s="77"/>
      <c r="MSP35" s="77"/>
      <c r="MSQ35" s="77"/>
      <c r="MSR35" s="77"/>
      <c r="MSS35" s="77"/>
      <c r="MST35" s="77"/>
      <c r="MSU35" s="77"/>
      <c r="MSV35" s="77"/>
      <c r="MSW35" s="77"/>
      <c r="MSX35" s="77"/>
      <c r="MSY35" s="77"/>
      <c r="MSZ35" s="77"/>
      <c r="MTA35" s="77"/>
      <c r="MTB35" s="77"/>
      <c r="MTC35" s="77"/>
      <c r="MTD35" s="77"/>
      <c r="MTE35" s="77"/>
      <c r="MTF35" s="77"/>
      <c r="MTG35" s="77"/>
      <c r="MTH35" s="77"/>
      <c r="MTI35" s="77"/>
      <c r="MTJ35" s="77"/>
      <c r="MTK35" s="77"/>
      <c r="MTL35" s="77"/>
      <c r="MTM35" s="77"/>
      <c r="MTN35" s="77"/>
      <c r="MTO35" s="77"/>
      <c r="MTP35" s="77"/>
      <c r="MTQ35" s="77"/>
      <c r="MTR35" s="77"/>
      <c r="MTS35" s="77"/>
      <c r="MTT35" s="77"/>
      <c r="MTU35" s="77"/>
      <c r="MTV35" s="77"/>
      <c r="MTW35" s="77"/>
      <c r="MTX35" s="77"/>
      <c r="MTY35" s="77"/>
      <c r="MTZ35" s="77"/>
      <c r="MUA35" s="77"/>
      <c r="MUB35" s="77"/>
      <c r="MUC35" s="77"/>
      <c r="MUD35" s="77"/>
      <c r="MUE35" s="77"/>
      <c r="MUF35" s="77"/>
      <c r="MUG35" s="77"/>
      <c r="MUH35" s="77"/>
      <c r="MUI35" s="77"/>
      <c r="MUJ35" s="77"/>
      <c r="MUK35" s="77"/>
      <c r="MUL35" s="77"/>
      <c r="MUM35" s="77"/>
      <c r="MUN35" s="77"/>
      <c r="MUO35" s="77"/>
      <c r="MUP35" s="77"/>
      <c r="MUQ35" s="77"/>
      <c r="MUR35" s="77"/>
      <c r="MUS35" s="77"/>
      <c r="MUT35" s="77"/>
      <c r="MUU35" s="77"/>
      <c r="MUV35" s="77"/>
      <c r="MUW35" s="77"/>
      <c r="MUX35" s="77"/>
      <c r="MUY35" s="77"/>
      <c r="MUZ35" s="77"/>
      <c r="MVA35" s="77"/>
      <c r="MVB35" s="77"/>
      <c r="MVC35" s="77"/>
      <c r="MVD35" s="77"/>
      <c r="MVE35" s="77"/>
      <c r="MVF35" s="77"/>
      <c r="MVG35" s="77"/>
      <c r="MVH35" s="77"/>
      <c r="MVI35" s="77"/>
      <c r="MVJ35" s="77"/>
      <c r="MVK35" s="77"/>
      <c r="MVL35" s="77"/>
      <c r="MVM35" s="77"/>
      <c r="MVN35" s="77"/>
      <c r="MVO35" s="77"/>
      <c r="MVP35" s="77"/>
      <c r="MVQ35" s="77"/>
      <c r="MVR35" s="77"/>
      <c r="MVS35" s="77"/>
      <c r="MVT35" s="77"/>
      <c r="MVU35" s="77"/>
      <c r="MVV35" s="77"/>
      <c r="MVW35" s="77"/>
      <c r="MVX35" s="77"/>
      <c r="MVY35" s="77"/>
      <c r="MVZ35" s="77"/>
      <c r="MWA35" s="77"/>
      <c r="MWB35" s="77"/>
      <c r="MWC35" s="77"/>
      <c r="MWD35" s="77"/>
      <c r="MWE35" s="77"/>
      <c r="MWF35" s="77"/>
      <c r="MWG35" s="77"/>
      <c r="MWH35" s="77"/>
      <c r="MWI35" s="77"/>
      <c r="MWJ35" s="77"/>
      <c r="MWK35" s="77"/>
      <c r="MWL35" s="77"/>
      <c r="MWM35" s="77"/>
      <c r="MWN35" s="77"/>
      <c r="MWO35" s="77"/>
      <c r="MWP35" s="77"/>
      <c r="MWQ35" s="77"/>
      <c r="MWR35" s="77"/>
      <c r="MWS35" s="77"/>
      <c r="MWT35" s="77"/>
      <c r="MWU35" s="77"/>
      <c r="MWV35" s="77"/>
      <c r="MWW35" s="77"/>
      <c r="MWX35" s="77"/>
      <c r="MWY35" s="77"/>
      <c r="MWZ35" s="77"/>
      <c r="MXA35" s="77"/>
      <c r="MXB35" s="77"/>
      <c r="MXC35" s="77"/>
      <c r="MXD35" s="77"/>
      <c r="MXE35" s="77"/>
      <c r="MXF35" s="77"/>
      <c r="MXG35" s="77"/>
      <c r="MXH35" s="77"/>
      <c r="MXI35" s="77"/>
      <c r="MXJ35" s="77"/>
      <c r="MXK35" s="77"/>
      <c r="MXL35" s="77"/>
      <c r="MXM35" s="77"/>
      <c r="MXN35" s="77"/>
      <c r="MXO35" s="77"/>
      <c r="MXP35" s="77"/>
      <c r="MXQ35" s="77"/>
      <c r="MXR35" s="77"/>
      <c r="MXS35" s="77"/>
      <c r="MXT35" s="77"/>
      <c r="MXU35" s="77"/>
      <c r="MXV35" s="77"/>
      <c r="MXW35" s="77"/>
      <c r="MXX35" s="77"/>
      <c r="MXY35" s="77"/>
      <c r="MXZ35" s="77"/>
      <c r="MYA35" s="77"/>
      <c r="MYB35" s="77"/>
      <c r="MYC35" s="77"/>
      <c r="MYD35" s="77"/>
      <c r="MYE35" s="77"/>
      <c r="MYF35" s="77"/>
      <c r="MYG35" s="77"/>
      <c r="MYH35" s="77"/>
      <c r="MYI35" s="77"/>
      <c r="MYJ35" s="77"/>
      <c r="MYK35" s="77"/>
      <c r="MYL35" s="77"/>
      <c r="MYM35" s="77"/>
      <c r="MYN35" s="77"/>
      <c r="MYO35" s="77"/>
      <c r="MYP35" s="77"/>
      <c r="MYQ35" s="77"/>
      <c r="MYR35" s="77"/>
      <c r="MYS35" s="77"/>
      <c r="MYT35" s="77"/>
      <c r="MYU35" s="77"/>
      <c r="MYV35" s="77"/>
      <c r="MYW35" s="77"/>
      <c r="MYX35" s="77"/>
      <c r="MYY35" s="77"/>
      <c r="MYZ35" s="77"/>
      <c r="MZA35" s="77"/>
      <c r="MZB35" s="77"/>
      <c r="MZC35" s="77"/>
      <c r="MZD35" s="77"/>
      <c r="MZE35" s="77"/>
      <c r="MZF35" s="77"/>
      <c r="MZG35" s="77"/>
      <c r="MZH35" s="77"/>
      <c r="MZI35" s="77"/>
      <c r="MZJ35" s="77"/>
      <c r="MZK35" s="77"/>
      <c r="MZL35" s="77"/>
      <c r="MZM35" s="77"/>
      <c r="MZN35" s="77"/>
      <c r="MZO35" s="77"/>
      <c r="MZP35" s="77"/>
      <c r="MZQ35" s="77"/>
      <c r="MZR35" s="77"/>
      <c r="MZS35" s="77"/>
      <c r="MZT35" s="77"/>
      <c r="MZU35" s="77"/>
      <c r="MZV35" s="77"/>
      <c r="MZW35" s="77"/>
      <c r="MZX35" s="77"/>
      <c r="MZY35" s="77"/>
      <c r="MZZ35" s="77"/>
      <c r="NAA35" s="77"/>
      <c r="NAB35" s="77"/>
      <c r="NAC35" s="77"/>
      <c r="NAD35" s="77"/>
      <c r="NAE35" s="77"/>
      <c r="NAF35" s="77"/>
      <c r="NAG35" s="77"/>
      <c r="NAH35" s="77"/>
      <c r="NAI35" s="77"/>
      <c r="NAJ35" s="77"/>
      <c r="NAK35" s="77"/>
      <c r="NAL35" s="77"/>
      <c r="NAM35" s="77"/>
      <c r="NAN35" s="77"/>
      <c r="NAO35" s="77"/>
      <c r="NAP35" s="77"/>
      <c r="NAQ35" s="77"/>
      <c r="NAR35" s="77"/>
      <c r="NAS35" s="77"/>
      <c r="NAT35" s="77"/>
      <c r="NAU35" s="77"/>
      <c r="NAV35" s="77"/>
      <c r="NAW35" s="77"/>
      <c r="NAX35" s="77"/>
      <c r="NAY35" s="77"/>
      <c r="NAZ35" s="77"/>
      <c r="NBA35" s="77"/>
      <c r="NBB35" s="77"/>
      <c r="NBC35" s="77"/>
      <c r="NBD35" s="77"/>
      <c r="NBE35" s="77"/>
      <c r="NBF35" s="77"/>
      <c r="NBG35" s="77"/>
      <c r="NBH35" s="77"/>
      <c r="NBI35" s="77"/>
      <c r="NBJ35" s="77"/>
      <c r="NBK35" s="77"/>
      <c r="NBL35" s="77"/>
      <c r="NBM35" s="77"/>
      <c r="NBN35" s="77"/>
      <c r="NBO35" s="77"/>
      <c r="NBP35" s="77"/>
      <c r="NBQ35" s="77"/>
      <c r="NBR35" s="77"/>
      <c r="NBS35" s="77"/>
      <c r="NBT35" s="77"/>
      <c r="NBU35" s="77"/>
      <c r="NBV35" s="77"/>
      <c r="NBW35" s="77"/>
      <c r="NBX35" s="77"/>
      <c r="NBY35" s="77"/>
      <c r="NBZ35" s="77"/>
      <c r="NCA35" s="77"/>
      <c r="NCB35" s="77"/>
      <c r="NCC35" s="77"/>
      <c r="NCD35" s="77"/>
      <c r="NCE35" s="77"/>
      <c r="NCF35" s="77"/>
      <c r="NCG35" s="77"/>
      <c r="NCH35" s="77"/>
      <c r="NCI35" s="77"/>
      <c r="NCJ35" s="77"/>
      <c r="NCK35" s="77"/>
      <c r="NCL35" s="77"/>
      <c r="NCM35" s="77"/>
      <c r="NCN35" s="77"/>
      <c r="NCO35" s="77"/>
      <c r="NCP35" s="77"/>
      <c r="NCQ35" s="77"/>
      <c r="NCR35" s="77"/>
      <c r="NCS35" s="77"/>
      <c r="NCT35" s="77"/>
      <c r="NCU35" s="77"/>
      <c r="NCV35" s="77"/>
      <c r="NCW35" s="77"/>
      <c r="NCX35" s="77"/>
      <c r="NCY35" s="77"/>
      <c r="NCZ35" s="77"/>
      <c r="NDA35" s="77"/>
      <c r="NDB35" s="77"/>
      <c r="NDC35" s="77"/>
      <c r="NDD35" s="77"/>
      <c r="NDE35" s="77"/>
      <c r="NDF35" s="77"/>
      <c r="NDG35" s="77"/>
      <c r="NDH35" s="77"/>
      <c r="NDI35" s="77"/>
      <c r="NDJ35" s="77"/>
      <c r="NDK35" s="77"/>
      <c r="NDL35" s="77"/>
      <c r="NDM35" s="77"/>
      <c r="NDN35" s="77"/>
      <c r="NDO35" s="77"/>
      <c r="NDP35" s="77"/>
      <c r="NDQ35" s="77"/>
      <c r="NDR35" s="77"/>
      <c r="NDS35" s="77"/>
      <c r="NDT35" s="77"/>
      <c r="NDU35" s="77"/>
      <c r="NDV35" s="77"/>
      <c r="NDW35" s="77"/>
      <c r="NDX35" s="77"/>
      <c r="NDY35" s="77"/>
      <c r="NDZ35" s="77"/>
      <c r="NEA35" s="77"/>
      <c r="NEB35" s="77"/>
      <c r="NEC35" s="77"/>
      <c r="NED35" s="77"/>
      <c r="NEE35" s="77"/>
      <c r="NEF35" s="77"/>
      <c r="NEG35" s="77"/>
      <c r="NEH35" s="77"/>
      <c r="NEI35" s="77"/>
      <c r="NEJ35" s="77"/>
      <c r="NEK35" s="77"/>
      <c r="NEL35" s="77"/>
      <c r="NEM35" s="77"/>
      <c r="NEN35" s="77"/>
      <c r="NEO35" s="77"/>
      <c r="NEP35" s="77"/>
      <c r="NEQ35" s="77"/>
      <c r="NER35" s="77"/>
      <c r="NES35" s="77"/>
      <c r="NET35" s="77"/>
      <c r="NEU35" s="77"/>
      <c r="NEV35" s="77"/>
      <c r="NEW35" s="77"/>
      <c r="NEX35" s="77"/>
      <c r="NEY35" s="77"/>
      <c r="NEZ35" s="77"/>
      <c r="NFA35" s="77"/>
      <c r="NFB35" s="77"/>
      <c r="NFC35" s="77"/>
      <c r="NFD35" s="77"/>
      <c r="NFE35" s="77"/>
      <c r="NFF35" s="77"/>
      <c r="NFG35" s="77"/>
      <c r="NFH35" s="77"/>
      <c r="NFI35" s="77"/>
      <c r="NFJ35" s="77"/>
      <c r="NFK35" s="77"/>
      <c r="NFL35" s="77"/>
      <c r="NFM35" s="77"/>
      <c r="NFN35" s="77"/>
      <c r="NFO35" s="77"/>
      <c r="NFP35" s="77"/>
      <c r="NFQ35" s="77"/>
      <c r="NFR35" s="77"/>
      <c r="NFS35" s="77"/>
      <c r="NFT35" s="77"/>
      <c r="NFU35" s="77"/>
      <c r="NFV35" s="77"/>
      <c r="NFW35" s="77"/>
      <c r="NFX35" s="77"/>
      <c r="NFY35" s="77"/>
      <c r="NFZ35" s="77"/>
      <c r="NGA35" s="77"/>
      <c r="NGB35" s="77"/>
      <c r="NGC35" s="77"/>
      <c r="NGD35" s="77"/>
      <c r="NGE35" s="77"/>
      <c r="NGF35" s="77"/>
      <c r="NGG35" s="77"/>
      <c r="NGH35" s="77"/>
      <c r="NGI35" s="77"/>
      <c r="NGJ35" s="77"/>
      <c r="NGK35" s="77"/>
      <c r="NGL35" s="77"/>
      <c r="NGM35" s="77"/>
      <c r="NGN35" s="77"/>
      <c r="NGO35" s="77"/>
      <c r="NGP35" s="77"/>
      <c r="NGQ35" s="77"/>
      <c r="NGR35" s="77"/>
      <c r="NGS35" s="77"/>
      <c r="NGT35" s="77"/>
      <c r="NGU35" s="77"/>
      <c r="NGV35" s="77"/>
      <c r="NGW35" s="77"/>
      <c r="NGX35" s="77"/>
      <c r="NGY35" s="77"/>
      <c r="NGZ35" s="77"/>
      <c r="NHA35" s="77"/>
      <c r="NHB35" s="77"/>
      <c r="NHC35" s="77"/>
      <c r="NHD35" s="77"/>
      <c r="NHE35" s="77"/>
      <c r="NHF35" s="77"/>
      <c r="NHG35" s="77"/>
      <c r="NHH35" s="77"/>
      <c r="NHI35" s="77"/>
      <c r="NHJ35" s="77"/>
      <c r="NHK35" s="77"/>
      <c r="NHL35" s="77"/>
      <c r="NHM35" s="77"/>
      <c r="NHN35" s="77"/>
      <c r="NHO35" s="77"/>
      <c r="NHP35" s="77"/>
      <c r="NHQ35" s="77"/>
      <c r="NHR35" s="77"/>
      <c r="NHS35" s="77"/>
      <c r="NHT35" s="77"/>
      <c r="NHU35" s="77"/>
      <c r="NHV35" s="77"/>
      <c r="NHW35" s="77"/>
      <c r="NHX35" s="77"/>
      <c r="NHY35" s="77"/>
      <c r="NHZ35" s="77"/>
      <c r="NIA35" s="77"/>
      <c r="NIB35" s="77"/>
      <c r="NIC35" s="77"/>
      <c r="NID35" s="77"/>
      <c r="NIE35" s="77"/>
      <c r="NIF35" s="77"/>
      <c r="NIG35" s="77"/>
      <c r="NIH35" s="77"/>
      <c r="NII35" s="77"/>
      <c r="NIJ35" s="77"/>
      <c r="NIK35" s="77"/>
      <c r="NIL35" s="77"/>
      <c r="NIM35" s="77"/>
      <c r="NIN35" s="77"/>
      <c r="NIO35" s="77"/>
      <c r="NIP35" s="77"/>
      <c r="NIQ35" s="77"/>
      <c r="NIR35" s="77"/>
      <c r="NIS35" s="77"/>
      <c r="NIT35" s="77"/>
      <c r="NIU35" s="77"/>
      <c r="NIV35" s="77"/>
      <c r="NIW35" s="77"/>
      <c r="NIX35" s="77"/>
      <c r="NIY35" s="77"/>
      <c r="NIZ35" s="77"/>
      <c r="NJA35" s="77"/>
      <c r="NJB35" s="77"/>
      <c r="NJC35" s="77"/>
      <c r="NJD35" s="77"/>
      <c r="NJE35" s="77"/>
      <c r="NJF35" s="77"/>
      <c r="NJG35" s="77"/>
      <c r="NJH35" s="77"/>
      <c r="NJI35" s="77"/>
      <c r="NJJ35" s="77"/>
      <c r="NJK35" s="77"/>
      <c r="NJL35" s="77"/>
      <c r="NJM35" s="77"/>
      <c r="NJN35" s="77"/>
      <c r="NJO35" s="77"/>
      <c r="NJP35" s="77"/>
      <c r="NJQ35" s="77"/>
      <c r="NJR35" s="77"/>
      <c r="NJS35" s="77"/>
      <c r="NJT35" s="77"/>
      <c r="NJU35" s="77"/>
      <c r="NJV35" s="77"/>
      <c r="NJW35" s="77"/>
      <c r="NJX35" s="77"/>
      <c r="NJY35" s="77"/>
      <c r="NJZ35" s="77"/>
      <c r="NKA35" s="77"/>
      <c r="NKB35" s="77"/>
      <c r="NKC35" s="77"/>
      <c r="NKD35" s="77"/>
      <c r="NKE35" s="77"/>
      <c r="NKF35" s="77"/>
      <c r="NKG35" s="77"/>
      <c r="NKH35" s="77"/>
      <c r="NKI35" s="77"/>
      <c r="NKJ35" s="77"/>
      <c r="NKK35" s="77"/>
      <c r="NKL35" s="77"/>
      <c r="NKM35" s="77"/>
      <c r="NKN35" s="77"/>
      <c r="NKO35" s="77"/>
      <c r="NKP35" s="77"/>
      <c r="NKQ35" s="77"/>
      <c r="NKR35" s="77"/>
      <c r="NKS35" s="77"/>
      <c r="NKT35" s="77"/>
      <c r="NKU35" s="77"/>
      <c r="NKV35" s="77"/>
      <c r="NKW35" s="77"/>
      <c r="NKX35" s="77"/>
      <c r="NKY35" s="77"/>
      <c r="NKZ35" s="77"/>
      <c r="NLA35" s="77"/>
      <c r="NLB35" s="77"/>
      <c r="NLC35" s="77"/>
      <c r="NLD35" s="77"/>
      <c r="NLE35" s="77"/>
      <c r="NLF35" s="77"/>
      <c r="NLG35" s="77"/>
      <c r="NLH35" s="77"/>
      <c r="NLI35" s="77"/>
      <c r="NLJ35" s="77"/>
      <c r="NLK35" s="77"/>
      <c r="NLL35" s="77"/>
      <c r="NLM35" s="77"/>
      <c r="NLN35" s="77"/>
      <c r="NLO35" s="77"/>
      <c r="NLP35" s="77"/>
      <c r="NLQ35" s="77"/>
      <c r="NLR35" s="77"/>
      <c r="NLS35" s="77"/>
      <c r="NLT35" s="77"/>
      <c r="NLU35" s="77"/>
      <c r="NLV35" s="77"/>
      <c r="NLW35" s="77"/>
      <c r="NLX35" s="77"/>
      <c r="NLY35" s="77"/>
      <c r="NLZ35" s="77"/>
      <c r="NMA35" s="77"/>
      <c r="NMB35" s="77"/>
      <c r="NMC35" s="77"/>
      <c r="NMD35" s="77"/>
      <c r="NME35" s="77"/>
      <c r="NMF35" s="77"/>
      <c r="NMG35" s="77"/>
      <c r="NMH35" s="77"/>
      <c r="NMI35" s="77"/>
      <c r="NMJ35" s="77"/>
      <c r="NMK35" s="77"/>
      <c r="NML35" s="77"/>
      <c r="NMM35" s="77"/>
      <c r="NMN35" s="77"/>
      <c r="NMO35" s="77"/>
      <c r="NMP35" s="77"/>
      <c r="NMQ35" s="77"/>
      <c r="NMR35" s="77"/>
      <c r="NMS35" s="77"/>
      <c r="NMT35" s="77"/>
      <c r="NMU35" s="77"/>
      <c r="NMV35" s="77"/>
      <c r="NMW35" s="77"/>
      <c r="NMX35" s="77"/>
      <c r="NMY35" s="77"/>
      <c r="NMZ35" s="77"/>
      <c r="NNA35" s="77"/>
      <c r="NNB35" s="77"/>
      <c r="NNC35" s="77"/>
      <c r="NND35" s="77"/>
      <c r="NNE35" s="77"/>
      <c r="NNF35" s="77"/>
      <c r="NNG35" s="77"/>
      <c r="NNH35" s="77"/>
      <c r="NNI35" s="77"/>
      <c r="NNJ35" s="77"/>
      <c r="NNK35" s="77"/>
      <c r="NNL35" s="77"/>
      <c r="NNM35" s="77"/>
      <c r="NNN35" s="77"/>
      <c r="NNO35" s="77"/>
      <c r="NNP35" s="77"/>
      <c r="NNQ35" s="77"/>
      <c r="NNR35" s="77"/>
      <c r="NNS35" s="77"/>
      <c r="NNT35" s="77"/>
      <c r="NNU35" s="77"/>
      <c r="NNV35" s="77"/>
      <c r="NNW35" s="77"/>
      <c r="NNX35" s="77"/>
      <c r="NNY35" s="77"/>
      <c r="NNZ35" s="77"/>
      <c r="NOA35" s="77"/>
      <c r="NOB35" s="77"/>
      <c r="NOC35" s="77"/>
      <c r="NOD35" s="77"/>
      <c r="NOE35" s="77"/>
      <c r="NOF35" s="77"/>
      <c r="NOG35" s="77"/>
      <c r="NOH35" s="77"/>
      <c r="NOI35" s="77"/>
      <c r="NOJ35" s="77"/>
      <c r="NOK35" s="77"/>
      <c r="NOL35" s="77"/>
      <c r="NOM35" s="77"/>
      <c r="NON35" s="77"/>
      <c r="NOO35" s="77"/>
      <c r="NOP35" s="77"/>
      <c r="NOQ35" s="77"/>
      <c r="NOR35" s="77"/>
      <c r="NOS35" s="77"/>
      <c r="NOT35" s="77"/>
      <c r="NOU35" s="77"/>
      <c r="NOV35" s="77"/>
      <c r="NOW35" s="77"/>
      <c r="NOX35" s="77"/>
      <c r="NOY35" s="77"/>
      <c r="NOZ35" s="77"/>
      <c r="NPA35" s="77"/>
      <c r="NPB35" s="77"/>
      <c r="NPC35" s="77"/>
      <c r="NPD35" s="77"/>
      <c r="NPE35" s="77"/>
      <c r="NPF35" s="77"/>
      <c r="NPG35" s="77"/>
      <c r="NPH35" s="77"/>
      <c r="NPI35" s="77"/>
      <c r="NPJ35" s="77"/>
      <c r="NPK35" s="77"/>
      <c r="NPL35" s="77"/>
      <c r="NPM35" s="77"/>
      <c r="NPN35" s="77"/>
      <c r="NPO35" s="77"/>
      <c r="NPP35" s="77"/>
      <c r="NPQ35" s="77"/>
      <c r="NPR35" s="77"/>
      <c r="NPS35" s="77"/>
      <c r="NPT35" s="77"/>
      <c r="NPU35" s="77"/>
      <c r="NPV35" s="77"/>
      <c r="NPW35" s="77"/>
      <c r="NPX35" s="77"/>
      <c r="NPY35" s="77"/>
      <c r="NPZ35" s="77"/>
      <c r="NQA35" s="77"/>
      <c r="NQB35" s="77"/>
      <c r="NQC35" s="77"/>
      <c r="NQD35" s="77"/>
      <c r="NQE35" s="77"/>
      <c r="NQF35" s="77"/>
      <c r="NQG35" s="77"/>
      <c r="NQH35" s="77"/>
      <c r="NQI35" s="77"/>
      <c r="NQJ35" s="77"/>
      <c r="NQK35" s="77"/>
      <c r="NQL35" s="77"/>
      <c r="NQM35" s="77"/>
      <c r="NQN35" s="77"/>
      <c r="NQO35" s="77"/>
      <c r="NQP35" s="77"/>
      <c r="NQQ35" s="77"/>
      <c r="NQR35" s="77"/>
      <c r="NQS35" s="77"/>
      <c r="NQT35" s="77"/>
      <c r="NQU35" s="77"/>
      <c r="NQV35" s="77"/>
      <c r="NQW35" s="77"/>
      <c r="NQX35" s="77"/>
      <c r="NQY35" s="77"/>
      <c r="NQZ35" s="77"/>
      <c r="NRA35" s="77"/>
      <c r="NRB35" s="77"/>
      <c r="NRC35" s="77"/>
      <c r="NRD35" s="77"/>
      <c r="NRE35" s="77"/>
      <c r="NRF35" s="77"/>
      <c r="NRG35" s="77"/>
      <c r="NRH35" s="77"/>
      <c r="NRI35" s="77"/>
      <c r="NRJ35" s="77"/>
      <c r="NRK35" s="77"/>
      <c r="NRL35" s="77"/>
      <c r="NRM35" s="77"/>
      <c r="NRN35" s="77"/>
      <c r="NRO35" s="77"/>
      <c r="NRP35" s="77"/>
      <c r="NRQ35" s="77"/>
      <c r="NRR35" s="77"/>
      <c r="NRS35" s="77"/>
      <c r="NRT35" s="77"/>
      <c r="NRU35" s="77"/>
      <c r="NRV35" s="77"/>
      <c r="NRW35" s="77"/>
      <c r="NRX35" s="77"/>
      <c r="NRY35" s="77"/>
      <c r="NRZ35" s="77"/>
      <c r="NSA35" s="77"/>
      <c r="NSB35" s="77"/>
      <c r="NSC35" s="77"/>
      <c r="NSD35" s="77"/>
      <c r="NSE35" s="77"/>
      <c r="NSF35" s="77"/>
      <c r="NSG35" s="77"/>
      <c r="NSH35" s="77"/>
      <c r="NSI35" s="77"/>
      <c r="NSJ35" s="77"/>
      <c r="NSK35" s="77"/>
      <c r="NSL35" s="77"/>
      <c r="NSM35" s="77"/>
      <c r="NSN35" s="77"/>
      <c r="NSO35" s="77"/>
      <c r="NSP35" s="77"/>
      <c r="NSQ35" s="77"/>
      <c r="NSR35" s="77"/>
      <c r="NSS35" s="77"/>
      <c r="NST35" s="77"/>
      <c r="NSU35" s="77"/>
      <c r="NSV35" s="77"/>
      <c r="NSW35" s="77"/>
      <c r="NSX35" s="77"/>
      <c r="NSY35" s="77"/>
      <c r="NSZ35" s="77"/>
      <c r="NTA35" s="77"/>
      <c r="NTB35" s="77"/>
      <c r="NTC35" s="77"/>
      <c r="NTD35" s="77"/>
      <c r="NTE35" s="77"/>
      <c r="NTF35" s="77"/>
      <c r="NTG35" s="77"/>
      <c r="NTH35" s="77"/>
      <c r="NTI35" s="77"/>
      <c r="NTJ35" s="77"/>
      <c r="NTK35" s="77"/>
      <c r="NTL35" s="77"/>
      <c r="NTM35" s="77"/>
      <c r="NTN35" s="77"/>
      <c r="NTO35" s="77"/>
      <c r="NTP35" s="77"/>
      <c r="NTQ35" s="77"/>
      <c r="NTR35" s="77"/>
      <c r="NTS35" s="77"/>
      <c r="NTT35" s="77"/>
      <c r="NTU35" s="77"/>
      <c r="NTV35" s="77"/>
      <c r="NTW35" s="77"/>
      <c r="NTX35" s="77"/>
      <c r="NTY35" s="77"/>
      <c r="NTZ35" s="77"/>
      <c r="NUA35" s="77"/>
      <c r="NUB35" s="77"/>
      <c r="NUC35" s="77"/>
      <c r="NUD35" s="77"/>
      <c r="NUE35" s="77"/>
      <c r="NUF35" s="77"/>
      <c r="NUG35" s="77"/>
      <c r="NUH35" s="77"/>
      <c r="NUI35" s="77"/>
      <c r="NUJ35" s="77"/>
      <c r="NUK35" s="77"/>
      <c r="NUL35" s="77"/>
      <c r="NUM35" s="77"/>
      <c r="NUN35" s="77"/>
      <c r="NUO35" s="77"/>
      <c r="NUP35" s="77"/>
      <c r="NUQ35" s="77"/>
      <c r="NUR35" s="77"/>
      <c r="NUS35" s="77"/>
      <c r="NUT35" s="77"/>
      <c r="NUU35" s="77"/>
      <c r="NUV35" s="77"/>
      <c r="NUW35" s="77"/>
      <c r="NUX35" s="77"/>
      <c r="NUY35" s="77"/>
      <c r="NUZ35" s="77"/>
      <c r="NVA35" s="77"/>
      <c r="NVB35" s="77"/>
      <c r="NVC35" s="77"/>
      <c r="NVD35" s="77"/>
      <c r="NVE35" s="77"/>
      <c r="NVF35" s="77"/>
      <c r="NVG35" s="77"/>
      <c r="NVH35" s="77"/>
      <c r="NVI35" s="77"/>
      <c r="NVJ35" s="77"/>
      <c r="NVK35" s="77"/>
      <c r="NVL35" s="77"/>
      <c r="NVM35" s="77"/>
      <c r="NVN35" s="77"/>
      <c r="NVO35" s="77"/>
      <c r="NVP35" s="77"/>
      <c r="NVQ35" s="77"/>
      <c r="NVR35" s="77"/>
      <c r="NVS35" s="77"/>
      <c r="NVT35" s="77"/>
      <c r="NVU35" s="77"/>
      <c r="NVV35" s="77"/>
      <c r="NVW35" s="77"/>
      <c r="NVX35" s="77"/>
      <c r="NVY35" s="77"/>
      <c r="NVZ35" s="77"/>
      <c r="NWA35" s="77"/>
      <c r="NWB35" s="77"/>
      <c r="NWC35" s="77"/>
      <c r="NWD35" s="77"/>
      <c r="NWE35" s="77"/>
      <c r="NWF35" s="77"/>
      <c r="NWG35" s="77"/>
      <c r="NWH35" s="77"/>
      <c r="NWI35" s="77"/>
      <c r="NWJ35" s="77"/>
      <c r="NWK35" s="77"/>
      <c r="NWL35" s="77"/>
      <c r="NWM35" s="77"/>
      <c r="NWN35" s="77"/>
      <c r="NWO35" s="77"/>
      <c r="NWP35" s="77"/>
      <c r="NWQ35" s="77"/>
      <c r="NWR35" s="77"/>
      <c r="NWS35" s="77"/>
      <c r="NWT35" s="77"/>
      <c r="NWU35" s="77"/>
      <c r="NWV35" s="77"/>
      <c r="NWW35" s="77"/>
      <c r="NWX35" s="77"/>
      <c r="NWY35" s="77"/>
      <c r="NWZ35" s="77"/>
      <c r="NXA35" s="77"/>
      <c r="NXB35" s="77"/>
      <c r="NXC35" s="77"/>
      <c r="NXD35" s="77"/>
      <c r="NXE35" s="77"/>
      <c r="NXF35" s="77"/>
      <c r="NXG35" s="77"/>
      <c r="NXH35" s="77"/>
      <c r="NXI35" s="77"/>
      <c r="NXJ35" s="77"/>
      <c r="NXK35" s="77"/>
      <c r="NXL35" s="77"/>
      <c r="NXM35" s="77"/>
      <c r="NXN35" s="77"/>
      <c r="NXO35" s="77"/>
      <c r="NXP35" s="77"/>
      <c r="NXQ35" s="77"/>
      <c r="NXR35" s="77"/>
      <c r="NXS35" s="77"/>
      <c r="NXT35" s="77"/>
      <c r="NXU35" s="77"/>
      <c r="NXV35" s="77"/>
      <c r="NXW35" s="77"/>
      <c r="NXX35" s="77"/>
      <c r="NXY35" s="77"/>
      <c r="NXZ35" s="77"/>
      <c r="NYA35" s="77"/>
      <c r="NYB35" s="77"/>
      <c r="NYC35" s="77"/>
      <c r="NYD35" s="77"/>
      <c r="NYE35" s="77"/>
      <c r="NYF35" s="77"/>
      <c r="NYG35" s="77"/>
      <c r="NYH35" s="77"/>
      <c r="NYI35" s="77"/>
      <c r="NYJ35" s="77"/>
      <c r="NYK35" s="77"/>
      <c r="NYL35" s="77"/>
      <c r="NYM35" s="77"/>
      <c r="NYN35" s="77"/>
      <c r="NYO35" s="77"/>
      <c r="NYP35" s="77"/>
      <c r="NYQ35" s="77"/>
      <c r="NYR35" s="77"/>
      <c r="NYS35" s="77"/>
      <c r="NYT35" s="77"/>
      <c r="NYU35" s="77"/>
      <c r="NYV35" s="77"/>
      <c r="NYW35" s="77"/>
      <c r="NYX35" s="77"/>
      <c r="NYY35" s="77"/>
      <c r="NYZ35" s="77"/>
      <c r="NZA35" s="77"/>
      <c r="NZB35" s="77"/>
      <c r="NZC35" s="77"/>
      <c r="NZD35" s="77"/>
      <c r="NZE35" s="77"/>
      <c r="NZF35" s="77"/>
      <c r="NZG35" s="77"/>
      <c r="NZH35" s="77"/>
      <c r="NZI35" s="77"/>
      <c r="NZJ35" s="77"/>
      <c r="NZK35" s="77"/>
      <c r="NZL35" s="77"/>
      <c r="NZM35" s="77"/>
      <c r="NZN35" s="77"/>
      <c r="NZO35" s="77"/>
      <c r="NZP35" s="77"/>
      <c r="NZQ35" s="77"/>
      <c r="NZR35" s="77"/>
      <c r="NZS35" s="77"/>
      <c r="NZT35" s="77"/>
      <c r="NZU35" s="77"/>
      <c r="NZV35" s="77"/>
      <c r="NZW35" s="77"/>
      <c r="NZX35" s="77"/>
      <c r="NZY35" s="77"/>
      <c r="NZZ35" s="77"/>
      <c r="OAA35" s="77"/>
      <c r="OAB35" s="77"/>
      <c r="OAC35" s="77"/>
      <c r="OAD35" s="77"/>
      <c r="OAE35" s="77"/>
      <c r="OAF35" s="77"/>
      <c r="OAG35" s="77"/>
      <c r="OAH35" s="77"/>
      <c r="OAI35" s="77"/>
      <c r="OAJ35" s="77"/>
      <c r="OAK35" s="77"/>
      <c r="OAL35" s="77"/>
      <c r="OAM35" s="77"/>
      <c r="OAN35" s="77"/>
      <c r="OAO35" s="77"/>
      <c r="OAP35" s="77"/>
      <c r="OAQ35" s="77"/>
      <c r="OAR35" s="77"/>
      <c r="OAS35" s="77"/>
      <c r="OAT35" s="77"/>
      <c r="OAU35" s="77"/>
      <c r="OAV35" s="77"/>
      <c r="OAW35" s="77"/>
      <c r="OAX35" s="77"/>
      <c r="OAY35" s="77"/>
      <c r="OAZ35" s="77"/>
      <c r="OBA35" s="77"/>
      <c r="OBB35" s="77"/>
      <c r="OBC35" s="77"/>
      <c r="OBD35" s="77"/>
      <c r="OBE35" s="77"/>
      <c r="OBF35" s="77"/>
      <c r="OBG35" s="77"/>
      <c r="OBH35" s="77"/>
      <c r="OBI35" s="77"/>
      <c r="OBJ35" s="77"/>
      <c r="OBK35" s="77"/>
      <c r="OBL35" s="77"/>
      <c r="OBM35" s="77"/>
      <c r="OBN35" s="77"/>
      <c r="OBO35" s="77"/>
      <c r="OBP35" s="77"/>
      <c r="OBQ35" s="77"/>
      <c r="OBR35" s="77"/>
      <c r="OBS35" s="77"/>
      <c r="OBT35" s="77"/>
      <c r="OBU35" s="77"/>
      <c r="OBV35" s="77"/>
      <c r="OBW35" s="77"/>
      <c r="OBX35" s="77"/>
      <c r="OBY35" s="77"/>
      <c r="OBZ35" s="77"/>
      <c r="OCA35" s="77"/>
      <c r="OCB35" s="77"/>
      <c r="OCC35" s="77"/>
      <c r="OCD35" s="77"/>
      <c r="OCE35" s="77"/>
      <c r="OCF35" s="77"/>
      <c r="OCG35" s="77"/>
      <c r="OCH35" s="77"/>
      <c r="OCI35" s="77"/>
      <c r="OCJ35" s="77"/>
      <c r="OCK35" s="77"/>
      <c r="OCL35" s="77"/>
      <c r="OCM35" s="77"/>
      <c r="OCN35" s="77"/>
      <c r="OCO35" s="77"/>
      <c r="OCP35" s="77"/>
      <c r="OCQ35" s="77"/>
      <c r="OCR35" s="77"/>
      <c r="OCS35" s="77"/>
      <c r="OCT35" s="77"/>
      <c r="OCU35" s="77"/>
      <c r="OCV35" s="77"/>
      <c r="OCW35" s="77"/>
      <c r="OCX35" s="77"/>
      <c r="OCY35" s="77"/>
      <c r="OCZ35" s="77"/>
      <c r="ODA35" s="77"/>
      <c r="ODB35" s="77"/>
      <c r="ODC35" s="77"/>
      <c r="ODD35" s="77"/>
      <c r="ODE35" s="77"/>
      <c r="ODF35" s="77"/>
      <c r="ODG35" s="77"/>
      <c r="ODH35" s="77"/>
      <c r="ODI35" s="77"/>
      <c r="ODJ35" s="77"/>
      <c r="ODK35" s="77"/>
      <c r="ODL35" s="77"/>
      <c r="ODM35" s="77"/>
      <c r="ODN35" s="77"/>
      <c r="ODO35" s="77"/>
      <c r="ODP35" s="77"/>
      <c r="ODQ35" s="77"/>
      <c r="ODR35" s="77"/>
      <c r="ODS35" s="77"/>
      <c r="ODT35" s="77"/>
      <c r="ODU35" s="77"/>
      <c r="ODV35" s="77"/>
      <c r="ODW35" s="77"/>
      <c r="ODX35" s="77"/>
      <c r="ODY35" s="77"/>
      <c r="ODZ35" s="77"/>
      <c r="OEA35" s="77"/>
      <c r="OEB35" s="77"/>
      <c r="OEC35" s="77"/>
      <c r="OED35" s="77"/>
      <c r="OEE35" s="77"/>
      <c r="OEF35" s="77"/>
      <c r="OEG35" s="77"/>
      <c r="OEH35" s="77"/>
      <c r="OEI35" s="77"/>
      <c r="OEJ35" s="77"/>
      <c r="OEK35" s="77"/>
      <c r="OEL35" s="77"/>
      <c r="OEM35" s="77"/>
      <c r="OEN35" s="77"/>
      <c r="OEO35" s="77"/>
      <c r="OEP35" s="77"/>
      <c r="OEQ35" s="77"/>
      <c r="OER35" s="77"/>
      <c r="OES35" s="77"/>
      <c r="OET35" s="77"/>
      <c r="OEU35" s="77"/>
      <c r="OEV35" s="77"/>
      <c r="OEW35" s="77"/>
      <c r="OEX35" s="77"/>
      <c r="OEY35" s="77"/>
      <c r="OEZ35" s="77"/>
      <c r="OFA35" s="77"/>
      <c r="OFB35" s="77"/>
      <c r="OFC35" s="77"/>
      <c r="OFD35" s="77"/>
      <c r="OFE35" s="77"/>
      <c r="OFF35" s="77"/>
      <c r="OFG35" s="77"/>
      <c r="OFH35" s="77"/>
      <c r="OFI35" s="77"/>
      <c r="OFJ35" s="77"/>
      <c r="OFK35" s="77"/>
      <c r="OFL35" s="77"/>
      <c r="OFM35" s="77"/>
      <c r="OFN35" s="77"/>
      <c r="OFO35" s="77"/>
      <c r="OFP35" s="77"/>
      <c r="OFQ35" s="77"/>
      <c r="OFR35" s="77"/>
      <c r="OFS35" s="77"/>
      <c r="OFT35" s="77"/>
      <c r="OFU35" s="77"/>
      <c r="OFV35" s="77"/>
      <c r="OFW35" s="77"/>
      <c r="OFX35" s="77"/>
      <c r="OFY35" s="77"/>
      <c r="OFZ35" s="77"/>
      <c r="OGA35" s="77"/>
      <c r="OGB35" s="77"/>
      <c r="OGC35" s="77"/>
      <c r="OGD35" s="77"/>
      <c r="OGE35" s="77"/>
      <c r="OGF35" s="77"/>
      <c r="OGG35" s="77"/>
      <c r="OGH35" s="77"/>
      <c r="OGI35" s="77"/>
      <c r="OGJ35" s="77"/>
      <c r="OGK35" s="77"/>
      <c r="OGL35" s="77"/>
      <c r="OGM35" s="77"/>
      <c r="OGN35" s="77"/>
      <c r="OGO35" s="77"/>
      <c r="OGP35" s="77"/>
      <c r="OGQ35" s="77"/>
      <c r="OGR35" s="77"/>
      <c r="OGS35" s="77"/>
      <c r="OGT35" s="77"/>
      <c r="OGU35" s="77"/>
      <c r="OGV35" s="77"/>
      <c r="OGW35" s="77"/>
      <c r="OGX35" s="77"/>
      <c r="OGY35" s="77"/>
      <c r="OGZ35" s="77"/>
      <c r="OHA35" s="77"/>
      <c r="OHB35" s="77"/>
      <c r="OHC35" s="77"/>
      <c r="OHD35" s="77"/>
      <c r="OHE35" s="77"/>
      <c r="OHF35" s="77"/>
      <c r="OHG35" s="77"/>
      <c r="OHH35" s="77"/>
      <c r="OHI35" s="77"/>
      <c r="OHJ35" s="77"/>
      <c r="OHK35" s="77"/>
      <c r="OHL35" s="77"/>
      <c r="OHM35" s="77"/>
      <c r="OHN35" s="77"/>
      <c r="OHO35" s="77"/>
      <c r="OHP35" s="77"/>
      <c r="OHQ35" s="77"/>
      <c r="OHR35" s="77"/>
      <c r="OHS35" s="77"/>
      <c r="OHT35" s="77"/>
      <c r="OHU35" s="77"/>
      <c r="OHV35" s="77"/>
      <c r="OHW35" s="77"/>
      <c r="OHX35" s="77"/>
      <c r="OHY35" s="77"/>
      <c r="OHZ35" s="77"/>
      <c r="OIA35" s="77"/>
      <c r="OIB35" s="77"/>
      <c r="OIC35" s="77"/>
      <c r="OID35" s="77"/>
      <c r="OIE35" s="77"/>
      <c r="OIF35" s="77"/>
      <c r="OIG35" s="77"/>
      <c r="OIH35" s="77"/>
      <c r="OII35" s="77"/>
      <c r="OIJ35" s="77"/>
      <c r="OIK35" s="77"/>
      <c r="OIL35" s="77"/>
      <c r="OIM35" s="77"/>
      <c r="OIN35" s="77"/>
      <c r="OIO35" s="77"/>
      <c r="OIP35" s="77"/>
      <c r="OIQ35" s="77"/>
      <c r="OIR35" s="77"/>
      <c r="OIS35" s="77"/>
      <c r="OIT35" s="77"/>
      <c r="OIU35" s="77"/>
      <c r="OIV35" s="77"/>
      <c r="OIW35" s="77"/>
      <c r="OIX35" s="77"/>
      <c r="OIY35" s="77"/>
      <c r="OIZ35" s="77"/>
      <c r="OJA35" s="77"/>
      <c r="OJB35" s="77"/>
      <c r="OJC35" s="77"/>
      <c r="OJD35" s="77"/>
      <c r="OJE35" s="77"/>
      <c r="OJF35" s="77"/>
      <c r="OJG35" s="77"/>
      <c r="OJH35" s="77"/>
      <c r="OJI35" s="77"/>
      <c r="OJJ35" s="77"/>
      <c r="OJK35" s="77"/>
      <c r="OJL35" s="77"/>
      <c r="OJM35" s="77"/>
      <c r="OJN35" s="77"/>
      <c r="OJO35" s="77"/>
      <c r="OJP35" s="77"/>
      <c r="OJQ35" s="77"/>
      <c r="OJR35" s="77"/>
      <c r="OJS35" s="77"/>
      <c r="OJT35" s="77"/>
      <c r="OJU35" s="77"/>
      <c r="OJV35" s="77"/>
      <c r="OJW35" s="77"/>
      <c r="OJX35" s="77"/>
      <c r="OJY35" s="77"/>
      <c r="OJZ35" s="77"/>
      <c r="OKA35" s="77"/>
      <c r="OKB35" s="77"/>
      <c r="OKC35" s="77"/>
      <c r="OKD35" s="77"/>
      <c r="OKE35" s="77"/>
      <c r="OKF35" s="77"/>
      <c r="OKG35" s="77"/>
      <c r="OKH35" s="77"/>
      <c r="OKI35" s="77"/>
      <c r="OKJ35" s="77"/>
      <c r="OKK35" s="77"/>
      <c r="OKL35" s="77"/>
      <c r="OKM35" s="77"/>
      <c r="OKN35" s="77"/>
      <c r="OKO35" s="77"/>
      <c r="OKP35" s="77"/>
      <c r="OKQ35" s="77"/>
      <c r="OKR35" s="77"/>
      <c r="OKS35" s="77"/>
      <c r="OKT35" s="77"/>
      <c r="OKU35" s="77"/>
      <c r="OKV35" s="77"/>
      <c r="OKW35" s="77"/>
      <c r="OKX35" s="77"/>
      <c r="OKY35" s="77"/>
      <c r="OKZ35" s="77"/>
      <c r="OLA35" s="77"/>
      <c r="OLB35" s="77"/>
      <c r="OLC35" s="77"/>
      <c r="OLD35" s="77"/>
      <c r="OLE35" s="77"/>
      <c r="OLF35" s="77"/>
      <c r="OLG35" s="77"/>
      <c r="OLH35" s="77"/>
      <c r="OLI35" s="77"/>
      <c r="OLJ35" s="77"/>
      <c r="OLK35" s="77"/>
      <c r="OLL35" s="77"/>
      <c r="OLM35" s="77"/>
      <c r="OLN35" s="77"/>
      <c r="OLO35" s="77"/>
      <c r="OLP35" s="77"/>
      <c r="OLQ35" s="77"/>
      <c r="OLR35" s="77"/>
      <c r="OLS35" s="77"/>
      <c r="OLT35" s="77"/>
      <c r="OLU35" s="77"/>
      <c r="OLV35" s="77"/>
      <c r="OLW35" s="77"/>
      <c r="OLX35" s="77"/>
      <c r="OLY35" s="77"/>
      <c r="OLZ35" s="77"/>
      <c r="OMA35" s="77"/>
      <c r="OMB35" s="77"/>
      <c r="OMC35" s="77"/>
      <c r="OMD35" s="77"/>
      <c r="OME35" s="77"/>
      <c r="OMF35" s="77"/>
      <c r="OMG35" s="77"/>
      <c r="OMH35" s="77"/>
      <c r="OMI35" s="77"/>
      <c r="OMJ35" s="77"/>
      <c r="OMK35" s="77"/>
      <c r="OML35" s="77"/>
      <c r="OMM35" s="77"/>
      <c r="OMN35" s="77"/>
      <c r="OMO35" s="77"/>
      <c r="OMP35" s="77"/>
      <c r="OMQ35" s="77"/>
      <c r="OMR35" s="77"/>
      <c r="OMS35" s="77"/>
      <c r="OMT35" s="77"/>
      <c r="OMU35" s="77"/>
      <c r="OMV35" s="77"/>
      <c r="OMW35" s="77"/>
      <c r="OMX35" s="77"/>
      <c r="OMY35" s="77"/>
      <c r="OMZ35" s="77"/>
      <c r="ONA35" s="77"/>
      <c r="ONB35" s="77"/>
      <c r="ONC35" s="77"/>
      <c r="OND35" s="77"/>
      <c r="ONE35" s="77"/>
      <c r="ONF35" s="77"/>
      <c r="ONG35" s="77"/>
      <c r="ONH35" s="77"/>
      <c r="ONI35" s="77"/>
      <c r="ONJ35" s="77"/>
      <c r="ONK35" s="77"/>
      <c r="ONL35" s="77"/>
      <c r="ONM35" s="77"/>
      <c r="ONN35" s="77"/>
      <c r="ONO35" s="77"/>
      <c r="ONP35" s="77"/>
      <c r="ONQ35" s="77"/>
      <c r="ONR35" s="77"/>
      <c r="ONS35" s="77"/>
      <c r="ONT35" s="77"/>
      <c r="ONU35" s="77"/>
      <c r="ONV35" s="77"/>
      <c r="ONW35" s="77"/>
      <c r="ONX35" s="77"/>
      <c r="ONY35" s="77"/>
      <c r="ONZ35" s="77"/>
      <c r="OOA35" s="77"/>
      <c r="OOB35" s="77"/>
      <c r="OOC35" s="77"/>
      <c r="OOD35" s="77"/>
      <c r="OOE35" s="77"/>
      <c r="OOF35" s="77"/>
      <c r="OOG35" s="77"/>
      <c r="OOH35" s="77"/>
      <c r="OOI35" s="77"/>
      <c r="OOJ35" s="77"/>
      <c r="OOK35" s="77"/>
      <c r="OOL35" s="77"/>
      <c r="OOM35" s="77"/>
      <c r="OON35" s="77"/>
      <c r="OOO35" s="77"/>
      <c r="OOP35" s="77"/>
      <c r="OOQ35" s="77"/>
      <c r="OOR35" s="77"/>
      <c r="OOS35" s="77"/>
      <c r="OOT35" s="77"/>
      <c r="OOU35" s="77"/>
      <c r="OOV35" s="77"/>
      <c r="OOW35" s="77"/>
      <c r="OOX35" s="77"/>
      <c r="OOY35" s="77"/>
      <c r="OOZ35" s="77"/>
      <c r="OPA35" s="77"/>
      <c r="OPB35" s="77"/>
      <c r="OPC35" s="77"/>
      <c r="OPD35" s="77"/>
      <c r="OPE35" s="77"/>
      <c r="OPF35" s="77"/>
      <c r="OPG35" s="77"/>
      <c r="OPH35" s="77"/>
      <c r="OPI35" s="77"/>
      <c r="OPJ35" s="77"/>
      <c r="OPK35" s="77"/>
      <c r="OPL35" s="77"/>
      <c r="OPM35" s="77"/>
      <c r="OPN35" s="77"/>
      <c r="OPO35" s="77"/>
      <c r="OPP35" s="77"/>
      <c r="OPQ35" s="77"/>
      <c r="OPR35" s="77"/>
      <c r="OPS35" s="77"/>
      <c r="OPT35" s="77"/>
      <c r="OPU35" s="77"/>
      <c r="OPV35" s="77"/>
      <c r="OPW35" s="77"/>
      <c r="OPX35" s="77"/>
      <c r="OPY35" s="77"/>
      <c r="OPZ35" s="77"/>
      <c r="OQA35" s="77"/>
      <c r="OQB35" s="77"/>
      <c r="OQC35" s="77"/>
      <c r="OQD35" s="77"/>
      <c r="OQE35" s="77"/>
      <c r="OQF35" s="77"/>
      <c r="OQG35" s="77"/>
      <c r="OQH35" s="77"/>
      <c r="OQI35" s="77"/>
      <c r="OQJ35" s="77"/>
      <c r="OQK35" s="77"/>
      <c r="OQL35" s="77"/>
      <c r="OQM35" s="77"/>
      <c r="OQN35" s="77"/>
      <c r="OQO35" s="77"/>
      <c r="OQP35" s="77"/>
      <c r="OQQ35" s="77"/>
      <c r="OQR35" s="77"/>
      <c r="OQS35" s="77"/>
      <c r="OQT35" s="77"/>
      <c r="OQU35" s="77"/>
      <c r="OQV35" s="77"/>
      <c r="OQW35" s="77"/>
      <c r="OQX35" s="77"/>
      <c r="OQY35" s="77"/>
      <c r="OQZ35" s="77"/>
      <c r="ORA35" s="77"/>
      <c r="ORB35" s="77"/>
      <c r="ORC35" s="77"/>
      <c r="ORD35" s="77"/>
      <c r="ORE35" s="77"/>
      <c r="ORF35" s="77"/>
      <c r="ORG35" s="77"/>
      <c r="ORH35" s="77"/>
      <c r="ORI35" s="77"/>
      <c r="ORJ35" s="77"/>
      <c r="ORK35" s="77"/>
      <c r="ORL35" s="77"/>
      <c r="ORM35" s="77"/>
      <c r="ORN35" s="77"/>
      <c r="ORO35" s="77"/>
      <c r="ORP35" s="77"/>
      <c r="ORQ35" s="77"/>
      <c r="ORR35" s="77"/>
      <c r="ORS35" s="77"/>
      <c r="ORT35" s="77"/>
      <c r="ORU35" s="77"/>
      <c r="ORV35" s="77"/>
      <c r="ORW35" s="77"/>
      <c r="ORX35" s="77"/>
      <c r="ORY35" s="77"/>
      <c r="ORZ35" s="77"/>
      <c r="OSA35" s="77"/>
      <c r="OSB35" s="77"/>
      <c r="OSC35" s="77"/>
      <c r="OSD35" s="77"/>
      <c r="OSE35" s="77"/>
      <c r="OSF35" s="77"/>
      <c r="OSG35" s="77"/>
      <c r="OSH35" s="77"/>
      <c r="OSI35" s="77"/>
      <c r="OSJ35" s="77"/>
      <c r="OSK35" s="77"/>
      <c r="OSL35" s="77"/>
      <c r="OSM35" s="77"/>
      <c r="OSN35" s="77"/>
      <c r="OSO35" s="77"/>
      <c r="OSP35" s="77"/>
      <c r="OSQ35" s="77"/>
      <c r="OSR35" s="77"/>
      <c r="OSS35" s="77"/>
      <c r="OST35" s="77"/>
      <c r="OSU35" s="77"/>
      <c r="OSV35" s="77"/>
      <c r="OSW35" s="77"/>
      <c r="OSX35" s="77"/>
      <c r="OSY35" s="77"/>
      <c r="OSZ35" s="77"/>
      <c r="OTA35" s="77"/>
      <c r="OTB35" s="77"/>
      <c r="OTC35" s="77"/>
      <c r="OTD35" s="77"/>
      <c r="OTE35" s="77"/>
      <c r="OTF35" s="77"/>
      <c r="OTG35" s="77"/>
      <c r="OTH35" s="77"/>
      <c r="OTI35" s="77"/>
      <c r="OTJ35" s="77"/>
      <c r="OTK35" s="77"/>
      <c r="OTL35" s="77"/>
      <c r="OTM35" s="77"/>
      <c r="OTN35" s="77"/>
      <c r="OTO35" s="77"/>
      <c r="OTP35" s="77"/>
      <c r="OTQ35" s="77"/>
      <c r="OTR35" s="77"/>
      <c r="OTS35" s="77"/>
      <c r="OTT35" s="77"/>
      <c r="OTU35" s="77"/>
      <c r="OTV35" s="77"/>
      <c r="OTW35" s="77"/>
      <c r="OTX35" s="77"/>
      <c r="OTY35" s="77"/>
      <c r="OTZ35" s="77"/>
      <c r="OUA35" s="77"/>
      <c r="OUB35" s="77"/>
      <c r="OUC35" s="77"/>
      <c r="OUD35" s="77"/>
      <c r="OUE35" s="77"/>
      <c r="OUF35" s="77"/>
      <c r="OUG35" s="77"/>
      <c r="OUH35" s="77"/>
      <c r="OUI35" s="77"/>
      <c r="OUJ35" s="77"/>
      <c r="OUK35" s="77"/>
      <c r="OUL35" s="77"/>
      <c r="OUM35" s="77"/>
      <c r="OUN35" s="77"/>
      <c r="OUO35" s="77"/>
      <c r="OUP35" s="77"/>
      <c r="OUQ35" s="77"/>
      <c r="OUR35" s="77"/>
      <c r="OUS35" s="77"/>
      <c r="OUT35" s="77"/>
      <c r="OUU35" s="77"/>
      <c r="OUV35" s="77"/>
      <c r="OUW35" s="77"/>
      <c r="OUX35" s="77"/>
      <c r="OUY35" s="77"/>
      <c r="OUZ35" s="77"/>
      <c r="OVA35" s="77"/>
      <c r="OVB35" s="77"/>
      <c r="OVC35" s="77"/>
      <c r="OVD35" s="77"/>
      <c r="OVE35" s="77"/>
      <c r="OVF35" s="77"/>
      <c r="OVG35" s="77"/>
      <c r="OVH35" s="77"/>
      <c r="OVI35" s="77"/>
      <c r="OVJ35" s="77"/>
      <c r="OVK35" s="77"/>
      <c r="OVL35" s="77"/>
      <c r="OVM35" s="77"/>
      <c r="OVN35" s="77"/>
      <c r="OVO35" s="77"/>
      <c r="OVP35" s="77"/>
      <c r="OVQ35" s="77"/>
      <c r="OVR35" s="77"/>
      <c r="OVS35" s="77"/>
      <c r="OVT35" s="77"/>
      <c r="OVU35" s="77"/>
      <c r="OVV35" s="77"/>
      <c r="OVW35" s="77"/>
      <c r="OVX35" s="77"/>
      <c r="OVY35" s="77"/>
      <c r="OVZ35" s="77"/>
      <c r="OWA35" s="77"/>
      <c r="OWB35" s="77"/>
      <c r="OWC35" s="77"/>
      <c r="OWD35" s="77"/>
      <c r="OWE35" s="77"/>
      <c r="OWF35" s="77"/>
      <c r="OWG35" s="77"/>
      <c r="OWH35" s="77"/>
      <c r="OWI35" s="77"/>
      <c r="OWJ35" s="77"/>
      <c r="OWK35" s="77"/>
      <c r="OWL35" s="77"/>
      <c r="OWM35" s="77"/>
      <c r="OWN35" s="77"/>
      <c r="OWO35" s="77"/>
      <c r="OWP35" s="77"/>
      <c r="OWQ35" s="77"/>
      <c r="OWR35" s="77"/>
      <c r="OWS35" s="77"/>
      <c r="OWT35" s="77"/>
      <c r="OWU35" s="77"/>
      <c r="OWV35" s="77"/>
      <c r="OWW35" s="77"/>
      <c r="OWX35" s="77"/>
      <c r="OWY35" s="77"/>
      <c r="OWZ35" s="77"/>
      <c r="OXA35" s="77"/>
      <c r="OXB35" s="77"/>
      <c r="OXC35" s="77"/>
      <c r="OXD35" s="77"/>
      <c r="OXE35" s="77"/>
      <c r="OXF35" s="77"/>
      <c r="OXG35" s="77"/>
      <c r="OXH35" s="77"/>
      <c r="OXI35" s="77"/>
      <c r="OXJ35" s="77"/>
      <c r="OXK35" s="77"/>
      <c r="OXL35" s="77"/>
      <c r="OXM35" s="77"/>
      <c r="OXN35" s="77"/>
      <c r="OXO35" s="77"/>
      <c r="OXP35" s="77"/>
      <c r="OXQ35" s="77"/>
      <c r="OXR35" s="77"/>
      <c r="OXS35" s="77"/>
      <c r="OXT35" s="77"/>
      <c r="OXU35" s="77"/>
      <c r="OXV35" s="77"/>
      <c r="OXW35" s="77"/>
      <c r="OXX35" s="77"/>
      <c r="OXY35" s="77"/>
      <c r="OXZ35" s="77"/>
      <c r="OYA35" s="77"/>
      <c r="OYB35" s="77"/>
      <c r="OYC35" s="77"/>
      <c r="OYD35" s="77"/>
      <c r="OYE35" s="77"/>
      <c r="OYF35" s="77"/>
      <c r="OYG35" s="77"/>
      <c r="OYH35" s="77"/>
      <c r="OYI35" s="77"/>
      <c r="OYJ35" s="77"/>
      <c r="OYK35" s="77"/>
      <c r="OYL35" s="77"/>
      <c r="OYM35" s="77"/>
      <c r="OYN35" s="77"/>
      <c r="OYO35" s="77"/>
      <c r="OYP35" s="77"/>
      <c r="OYQ35" s="77"/>
      <c r="OYR35" s="77"/>
      <c r="OYS35" s="77"/>
      <c r="OYT35" s="77"/>
      <c r="OYU35" s="77"/>
      <c r="OYV35" s="77"/>
      <c r="OYW35" s="77"/>
      <c r="OYX35" s="77"/>
      <c r="OYY35" s="77"/>
      <c r="OYZ35" s="77"/>
      <c r="OZA35" s="77"/>
      <c r="OZB35" s="77"/>
      <c r="OZC35" s="77"/>
      <c r="OZD35" s="77"/>
      <c r="OZE35" s="77"/>
      <c r="OZF35" s="77"/>
      <c r="OZG35" s="77"/>
      <c r="OZH35" s="77"/>
      <c r="OZI35" s="77"/>
      <c r="OZJ35" s="77"/>
      <c r="OZK35" s="77"/>
      <c r="OZL35" s="77"/>
      <c r="OZM35" s="77"/>
      <c r="OZN35" s="77"/>
      <c r="OZO35" s="77"/>
      <c r="OZP35" s="77"/>
      <c r="OZQ35" s="77"/>
      <c r="OZR35" s="77"/>
      <c r="OZS35" s="77"/>
      <c r="OZT35" s="77"/>
      <c r="OZU35" s="77"/>
      <c r="OZV35" s="77"/>
      <c r="OZW35" s="77"/>
      <c r="OZX35" s="77"/>
      <c r="OZY35" s="77"/>
      <c r="OZZ35" s="77"/>
      <c r="PAA35" s="77"/>
      <c r="PAB35" s="77"/>
      <c r="PAC35" s="77"/>
      <c r="PAD35" s="77"/>
      <c r="PAE35" s="77"/>
      <c r="PAF35" s="77"/>
      <c r="PAG35" s="77"/>
      <c r="PAH35" s="77"/>
      <c r="PAI35" s="77"/>
      <c r="PAJ35" s="77"/>
      <c r="PAK35" s="77"/>
      <c r="PAL35" s="77"/>
      <c r="PAM35" s="77"/>
      <c r="PAN35" s="77"/>
      <c r="PAO35" s="77"/>
      <c r="PAP35" s="77"/>
      <c r="PAQ35" s="77"/>
      <c r="PAR35" s="77"/>
      <c r="PAS35" s="77"/>
      <c r="PAT35" s="77"/>
      <c r="PAU35" s="77"/>
      <c r="PAV35" s="77"/>
      <c r="PAW35" s="77"/>
      <c r="PAX35" s="77"/>
      <c r="PAY35" s="77"/>
      <c r="PAZ35" s="77"/>
      <c r="PBA35" s="77"/>
      <c r="PBB35" s="77"/>
      <c r="PBC35" s="77"/>
      <c r="PBD35" s="77"/>
      <c r="PBE35" s="77"/>
      <c r="PBF35" s="77"/>
      <c r="PBG35" s="77"/>
      <c r="PBH35" s="77"/>
      <c r="PBI35" s="77"/>
      <c r="PBJ35" s="77"/>
      <c r="PBK35" s="77"/>
      <c r="PBL35" s="77"/>
      <c r="PBM35" s="77"/>
      <c r="PBN35" s="77"/>
      <c r="PBO35" s="77"/>
      <c r="PBP35" s="77"/>
      <c r="PBQ35" s="77"/>
      <c r="PBR35" s="77"/>
      <c r="PBS35" s="77"/>
      <c r="PBT35" s="77"/>
      <c r="PBU35" s="77"/>
      <c r="PBV35" s="77"/>
      <c r="PBW35" s="77"/>
      <c r="PBX35" s="77"/>
      <c r="PBY35" s="77"/>
      <c r="PBZ35" s="77"/>
      <c r="PCA35" s="77"/>
      <c r="PCB35" s="77"/>
      <c r="PCC35" s="77"/>
      <c r="PCD35" s="77"/>
      <c r="PCE35" s="77"/>
      <c r="PCF35" s="77"/>
      <c r="PCG35" s="77"/>
      <c r="PCH35" s="77"/>
      <c r="PCI35" s="77"/>
      <c r="PCJ35" s="77"/>
      <c r="PCK35" s="77"/>
      <c r="PCL35" s="77"/>
      <c r="PCM35" s="77"/>
      <c r="PCN35" s="77"/>
      <c r="PCO35" s="77"/>
      <c r="PCP35" s="77"/>
      <c r="PCQ35" s="77"/>
      <c r="PCR35" s="77"/>
      <c r="PCS35" s="77"/>
      <c r="PCT35" s="77"/>
      <c r="PCU35" s="77"/>
      <c r="PCV35" s="77"/>
      <c r="PCW35" s="77"/>
      <c r="PCX35" s="77"/>
      <c r="PCY35" s="77"/>
      <c r="PCZ35" s="77"/>
      <c r="PDA35" s="77"/>
      <c r="PDB35" s="77"/>
      <c r="PDC35" s="77"/>
      <c r="PDD35" s="77"/>
      <c r="PDE35" s="77"/>
      <c r="PDF35" s="77"/>
      <c r="PDG35" s="77"/>
      <c r="PDH35" s="77"/>
      <c r="PDI35" s="77"/>
      <c r="PDJ35" s="77"/>
      <c r="PDK35" s="77"/>
      <c r="PDL35" s="77"/>
      <c r="PDM35" s="77"/>
      <c r="PDN35" s="77"/>
      <c r="PDO35" s="77"/>
      <c r="PDP35" s="77"/>
      <c r="PDQ35" s="77"/>
      <c r="PDR35" s="77"/>
      <c r="PDS35" s="77"/>
      <c r="PDT35" s="77"/>
      <c r="PDU35" s="77"/>
      <c r="PDV35" s="77"/>
      <c r="PDW35" s="77"/>
      <c r="PDX35" s="77"/>
      <c r="PDY35" s="77"/>
      <c r="PDZ35" s="77"/>
      <c r="PEA35" s="77"/>
      <c r="PEB35" s="77"/>
      <c r="PEC35" s="77"/>
      <c r="PED35" s="77"/>
      <c r="PEE35" s="77"/>
      <c r="PEF35" s="77"/>
      <c r="PEG35" s="77"/>
      <c r="PEH35" s="77"/>
      <c r="PEI35" s="77"/>
      <c r="PEJ35" s="77"/>
      <c r="PEK35" s="77"/>
      <c r="PEL35" s="77"/>
      <c r="PEM35" s="77"/>
      <c r="PEN35" s="77"/>
      <c r="PEO35" s="77"/>
      <c r="PEP35" s="77"/>
      <c r="PEQ35" s="77"/>
      <c r="PER35" s="77"/>
      <c r="PES35" s="77"/>
      <c r="PET35" s="77"/>
      <c r="PEU35" s="77"/>
      <c r="PEV35" s="77"/>
      <c r="PEW35" s="77"/>
      <c r="PEX35" s="77"/>
      <c r="PEY35" s="77"/>
      <c r="PEZ35" s="77"/>
      <c r="PFA35" s="77"/>
      <c r="PFB35" s="77"/>
      <c r="PFC35" s="77"/>
      <c r="PFD35" s="77"/>
      <c r="PFE35" s="77"/>
      <c r="PFF35" s="77"/>
      <c r="PFG35" s="77"/>
      <c r="PFH35" s="77"/>
      <c r="PFI35" s="77"/>
      <c r="PFJ35" s="77"/>
      <c r="PFK35" s="77"/>
      <c r="PFL35" s="77"/>
      <c r="PFM35" s="77"/>
      <c r="PFN35" s="77"/>
      <c r="PFO35" s="77"/>
      <c r="PFP35" s="77"/>
      <c r="PFQ35" s="77"/>
      <c r="PFR35" s="77"/>
      <c r="PFS35" s="77"/>
      <c r="PFT35" s="77"/>
      <c r="PFU35" s="77"/>
      <c r="PFV35" s="77"/>
      <c r="PFW35" s="77"/>
      <c r="PFX35" s="77"/>
      <c r="PFY35" s="77"/>
      <c r="PFZ35" s="77"/>
      <c r="PGA35" s="77"/>
      <c r="PGB35" s="77"/>
      <c r="PGC35" s="77"/>
      <c r="PGD35" s="77"/>
      <c r="PGE35" s="77"/>
      <c r="PGF35" s="77"/>
      <c r="PGG35" s="77"/>
      <c r="PGH35" s="77"/>
      <c r="PGI35" s="77"/>
      <c r="PGJ35" s="77"/>
      <c r="PGK35" s="77"/>
      <c r="PGL35" s="77"/>
      <c r="PGM35" s="77"/>
      <c r="PGN35" s="77"/>
      <c r="PGO35" s="77"/>
      <c r="PGP35" s="77"/>
      <c r="PGQ35" s="77"/>
      <c r="PGR35" s="77"/>
      <c r="PGS35" s="77"/>
      <c r="PGT35" s="77"/>
      <c r="PGU35" s="77"/>
      <c r="PGV35" s="77"/>
      <c r="PGW35" s="77"/>
      <c r="PGX35" s="77"/>
      <c r="PGY35" s="77"/>
      <c r="PGZ35" s="77"/>
      <c r="PHA35" s="77"/>
      <c r="PHB35" s="77"/>
      <c r="PHC35" s="77"/>
      <c r="PHD35" s="77"/>
      <c r="PHE35" s="77"/>
      <c r="PHF35" s="77"/>
      <c r="PHG35" s="77"/>
      <c r="PHH35" s="77"/>
      <c r="PHI35" s="77"/>
      <c r="PHJ35" s="77"/>
      <c r="PHK35" s="77"/>
      <c r="PHL35" s="77"/>
      <c r="PHM35" s="77"/>
      <c r="PHN35" s="77"/>
      <c r="PHO35" s="77"/>
      <c r="PHP35" s="77"/>
      <c r="PHQ35" s="77"/>
      <c r="PHR35" s="77"/>
      <c r="PHS35" s="77"/>
      <c r="PHT35" s="77"/>
      <c r="PHU35" s="77"/>
      <c r="PHV35" s="77"/>
      <c r="PHW35" s="77"/>
      <c r="PHX35" s="77"/>
      <c r="PHY35" s="77"/>
      <c r="PHZ35" s="77"/>
      <c r="PIA35" s="77"/>
      <c r="PIB35" s="77"/>
      <c r="PIC35" s="77"/>
      <c r="PID35" s="77"/>
      <c r="PIE35" s="77"/>
      <c r="PIF35" s="77"/>
      <c r="PIG35" s="77"/>
      <c r="PIH35" s="77"/>
      <c r="PII35" s="77"/>
      <c r="PIJ35" s="77"/>
      <c r="PIK35" s="77"/>
      <c r="PIL35" s="77"/>
      <c r="PIM35" s="77"/>
      <c r="PIN35" s="77"/>
      <c r="PIO35" s="77"/>
      <c r="PIP35" s="77"/>
      <c r="PIQ35" s="77"/>
      <c r="PIR35" s="77"/>
      <c r="PIS35" s="77"/>
      <c r="PIT35" s="77"/>
      <c r="PIU35" s="77"/>
      <c r="PIV35" s="77"/>
      <c r="PIW35" s="77"/>
      <c r="PIX35" s="77"/>
      <c r="PIY35" s="77"/>
      <c r="PIZ35" s="77"/>
      <c r="PJA35" s="77"/>
      <c r="PJB35" s="77"/>
      <c r="PJC35" s="77"/>
      <c r="PJD35" s="77"/>
      <c r="PJE35" s="77"/>
      <c r="PJF35" s="77"/>
      <c r="PJG35" s="77"/>
      <c r="PJH35" s="77"/>
      <c r="PJI35" s="77"/>
      <c r="PJJ35" s="77"/>
      <c r="PJK35" s="77"/>
      <c r="PJL35" s="77"/>
      <c r="PJM35" s="77"/>
      <c r="PJN35" s="77"/>
      <c r="PJO35" s="77"/>
      <c r="PJP35" s="77"/>
      <c r="PJQ35" s="77"/>
      <c r="PJR35" s="77"/>
      <c r="PJS35" s="77"/>
      <c r="PJT35" s="77"/>
      <c r="PJU35" s="77"/>
      <c r="PJV35" s="77"/>
      <c r="PJW35" s="77"/>
      <c r="PJX35" s="77"/>
      <c r="PJY35" s="77"/>
      <c r="PJZ35" s="77"/>
      <c r="PKA35" s="77"/>
      <c r="PKB35" s="77"/>
      <c r="PKC35" s="77"/>
      <c r="PKD35" s="77"/>
      <c r="PKE35" s="77"/>
      <c r="PKF35" s="77"/>
      <c r="PKG35" s="77"/>
      <c r="PKH35" s="77"/>
      <c r="PKI35" s="77"/>
      <c r="PKJ35" s="77"/>
      <c r="PKK35" s="77"/>
      <c r="PKL35" s="77"/>
      <c r="PKM35" s="77"/>
      <c r="PKN35" s="77"/>
      <c r="PKO35" s="77"/>
      <c r="PKP35" s="77"/>
      <c r="PKQ35" s="77"/>
      <c r="PKR35" s="77"/>
      <c r="PKS35" s="77"/>
      <c r="PKT35" s="77"/>
      <c r="PKU35" s="77"/>
      <c r="PKV35" s="77"/>
      <c r="PKW35" s="77"/>
      <c r="PKX35" s="77"/>
      <c r="PKY35" s="77"/>
      <c r="PKZ35" s="77"/>
      <c r="PLA35" s="77"/>
      <c r="PLB35" s="77"/>
      <c r="PLC35" s="77"/>
      <c r="PLD35" s="77"/>
      <c r="PLE35" s="77"/>
      <c r="PLF35" s="77"/>
      <c r="PLG35" s="77"/>
      <c r="PLH35" s="77"/>
      <c r="PLI35" s="77"/>
      <c r="PLJ35" s="77"/>
      <c r="PLK35" s="77"/>
      <c r="PLL35" s="77"/>
      <c r="PLM35" s="77"/>
      <c r="PLN35" s="77"/>
      <c r="PLO35" s="77"/>
      <c r="PLP35" s="77"/>
      <c r="PLQ35" s="77"/>
      <c r="PLR35" s="77"/>
      <c r="PLS35" s="77"/>
      <c r="PLT35" s="77"/>
      <c r="PLU35" s="77"/>
      <c r="PLV35" s="77"/>
      <c r="PLW35" s="77"/>
      <c r="PLX35" s="77"/>
      <c r="PLY35" s="77"/>
      <c r="PLZ35" s="77"/>
      <c r="PMA35" s="77"/>
      <c r="PMB35" s="77"/>
      <c r="PMC35" s="77"/>
      <c r="PMD35" s="77"/>
      <c r="PME35" s="77"/>
      <c r="PMF35" s="77"/>
      <c r="PMG35" s="77"/>
      <c r="PMH35" s="77"/>
      <c r="PMI35" s="77"/>
      <c r="PMJ35" s="77"/>
      <c r="PMK35" s="77"/>
      <c r="PML35" s="77"/>
      <c r="PMM35" s="77"/>
      <c r="PMN35" s="77"/>
      <c r="PMO35" s="77"/>
      <c r="PMP35" s="77"/>
      <c r="PMQ35" s="77"/>
      <c r="PMR35" s="77"/>
      <c r="PMS35" s="77"/>
      <c r="PMT35" s="77"/>
      <c r="PMU35" s="77"/>
      <c r="PMV35" s="77"/>
      <c r="PMW35" s="77"/>
      <c r="PMX35" s="77"/>
      <c r="PMY35" s="77"/>
      <c r="PMZ35" s="77"/>
      <c r="PNA35" s="77"/>
      <c r="PNB35" s="77"/>
      <c r="PNC35" s="77"/>
      <c r="PND35" s="77"/>
      <c r="PNE35" s="77"/>
      <c r="PNF35" s="77"/>
      <c r="PNG35" s="77"/>
      <c r="PNH35" s="77"/>
      <c r="PNI35" s="77"/>
      <c r="PNJ35" s="77"/>
      <c r="PNK35" s="77"/>
      <c r="PNL35" s="77"/>
      <c r="PNM35" s="77"/>
      <c r="PNN35" s="77"/>
      <c r="PNO35" s="77"/>
      <c r="PNP35" s="77"/>
      <c r="PNQ35" s="77"/>
      <c r="PNR35" s="77"/>
      <c r="PNS35" s="77"/>
      <c r="PNT35" s="77"/>
      <c r="PNU35" s="77"/>
      <c r="PNV35" s="77"/>
      <c r="PNW35" s="77"/>
      <c r="PNX35" s="77"/>
      <c r="PNY35" s="77"/>
      <c r="PNZ35" s="77"/>
      <c r="POA35" s="77"/>
      <c r="POB35" s="77"/>
      <c r="POC35" s="77"/>
      <c r="POD35" s="77"/>
      <c r="POE35" s="77"/>
      <c r="POF35" s="77"/>
      <c r="POG35" s="77"/>
      <c r="POH35" s="77"/>
      <c r="POI35" s="77"/>
      <c r="POJ35" s="77"/>
      <c r="POK35" s="77"/>
      <c r="POL35" s="77"/>
      <c r="POM35" s="77"/>
      <c r="PON35" s="77"/>
      <c r="POO35" s="77"/>
      <c r="POP35" s="77"/>
      <c r="POQ35" s="77"/>
      <c r="POR35" s="77"/>
      <c r="POS35" s="77"/>
      <c r="POT35" s="77"/>
      <c r="POU35" s="77"/>
      <c r="POV35" s="77"/>
      <c r="POW35" s="77"/>
      <c r="POX35" s="77"/>
      <c r="POY35" s="77"/>
      <c r="POZ35" s="77"/>
      <c r="PPA35" s="77"/>
      <c r="PPB35" s="77"/>
      <c r="PPC35" s="77"/>
      <c r="PPD35" s="77"/>
      <c r="PPE35" s="77"/>
      <c r="PPF35" s="77"/>
      <c r="PPG35" s="77"/>
      <c r="PPH35" s="77"/>
      <c r="PPI35" s="77"/>
      <c r="PPJ35" s="77"/>
      <c r="PPK35" s="77"/>
      <c r="PPL35" s="77"/>
      <c r="PPM35" s="77"/>
      <c r="PPN35" s="77"/>
      <c r="PPO35" s="77"/>
      <c r="PPP35" s="77"/>
      <c r="PPQ35" s="77"/>
      <c r="PPR35" s="77"/>
      <c r="PPS35" s="77"/>
      <c r="PPT35" s="77"/>
      <c r="PPU35" s="77"/>
      <c r="PPV35" s="77"/>
      <c r="PPW35" s="77"/>
      <c r="PPX35" s="77"/>
      <c r="PPY35" s="77"/>
      <c r="PPZ35" s="77"/>
      <c r="PQA35" s="77"/>
      <c r="PQB35" s="77"/>
      <c r="PQC35" s="77"/>
      <c r="PQD35" s="77"/>
      <c r="PQE35" s="77"/>
      <c r="PQF35" s="77"/>
      <c r="PQG35" s="77"/>
      <c r="PQH35" s="77"/>
      <c r="PQI35" s="77"/>
      <c r="PQJ35" s="77"/>
      <c r="PQK35" s="77"/>
      <c r="PQL35" s="77"/>
      <c r="PQM35" s="77"/>
      <c r="PQN35" s="77"/>
      <c r="PQO35" s="77"/>
      <c r="PQP35" s="77"/>
      <c r="PQQ35" s="77"/>
      <c r="PQR35" s="77"/>
      <c r="PQS35" s="77"/>
      <c r="PQT35" s="77"/>
      <c r="PQU35" s="77"/>
      <c r="PQV35" s="77"/>
      <c r="PQW35" s="77"/>
      <c r="PQX35" s="77"/>
      <c r="PQY35" s="77"/>
      <c r="PQZ35" s="77"/>
      <c r="PRA35" s="77"/>
      <c r="PRB35" s="77"/>
      <c r="PRC35" s="77"/>
      <c r="PRD35" s="77"/>
      <c r="PRE35" s="77"/>
      <c r="PRF35" s="77"/>
      <c r="PRG35" s="77"/>
      <c r="PRH35" s="77"/>
      <c r="PRI35" s="77"/>
      <c r="PRJ35" s="77"/>
      <c r="PRK35" s="77"/>
      <c r="PRL35" s="77"/>
      <c r="PRM35" s="77"/>
      <c r="PRN35" s="77"/>
      <c r="PRO35" s="77"/>
      <c r="PRP35" s="77"/>
      <c r="PRQ35" s="77"/>
      <c r="PRR35" s="77"/>
      <c r="PRS35" s="77"/>
      <c r="PRT35" s="77"/>
      <c r="PRU35" s="77"/>
      <c r="PRV35" s="77"/>
      <c r="PRW35" s="77"/>
      <c r="PRX35" s="77"/>
      <c r="PRY35" s="77"/>
      <c r="PRZ35" s="77"/>
      <c r="PSA35" s="77"/>
      <c r="PSB35" s="77"/>
      <c r="PSC35" s="77"/>
      <c r="PSD35" s="77"/>
      <c r="PSE35" s="77"/>
      <c r="PSF35" s="77"/>
      <c r="PSG35" s="77"/>
      <c r="PSH35" s="77"/>
      <c r="PSI35" s="77"/>
      <c r="PSJ35" s="77"/>
      <c r="PSK35" s="77"/>
      <c r="PSL35" s="77"/>
      <c r="PSM35" s="77"/>
      <c r="PSN35" s="77"/>
      <c r="PSO35" s="77"/>
      <c r="PSP35" s="77"/>
      <c r="PSQ35" s="77"/>
      <c r="PSR35" s="77"/>
      <c r="PSS35" s="77"/>
      <c r="PST35" s="77"/>
      <c r="PSU35" s="77"/>
      <c r="PSV35" s="77"/>
      <c r="PSW35" s="77"/>
      <c r="PSX35" s="77"/>
      <c r="PSY35" s="77"/>
      <c r="PSZ35" s="77"/>
      <c r="PTA35" s="77"/>
      <c r="PTB35" s="77"/>
      <c r="PTC35" s="77"/>
      <c r="PTD35" s="77"/>
      <c r="PTE35" s="77"/>
      <c r="PTF35" s="77"/>
      <c r="PTG35" s="77"/>
      <c r="PTH35" s="77"/>
      <c r="PTI35" s="77"/>
      <c r="PTJ35" s="77"/>
      <c r="PTK35" s="77"/>
      <c r="PTL35" s="77"/>
      <c r="PTM35" s="77"/>
      <c r="PTN35" s="77"/>
      <c r="PTO35" s="77"/>
      <c r="PTP35" s="77"/>
      <c r="PTQ35" s="77"/>
      <c r="PTR35" s="77"/>
      <c r="PTS35" s="77"/>
      <c r="PTT35" s="77"/>
      <c r="PTU35" s="77"/>
      <c r="PTV35" s="77"/>
      <c r="PTW35" s="77"/>
      <c r="PTX35" s="77"/>
      <c r="PTY35" s="77"/>
      <c r="PTZ35" s="77"/>
      <c r="PUA35" s="77"/>
      <c r="PUB35" s="77"/>
      <c r="PUC35" s="77"/>
      <c r="PUD35" s="77"/>
      <c r="PUE35" s="77"/>
      <c r="PUF35" s="77"/>
      <c r="PUG35" s="77"/>
      <c r="PUH35" s="77"/>
      <c r="PUI35" s="77"/>
      <c r="PUJ35" s="77"/>
      <c r="PUK35" s="77"/>
      <c r="PUL35" s="77"/>
      <c r="PUM35" s="77"/>
      <c r="PUN35" s="77"/>
      <c r="PUO35" s="77"/>
      <c r="PUP35" s="77"/>
      <c r="PUQ35" s="77"/>
      <c r="PUR35" s="77"/>
      <c r="PUS35" s="77"/>
      <c r="PUT35" s="77"/>
      <c r="PUU35" s="77"/>
      <c r="PUV35" s="77"/>
      <c r="PUW35" s="77"/>
      <c r="PUX35" s="77"/>
      <c r="PUY35" s="77"/>
      <c r="PUZ35" s="77"/>
      <c r="PVA35" s="77"/>
      <c r="PVB35" s="77"/>
      <c r="PVC35" s="77"/>
      <c r="PVD35" s="77"/>
      <c r="PVE35" s="77"/>
      <c r="PVF35" s="77"/>
      <c r="PVG35" s="77"/>
      <c r="PVH35" s="77"/>
      <c r="PVI35" s="77"/>
      <c r="PVJ35" s="77"/>
      <c r="PVK35" s="77"/>
      <c r="PVL35" s="77"/>
      <c r="PVM35" s="77"/>
      <c r="PVN35" s="77"/>
      <c r="PVO35" s="77"/>
      <c r="PVP35" s="77"/>
      <c r="PVQ35" s="77"/>
      <c r="PVR35" s="77"/>
      <c r="PVS35" s="77"/>
      <c r="PVT35" s="77"/>
      <c r="PVU35" s="77"/>
      <c r="PVV35" s="77"/>
      <c r="PVW35" s="77"/>
      <c r="PVX35" s="77"/>
      <c r="PVY35" s="77"/>
      <c r="PVZ35" s="77"/>
      <c r="PWA35" s="77"/>
      <c r="PWB35" s="77"/>
      <c r="PWC35" s="77"/>
      <c r="PWD35" s="77"/>
      <c r="PWE35" s="77"/>
      <c r="PWF35" s="77"/>
      <c r="PWG35" s="77"/>
      <c r="PWH35" s="77"/>
      <c r="PWI35" s="77"/>
      <c r="PWJ35" s="77"/>
      <c r="PWK35" s="77"/>
      <c r="PWL35" s="77"/>
      <c r="PWM35" s="77"/>
      <c r="PWN35" s="77"/>
      <c r="PWO35" s="77"/>
      <c r="PWP35" s="77"/>
      <c r="PWQ35" s="77"/>
      <c r="PWR35" s="77"/>
      <c r="PWS35" s="77"/>
      <c r="PWT35" s="77"/>
      <c r="PWU35" s="77"/>
      <c r="PWV35" s="77"/>
      <c r="PWW35" s="77"/>
      <c r="PWX35" s="77"/>
      <c r="PWY35" s="77"/>
      <c r="PWZ35" s="77"/>
      <c r="PXA35" s="77"/>
      <c r="PXB35" s="77"/>
      <c r="PXC35" s="77"/>
      <c r="PXD35" s="77"/>
      <c r="PXE35" s="77"/>
      <c r="PXF35" s="77"/>
      <c r="PXG35" s="77"/>
      <c r="PXH35" s="77"/>
      <c r="PXI35" s="77"/>
      <c r="PXJ35" s="77"/>
      <c r="PXK35" s="77"/>
      <c r="PXL35" s="77"/>
      <c r="PXM35" s="77"/>
      <c r="PXN35" s="77"/>
      <c r="PXO35" s="77"/>
      <c r="PXP35" s="77"/>
      <c r="PXQ35" s="77"/>
      <c r="PXR35" s="77"/>
      <c r="PXS35" s="77"/>
      <c r="PXT35" s="77"/>
      <c r="PXU35" s="77"/>
      <c r="PXV35" s="77"/>
      <c r="PXW35" s="77"/>
      <c r="PXX35" s="77"/>
      <c r="PXY35" s="77"/>
      <c r="PXZ35" s="77"/>
      <c r="PYA35" s="77"/>
      <c r="PYB35" s="77"/>
      <c r="PYC35" s="77"/>
      <c r="PYD35" s="77"/>
      <c r="PYE35" s="77"/>
      <c r="PYF35" s="77"/>
      <c r="PYG35" s="77"/>
      <c r="PYH35" s="77"/>
      <c r="PYI35" s="77"/>
      <c r="PYJ35" s="77"/>
      <c r="PYK35" s="77"/>
      <c r="PYL35" s="77"/>
      <c r="PYM35" s="77"/>
      <c r="PYN35" s="77"/>
      <c r="PYO35" s="77"/>
      <c r="PYP35" s="77"/>
      <c r="PYQ35" s="77"/>
      <c r="PYR35" s="77"/>
      <c r="PYS35" s="77"/>
      <c r="PYT35" s="77"/>
      <c r="PYU35" s="77"/>
      <c r="PYV35" s="77"/>
      <c r="PYW35" s="77"/>
      <c r="PYX35" s="77"/>
      <c r="PYY35" s="77"/>
      <c r="PYZ35" s="77"/>
      <c r="PZA35" s="77"/>
      <c r="PZB35" s="77"/>
      <c r="PZC35" s="77"/>
      <c r="PZD35" s="77"/>
      <c r="PZE35" s="77"/>
      <c r="PZF35" s="77"/>
      <c r="PZG35" s="77"/>
      <c r="PZH35" s="77"/>
      <c r="PZI35" s="77"/>
      <c r="PZJ35" s="77"/>
      <c r="PZK35" s="77"/>
      <c r="PZL35" s="77"/>
      <c r="PZM35" s="77"/>
      <c r="PZN35" s="77"/>
      <c r="PZO35" s="77"/>
      <c r="PZP35" s="77"/>
      <c r="PZQ35" s="77"/>
      <c r="PZR35" s="77"/>
      <c r="PZS35" s="77"/>
      <c r="PZT35" s="77"/>
      <c r="PZU35" s="77"/>
      <c r="PZV35" s="77"/>
      <c r="PZW35" s="77"/>
      <c r="PZX35" s="77"/>
      <c r="PZY35" s="77"/>
      <c r="PZZ35" s="77"/>
      <c r="QAA35" s="77"/>
      <c r="QAB35" s="77"/>
      <c r="QAC35" s="77"/>
      <c r="QAD35" s="77"/>
      <c r="QAE35" s="77"/>
      <c r="QAF35" s="77"/>
      <c r="QAG35" s="77"/>
      <c r="QAH35" s="77"/>
      <c r="QAI35" s="77"/>
      <c r="QAJ35" s="77"/>
      <c r="QAK35" s="77"/>
      <c r="QAL35" s="77"/>
      <c r="QAM35" s="77"/>
      <c r="QAN35" s="77"/>
      <c r="QAO35" s="77"/>
      <c r="QAP35" s="77"/>
      <c r="QAQ35" s="77"/>
      <c r="QAR35" s="77"/>
      <c r="QAS35" s="77"/>
      <c r="QAT35" s="77"/>
      <c r="QAU35" s="77"/>
      <c r="QAV35" s="77"/>
      <c r="QAW35" s="77"/>
      <c r="QAX35" s="77"/>
      <c r="QAY35" s="77"/>
      <c r="QAZ35" s="77"/>
      <c r="QBA35" s="77"/>
      <c r="QBB35" s="77"/>
      <c r="QBC35" s="77"/>
      <c r="QBD35" s="77"/>
      <c r="QBE35" s="77"/>
      <c r="QBF35" s="77"/>
      <c r="QBG35" s="77"/>
      <c r="QBH35" s="77"/>
      <c r="QBI35" s="77"/>
      <c r="QBJ35" s="77"/>
      <c r="QBK35" s="77"/>
      <c r="QBL35" s="77"/>
      <c r="QBM35" s="77"/>
      <c r="QBN35" s="77"/>
      <c r="QBO35" s="77"/>
      <c r="QBP35" s="77"/>
      <c r="QBQ35" s="77"/>
      <c r="QBR35" s="77"/>
      <c r="QBS35" s="77"/>
      <c r="QBT35" s="77"/>
      <c r="QBU35" s="77"/>
      <c r="QBV35" s="77"/>
      <c r="QBW35" s="77"/>
      <c r="QBX35" s="77"/>
      <c r="QBY35" s="77"/>
      <c r="QBZ35" s="77"/>
      <c r="QCA35" s="77"/>
      <c r="QCB35" s="77"/>
      <c r="QCC35" s="77"/>
      <c r="QCD35" s="77"/>
      <c r="QCE35" s="77"/>
      <c r="QCF35" s="77"/>
      <c r="QCG35" s="77"/>
      <c r="QCH35" s="77"/>
      <c r="QCI35" s="77"/>
      <c r="QCJ35" s="77"/>
      <c r="QCK35" s="77"/>
      <c r="QCL35" s="77"/>
      <c r="QCM35" s="77"/>
      <c r="QCN35" s="77"/>
      <c r="QCO35" s="77"/>
      <c r="QCP35" s="77"/>
      <c r="QCQ35" s="77"/>
      <c r="QCR35" s="77"/>
      <c r="QCS35" s="77"/>
      <c r="QCT35" s="77"/>
      <c r="QCU35" s="77"/>
      <c r="QCV35" s="77"/>
      <c r="QCW35" s="77"/>
      <c r="QCX35" s="77"/>
      <c r="QCY35" s="77"/>
      <c r="QCZ35" s="77"/>
      <c r="QDA35" s="77"/>
      <c r="QDB35" s="77"/>
      <c r="QDC35" s="77"/>
      <c r="QDD35" s="77"/>
      <c r="QDE35" s="77"/>
      <c r="QDF35" s="77"/>
      <c r="QDG35" s="77"/>
      <c r="QDH35" s="77"/>
      <c r="QDI35" s="77"/>
      <c r="QDJ35" s="77"/>
      <c r="QDK35" s="77"/>
      <c r="QDL35" s="77"/>
      <c r="QDM35" s="77"/>
      <c r="QDN35" s="77"/>
      <c r="QDO35" s="77"/>
      <c r="QDP35" s="77"/>
      <c r="QDQ35" s="77"/>
      <c r="QDR35" s="77"/>
      <c r="QDS35" s="77"/>
      <c r="QDT35" s="77"/>
      <c r="QDU35" s="77"/>
      <c r="QDV35" s="77"/>
      <c r="QDW35" s="77"/>
      <c r="QDX35" s="77"/>
      <c r="QDY35" s="77"/>
      <c r="QDZ35" s="77"/>
      <c r="QEA35" s="77"/>
      <c r="QEB35" s="77"/>
      <c r="QEC35" s="77"/>
      <c r="QED35" s="77"/>
      <c r="QEE35" s="77"/>
      <c r="QEF35" s="77"/>
      <c r="QEG35" s="77"/>
      <c r="QEH35" s="77"/>
      <c r="QEI35" s="77"/>
      <c r="QEJ35" s="77"/>
      <c r="QEK35" s="77"/>
      <c r="QEL35" s="77"/>
      <c r="QEM35" s="77"/>
      <c r="QEN35" s="77"/>
      <c r="QEO35" s="77"/>
      <c r="QEP35" s="77"/>
      <c r="QEQ35" s="77"/>
      <c r="QER35" s="77"/>
      <c r="QES35" s="77"/>
      <c r="QET35" s="77"/>
      <c r="QEU35" s="77"/>
      <c r="QEV35" s="77"/>
      <c r="QEW35" s="77"/>
      <c r="QEX35" s="77"/>
      <c r="QEY35" s="77"/>
      <c r="QEZ35" s="77"/>
      <c r="QFA35" s="77"/>
      <c r="QFB35" s="77"/>
      <c r="QFC35" s="77"/>
      <c r="QFD35" s="77"/>
      <c r="QFE35" s="77"/>
      <c r="QFF35" s="77"/>
      <c r="QFG35" s="77"/>
      <c r="QFH35" s="77"/>
      <c r="QFI35" s="77"/>
      <c r="QFJ35" s="77"/>
      <c r="QFK35" s="77"/>
      <c r="QFL35" s="77"/>
      <c r="QFM35" s="77"/>
      <c r="QFN35" s="77"/>
      <c r="QFO35" s="77"/>
      <c r="QFP35" s="77"/>
      <c r="QFQ35" s="77"/>
      <c r="QFR35" s="77"/>
      <c r="QFS35" s="77"/>
      <c r="QFT35" s="77"/>
      <c r="QFU35" s="77"/>
      <c r="QFV35" s="77"/>
      <c r="QFW35" s="77"/>
      <c r="QFX35" s="77"/>
      <c r="QFY35" s="77"/>
      <c r="QFZ35" s="77"/>
      <c r="QGA35" s="77"/>
      <c r="QGB35" s="77"/>
      <c r="QGC35" s="77"/>
      <c r="QGD35" s="77"/>
      <c r="QGE35" s="77"/>
      <c r="QGF35" s="77"/>
      <c r="QGG35" s="77"/>
      <c r="QGH35" s="77"/>
      <c r="QGI35" s="77"/>
      <c r="QGJ35" s="77"/>
      <c r="QGK35" s="77"/>
      <c r="QGL35" s="77"/>
      <c r="QGM35" s="77"/>
      <c r="QGN35" s="77"/>
      <c r="QGO35" s="77"/>
      <c r="QGP35" s="77"/>
      <c r="QGQ35" s="77"/>
      <c r="QGR35" s="77"/>
      <c r="QGS35" s="77"/>
      <c r="QGT35" s="77"/>
      <c r="QGU35" s="77"/>
      <c r="QGV35" s="77"/>
      <c r="QGW35" s="77"/>
      <c r="QGX35" s="77"/>
      <c r="QGY35" s="77"/>
      <c r="QGZ35" s="77"/>
      <c r="QHA35" s="77"/>
      <c r="QHB35" s="77"/>
      <c r="QHC35" s="77"/>
      <c r="QHD35" s="77"/>
      <c r="QHE35" s="77"/>
      <c r="QHF35" s="77"/>
      <c r="QHG35" s="77"/>
      <c r="QHH35" s="77"/>
      <c r="QHI35" s="77"/>
      <c r="QHJ35" s="77"/>
      <c r="QHK35" s="77"/>
      <c r="QHL35" s="77"/>
      <c r="QHM35" s="77"/>
      <c r="QHN35" s="77"/>
      <c r="QHO35" s="77"/>
      <c r="QHP35" s="77"/>
      <c r="QHQ35" s="77"/>
      <c r="QHR35" s="77"/>
      <c r="QHS35" s="77"/>
      <c r="QHT35" s="77"/>
      <c r="QHU35" s="77"/>
      <c r="QHV35" s="77"/>
      <c r="QHW35" s="77"/>
      <c r="QHX35" s="77"/>
      <c r="QHY35" s="77"/>
      <c r="QHZ35" s="77"/>
      <c r="QIA35" s="77"/>
      <c r="QIB35" s="77"/>
      <c r="QIC35" s="77"/>
      <c r="QID35" s="77"/>
      <c r="QIE35" s="77"/>
      <c r="QIF35" s="77"/>
      <c r="QIG35" s="77"/>
      <c r="QIH35" s="77"/>
      <c r="QII35" s="77"/>
      <c r="QIJ35" s="77"/>
      <c r="QIK35" s="77"/>
      <c r="QIL35" s="77"/>
      <c r="QIM35" s="77"/>
      <c r="QIN35" s="77"/>
      <c r="QIO35" s="77"/>
      <c r="QIP35" s="77"/>
      <c r="QIQ35" s="77"/>
      <c r="QIR35" s="77"/>
      <c r="QIS35" s="77"/>
      <c r="QIT35" s="77"/>
      <c r="QIU35" s="77"/>
      <c r="QIV35" s="77"/>
      <c r="QIW35" s="77"/>
      <c r="QIX35" s="77"/>
      <c r="QIY35" s="77"/>
      <c r="QIZ35" s="77"/>
      <c r="QJA35" s="77"/>
      <c r="QJB35" s="77"/>
      <c r="QJC35" s="77"/>
      <c r="QJD35" s="77"/>
      <c r="QJE35" s="77"/>
      <c r="QJF35" s="77"/>
      <c r="QJG35" s="77"/>
      <c r="QJH35" s="77"/>
      <c r="QJI35" s="77"/>
      <c r="QJJ35" s="77"/>
      <c r="QJK35" s="77"/>
      <c r="QJL35" s="77"/>
      <c r="QJM35" s="77"/>
      <c r="QJN35" s="77"/>
      <c r="QJO35" s="77"/>
      <c r="QJP35" s="77"/>
      <c r="QJQ35" s="77"/>
      <c r="QJR35" s="77"/>
      <c r="QJS35" s="77"/>
      <c r="QJT35" s="77"/>
      <c r="QJU35" s="77"/>
      <c r="QJV35" s="77"/>
      <c r="QJW35" s="77"/>
      <c r="QJX35" s="77"/>
      <c r="QJY35" s="77"/>
      <c r="QJZ35" s="77"/>
      <c r="QKA35" s="77"/>
      <c r="QKB35" s="77"/>
      <c r="QKC35" s="77"/>
      <c r="QKD35" s="77"/>
      <c r="QKE35" s="77"/>
      <c r="QKF35" s="77"/>
      <c r="QKG35" s="77"/>
      <c r="QKH35" s="77"/>
      <c r="QKI35" s="77"/>
      <c r="QKJ35" s="77"/>
      <c r="QKK35" s="77"/>
      <c r="QKL35" s="77"/>
      <c r="QKM35" s="77"/>
      <c r="QKN35" s="77"/>
      <c r="QKO35" s="77"/>
      <c r="QKP35" s="77"/>
      <c r="QKQ35" s="77"/>
      <c r="QKR35" s="77"/>
      <c r="QKS35" s="77"/>
      <c r="QKT35" s="77"/>
      <c r="QKU35" s="77"/>
      <c r="QKV35" s="77"/>
      <c r="QKW35" s="77"/>
      <c r="QKX35" s="77"/>
      <c r="QKY35" s="77"/>
      <c r="QKZ35" s="77"/>
      <c r="QLA35" s="77"/>
      <c r="QLB35" s="77"/>
      <c r="QLC35" s="77"/>
      <c r="QLD35" s="77"/>
      <c r="QLE35" s="77"/>
      <c r="QLF35" s="77"/>
      <c r="QLG35" s="77"/>
      <c r="QLH35" s="77"/>
      <c r="QLI35" s="77"/>
      <c r="QLJ35" s="77"/>
      <c r="QLK35" s="77"/>
      <c r="QLL35" s="77"/>
      <c r="QLM35" s="77"/>
      <c r="QLN35" s="77"/>
      <c r="QLO35" s="77"/>
      <c r="QLP35" s="77"/>
      <c r="QLQ35" s="77"/>
      <c r="QLR35" s="77"/>
      <c r="QLS35" s="77"/>
      <c r="QLT35" s="77"/>
      <c r="QLU35" s="77"/>
      <c r="QLV35" s="77"/>
      <c r="QLW35" s="77"/>
      <c r="QLX35" s="77"/>
      <c r="QLY35" s="77"/>
      <c r="QLZ35" s="77"/>
      <c r="QMA35" s="77"/>
      <c r="QMB35" s="77"/>
      <c r="QMC35" s="77"/>
      <c r="QMD35" s="77"/>
      <c r="QME35" s="77"/>
      <c r="QMF35" s="77"/>
      <c r="QMG35" s="77"/>
      <c r="QMH35" s="77"/>
      <c r="QMI35" s="77"/>
      <c r="QMJ35" s="77"/>
      <c r="QMK35" s="77"/>
      <c r="QML35" s="77"/>
      <c r="QMM35" s="77"/>
      <c r="QMN35" s="77"/>
      <c r="QMO35" s="77"/>
      <c r="QMP35" s="77"/>
      <c r="QMQ35" s="77"/>
      <c r="QMR35" s="77"/>
      <c r="QMS35" s="77"/>
      <c r="QMT35" s="77"/>
      <c r="QMU35" s="77"/>
      <c r="QMV35" s="77"/>
      <c r="QMW35" s="77"/>
      <c r="QMX35" s="77"/>
      <c r="QMY35" s="77"/>
      <c r="QMZ35" s="77"/>
      <c r="QNA35" s="77"/>
      <c r="QNB35" s="77"/>
      <c r="QNC35" s="77"/>
      <c r="QND35" s="77"/>
      <c r="QNE35" s="77"/>
      <c r="QNF35" s="77"/>
      <c r="QNG35" s="77"/>
      <c r="QNH35" s="77"/>
      <c r="QNI35" s="77"/>
      <c r="QNJ35" s="77"/>
      <c r="QNK35" s="77"/>
      <c r="QNL35" s="77"/>
      <c r="QNM35" s="77"/>
      <c r="QNN35" s="77"/>
      <c r="QNO35" s="77"/>
      <c r="QNP35" s="77"/>
      <c r="QNQ35" s="77"/>
      <c r="QNR35" s="77"/>
      <c r="QNS35" s="77"/>
      <c r="QNT35" s="77"/>
      <c r="QNU35" s="77"/>
      <c r="QNV35" s="77"/>
      <c r="QNW35" s="77"/>
      <c r="QNX35" s="77"/>
      <c r="QNY35" s="77"/>
      <c r="QNZ35" s="77"/>
      <c r="QOA35" s="77"/>
      <c r="QOB35" s="77"/>
      <c r="QOC35" s="77"/>
      <c r="QOD35" s="77"/>
      <c r="QOE35" s="77"/>
      <c r="QOF35" s="77"/>
      <c r="QOG35" s="77"/>
      <c r="QOH35" s="77"/>
      <c r="QOI35" s="77"/>
      <c r="QOJ35" s="77"/>
      <c r="QOK35" s="77"/>
      <c r="QOL35" s="77"/>
      <c r="QOM35" s="77"/>
      <c r="QON35" s="77"/>
      <c r="QOO35" s="77"/>
      <c r="QOP35" s="77"/>
      <c r="QOQ35" s="77"/>
      <c r="QOR35" s="77"/>
      <c r="QOS35" s="77"/>
      <c r="QOT35" s="77"/>
      <c r="QOU35" s="77"/>
      <c r="QOV35" s="77"/>
      <c r="QOW35" s="77"/>
      <c r="QOX35" s="77"/>
      <c r="QOY35" s="77"/>
      <c r="QOZ35" s="77"/>
      <c r="QPA35" s="77"/>
      <c r="QPB35" s="77"/>
      <c r="QPC35" s="77"/>
      <c r="QPD35" s="77"/>
      <c r="QPE35" s="77"/>
      <c r="QPF35" s="77"/>
      <c r="QPG35" s="77"/>
      <c r="QPH35" s="77"/>
      <c r="QPI35" s="77"/>
      <c r="QPJ35" s="77"/>
      <c r="QPK35" s="77"/>
      <c r="QPL35" s="77"/>
      <c r="QPM35" s="77"/>
      <c r="QPN35" s="77"/>
      <c r="QPO35" s="77"/>
      <c r="QPP35" s="77"/>
      <c r="QPQ35" s="77"/>
      <c r="QPR35" s="77"/>
      <c r="QPS35" s="77"/>
      <c r="QPT35" s="77"/>
      <c r="QPU35" s="77"/>
      <c r="QPV35" s="77"/>
      <c r="QPW35" s="77"/>
      <c r="QPX35" s="77"/>
      <c r="QPY35" s="77"/>
      <c r="QPZ35" s="77"/>
      <c r="QQA35" s="77"/>
      <c r="QQB35" s="77"/>
      <c r="QQC35" s="77"/>
      <c r="QQD35" s="77"/>
      <c r="QQE35" s="77"/>
      <c r="QQF35" s="77"/>
      <c r="QQG35" s="77"/>
      <c r="QQH35" s="77"/>
      <c r="QQI35" s="77"/>
      <c r="QQJ35" s="77"/>
      <c r="QQK35" s="77"/>
      <c r="QQL35" s="77"/>
      <c r="QQM35" s="77"/>
      <c r="QQN35" s="77"/>
      <c r="QQO35" s="77"/>
      <c r="QQP35" s="77"/>
      <c r="QQQ35" s="77"/>
      <c r="QQR35" s="77"/>
      <c r="QQS35" s="77"/>
      <c r="QQT35" s="77"/>
      <c r="QQU35" s="77"/>
      <c r="QQV35" s="77"/>
      <c r="QQW35" s="77"/>
      <c r="QQX35" s="77"/>
      <c r="QQY35" s="77"/>
      <c r="QQZ35" s="77"/>
      <c r="QRA35" s="77"/>
      <c r="QRB35" s="77"/>
      <c r="QRC35" s="77"/>
      <c r="QRD35" s="77"/>
      <c r="QRE35" s="77"/>
      <c r="QRF35" s="77"/>
      <c r="QRG35" s="77"/>
      <c r="QRH35" s="77"/>
      <c r="QRI35" s="77"/>
      <c r="QRJ35" s="77"/>
      <c r="QRK35" s="77"/>
      <c r="QRL35" s="77"/>
      <c r="QRM35" s="77"/>
      <c r="QRN35" s="77"/>
      <c r="QRO35" s="77"/>
      <c r="QRP35" s="77"/>
      <c r="QRQ35" s="77"/>
      <c r="QRR35" s="77"/>
      <c r="QRS35" s="77"/>
      <c r="QRT35" s="77"/>
      <c r="QRU35" s="77"/>
      <c r="QRV35" s="77"/>
      <c r="QRW35" s="77"/>
      <c r="QRX35" s="77"/>
      <c r="QRY35" s="77"/>
      <c r="QRZ35" s="77"/>
      <c r="QSA35" s="77"/>
      <c r="QSB35" s="77"/>
      <c r="QSC35" s="77"/>
      <c r="QSD35" s="77"/>
      <c r="QSE35" s="77"/>
      <c r="QSF35" s="77"/>
      <c r="QSG35" s="77"/>
      <c r="QSH35" s="77"/>
      <c r="QSI35" s="77"/>
      <c r="QSJ35" s="77"/>
      <c r="QSK35" s="77"/>
      <c r="QSL35" s="77"/>
      <c r="QSM35" s="77"/>
      <c r="QSN35" s="77"/>
      <c r="QSO35" s="77"/>
      <c r="QSP35" s="77"/>
      <c r="QSQ35" s="77"/>
      <c r="QSR35" s="77"/>
      <c r="QSS35" s="77"/>
      <c r="QST35" s="77"/>
      <c r="QSU35" s="77"/>
      <c r="QSV35" s="77"/>
      <c r="QSW35" s="77"/>
      <c r="QSX35" s="77"/>
      <c r="QSY35" s="77"/>
      <c r="QSZ35" s="77"/>
      <c r="QTA35" s="77"/>
      <c r="QTB35" s="77"/>
      <c r="QTC35" s="77"/>
      <c r="QTD35" s="77"/>
      <c r="QTE35" s="77"/>
      <c r="QTF35" s="77"/>
      <c r="QTG35" s="77"/>
      <c r="QTH35" s="77"/>
      <c r="QTI35" s="77"/>
      <c r="QTJ35" s="77"/>
      <c r="QTK35" s="77"/>
      <c r="QTL35" s="77"/>
      <c r="QTM35" s="77"/>
      <c r="QTN35" s="77"/>
      <c r="QTO35" s="77"/>
      <c r="QTP35" s="77"/>
      <c r="QTQ35" s="77"/>
      <c r="QTR35" s="77"/>
      <c r="QTS35" s="77"/>
      <c r="QTT35" s="77"/>
      <c r="QTU35" s="77"/>
      <c r="QTV35" s="77"/>
      <c r="QTW35" s="77"/>
      <c r="QTX35" s="77"/>
      <c r="QTY35" s="77"/>
      <c r="QTZ35" s="77"/>
      <c r="QUA35" s="77"/>
      <c r="QUB35" s="77"/>
      <c r="QUC35" s="77"/>
      <c r="QUD35" s="77"/>
      <c r="QUE35" s="77"/>
      <c r="QUF35" s="77"/>
      <c r="QUG35" s="77"/>
      <c r="QUH35" s="77"/>
      <c r="QUI35" s="77"/>
      <c r="QUJ35" s="77"/>
      <c r="QUK35" s="77"/>
      <c r="QUL35" s="77"/>
      <c r="QUM35" s="77"/>
      <c r="QUN35" s="77"/>
      <c r="QUO35" s="77"/>
      <c r="QUP35" s="77"/>
      <c r="QUQ35" s="77"/>
      <c r="QUR35" s="77"/>
      <c r="QUS35" s="77"/>
      <c r="QUT35" s="77"/>
      <c r="QUU35" s="77"/>
      <c r="QUV35" s="77"/>
      <c r="QUW35" s="77"/>
      <c r="QUX35" s="77"/>
      <c r="QUY35" s="77"/>
      <c r="QUZ35" s="77"/>
      <c r="QVA35" s="77"/>
      <c r="QVB35" s="77"/>
      <c r="QVC35" s="77"/>
      <c r="QVD35" s="77"/>
      <c r="QVE35" s="77"/>
      <c r="QVF35" s="77"/>
      <c r="QVG35" s="77"/>
      <c r="QVH35" s="77"/>
      <c r="QVI35" s="77"/>
      <c r="QVJ35" s="77"/>
      <c r="QVK35" s="77"/>
      <c r="QVL35" s="77"/>
      <c r="QVM35" s="77"/>
      <c r="QVN35" s="77"/>
      <c r="QVO35" s="77"/>
      <c r="QVP35" s="77"/>
      <c r="QVQ35" s="77"/>
      <c r="QVR35" s="77"/>
      <c r="QVS35" s="77"/>
      <c r="QVT35" s="77"/>
      <c r="QVU35" s="77"/>
      <c r="QVV35" s="77"/>
      <c r="QVW35" s="77"/>
      <c r="QVX35" s="77"/>
      <c r="QVY35" s="77"/>
      <c r="QVZ35" s="77"/>
      <c r="QWA35" s="77"/>
      <c r="QWB35" s="77"/>
      <c r="QWC35" s="77"/>
      <c r="QWD35" s="77"/>
      <c r="QWE35" s="77"/>
      <c r="QWF35" s="77"/>
      <c r="QWG35" s="77"/>
      <c r="QWH35" s="77"/>
      <c r="QWI35" s="77"/>
      <c r="QWJ35" s="77"/>
      <c r="QWK35" s="77"/>
      <c r="QWL35" s="77"/>
      <c r="QWM35" s="77"/>
      <c r="QWN35" s="77"/>
      <c r="QWO35" s="77"/>
      <c r="QWP35" s="77"/>
      <c r="QWQ35" s="77"/>
      <c r="QWR35" s="77"/>
      <c r="QWS35" s="77"/>
      <c r="QWT35" s="77"/>
      <c r="QWU35" s="77"/>
      <c r="QWV35" s="77"/>
      <c r="QWW35" s="77"/>
      <c r="QWX35" s="77"/>
      <c r="QWY35" s="77"/>
      <c r="QWZ35" s="77"/>
      <c r="QXA35" s="77"/>
      <c r="QXB35" s="77"/>
      <c r="QXC35" s="77"/>
      <c r="QXD35" s="77"/>
      <c r="QXE35" s="77"/>
      <c r="QXF35" s="77"/>
      <c r="QXG35" s="77"/>
      <c r="QXH35" s="77"/>
      <c r="QXI35" s="77"/>
      <c r="QXJ35" s="77"/>
      <c r="QXK35" s="77"/>
      <c r="QXL35" s="77"/>
      <c r="QXM35" s="77"/>
      <c r="QXN35" s="77"/>
      <c r="QXO35" s="77"/>
      <c r="QXP35" s="77"/>
      <c r="QXQ35" s="77"/>
      <c r="QXR35" s="77"/>
      <c r="QXS35" s="77"/>
      <c r="QXT35" s="77"/>
      <c r="QXU35" s="77"/>
      <c r="QXV35" s="77"/>
      <c r="QXW35" s="77"/>
      <c r="QXX35" s="77"/>
      <c r="QXY35" s="77"/>
      <c r="QXZ35" s="77"/>
      <c r="QYA35" s="77"/>
      <c r="QYB35" s="77"/>
      <c r="QYC35" s="77"/>
      <c r="QYD35" s="77"/>
      <c r="QYE35" s="77"/>
      <c r="QYF35" s="77"/>
      <c r="QYG35" s="77"/>
      <c r="QYH35" s="77"/>
      <c r="QYI35" s="77"/>
      <c r="QYJ35" s="77"/>
      <c r="QYK35" s="77"/>
      <c r="QYL35" s="77"/>
      <c r="QYM35" s="77"/>
      <c r="QYN35" s="77"/>
      <c r="QYO35" s="77"/>
      <c r="QYP35" s="77"/>
      <c r="QYQ35" s="77"/>
      <c r="QYR35" s="77"/>
      <c r="QYS35" s="77"/>
      <c r="QYT35" s="77"/>
      <c r="QYU35" s="77"/>
      <c r="QYV35" s="77"/>
      <c r="QYW35" s="77"/>
      <c r="QYX35" s="77"/>
      <c r="QYY35" s="77"/>
      <c r="QYZ35" s="77"/>
      <c r="QZA35" s="77"/>
      <c r="QZB35" s="77"/>
      <c r="QZC35" s="77"/>
      <c r="QZD35" s="77"/>
      <c r="QZE35" s="77"/>
      <c r="QZF35" s="77"/>
      <c r="QZG35" s="77"/>
      <c r="QZH35" s="77"/>
      <c r="QZI35" s="77"/>
      <c r="QZJ35" s="77"/>
      <c r="QZK35" s="77"/>
      <c r="QZL35" s="77"/>
      <c r="QZM35" s="77"/>
      <c r="QZN35" s="77"/>
      <c r="QZO35" s="77"/>
      <c r="QZP35" s="77"/>
      <c r="QZQ35" s="77"/>
      <c r="QZR35" s="77"/>
      <c r="QZS35" s="77"/>
      <c r="QZT35" s="77"/>
      <c r="QZU35" s="77"/>
      <c r="QZV35" s="77"/>
      <c r="QZW35" s="77"/>
      <c r="QZX35" s="77"/>
      <c r="QZY35" s="77"/>
      <c r="QZZ35" s="77"/>
      <c r="RAA35" s="77"/>
      <c r="RAB35" s="77"/>
      <c r="RAC35" s="77"/>
      <c r="RAD35" s="77"/>
      <c r="RAE35" s="77"/>
      <c r="RAF35" s="77"/>
      <c r="RAG35" s="77"/>
      <c r="RAH35" s="77"/>
      <c r="RAI35" s="77"/>
      <c r="RAJ35" s="77"/>
      <c r="RAK35" s="77"/>
      <c r="RAL35" s="77"/>
      <c r="RAM35" s="77"/>
      <c r="RAN35" s="77"/>
      <c r="RAO35" s="77"/>
      <c r="RAP35" s="77"/>
      <c r="RAQ35" s="77"/>
      <c r="RAR35" s="77"/>
      <c r="RAS35" s="77"/>
      <c r="RAT35" s="77"/>
      <c r="RAU35" s="77"/>
      <c r="RAV35" s="77"/>
      <c r="RAW35" s="77"/>
      <c r="RAX35" s="77"/>
      <c r="RAY35" s="77"/>
      <c r="RAZ35" s="77"/>
      <c r="RBA35" s="77"/>
      <c r="RBB35" s="77"/>
      <c r="RBC35" s="77"/>
      <c r="RBD35" s="77"/>
      <c r="RBE35" s="77"/>
      <c r="RBF35" s="77"/>
      <c r="RBG35" s="77"/>
      <c r="RBH35" s="77"/>
      <c r="RBI35" s="77"/>
      <c r="RBJ35" s="77"/>
      <c r="RBK35" s="77"/>
      <c r="RBL35" s="77"/>
      <c r="RBM35" s="77"/>
      <c r="RBN35" s="77"/>
      <c r="RBO35" s="77"/>
      <c r="RBP35" s="77"/>
      <c r="RBQ35" s="77"/>
      <c r="RBR35" s="77"/>
      <c r="RBS35" s="77"/>
      <c r="RBT35" s="77"/>
      <c r="RBU35" s="77"/>
      <c r="RBV35" s="77"/>
      <c r="RBW35" s="77"/>
      <c r="RBX35" s="77"/>
      <c r="RBY35" s="77"/>
      <c r="RBZ35" s="77"/>
      <c r="RCA35" s="77"/>
      <c r="RCB35" s="77"/>
      <c r="RCC35" s="77"/>
      <c r="RCD35" s="77"/>
      <c r="RCE35" s="77"/>
      <c r="RCF35" s="77"/>
      <c r="RCG35" s="77"/>
      <c r="RCH35" s="77"/>
      <c r="RCI35" s="77"/>
      <c r="RCJ35" s="77"/>
      <c r="RCK35" s="77"/>
      <c r="RCL35" s="77"/>
      <c r="RCM35" s="77"/>
      <c r="RCN35" s="77"/>
      <c r="RCO35" s="77"/>
      <c r="RCP35" s="77"/>
      <c r="RCQ35" s="77"/>
      <c r="RCR35" s="77"/>
      <c r="RCS35" s="77"/>
      <c r="RCT35" s="77"/>
      <c r="RCU35" s="77"/>
      <c r="RCV35" s="77"/>
      <c r="RCW35" s="77"/>
      <c r="RCX35" s="77"/>
      <c r="RCY35" s="77"/>
      <c r="RCZ35" s="77"/>
      <c r="RDA35" s="77"/>
      <c r="RDB35" s="77"/>
      <c r="RDC35" s="77"/>
      <c r="RDD35" s="77"/>
      <c r="RDE35" s="77"/>
      <c r="RDF35" s="77"/>
      <c r="RDG35" s="77"/>
      <c r="RDH35" s="77"/>
      <c r="RDI35" s="77"/>
      <c r="RDJ35" s="77"/>
      <c r="RDK35" s="77"/>
      <c r="RDL35" s="77"/>
      <c r="RDM35" s="77"/>
      <c r="RDN35" s="77"/>
      <c r="RDO35" s="77"/>
      <c r="RDP35" s="77"/>
      <c r="RDQ35" s="77"/>
      <c r="RDR35" s="77"/>
      <c r="RDS35" s="77"/>
      <c r="RDT35" s="77"/>
      <c r="RDU35" s="77"/>
      <c r="RDV35" s="77"/>
      <c r="RDW35" s="77"/>
      <c r="RDX35" s="77"/>
      <c r="RDY35" s="77"/>
      <c r="RDZ35" s="77"/>
      <c r="REA35" s="77"/>
      <c r="REB35" s="77"/>
      <c r="REC35" s="77"/>
      <c r="RED35" s="77"/>
      <c r="REE35" s="77"/>
      <c r="REF35" s="77"/>
      <c r="REG35" s="77"/>
      <c r="REH35" s="77"/>
      <c r="REI35" s="77"/>
      <c r="REJ35" s="77"/>
      <c r="REK35" s="77"/>
      <c r="REL35" s="77"/>
      <c r="REM35" s="77"/>
      <c r="REN35" s="77"/>
      <c r="REO35" s="77"/>
      <c r="REP35" s="77"/>
      <c r="REQ35" s="77"/>
      <c r="RER35" s="77"/>
      <c r="RES35" s="77"/>
      <c r="RET35" s="77"/>
      <c r="REU35" s="77"/>
      <c r="REV35" s="77"/>
      <c r="REW35" s="77"/>
      <c r="REX35" s="77"/>
      <c r="REY35" s="77"/>
      <c r="REZ35" s="77"/>
      <c r="RFA35" s="77"/>
      <c r="RFB35" s="77"/>
      <c r="RFC35" s="77"/>
      <c r="RFD35" s="77"/>
      <c r="RFE35" s="77"/>
      <c r="RFF35" s="77"/>
      <c r="RFG35" s="77"/>
      <c r="RFH35" s="77"/>
      <c r="RFI35" s="77"/>
      <c r="RFJ35" s="77"/>
      <c r="RFK35" s="77"/>
      <c r="RFL35" s="77"/>
      <c r="RFM35" s="77"/>
      <c r="RFN35" s="77"/>
      <c r="RFO35" s="77"/>
      <c r="RFP35" s="77"/>
      <c r="RFQ35" s="77"/>
      <c r="RFR35" s="77"/>
      <c r="RFS35" s="77"/>
      <c r="RFT35" s="77"/>
      <c r="RFU35" s="77"/>
      <c r="RFV35" s="77"/>
      <c r="RFW35" s="77"/>
      <c r="RFX35" s="77"/>
      <c r="RFY35" s="77"/>
      <c r="RFZ35" s="77"/>
      <c r="RGA35" s="77"/>
      <c r="RGB35" s="77"/>
      <c r="RGC35" s="77"/>
      <c r="RGD35" s="77"/>
      <c r="RGE35" s="77"/>
      <c r="RGF35" s="77"/>
      <c r="RGG35" s="77"/>
      <c r="RGH35" s="77"/>
      <c r="RGI35" s="77"/>
      <c r="RGJ35" s="77"/>
      <c r="RGK35" s="77"/>
      <c r="RGL35" s="77"/>
      <c r="RGM35" s="77"/>
      <c r="RGN35" s="77"/>
      <c r="RGO35" s="77"/>
      <c r="RGP35" s="77"/>
      <c r="RGQ35" s="77"/>
      <c r="RGR35" s="77"/>
      <c r="RGS35" s="77"/>
      <c r="RGT35" s="77"/>
      <c r="RGU35" s="77"/>
      <c r="RGV35" s="77"/>
      <c r="RGW35" s="77"/>
      <c r="RGX35" s="77"/>
      <c r="RGY35" s="77"/>
      <c r="RGZ35" s="77"/>
      <c r="RHA35" s="77"/>
      <c r="RHB35" s="77"/>
      <c r="RHC35" s="77"/>
      <c r="RHD35" s="77"/>
      <c r="RHE35" s="77"/>
      <c r="RHF35" s="77"/>
      <c r="RHG35" s="77"/>
      <c r="RHH35" s="77"/>
      <c r="RHI35" s="77"/>
      <c r="RHJ35" s="77"/>
      <c r="RHK35" s="77"/>
      <c r="RHL35" s="77"/>
      <c r="RHM35" s="77"/>
      <c r="RHN35" s="77"/>
      <c r="RHO35" s="77"/>
      <c r="RHP35" s="77"/>
      <c r="RHQ35" s="77"/>
      <c r="RHR35" s="77"/>
      <c r="RHS35" s="77"/>
      <c r="RHT35" s="77"/>
      <c r="RHU35" s="77"/>
      <c r="RHV35" s="77"/>
      <c r="RHW35" s="77"/>
      <c r="RHX35" s="77"/>
      <c r="RHY35" s="77"/>
      <c r="RHZ35" s="77"/>
      <c r="RIA35" s="77"/>
      <c r="RIB35" s="77"/>
      <c r="RIC35" s="77"/>
      <c r="RID35" s="77"/>
      <c r="RIE35" s="77"/>
      <c r="RIF35" s="77"/>
      <c r="RIG35" s="77"/>
      <c r="RIH35" s="77"/>
      <c r="RII35" s="77"/>
      <c r="RIJ35" s="77"/>
      <c r="RIK35" s="77"/>
      <c r="RIL35" s="77"/>
      <c r="RIM35" s="77"/>
      <c r="RIN35" s="77"/>
      <c r="RIO35" s="77"/>
      <c r="RIP35" s="77"/>
      <c r="RIQ35" s="77"/>
      <c r="RIR35" s="77"/>
      <c r="RIS35" s="77"/>
      <c r="RIT35" s="77"/>
      <c r="RIU35" s="77"/>
      <c r="RIV35" s="77"/>
      <c r="RIW35" s="77"/>
      <c r="RIX35" s="77"/>
      <c r="RIY35" s="77"/>
      <c r="RIZ35" s="77"/>
      <c r="RJA35" s="77"/>
      <c r="RJB35" s="77"/>
      <c r="RJC35" s="77"/>
      <c r="RJD35" s="77"/>
      <c r="RJE35" s="77"/>
      <c r="RJF35" s="77"/>
      <c r="RJG35" s="77"/>
      <c r="RJH35" s="77"/>
      <c r="RJI35" s="77"/>
      <c r="RJJ35" s="77"/>
      <c r="RJK35" s="77"/>
      <c r="RJL35" s="77"/>
      <c r="RJM35" s="77"/>
      <c r="RJN35" s="77"/>
      <c r="RJO35" s="77"/>
      <c r="RJP35" s="77"/>
      <c r="RJQ35" s="77"/>
      <c r="RJR35" s="77"/>
      <c r="RJS35" s="77"/>
      <c r="RJT35" s="77"/>
      <c r="RJU35" s="77"/>
      <c r="RJV35" s="77"/>
      <c r="RJW35" s="77"/>
      <c r="RJX35" s="77"/>
      <c r="RJY35" s="77"/>
      <c r="RJZ35" s="77"/>
      <c r="RKA35" s="77"/>
      <c r="RKB35" s="77"/>
      <c r="RKC35" s="77"/>
      <c r="RKD35" s="77"/>
      <c r="RKE35" s="77"/>
      <c r="RKF35" s="77"/>
      <c r="RKG35" s="77"/>
      <c r="RKH35" s="77"/>
      <c r="RKI35" s="77"/>
      <c r="RKJ35" s="77"/>
      <c r="RKK35" s="77"/>
      <c r="RKL35" s="77"/>
      <c r="RKM35" s="77"/>
      <c r="RKN35" s="77"/>
      <c r="RKO35" s="77"/>
      <c r="RKP35" s="77"/>
      <c r="RKQ35" s="77"/>
      <c r="RKR35" s="77"/>
      <c r="RKS35" s="77"/>
      <c r="RKT35" s="77"/>
      <c r="RKU35" s="77"/>
      <c r="RKV35" s="77"/>
      <c r="RKW35" s="77"/>
      <c r="RKX35" s="77"/>
      <c r="RKY35" s="77"/>
      <c r="RKZ35" s="77"/>
      <c r="RLA35" s="77"/>
      <c r="RLB35" s="77"/>
      <c r="RLC35" s="77"/>
      <c r="RLD35" s="77"/>
      <c r="RLE35" s="77"/>
      <c r="RLF35" s="77"/>
      <c r="RLG35" s="77"/>
      <c r="RLH35" s="77"/>
      <c r="RLI35" s="77"/>
      <c r="RLJ35" s="77"/>
      <c r="RLK35" s="77"/>
      <c r="RLL35" s="77"/>
      <c r="RLM35" s="77"/>
      <c r="RLN35" s="77"/>
      <c r="RLO35" s="77"/>
      <c r="RLP35" s="77"/>
      <c r="RLQ35" s="77"/>
      <c r="RLR35" s="77"/>
      <c r="RLS35" s="77"/>
      <c r="RLT35" s="77"/>
      <c r="RLU35" s="77"/>
      <c r="RLV35" s="77"/>
      <c r="RLW35" s="77"/>
      <c r="RLX35" s="77"/>
      <c r="RLY35" s="77"/>
      <c r="RLZ35" s="77"/>
      <c r="RMA35" s="77"/>
      <c r="RMB35" s="77"/>
      <c r="RMC35" s="77"/>
      <c r="RMD35" s="77"/>
      <c r="RME35" s="77"/>
      <c r="RMF35" s="77"/>
      <c r="RMG35" s="77"/>
      <c r="RMH35" s="77"/>
      <c r="RMI35" s="77"/>
      <c r="RMJ35" s="77"/>
      <c r="RMK35" s="77"/>
      <c r="RML35" s="77"/>
      <c r="RMM35" s="77"/>
      <c r="RMN35" s="77"/>
      <c r="RMO35" s="77"/>
      <c r="RMP35" s="77"/>
      <c r="RMQ35" s="77"/>
      <c r="RMR35" s="77"/>
      <c r="RMS35" s="77"/>
      <c r="RMT35" s="77"/>
      <c r="RMU35" s="77"/>
      <c r="RMV35" s="77"/>
      <c r="RMW35" s="77"/>
      <c r="RMX35" s="77"/>
      <c r="RMY35" s="77"/>
      <c r="RMZ35" s="77"/>
      <c r="RNA35" s="77"/>
      <c r="RNB35" s="77"/>
      <c r="RNC35" s="77"/>
      <c r="RND35" s="77"/>
      <c r="RNE35" s="77"/>
      <c r="RNF35" s="77"/>
      <c r="RNG35" s="77"/>
      <c r="RNH35" s="77"/>
      <c r="RNI35" s="77"/>
      <c r="RNJ35" s="77"/>
      <c r="RNK35" s="77"/>
      <c r="RNL35" s="77"/>
      <c r="RNM35" s="77"/>
      <c r="RNN35" s="77"/>
      <c r="RNO35" s="77"/>
      <c r="RNP35" s="77"/>
      <c r="RNQ35" s="77"/>
      <c r="RNR35" s="77"/>
      <c r="RNS35" s="77"/>
      <c r="RNT35" s="77"/>
      <c r="RNU35" s="77"/>
      <c r="RNV35" s="77"/>
      <c r="RNW35" s="77"/>
      <c r="RNX35" s="77"/>
      <c r="RNY35" s="77"/>
      <c r="RNZ35" s="77"/>
      <c r="ROA35" s="77"/>
      <c r="ROB35" s="77"/>
      <c r="ROC35" s="77"/>
      <c r="ROD35" s="77"/>
      <c r="ROE35" s="77"/>
      <c r="ROF35" s="77"/>
      <c r="ROG35" s="77"/>
      <c r="ROH35" s="77"/>
      <c r="ROI35" s="77"/>
      <c r="ROJ35" s="77"/>
      <c r="ROK35" s="77"/>
      <c r="ROL35" s="77"/>
      <c r="ROM35" s="77"/>
      <c r="RON35" s="77"/>
      <c r="ROO35" s="77"/>
      <c r="ROP35" s="77"/>
      <c r="ROQ35" s="77"/>
      <c r="ROR35" s="77"/>
      <c r="ROS35" s="77"/>
      <c r="ROT35" s="77"/>
      <c r="ROU35" s="77"/>
      <c r="ROV35" s="77"/>
      <c r="ROW35" s="77"/>
      <c r="ROX35" s="77"/>
      <c r="ROY35" s="77"/>
      <c r="ROZ35" s="77"/>
      <c r="RPA35" s="77"/>
      <c r="RPB35" s="77"/>
      <c r="RPC35" s="77"/>
      <c r="RPD35" s="77"/>
      <c r="RPE35" s="77"/>
      <c r="RPF35" s="77"/>
      <c r="RPG35" s="77"/>
      <c r="RPH35" s="77"/>
      <c r="RPI35" s="77"/>
      <c r="RPJ35" s="77"/>
      <c r="RPK35" s="77"/>
      <c r="RPL35" s="77"/>
      <c r="RPM35" s="77"/>
      <c r="RPN35" s="77"/>
      <c r="RPO35" s="77"/>
      <c r="RPP35" s="77"/>
      <c r="RPQ35" s="77"/>
      <c r="RPR35" s="77"/>
      <c r="RPS35" s="77"/>
      <c r="RPT35" s="77"/>
      <c r="RPU35" s="77"/>
      <c r="RPV35" s="77"/>
      <c r="RPW35" s="77"/>
      <c r="RPX35" s="77"/>
      <c r="RPY35" s="77"/>
      <c r="RPZ35" s="77"/>
      <c r="RQA35" s="77"/>
      <c r="RQB35" s="77"/>
      <c r="RQC35" s="77"/>
      <c r="RQD35" s="77"/>
      <c r="RQE35" s="77"/>
      <c r="RQF35" s="77"/>
      <c r="RQG35" s="77"/>
      <c r="RQH35" s="77"/>
      <c r="RQI35" s="77"/>
      <c r="RQJ35" s="77"/>
      <c r="RQK35" s="77"/>
      <c r="RQL35" s="77"/>
      <c r="RQM35" s="77"/>
      <c r="RQN35" s="77"/>
      <c r="RQO35" s="77"/>
      <c r="RQP35" s="77"/>
      <c r="RQQ35" s="77"/>
      <c r="RQR35" s="77"/>
      <c r="RQS35" s="77"/>
      <c r="RQT35" s="77"/>
      <c r="RQU35" s="77"/>
      <c r="RQV35" s="77"/>
      <c r="RQW35" s="77"/>
      <c r="RQX35" s="77"/>
      <c r="RQY35" s="77"/>
      <c r="RQZ35" s="77"/>
      <c r="RRA35" s="77"/>
      <c r="RRB35" s="77"/>
      <c r="RRC35" s="77"/>
      <c r="RRD35" s="77"/>
      <c r="RRE35" s="77"/>
      <c r="RRF35" s="77"/>
      <c r="RRG35" s="77"/>
      <c r="RRH35" s="77"/>
      <c r="RRI35" s="77"/>
      <c r="RRJ35" s="77"/>
      <c r="RRK35" s="77"/>
      <c r="RRL35" s="77"/>
      <c r="RRM35" s="77"/>
      <c r="RRN35" s="77"/>
      <c r="RRO35" s="77"/>
      <c r="RRP35" s="77"/>
      <c r="RRQ35" s="77"/>
      <c r="RRR35" s="77"/>
      <c r="RRS35" s="77"/>
      <c r="RRT35" s="77"/>
      <c r="RRU35" s="77"/>
      <c r="RRV35" s="77"/>
      <c r="RRW35" s="77"/>
      <c r="RRX35" s="77"/>
      <c r="RRY35" s="77"/>
      <c r="RRZ35" s="77"/>
      <c r="RSA35" s="77"/>
      <c r="RSB35" s="77"/>
      <c r="RSC35" s="77"/>
      <c r="RSD35" s="77"/>
      <c r="RSE35" s="77"/>
      <c r="RSF35" s="77"/>
      <c r="RSG35" s="77"/>
      <c r="RSH35" s="77"/>
      <c r="RSI35" s="77"/>
      <c r="RSJ35" s="77"/>
      <c r="RSK35" s="77"/>
      <c r="RSL35" s="77"/>
      <c r="RSM35" s="77"/>
      <c r="RSN35" s="77"/>
      <c r="RSO35" s="77"/>
      <c r="RSP35" s="77"/>
      <c r="RSQ35" s="77"/>
      <c r="RSR35" s="77"/>
      <c r="RSS35" s="77"/>
      <c r="RST35" s="77"/>
      <c r="RSU35" s="77"/>
      <c r="RSV35" s="77"/>
      <c r="RSW35" s="77"/>
      <c r="RSX35" s="77"/>
      <c r="RSY35" s="77"/>
      <c r="RSZ35" s="77"/>
      <c r="RTA35" s="77"/>
      <c r="RTB35" s="77"/>
      <c r="RTC35" s="77"/>
      <c r="RTD35" s="77"/>
      <c r="RTE35" s="77"/>
      <c r="RTF35" s="77"/>
      <c r="RTG35" s="77"/>
      <c r="RTH35" s="77"/>
      <c r="RTI35" s="77"/>
      <c r="RTJ35" s="77"/>
      <c r="RTK35" s="77"/>
      <c r="RTL35" s="77"/>
      <c r="RTM35" s="77"/>
      <c r="RTN35" s="77"/>
      <c r="RTO35" s="77"/>
      <c r="RTP35" s="77"/>
      <c r="RTQ35" s="77"/>
      <c r="RTR35" s="77"/>
      <c r="RTS35" s="77"/>
      <c r="RTT35" s="77"/>
      <c r="RTU35" s="77"/>
      <c r="RTV35" s="77"/>
      <c r="RTW35" s="77"/>
      <c r="RTX35" s="77"/>
      <c r="RTY35" s="77"/>
      <c r="RTZ35" s="77"/>
      <c r="RUA35" s="77"/>
      <c r="RUB35" s="77"/>
      <c r="RUC35" s="77"/>
      <c r="RUD35" s="77"/>
      <c r="RUE35" s="77"/>
      <c r="RUF35" s="77"/>
      <c r="RUG35" s="77"/>
      <c r="RUH35" s="77"/>
      <c r="RUI35" s="77"/>
      <c r="RUJ35" s="77"/>
      <c r="RUK35" s="77"/>
      <c r="RUL35" s="77"/>
      <c r="RUM35" s="77"/>
      <c r="RUN35" s="77"/>
      <c r="RUO35" s="77"/>
      <c r="RUP35" s="77"/>
      <c r="RUQ35" s="77"/>
      <c r="RUR35" s="77"/>
      <c r="RUS35" s="77"/>
      <c r="RUT35" s="77"/>
      <c r="RUU35" s="77"/>
      <c r="RUV35" s="77"/>
      <c r="RUW35" s="77"/>
      <c r="RUX35" s="77"/>
      <c r="RUY35" s="77"/>
      <c r="RUZ35" s="77"/>
      <c r="RVA35" s="77"/>
      <c r="RVB35" s="77"/>
      <c r="RVC35" s="77"/>
      <c r="RVD35" s="77"/>
      <c r="RVE35" s="77"/>
      <c r="RVF35" s="77"/>
      <c r="RVG35" s="77"/>
      <c r="RVH35" s="77"/>
      <c r="RVI35" s="77"/>
      <c r="RVJ35" s="77"/>
      <c r="RVK35" s="77"/>
      <c r="RVL35" s="77"/>
      <c r="RVM35" s="77"/>
      <c r="RVN35" s="77"/>
      <c r="RVO35" s="77"/>
      <c r="RVP35" s="77"/>
      <c r="RVQ35" s="77"/>
      <c r="RVR35" s="77"/>
      <c r="RVS35" s="77"/>
      <c r="RVT35" s="77"/>
      <c r="RVU35" s="77"/>
      <c r="RVV35" s="77"/>
      <c r="RVW35" s="77"/>
      <c r="RVX35" s="77"/>
      <c r="RVY35" s="77"/>
      <c r="RVZ35" s="77"/>
      <c r="RWA35" s="77"/>
      <c r="RWB35" s="77"/>
      <c r="RWC35" s="77"/>
      <c r="RWD35" s="77"/>
      <c r="RWE35" s="77"/>
      <c r="RWF35" s="77"/>
      <c r="RWG35" s="77"/>
      <c r="RWH35" s="77"/>
      <c r="RWI35" s="77"/>
      <c r="RWJ35" s="77"/>
      <c r="RWK35" s="77"/>
      <c r="RWL35" s="77"/>
      <c r="RWM35" s="77"/>
      <c r="RWN35" s="77"/>
      <c r="RWO35" s="77"/>
      <c r="RWP35" s="77"/>
      <c r="RWQ35" s="77"/>
      <c r="RWR35" s="77"/>
      <c r="RWS35" s="77"/>
      <c r="RWT35" s="77"/>
      <c r="RWU35" s="77"/>
      <c r="RWV35" s="77"/>
      <c r="RWW35" s="77"/>
      <c r="RWX35" s="77"/>
      <c r="RWY35" s="77"/>
      <c r="RWZ35" s="77"/>
      <c r="RXA35" s="77"/>
      <c r="RXB35" s="77"/>
      <c r="RXC35" s="77"/>
      <c r="RXD35" s="77"/>
      <c r="RXE35" s="77"/>
      <c r="RXF35" s="77"/>
      <c r="RXG35" s="77"/>
      <c r="RXH35" s="77"/>
      <c r="RXI35" s="77"/>
      <c r="RXJ35" s="77"/>
      <c r="RXK35" s="77"/>
      <c r="RXL35" s="77"/>
      <c r="RXM35" s="77"/>
      <c r="RXN35" s="77"/>
      <c r="RXO35" s="77"/>
      <c r="RXP35" s="77"/>
      <c r="RXQ35" s="77"/>
      <c r="RXR35" s="77"/>
      <c r="RXS35" s="77"/>
      <c r="RXT35" s="77"/>
      <c r="RXU35" s="77"/>
      <c r="RXV35" s="77"/>
      <c r="RXW35" s="77"/>
      <c r="RXX35" s="77"/>
      <c r="RXY35" s="77"/>
      <c r="RXZ35" s="77"/>
      <c r="RYA35" s="77"/>
      <c r="RYB35" s="77"/>
      <c r="RYC35" s="77"/>
      <c r="RYD35" s="77"/>
      <c r="RYE35" s="77"/>
      <c r="RYF35" s="77"/>
      <c r="RYG35" s="77"/>
      <c r="RYH35" s="77"/>
      <c r="RYI35" s="77"/>
      <c r="RYJ35" s="77"/>
      <c r="RYK35" s="77"/>
      <c r="RYL35" s="77"/>
      <c r="RYM35" s="77"/>
      <c r="RYN35" s="77"/>
      <c r="RYO35" s="77"/>
      <c r="RYP35" s="77"/>
      <c r="RYQ35" s="77"/>
      <c r="RYR35" s="77"/>
      <c r="RYS35" s="77"/>
      <c r="RYT35" s="77"/>
      <c r="RYU35" s="77"/>
      <c r="RYV35" s="77"/>
      <c r="RYW35" s="77"/>
      <c r="RYX35" s="77"/>
      <c r="RYY35" s="77"/>
      <c r="RYZ35" s="77"/>
      <c r="RZA35" s="77"/>
      <c r="RZB35" s="77"/>
      <c r="RZC35" s="77"/>
      <c r="RZD35" s="77"/>
      <c r="RZE35" s="77"/>
      <c r="RZF35" s="77"/>
      <c r="RZG35" s="77"/>
      <c r="RZH35" s="77"/>
      <c r="RZI35" s="77"/>
      <c r="RZJ35" s="77"/>
      <c r="RZK35" s="77"/>
      <c r="RZL35" s="77"/>
      <c r="RZM35" s="77"/>
      <c r="RZN35" s="77"/>
      <c r="RZO35" s="77"/>
      <c r="RZP35" s="77"/>
      <c r="RZQ35" s="77"/>
      <c r="RZR35" s="77"/>
      <c r="RZS35" s="77"/>
      <c r="RZT35" s="77"/>
      <c r="RZU35" s="77"/>
      <c r="RZV35" s="77"/>
      <c r="RZW35" s="77"/>
      <c r="RZX35" s="77"/>
      <c r="RZY35" s="77"/>
      <c r="RZZ35" s="77"/>
      <c r="SAA35" s="77"/>
      <c r="SAB35" s="77"/>
      <c r="SAC35" s="77"/>
      <c r="SAD35" s="77"/>
      <c r="SAE35" s="77"/>
      <c r="SAF35" s="77"/>
      <c r="SAG35" s="77"/>
      <c r="SAH35" s="77"/>
      <c r="SAI35" s="77"/>
      <c r="SAJ35" s="77"/>
      <c r="SAK35" s="77"/>
      <c r="SAL35" s="77"/>
      <c r="SAM35" s="77"/>
      <c r="SAN35" s="77"/>
      <c r="SAO35" s="77"/>
      <c r="SAP35" s="77"/>
      <c r="SAQ35" s="77"/>
      <c r="SAR35" s="77"/>
      <c r="SAS35" s="77"/>
      <c r="SAT35" s="77"/>
      <c r="SAU35" s="77"/>
      <c r="SAV35" s="77"/>
      <c r="SAW35" s="77"/>
      <c r="SAX35" s="77"/>
      <c r="SAY35" s="77"/>
      <c r="SAZ35" s="77"/>
      <c r="SBA35" s="77"/>
      <c r="SBB35" s="77"/>
      <c r="SBC35" s="77"/>
      <c r="SBD35" s="77"/>
      <c r="SBE35" s="77"/>
      <c r="SBF35" s="77"/>
      <c r="SBG35" s="77"/>
      <c r="SBH35" s="77"/>
      <c r="SBI35" s="77"/>
      <c r="SBJ35" s="77"/>
      <c r="SBK35" s="77"/>
      <c r="SBL35" s="77"/>
      <c r="SBM35" s="77"/>
      <c r="SBN35" s="77"/>
      <c r="SBO35" s="77"/>
      <c r="SBP35" s="77"/>
      <c r="SBQ35" s="77"/>
      <c r="SBR35" s="77"/>
      <c r="SBS35" s="77"/>
      <c r="SBT35" s="77"/>
      <c r="SBU35" s="77"/>
      <c r="SBV35" s="77"/>
      <c r="SBW35" s="77"/>
      <c r="SBX35" s="77"/>
      <c r="SBY35" s="77"/>
      <c r="SBZ35" s="77"/>
      <c r="SCA35" s="77"/>
      <c r="SCB35" s="77"/>
      <c r="SCC35" s="77"/>
      <c r="SCD35" s="77"/>
      <c r="SCE35" s="77"/>
      <c r="SCF35" s="77"/>
      <c r="SCG35" s="77"/>
      <c r="SCH35" s="77"/>
      <c r="SCI35" s="77"/>
      <c r="SCJ35" s="77"/>
      <c r="SCK35" s="77"/>
      <c r="SCL35" s="77"/>
      <c r="SCM35" s="77"/>
      <c r="SCN35" s="77"/>
      <c r="SCO35" s="77"/>
      <c r="SCP35" s="77"/>
      <c r="SCQ35" s="77"/>
      <c r="SCR35" s="77"/>
      <c r="SCS35" s="77"/>
      <c r="SCT35" s="77"/>
      <c r="SCU35" s="77"/>
      <c r="SCV35" s="77"/>
      <c r="SCW35" s="77"/>
      <c r="SCX35" s="77"/>
      <c r="SCY35" s="77"/>
      <c r="SCZ35" s="77"/>
      <c r="SDA35" s="77"/>
      <c r="SDB35" s="77"/>
      <c r="SDC35" s="77"/>
      <c r="SDD35" s="77"/>
      <c r="SDE35" s="77"/>
      <c r="SDF35" s="77"/>
      <c r="SDG35" s="77"/>
      <c r="SDH35" s="77"/>
      <c r="SDI35" s="77"/>
      <c r="SDJ35" s="77"/>
      <c r="SDK35" s="77"/>
      <c r="SDL35" s="77"/>
      <c r="SDM35" s="77"/>
      <c r="SDN35" s="77"/>
      <c r="SDO35" s="77"/>
      <c r="SDP35" s="77"/>
      <c r="SDQ35" s="77"/>
      <c r="SDR35" s="77"/>
      <c r="SDS35" s="77"/>
      <c r="SDT35" s="77"/>
      <c r="SDU35" s="77"/>
      <c r="SDV35" s="77"/>
      <c r="SDW35" s="77"/>
      <c r="SDX35" s="77"/>
      <c r="SDY35" s="77"/>
      <c r="SDZ35" s="77"/>
      <c r="SEA35" s="77"/>
      <c r="SEB35" s="77"/>
      <c r="SEC35" s="77"/>
      <c r="SED35" s="77"/>
      <c r="SEE35" s="77"/>
      <c r="SEF35" s="77"/>
      <c r="SEG35" s="77"/>
      <c r="SEH35" s="77"/>
      <c r="SEI35" s="77"/>
      <c r="SEJ35" s="77"/>
      <c r="SEK35" s="77"/>
      <c r="SEL35" s="77"/>
      <c r="SEM35" s="77"/>
      <c r="SEN35" s="77"/>
      <c r="SEO35" s="77"/>
      <c r="SEP35" s="77"/>
      <c r="SEQ35" s="77"/>
      <c r="SER35" s="77"/>
      <c r="SES35" s="77"/>
      <c r="SET35" s="77"/>
      <c r="SEU35" s="77"/>
      <c r="SEV35" s="77"/>
      <c r="SEW35" s="77"/>
      <c r="SEX35" s="77"/>
      <c r="SEY35" s="77"/>
      <c r="SEZ35" s="77"/>
      <c r="SFA35" s="77"/>
      <c r="SFB35" s="77"/>
      <c r="SFC35" s="77"/>
      <c r="SFD35" s="77"/>
      <c r="SFE35" s="77"/>
      <c r="SFF35" s="77"/>
      <c r="SFG35" s="77"/>
      <c r="SFH35" s="77"/>
      <c r="SFI35" s="77"/>
      <c r="SFJ35" s="77"/>
      <c r="SFK35" s="77"/>
      <c r="SFL35" s="77"/>
      <c r="SFM35" s="77"/>
      <c r="SFN35" s="77"/>
      <c r="SFO35" s="77"/>
      <c r="SFP35" s="77"/>
      <c r="SFQ35" s="77"/>
      <c r="SFR35" s="77"/>
      <c r="SFS35" s="77"/>
      <c r="SFT35" s="77"/>
      <c r="SFU35" s="77"/>
      <c r="SFV35" s="77"/>
      <c r="SFW35" s="77"/>
      <c r="SFX35" s="77"/>
      <c r="SFY35" s="77"/>
      <c r="SFZ35" s="77"/>
      <c r="SGA35" s="77"/>
      <c r="SGB35" s="77"/>
      <c r="SGC35" s="77"/>
      <c r="SGD35" s="77"/>
      <c r="SGE35" s="77"/>
      <c r="SGF35" s="77"/>
      <c r="SGG35" s="77"/>
      <c r="SGH35" s="77"/>
      <c r="SGI35" s="77"/>
      <c r="SGJ35" s="77"/>
      <c r="SGK35" s="77"/>
      <c r="SGL35" s="77"/>
      <c r="SGM35" s="77"/>
      <c r="SGN35" s="77"/>
      <c r="SGO35" s="77"/>
      <c r="SGP35" s="77"/>
      <c r="SGQ35" s="77"/>
      <c r="SGR35" s="77"/>
      <c r="SGS35" s="77"/>
      <c r="SGT35" s="77"/>
      <c r="SGU35" s="77"/>
      <c r="SGV35" s="77"/>
      <c r="SGW35" s="77"/>
      <c r="SGX35" s="77"/>
      <c r="SGY35" s="77"/>
      <c r="SGZ35" s="77"/>
      <c r="SHA35" s="77"/>
      <c r="SHB35" s="77"/>
      <c r="SHC35" s="77"/>
      <c r="SHD35" s="77"/>
      <c r="SHE35" s="77"/>
      <c r="SHF35" s="77"/>
      <c r="SHG35" s="77"/>
      <c r="SHH35" s="77"/>
      <c r="SHI35" s="77"/>
      <c r="SHJ35" s="77"/>
      <c r="SHK35" s="77"/>
      <c r="SHL35" s="77"/>
      <c r="SHM35" s="77"/>
      <c r="SHN35" s="77"/>
      <c r="SHO35" s="77"/>
      <c r="SHP35" s="77"/>
      <c r="SHQ35" s="77"/>
      <c r="SHR35" s="77"/>
      <c r="SHS35" s="77"/>
      <c r="SHT35" s="77"/>
      <c r="SHU35" s="77"/>
      <c r="SHV35" s="77"/>
      <c r="SHW35" s="77"/>
      <c r="SHX35" s="77"/>
      <c r="SHY35" s="77"/>
      <c r="SHZ35" s="77"/>
      <c r="SIA35" s="77"/>
      <c r="SIB35" s="77"/>
      <c r="SIC35" s="77"/>
      <c r="SID35" s="77"/>
      <c r="SIE35" s="77"/>
      <c r="SIF35" s="77"/>
      <c r="SIG35" s="77"/>
      <c r="SIH35" s="77"/>
      <c r="SII35" s="77"/>
      <c r="SIJ35" s="77"/>
      <c r="SIK35" s="77"/>
      <c r="SIL35" s="77"/>
      <c r="SIM35" s="77"/>
      <c r="SIN35" s="77"/>
      <c r="SIO35" s="77"/>
      <c r="SIP35" s="77"/>
      <c r="SIQ35" s="77"/>
      <c r="SIR35" s="77"/>
      <c r="SIS35" s="77"/>
      <c r="SIT35" s="77"/>
      <c r="SIU35" s="77"/>
      <c r="SIV35" s="77"/>
      <c r="SIW35" s="77"/>
      <c r="SIX35" s="77"/>
      <c r="SIY35" s="77"/>
      <c r="SIZ35" s="77"/>
      <c r="SJA35" s="77"/>
      <c r="SJB35" s="77"/>
      <c r="SJC35" s="77"/>
      <c r="SJD35" s="77"/>
      <c r="SJE35" s="77"/>
      <c r="SJF35" s="77"/>
      <c r="SJG35" s="77"/>
      <c r="SJH35" s="77"/>
      <c r="SJI35" s="77"/>
      <c r="SJJ35" s="77"/>
      <c r="SJK35" s="77"/>
      <c r="SJL35" s="77"/>
      <c r="SJM35" s="77"/>
      <c r="SJN35" s="77"/>
      <c r="SJO35" s="77"/>
      <c r="SJP35" s="77"/>
      <c r="SJQ35" s="77"/>
      <c r="SJR35" s="77"/>
      <c r="SJS35" s="77"/>
      <c r="SJT35" s="77"/>
      <c r="SJU35" s="77"/>
      <c r="SJV35" s="77"/>
      <c r="SJW35" s="77"/>
      <c r="SJX35" s="77"/>
      <c r="SJY35" s="77"/>
      <c r="SJZ35" s="77"/>
      <c r="SKA35" s="77"/>
      <c r="SKB35" s="77"/>
      <c r="SKC35" s="77"/>
      <c r="SKD35" s="77"/>
      <c r="SKE35" s="77"/>
      <c r="SKF35" s="77"/>
      <c r="SKG35" s="77"/>
      <c r="SKH35" s="77"/>
      <c r="SKI35" s="77"/>
      <c r="SKJ35" s="77"/>
      <c r="SKK35" s="77"/>
      <c r="SKL35" s="77"/>
      <c r="SKM35" s="77"/>
      <c r="SKN35" s="77"/>
      <c r="SKO35" s="77"/>
      <c r="SKP35" s="77"/>
      <c r="SKQ35" s="77"/>
      <c r="SKR35" s="77"/>
      <c r="SKS35" s="77"/>
      <c r="SKT35" s="77"/>
      <c r="SKU35" s="77"/>
      <c r="SKV35" s="77"/>
      <c r="SKW35" s="77"/>
      <c r="SKX35" s="77"/>
      <c r="SKY35" s="77"/>
      <c r="SKZ35" s="77"/>
      <c r="SLA35" s="77"/>
      <c r="SLB35" s="77"/>
      <c r="SLC35" s="77"/>
      <c r="SLD35" s="77"/>
      <c r="SLE35" s="77"/>
      <c r="SLF35" s="77"/>
      <c r="SLG35" s="77"/>
      <c r="SLH35" s="77"/>
      <c r="SLI35" s="77"/>
      <c r="SLJ35" s="77"/>
      <c r="SLK35" s="77"/>
      <c r="SLL35" s="77"/>
      <c r="SLM35" s="77"/>
      <c r="SLN35" s="77"/>
      <c r="SLO35" s="77"/>
      <c r="SLP35" s="77"/>
      <c r="SLQ35" s="77"/>
      <c r="SLR35" s="77"/>
      <c r="SLS35" s="77"/>
      <c r="SLT35" s="77"/>
      <c r="SLU35" s="77"/>
      <c r="SLV35" s="77"/>
      <c r="SLW35" s="77"/>
      <c r="SLX35" s="77"/>
      <c r="SLY35" s="77"/>
      <c r="SLZ35" s="77"/>
      <c r="SMA35" s="77"/>
      <c r="SMB35" s="77"/>
      <c r="SMC35" s="77"/>
      <c r="SMD35" s="77"/>
      <c r="SME35" s="77"/>
      <c r="SMF35" s="77"/>
      <c r="SMG35" s="77"/>
      <c r="SMH35" s="77"/>
      <c r="SMI35" s="77"/>
      <c r="SMJ35" s="77"/>
      <c r="SMK35" s="77"/>
      <c r="SML35" s="77"/>
      <c r="SMM35" s="77"/>
      <c r="SMN35" s="77"/>
      <c r="SMO35" s="77"/>
      <c r="SMP35" s="77"/>
      <c r="SMQ35" s="77"/>
      <c r="SMR35" s="77"/>
      <c r="SMS35" s="77"/>
      <c r="SMT35" s="77"/>
      <c r="SMU35" s="77"/>
      <c r="SMV35" s="77"/>
      <c r="SMW35" s="77"/>
      <c r="SMX35" s="77"/>
      <c r="SMY35" s="77"/>
      <c r="SMZ35" s="77"/>
      <c r="SNA35" s="77"/>
      <c r="SNB35" s="77"/>
      <c r="SNC35" s="77"/>
      <c r="SND35" s="77"/>
      <c r="SNE35" s="77"/>
      <c r="SNF35" s="77"/>
      <c r="SNG35" s="77"/>
      <c r="SNH35" s="77"/>
      <c r="SNI35" s="77"/>
      <c r="SNJ35" s="77"/>
      <c r="SNK35" s="77"/>
      <c r="SNL35" s="77"/>
      <c r="SNM35" s="77"/>
      <c r="SNN35" s="77"/>
      <c r="SNO35" s="77"/>
      <c r="SNP35" s="77"/>
      <c r="SNQ35" s="77"/>
      <c r="SNR35" s="77"/>
      <c r="SNS35" s="77"/>
      <c r="SNT35" s="77"/>
      <c r="SNU35" s="77"/>
      <c r="SNV35" s="77"/>
      <c r="SNW35" s="77"/>
      <c r="SNX35" s="77"/>
      <c r="SNY35" s="77"/>
      <c r="SNZ35" s="77"/>
      <c r="SOA35" s="77"/>
      <c r="SOB35" s="77"/>
      <c r="SOC35" s="77"/>
      <c r="SOD35" s="77"/>
      <c r="SOE35" s="77"/>
      <c r="SOF35" s="77"/>
      <c r="SOG35" s="77"/>
      <c r="SOH35" s="77"/>
      <c r="SOI35" s="77"/>
      <c r="SOJ35" s="77"/>
      <c r="SOK35" s="77"/>
      <c r="SOL35" s="77"/>
      <c r="SOM35" s="77"/>
      <c r="SON35" s="77"/>
      <c r="SOO35" s="77"/>
      <c r="SOP35" s="77"/>
      <c r="SOQ35" s="77"/>
      <c r="SOR35" s="77"/>
      <c r="SOS35" s="77"/>
      <c r="SOT35" s="77"/>
      <c r="SOU35" s="77"/>
      <c r="SOV35" s="77"/>
      <c r="SOW35" s="77"/>
      <c r="SOX35" s="77"/>
      <c r="SOY35" s="77"/>
      <c r="SOZ35" s="77"/>
      <c r="SPA35" s="77"/>
      <c r="SPB35" s="77"/>
      <c r="SPC35" s="77"/>
      <c r="SPD35" s="77"/>
      <c r="SPE35" s="77"/>
      <c r="SPF35" s="77"/>
      <c r="SPG35" s="77"/>
      <c r="SPH35" s="77"/>
      <c r="SPI35" s="77"/>
      <c r="SPJ35" s="77"/>
      <c r="SPK35" s="77"/>
      <c r="SPL35" s="77"/>
      <c r="SPM35" s="77"/>
      <c r="SPN35" s="77"/>
      <c r="SPO35" s="77"/>
      <c r="SPP35" s="77"/>
      <c r="SPQ35" s="77"/>
      <c r="SPR35" s="77"/>
      <c r="SPS35" s="77"/>
      <c r="SPT35" s="77"/>
      <c r="SPU35" s="77"/>
      <c r="SPV35" s="77"/>
      <c r="SPW35" s="77"/>
      <c r="SPX35" s="77"/>
      <c r="SPY35" s="77"/>
      <c r="SPZ35" s="77"/>
      <c r="SQA35" s="77"/>
      <c r="SQB35" s="77"/>
      <c r="SQC35" s="77"/>
      <c r="SQD35" s="77"/>
      <c r="SQE35" s="77"/>
      <c r="SQF35" s="77"/>
      <c r="SQG35" s="77"/>
      <c r="SQH35" s="77"/>
      <c r="SQI35" s="77"/>
      <c r="SQJ35" s="77"/>
      <c r="SQK35" s="77"/>
      <c r="SQL35" s="77"/>
      <c r="SQM35" s="77"/>
      <c r="SQN35" s="77"/>
      <c r="SQO35" s="77"/>
      <c r="SQP35" s="77"/>
      <c r="SQQ35" s="77"/>
      <c r="SQR35" s="77"/>
      <c r="SQS35" s="77"/>
      <c r="SQT35" s="77"/>
      <c r="SQU35" s="77"/>
      <c r="SQV35" s="77"/>
      <c r="SQW35" s="77"/>
      <c r="SQX35" s="77"/>
      <c r="SQY35" s="77"/>
      <c r="SQZ35" s="77"/>
      <c r="SRA35" s="77"/>
      <c r="SRB35" s="77"/>
      <c r="SRC35" s="77"/>
      <c r="SRD35" s="77"/>
      <c r="SRE35" s="77"/>
      <c r="SRF35" s="77"/>
      <c r="SRG35" s="77"/>
      <c r="SRH35" s="77"/>
      <c r="SRI35" s="77"/>
      <c r="SRJ35" s="77"/>
      <c r="SRK35" s="77"/>
      <c r="SRL35" s="77"/>
      <c r="SRM35" s="77"/>
      <c r="SRN35" s="77"/>
      <c r="SRO35" s="77"/>
      <c r="SRP35" s="77"/>
      <c r="SRQ35" s="77"/>
      <c r="SRR35" s="77"/>
      <c r="SRS35" s="77"/>
      <c r="SRT35" s="77"/>
      <c r="SRU35" s="77"/>
      <c r="SRV35" s="77"/>
      <c r="SRW35" s="77"/>
      <c r="SRX35" s="77"/>
      <c r="SRY35" s="77"/>
      <c r="SRZ35" s="77"/>
      <c r="SSA35" s="77"/>
      <c r="SSB35" s="77"/>
      <c r="SSC35" s="77"/>
      <c r="SSD35" s="77"/>
      <c r="SSE35" s="77"/>
      <c r="SSF35" s="77"/>
      <c r="SSG35" s="77"/>
      <c r="SSH35" s="77"/>
      <c r="SSI35" s="77"/>
      <c r="SSJ35" s="77"/>
      <c r="SSK35" s="77"/>
      <c r="SSL35" s="77"/>
      <c r="SSM35" s="77"/>
      <c r="SSN35" s="77"/>
      <c r="SSO35" s="77"/>
      <c r="SSP35" s="77"/>
      <c r="SSQ35" s="77"/>
      <c r="SSR35" s="77"/>
      <c r="SSS35" s="77"/>
      <c r="SST35" s="77"/>
      <c r="SSU35" s="77"/>
      <c r="SSV35" s="77"/>
      <c r="SSW35" s="77"/>
      <c r="SSX35" s="77"/>
      <c r="SSY35" s="77"/>
      <c r="SSZ35" s="77"/>
      <c r="STA35" s="77"/>
      <c r="STB35" s="77"/>
      <c r="STC35" s="77"/>
      <c r="STD35" s="77"/>
      <c r="STE35" s="77"/>
      <c r="STF35" s="77"/>
      <c r="STG35" s="77"/>
      <c r="STH35" s="77"/>
      <c r="STI35" s="77"/>
      <c r="STJ35" s="77"/>
      <c r="STK35" s="77"/>
      <c r="STL35" s="77"/>
      <c r="STM35" s="77"/>
      <c r="STN35" s="77"/>
      <c r="STO35" s="77"/>
      <c r="STP35" s="77"/>
      <c r="STQ35" s="77"/>
      <c r="STR35" s="77"/>
      <c r="STS35" s="77"/>
      <c r="STT35" s="77"/>
      <c r="STU35" s="77"/>
      <c r="STV35" s="77"/>
      <c r="STW35" s="77"/>
      <c r="STX35" s="77"/>
      <c r="STY35" s="77"/>
      <c r="STZ35" s="77"/>
      <c r="SUA35" s="77"/>
      <c r="SUB35" s="77"/>
      <c r="SUC35" s="77"/>
      <c r="SUD35" s="77"/>
      <c r="SUE35" s="77"/>
      <c r="SUF35" s="77"/>
      <c r="SUG35" s="77"/>
      <c r="SUH35" s="77"/>
      <c r="SUI35" s="77"/>
      <c r="SUJ35" s="77"/>
      <c r="SUK35" s="77"/>
      <c r="SUL35" s="77"/>
      <c r="SUM35" s="77"/>
      <c r="SUN35" s="77"/>
      <c r="SUO35" s="77"/>
      <c r="SUP35" s="77"/>
      <c r="SUQ35" s="77"/>
      <c r="SUR35" s="77"/>
      <c r="SUS35" s="77"/>
      <c r="SUT35" s="77"/>
      <c r="SUU35" s="77"/>
      <c r="SUV35" s="77"/>
      <c r="SUW35" s="77"/>
      <c r="SUX35" s="77"/>
      <c r="SUY35" s="77"/>
      <c r="SUZ35" s="77"/>
      <c r="SVA35" s="77"/>
      <c r="SVB35" s="77"/>
      <c r="SVC35" s="77"/>
      <c r="SVD35" s="77"/>
      <c r="SVE35" s="77"/>
      <c r="SVF35" s="77"/>
      <c r="SVG35" s="77"/>
      <c r="SVH35" s="77"/>
      <c r="SVI35" s="77"/>
      <c r="SVJ35" s="77"/>
      <c r="SVK35" s="77"/>
      <c r="SVL35" s="77"/>
      <c r="SVM35" s="77"/>
      <c r="SVN35" s="77"/>
      <c r="SVO35" s="77"/>
      <c r="SVP35" s="77"/>
      <c r="SVQ35" s="77"/>
      <c r="SVR35" s="77"/>
      <c r="SVS35" s="77"/>
      <c r="SVT35" s="77"/>
      <c r="SVU35" s="77"/>
      <c r="SVV35" s="77"/>
      <c r="SVW35" s="77"/>
      <c r="SVX35" s="77"/>
      <c r="SVY35" s="77"/>
      <c r="SVZ35" s="77"/>
      <c r="SWA35" s="77"/>
      <c r="SWB35" s="77"/>
      <c r="SWC35" s="77"/>
      <c r="SWD35" s="77"/>
      <c r="SWE35" s="77"/>
      <c r="SWF35" s="77"/>
      <c r="SWG35" s="77"/>
      <c r="SWH35" s="77"/>
      <c r="SWI35" s="77"/>
      <c r="SWJ35" s="77"/>
      <c r="SWK35" s="77"/>
      <c r="SWL35" s="77"/>
      <c r="SWM35" s="77"/>
      <c r="SWN35" s="77"/>
      <c r="SWO35" s="77"/>
      <c r="SWP35" s="77"/>
      <c r="SWQ35" s="77"/>
      <c r="SWR35" s="77"/>
      <c r="SWS35" s="77"/>
      <c r="SWT35" s="77"/>
      <c r="SWU35" s="77"/>
      <c r="SWV35" s="77"/>
      <c r="SWW35" s="77"/>
      <c r="SWX35" s="77"/>
      <c r="SWY35" s="77"/>
      <c r="SWZ35" s="77"/>
      <c r="SXA35" s="77"/>
      <c r="SXB35" s="77"/>
      <c r="SXC35" s="77"/>
      <c r="SXD35" s="77"/>
      <c r="SXE35" s="77"/>
      <c r="SXF35" s="77"/>
      <c r="SXG35" s="77"/>
      <c r="SXH35" s="77"/>
      <c r="SXI35" s="77"/>
      <c r="SXJ35" s="77"/>
      <c r="SXK35" s="77"/>
      <c r="SXL35" s="77"/>
      <c r="SXM35" s="77"/>
      <c r="SXN35" s="77"/>
      <c r="SXO35" s="77"/>
      <c r="SXP35" s="77"/>
      <c r="SXQ35" s="77"/>
      <c r="SXR35" s="77"/>
      <c r="SXS35" s="77"/>
      <c r="SXT35" s="77"/>
      <c r="SXU35" s="77"/>
      <c r="SXV35" s="77"/>
      <c r="SXW35" s="77"/>
      <c r="SXX35" s="77"/>
      <c r="SXY35" s="77"/>
      <c r="SXZ35" s="77"/>
      <c r="SYA35" s="77"/>
      <c r="SYB35" s="77"/>
      <c r="SYC35" s="77"/>
      <c r="SYD35" s="77"/>
      <c r="SYE35" s="77"/>
      <c r="SYF35" s="77"/>
      <c r="SYG35" s="77"/>
      <c r="SYH35" s="77"/>
      <c r="SYI35" s="77"/>
      <c r="SYJ35" s="77"/>
      <c r="SYK35" s="77"/>
      <c r="SYL35" s="77"/>
      <c r="SYM35" s="77"/>
      <c r="SYN35" s="77"/>
      <c r="SYO35" s="77"/>
      <c r="SYP35" s="77"/>
      <c r="SYQ35" s="77"/>
      <c r="SYR35" s="77"/>
      <c r="SYS35" s="77"/>
      <c r="SYT35" s="77"/>
      <c r="SYU35" s="77"/>
      <c r="SYV35" s="77"/>
      <c r="SYW35" s="77"/>
      <c r="SYX35" s="77"/>
      <c r="SYY35" s="77"/>
      <c r="SYZ35" s="77"/>
      <c r="SZA35" s="77"/>
      <c r="SZB35" s="77"/>
      <c r="SZC35" s="77"/>
      <c r="SZD35" s="77"/>
      <c r="SZE35" s="77"/>
      <c r="SZF35" s="77"/>
      <c r="SZG35" s="77"/>
      <c r="SZH35" s="77"/>
      <c r="SZI35" s="77"/>
      <c r="SZJ35" s="77"/>
      <c r="SZK35" s="77"/>
      <c r="SZL35" s="77"/>
      <c r="SZM35" s="77"/>
      <c r="SZN35" s="77"/>
      <c r="SZO35" s="77"/>
      <c r="SZP35" s="77"/>
      <c r="SZQ35" s="77"/>
      <c r="SZR35" s="77"/>
      <c r="SZS35" s="77"/>
      <c r="SZT35" s="77"/>
      <c r="SZU35" s="77"/>
      <c r="SZV35" s="77"/>
      <c r="SZW35" s="77"/>
      <c r="SZX35" s="77"/>
      <c r="SZY35" s="77"/>
      <c r="SZZ35" s="77"/>
      <c r="TAA35" s="77"/>
      <c r="TAB35" s="77"/>
      <c r="TAC35" s="77"/>
      <c r="TAD35" s="77"/>
      <c r="TAE35" s="77"/>
      <c r="TAF35" s="77"/>
      <c r="TAG35" s="77"/>
      <c r="TAH35" s="77"/>
      <c r="TAI35" s="77"/>
      <c r="TAJ35" s="77"/>
      <c r="TAK35" s="77"/>
      <c r="TAL35" s="77"/>
      <c r="TAM35" s="77"/>
      <c r="TAN35" s="77"/>
      <c r="TAO35" s="77"/>
      <c r="TAP35" s="77"/>
      <c r="TAQ35" s="77"/>
      <c r="TAR35" s="77"/>
      <c r="TAS35" s="77"/>
      <c r="TAT35" s="77"/>
      <c r="TAU35" s="77"/>
      <c r="TAV35" s="77"/>
      <c r="TAW35" s="77"/>
      <c r="TAX35" s="77"/>
      <c r="TAY35" s="77"/>
      <c r="TAZ35" s="77"/>
      <c r="TBA35" s="77"/>
      <c r="TBB35" s="77"/>
      <c r="TBC35" s="77"/>
      <c r="TBD35" s="77"/>
      <c r="TBE35" s="77"/>
      <c r="TBF35" s="77"/>
      <c r="TBG35" s="77"/>
      <c r="TBH35" s="77"/>
      <c r="TBI35" s="77"/>
      <c r="TBJ35" s="77"/>
      <c r="TBK35" s="77"/>
      <c r="TBL35" s="77"/>
      <c r="TBM35" s="77"/>
      <c r="TBN35" s="77"/>
      <c r="TBO35" s="77"/>
      <c r="TBP35" s="77"/>
      <c r="TBQ35" s="77"/>
      <c r="TBR35" s="77"/>
      <c r="TBS35" s="77"/>
      <c r="TBT35" s="77"/>
      <c r="TBU35" s="77"/>
      <c r="TBV35" s="77"/>
      <c r="TBW35" s="77"/>
      <c r="TBX35" s="77"/>
      <c r="TBY35" s="77"/>
      <c r="TBZ35" s="77"/>
      <c r="TCA35" s="77"/>
      <c r="TCB35" s="77"/>
      <c r="TCC35" s="77"/>
      <c r="TCD35" s="77"/>
      <c r="TCE35" s="77"/>
      <c r="TCF35" s="77"/>
      <c r="TCG35" s="77"/>
      <c r="TCH35" s="77"/>
      <c r="TCI35" s="77"/>
      <c r="TCJ35" s="77"/>
      <c r="TCK35" s="77"/>
      <c r="TCL35" s="77"/>
      <c r="TCM35" s="77"/>
      <c r="TCN35" s="77"/>
      <c r="TCO35" s="77"/>
      <c r="TCP35" s="77"/>
      <c r="TCQ35" s="77"/>
      <c r="TCR35" s="77"/>
      <c r="TCS35" s="77"/>
      <c r="TCT35" s="77"/>
      <c r="TCU35" s="77"/>
      <c r="TCV35" s="77"/>
      <c r="TCW35" s="77"/>
      <c r="TCX35" s="77"/>
      <c r="TCY35" s="77"/>
      <c r="TCZ35" s="77"/>
      <c r="TDA35" s="77"/>
      <c r="TDB35" s="77"/>
      <c r="TDC35" s="77"/>
      <c r="TDD35" s="77"/>
      <c r="TDE35" s="77"/>
      <c r="TDF35" s="77"/>
      <c r="TDG35" s="77"/>
      <c r="TDH35" s="77"/>
      <c r="TDI35" s="77"/>
      <c r="TDJ35" s="77"/>
      <c r="TDK35" s="77"/>
      <c r="TDL35" s="77"/>
      <c r="TDM35" s="77"/>
      <c r="TDN35" s="77"/>
      <c r="TDO35" s="77"/>
      <c r="TDP35" s="77"/>
      <c r="TDQ35" s="77"/>
      <c r="TDR35" s="77"/>
      <c r="TDS35" s="77"/>
      <c r="TDT35" s="77"/>
      <c r="TDU35" s="77"/>
      <c r="TDV35" s="77"/>
      <c r="TDW35" s="77"/>
      <c r="TDX35" s="77"/>
      <c r="TDY35" s="77"/>
      <c r="TDZ35" s="77"/>
      <c r="TEA35" s="77"/>
      <c r="TEB35" s="77"/>
      <c r="TEC35" s="77"/>
      <c r="TED35" s="77"/>
      <c r="TEE35" s="77"/>
      <c r="TEF35" s="77"/>
      <c r="TEG35" s="77"/>
      <c r="TEH35" s="77"/>
      <c r="TEI35" s="77"/>
      <c r="TEJ35" s="77"/>
      <c r="TEK35" s="77"/>
      <c r="TEL35" s="77"/>
      <c r="TEM35" s="77"/>
      <c r="TEN35" s="77"/>
      <c r="TEO35" s="77"/>
      <c r="TEP35" s="77"/>
      <c r="TEQ35" s="77"/>
      <c r="TER35" s="77"/>
      <c r="TES35" s="77"/>
      <c r="TET35" s="77"/>
      <c r="TEU35" s="77"/>
      <c r="TEV35" s="77"/>
      <c r="TEW35" s="77"/>
      <c r="TEX35" s="77"/>
      <c r="TEY35" s="77"/>
      <c r="TEZ35" s="77"/>
      <c r="TFA35" s="77"/>
      <c r="TFB35" s="77"/>
      <c r="TFC35" s="77"/>
      <c r="TFD35" s="77"/>
      <c r="TFE35" s="77"/>
      <c r="TFF35" s="77"/>
      <c r="TFG35" s="77"/>
      <c r="TFH35" s="77"/>
      <c r="TFI35" s="77"/>
      <c r="TFJ35" s="77"/>
      <c r="TFK35" s="77"/>
      <c r="TFL35" s="77"/>
      <c r="TFM35" s="77"/>
      <c r="TFN35" s="77"/>
      <c r="TFO35" s="77"/>
      <c r="TFP35" s="77"/>
      <c r="TFQ35" s="77"/>
      <c r="TFR35" s="77"/>
      <c r="TFS35" s="77"/>
      <c r="TFT35" s="77"/>
      <c r="TFU35" s="77"/>
      <c r="TFV35" s="77"/>
      <c r="TFW35" s="77"/>
      <c r="TFX35" s="77"/>
      <c r="TFY35" s="77"/>
      <c r="TFZ35" s="77"/>
      <c r="TGA35" s="77"/>
      <c r="TGB35" s="77"/>
      <c r="TGC35" s="77"/>
      <c r="TGD35" s="77"/>
      <c r="TGE35" s="77"/>
      <c r="TGF35" s="77"/>
      <c r="TGG35" s="77"/>
      <c r="TGH35" s="77"/>
      <c r="TGI35" s="77"/>
      <c r="TGJ35" s="77"/>
      <c r="TGK35" s="77"/>
      <c r="TGL35" s="77"/>
      <c r="TGM35" s="77"/>
      <c r="TGN35" s="77"/>
      <c r="TGO35" s="77"/>
      <c r="TGP35" s="77"/>
      <c r="TGQ35" s="77"/>
      <c r="TGR35" s="77"/>
      <c r="TGS35" s="77"/>
      <c r="TGT35" s="77"/>
      <c r="TGU35" s="77"/>
      <c r="TGV35" s="77"/>
      <c r="TGW35" s="77"/>
      <c r="TGX35" s="77"/>
      <c r="TGY35" s="77"/>
      <c r="TGZ35" s="77"/>
      <c r="THA35" s="77"/>
      <c r="THB35" s="77"/>
      <c r="THC35" s="77"/>
      <c r="THD35" s="77"/>
      <c r="THE35" s="77"/>
      <c r="THF35" s="77"/>
      <c r="THG35" s="77"/>
      <c r="THH35" s="77"/>
      <c r="THI35" s="77"/>
      <c r="THJ35" s="77"/>
      <c r="THK35" s="77"/>
      <c r="THL35" s="77"/>
      <c r="THM35" s="77"/>
      <c r="THN35" s="77"/>
      <c r="THO35" s="77"/>
      <c r="THP35" s="77"/>
      <c r="THQ35" s="77"/>
      <c r="THR35" s="77"/>
      <c r="THS35" s="77"/>
      <c r="THT35" s="77"/>
      <c r="THU35" s="77"/>
      <c r="THV35" s="77"/>
      <c r="THW35" s="77"/>
      <c r="THX35" s="77"/>
      <c r="THY35" s="77"/>
      <c r="THZ35" s="77"/>
      <c r="TIA35" s="77"/>
      <c r="TIB35" s="77"/>
      <c r="TIC35" s="77"/>
      <c r="TID35" s="77"/>
      <c r="TIE35" s="77"/>
      <c r="TIF35" s="77"/>
      <c r="TIG35" s="77"/>
      <c r="TIH35" s="77"/>
      <c r="TII35" s="77"/>
      <c r="TIJ35" s="77"/>
      <c r="TIK35" s="77"/>
      <c r="TIL35" s="77"/>
      <c r="TIM35" s="77"/>
      <c r="TIN35" s="77"/>
      <c r="TIO35" s="77"/>
      <c r="TIP35" s="77"/>
      <c r="TIQ35" s="77"/>
      <c r="TIR35" s="77"/>
      <c r="TIS35" s="77"/>
      <c r="TIT35" s="77"/>
      <c r="TIU35" s="77"/>
      <c r="TIV35" s="77"/>
      <c r="TIW35" s="77"/>
      <c r="TIX35" s="77"/>
      <c r="TIY35" s="77"/>
      <c r="TIZ35" s="77"/>
      <c r="TJA35" s="77"/>
      <c r="TJB35" s="77"/>
      <c r="TJC35" s="77"/>
      <c r="TJD35" s="77"/>
      <c r="TJE35" s="77"/>
      <c r="TJF35" s="77"/>
      <c r="TJG35" s="77"/>
      <c r="TJH35" s="77"/>
      <c r="TJI35" s="77"/>
      <c r="TJJ35" s="77"/>
      <c r="TJK35" s="77"/>
      <c r="TJL35" s="77"/>
      <c r="TJM35" s="77"/>
      <c r="TJN35" s="77"/>
      <c r="TJO35" s="77"/>
      <c r="TJP35" s="77"/>
      <c r="TJQ35" s="77"/>
      <c r="TJR35" s="77"/>
      <c r="TJS35" s="77"/>
      <c r="TJT35" s="77"/>
      <c r="TJU35" s="77"/>
      <c r="TJV35" s="77"/>
      <c r="TJW35" s="77"/>
      <c r="TJX35" s="77"/>
      <c r="TJY35" s="77"/>
      <c r="TJZ35" s="77"/>
      <c r="TKA35" s="77"/>
      <c r="TKB35" s="77"/>
      <c r="TKC35" s="77"/>
      <c r="TKD35" s="77"/>
      <c r="TKE35" s="77"/>
      <c r="TKF35" s="77"/>
      <c r="TKG35" s="77"/>
      <c r="TKH35" s="77"/>
      <c r="TKI35" s="77"/>
      <c r="TKJ35" s="77"/>
      <c r="TKK35" s="77"/>
      <c r="TKL35" s="77"/>
      <c r="TKM35" s="77"/>
      <c r="TKN35" s="77"/>
      <c r="TKO35" s="77"/>
      <c r="TKP35" s="77"/>
      <c r="TKQ35" s="77"/>
      <c r="TKR35" s="77"/>
      <c r="TKS35" s="77"/>
      <c r="TKT35" s="77"/>
      <c r="TKU35" s="77"/>
      <c r="TKV35" s="77"/>
      <c r="TKW35" s="77"/>
      <c r="TKX35" s="77"/>
      <c r="TKY35" s="77"/>
      <c r="TKZ35" s="77"/>
      <c r="TLA35" s="77"/>
      <c r="TLB35" s="77"/>
      <c r="TLC35" s="77"/>
      <c r="TLD35" s="77"/>
      <c r="TLE35" s="77"/>
      <c r="TLF35" s="77"/>
      <c r="TLG35" s="77"/>
      <c r="TLH35" s="77"/>
      <c r="TLI35" s="77"/>
      <c r="TLJ35" s="77"/>
      <c r="TLK35" s="77"/>
      <c r="TLL35" s="77"/>
      <c r="TLM35" s="77"/>
      <c r="TLN35" s="77"/>
      <c r="TLO35" s="77"/>
      <c r="TLP35" s="77"/>
      <c r="TLQ35" s="77"/>
      <c r="TLR35" s="77"/>
      <c r="TLS35" s="77"/>
      <c r="TLT35" s="77"/>
      <c r="TLU35" s="77"/>
      <c r="TLV35" s="77"/>
      <c r="TLW35" s="77"/>
      <c r="TLX35" s="77"/>
      <c r="TLY35" s="77"/>
      <c r="TLZ35" s="77"/>
      <c r="TMA35" s="77"/>
      <c r="TMB35" s="77"/>
      <c r="TMC35" s="77"/>
      <c r="TMD35" s="77"/>
      <c r="TME35" s="77"/>
      <c r="TMF35" s="77"/>
      <c r="TMG35" s="77"/>
      <c r="TMH35" s="77"/>
      <c r="TMI35" s="77"/>
      <c r="TMJ35" s="77"/>
      <c r="TMK35" s="77"/>
      <c r="TML35" s="77"/>
      <c r="TMM35" s="77"/>
      <c r="TMN35" s="77"/>
      <c r="TMO35" s="77"/>
      <c r="TMP35" s="77"/>
      <c r="TMQ35" s="77"/>
      <c r="TMR35" s="77"/>
      <c r="TMS35" s="77"/>
      <c r="TMT35" s="77"/>
      <c r="TMU35" s="77"/>
      <c r="TMV35" s="77"/>
      <c r="TMW35" s="77"/>
      <c r="TMX35" s="77"/>
      <c r="TMY35" s="77"/>
      <c r="TMZ35" s="77"/>
      <c r="TNA35" s="77"/>
      <c r="TNB35" s="77"/>
      <c r="TNC35" s="77"/>
      <c r="TND35" s="77"/>
      <c r="TNE35" s="77"/>
      <c r="TNF35" s="77"/>
      <c r="TNG35" s="77"/>
      <c r="TNH35" s="77"/>
      <c r="TNI35" s="77"/>
      <c r="TNJ35" s="77"/>
      <c r="TNK35" s="77"/>
      <c r="TNL35" s="77"/>
      <c r="TNM35" s="77"/>
      <c r="TNN35" s="77"/>
      <c r="TNO35" s="77"/>
      <c r="TNP35" s="77"/>
      <c r="TNQ35" s="77"/>
      <c r="TNR35" s="77"/>
      <c r="TNS35" s="77"/>
      <c r="TNT35" s="77"/>
      <c r="TNU35" s="77"/>
      <c r="TNV35" s="77"/>
      <c r="TNW35" s="77"/>
      <c r="TNX35" s="77"/>
      <c r="TNY35" s="77"/>
      <c r="TNZ35" s="77"/>
      <c r="TOA35" s="77"/>
      <c r="TOB35" s="77"/>
      <c r="TOC35" s="77"/>
      <c r="TOD35" s="77"/>
      <c r="TOE35" s="77"/>
      <c r="TOF35" s="77"/>
      <c r="TOG35" s="77"/>
      <c r="TOH35" s="77"/>
      <c r="TOI35" s="77"/>
      <c r="TOJ35" s="77"/>
      <c r="TOK35" s="77"/>
      <c r="TOL35" s="77"/>
      <c r="TOM35" s="77"/>
      <c r="TON35" s="77"/>
      <c r="TOO35" s="77"/>
      <c r="TOP35" s="77"/>
      <c r="TOQ35" s="77"/>
      <c r="TOR35" s="77"/>
      <c r="TOS35" s="77"/>
      <c r="TOT35" s="77"/>
      <c r="TOU35" s="77"/>
      <c r="TOV35" s="77"/>
      <c r="TOW35" s="77"/>
      <c r="TOX35" s="77"/>
      <c r="TOY35" s="77"/>
      <c r="TOZ35" s="77"/>
      <c r="TPA35" s="77"/>
      <c r="TPB35" s="77"/>
      <c r="TPC35" s="77"/>
      <c r="TPD35" s="77"/>
      <c r="TPE35" s="77"/>
      <c r="TPF35" s="77"/>
      <c r="TPG35" s="77"/>
      <c r="TPH35" s="77"/>
      <c r="TPI35" s="77"/>
      <c r="TPJ35" s="77"/>
      <c r="TPK35" s="77"/>
      <c r="TPL35" s="77"/>
      <c r="TPM35" s="77"/>
      <c r="TPN35" s="77"/>
      <c r="TPO35" s="77"/>
      <c r="TPP35" s="77"/>
      <c r="TPQ35" s="77"/>
      <c r="TPR35" s="77"/>
      <c r="TPS35" s="77"/>
      <c r="TPT35" s="77"/>
      <c r="TPU35" s="77"/>
      <c r="TPV35" s="77"/>
      <c r="TPW35" s="77"/>
      <c r="TPX35" s="77"/>
      <c r="TPY35" s="77"/>
      <c r="TPZ35" s="77"/>
      <c r="TQA35" s="77"/>
      <c r="TQB35" s="77"/>
      <c r="TQC35" s="77"/>
      <c r="TQD35" s="77"/>
      <c r="TQE35" s="77"/>
      <c r="TQF35" s="77"/>
      <c r="TQG35" s="77"/>
      <c r="TQH35" s="77"/>
      <c r="TQI35" s="77"/>
      <c r="TQJ35" s="77"/>
      <c r="TQK35" s="77"/>
      <c r="TQL35" s="77"/>
      <c r="TQM35" s="77"/>
      <c r="TQN35" s="77"/>
      <c r="TQO35" s="77"/>
      <c r="TQP35" s="77"/>
      <c r="TQQ35" s="77"/>
      <c r="TQR35" s="77"/>
      <c r="TQS35" s="77"/>
      <c r="TQT35" s="77"/>
      <c r="TQU35" s="77"/>
      <c r="TQV35" s="77"/>
      <c r="TQW35" s="77"/>
      <c r="TQX35" s="77"/>
      <c r="TQY35" s="77"/>
      <c r="TQZ35" s="77"/>
      <c r="TRA35" s="77"/>
      <c r="TRB35" s="77"/>
      <c r="TRC35" s="77"/>
      <c r="TRD35" s="77"/>
      <c r="TRE35" s="77"/>
      <c r="TRF35" s="77"/>
      <c r="TRG35" s="77"/>
      <c r="TRH35" s="77"/>
      <c r="TRI35" s="77"/>
      <c r="TRJ35" s="77"/>
      <c r="TRK35" s="77"/>
      <c r="TRL35" s="77"/>
      <c r="TRM35" s="77"/>
      <c r="TRN35" s="77"/>
      <c r="TRO35" s="77"/>
      <c r="TRP35" s="77"/>
      <c r="TRQ35" s="77"/>
      <c r="TRR35" s="77"/>
      <c r="TRS35" s="77"/>
      <c r="TRT35" s="77"/>
      <c r="TRU35" s="77"/>
      <c r="TRV35" s="77"/>
      <c r="TRW35" s="77"/>
      <c r="TRX35" s="77"/>
      <c r="TRY35" s="77"/>
      <c r="TRZ35" s="77"/>
      <c r="TSA35" s="77"/>
      <c r="TSB35" s="77"/>
      <c r="TSC35" s="77"/>
      <c r="TSD35" s="77"/>
      <c r="TSE35" s="77"/>
      <c r="TSF35" s="77"/>
      <c r="TSG35" s="77"/>
      <c r="TSH35" s="77"/>
      <c r="TSI35" s="77"/>
      <c r="TSJ35" s="77"/>
      <c r="TSK35" s="77"/>
      <c r="TSL35" s="77"/>
      <c r="TSM35" s="77"/>
      <c r="TSN35" s="77"/>
      <c r="TSO35" s="77"/>
      <c r="TSP35" s="77"/>
      <c r="TSQ35" s="77"/>
      <c r="TSR35" s="77"/>
      <c r="TSS35" s="77"/>
      <c r="TST35" s="77"/>
      <c r="TSU35" s="77"/>
      <c r="TSV35" s="77"/>
      <c r="TSW35" s="77"/>
      <c r="TSX35" s="77"/>
      <c r="TSY35" s="77"/>
      <c r="TSZ35" s="77"/>
      <c r="TTA35" s="77"/>
      <c r="TTB35" s="77"/>
      <c r="TTC35" s="77"/>
      <c r="TTD35" s="77"/>
      <c r="TTE35" s="77"/>
      <c r="TTF35" s="77"/>
      <c r="TTG35" s="77"/>
      <c r="TTH35" s="77"/>
      <c r="TTI35" s="77"/>
      <c r="TTJ35" s="77"/>
      <c r="TTK35" s="77"/>
      <c r="TTL35" s="77"/>
      <c r="TTM35" s="77"/>
      <c r="TTN35" s="77"/>
      <c r="TTO35" s="77"/>
      <c r="TTP35" s="77"/>
      <c r="TTQ35" s="77"/>
      <c r="TTR35" s="77"/>
      <c r="TTS35" s="77"/>
      <c r="TTT35" s="77"/>
      <c r="TTU35" s="77"/>
      <c r="TTV35" s="77"/>
      <c r="TTW35" s="77"/>
      <c r="TTX35" s="77"/>
      <c r="TTY35" s="77"/>
      <c r="TTZ35" s="77"/>
      <c r="TUA35" s="77"/>
      <c r="TUB35" s="77"/>
      <c r="TUC35" s="77"/>
      <c r="TUD35" s="77"/>
      <c r="TUE35" s="77"/>
      <c r="TUF35" s="77"/>
      <c r="TUG35" s="77"/>
      <c r="TUH35" s="77"/>
      <c r="TUI35" s="77"/>
      <c r="TUJ35" s="77"/>
      <c r="TUK35" s="77"/>
      <c r="TUL35" s="77"/>
      <c r="TUM35" s="77"/>
      <c r="TUN35" s="77"/>
      <c r="TUO35" s="77"/>
      <c r="TUP35" s="77"/>
      <c r="TUQ35" s="77"/>
      <c r="TUR35" s="77"/>
      <c r="TUS35" s="77"/>
      <c r="TUT35" s="77"/>
      <c r="TUU35" s="77"/>
      <c r="TUV35" s="77"/>
      <c r="TUW35" s="77"/>
      <c r="TUX35" s="77"/>
      <c r="TUY35" s="77"/>
      <c r="TUZ35" s="77"/>
      <c r="TVA35" s="77"/>
      <c r="TVB35" s="77"/>
      <c r="TVC35" s="77"/>
      <c r="TVD35" s="77"/>
      <c r="TVE35" s="77"/>
      <c r="TVF35" s="77"/>
      <c r="TVG35" s="77"/>
      <c r="TVH35" s="77"/>
      <c r="TVI35" s="77"/>
      <c r="TVJ35" s="77"/>
      <c r="TVK35" s="77"/>
      <c r="TVL35" s="77"/>
      <c r="TVM35" s="77"/>
      <c r="TVN35" s="77"/>
      <c r="TVO35" s="77"/>
      <c r="TVP35" s="77"/>
      <c r="TVQ35" s="77"/>
      <c r="TVR35" s="77"/>
      <c r="TVS35" s="77"/>
      <c r="TVT35" s="77"/>
      <c r="TVU35" s="77"/>
      <c r="TVV35" s="77"/>
      <c r="TVW35" s="77"/>
      <c r="TVX35" s="77"/>
      <c r="TVY35" s="77"/>
      <c r="TVZ35" s="77"/>
      <c r="TWA35" s="77"/>
      <c r="TWB35" s="77"/>
      <c r="TWC35" s="77"/>
      <c r="TWD35" s="77"/>
      <c r="TWE35" s="77"/>
      <c r="TWF35" s="77"/>
      <c r="TWG35" s="77"/>
      <c r="TWH35" s="77"/>
      <c r="TWI35" s="77"/>
      <c r="TWJ35" s="77"/>
      <c r="TWK35" s="77"/>
      <c r="TWL35" s="77"/>
      <c r="TWM35" s="77"/>
      <c r="TWN35" s="77"/>
      <c r="TWO35" s="77"/>
      <c r="TWP35" s="77"/>
      <c r="TWQ35" s="77"/>
      <c r="TWR35" s="77"/>
      <c r="TWS35" s="77"/>
      <c r="TWT35" s="77"/>
      <c r="TWU35" s="77"/>
      <c r="TWV35" s="77"/>
      <c r="TWW35" s="77"/>
      <c r="TWX35" s="77"/>
      <c r="TWY35" s="77"/>
      <c r="TWZ35" s="77"/>
      <c r="TXA35" s="77"/>
      <c r="TXB35" s="77"/>
      <c r="TXC35" s="77"/>
      <c r="TXD35" s="77"/>
      <c r="TXE35" s="77"/>
      <c r="TXF35" s="77"/>
      <c r="TXG35" s="77"/>
      <c r="TXH35" s="77"/>
      <c r="TXI35" s="77"/>
      <c r="TXJ35" s="77"/>
      <c r="TXK35" s="77"/>
      <c r="TXL35" s="77"/>
      <c r="TXM35" s="77"/>
      <c r="TXN35" s="77"/>
      <c r="TXO35" s="77"/>
      <c r="TXP35" s="77"/>
      <c r="TXQ35" s="77"/>
      <c r="TXR35" s="77"/>
      <c r="TXS35" s="77"/>
      <c r="TXT35" s="77"/>
      <c r="TXU35" s="77"/>
      <c r="TXV35" s="77"/>
      <c r="TXW35" s="77"/>
      <c r="TXX35" s="77"/>
      <c r="TXY35" s="77"/>
      <c r="TXZ35" s="77"/>
      <c r="TYA35" s="77"/>
      <c r="TYB35" s="77"/>
      <c r="TYC35" s="77"/>
      <c r="TYD35" s="77"/>
      <c r="TYE35" s="77"/>
      <c r="TYF35" s="77"/>
      <c r="TYG35" s="77"/>
      <c r="TYH35" s="77"/>
      <c r="TYI35" s="77"/>
      <c r="TYJ35" s="77"/>
      <c r="TYK35" s="77"/>
      <c r="TYL35" s="77"/>
      <c r="TYM35" s="77"/>
      <c r="TYN35" s="77"/>
      <c r="TYO35" s="77"/>
      <c r="TYP35" s="77"/>
      <c r="TYQ35" s="77"/>
      <c r="TYR35" s="77"/>
      <c r="TYS35" s="77"/>
      <c r="TYT35" s="77"/>
      <c r="TYU35" s="77"/>
      <c r="TYV35" s="77"/>
      <c r="TYW35" s="77"/>
      <c r="TYX35" s="77"/>
      <c r="TYY35" s="77"/>
      <c r="TYZ35" s="77"/>
      <c r="TZA35" s="77"/>
      <c r="TZB35" s="77"/>
      <c r="TZC35" s="77"/>
      <c r="TZD35" s="77"/>
      <c r="TZE35" s="77"/>
      <c r="TZF35" s="77"/>
      <c r="TZG35" s="77"/>
      <c r="TZH35" s="77"/>
      <c r="TZI35" s="77"/>
      <c r="TZJ35" s="77"/>
      <c r="TZK35" s="77"/>
      <c r="TZL35" s="77"/>
      <c r="TZM35" s="77"/>
      <c r="TZN35" s="77"/>
      <c r="TZO35" s="77"/>
      <c r="TZP35" s="77"/>
      <c r="TZQ35" s="77"/>
      <c r="TZR35" s="77"/>
      <c r="TZS35" s="77"/>
      <c r="TZT35" s="77"/>
      <c r="TZU35" s="77"/>
      <c r="TZV35" s="77"/>
      <c r="TZW35" s="77"/>
      <c r="TZX35" s="77"/>
      <c r="TZY35" s="77"/>
      <c r="TZZ35" s="77"/>
      <c r="UAA35" s="77"/>
      <c r="UAB35" s="77"/>
      <c r="UAC35" s="77"/>
      <c r="UAD35" s="77"/>
      <c r="UAE35" s="77"/>
      <c r="UAF35" s="77"/>
      <c r="UAG35" s="77"/>
      <c r="UAH35" s="77"/>
      <c r="UAI35" s="77"/>
      <c r="UAJ35" s="77"/>
      <c r="UAK35" s="77"/>
      <c r="UAL35" s="77"/>
      <c r="UAM35" s="77"/>
      <c r="UAN35" s="77"/>
      <c r="UAO35" s="77"/>
      <c r="UAP35" s="77"/>
      <c r="UAQ35" s="77"/>
      <c r="UAR35" s="77"/>
      <c r="UAS35" s="77"/>
      <c r="UAT35" s="77"/>
      <c r="UAU35" s="77"/>
      <c r="UAV35" s="77"/>
      <c r="UAW35" s="77"/>
      <c r="UAX35" s="77"/>
      <c r="UAY35" s="77"/>
      <c r="UAZ35" s="77"/>
      <c r="UBA35" s="77"/>
      <c r="UBB35" s="77"/>
      <c r="UBC35" s="77"/>
      <c r="UBD35" s="77"/>
      <c r="UBE35" s="77"/>
      <c r="UBF35" s="77"/>
      <c r="UBG35" s="77"/>
      <c r="UBH35" s="77"/>
      <c r="UBI35" s="77"/>
      <c r="UBJ35" s="77"/>
      <c r="UBK35" s="77"/>
      <c r="UBL35" s="77"/>
      <c r="UBM35" s="77"/>
      <c r="UBN35" s="77"/>
      <c r="UBO35" s="77"/>
      <c r="UBP35" s="77"/>
      <c r="UBQ35" s="77"/>
      <c r="UBR35" s="77"/>
      <c r="UBS35" s="77"/>
      <c r="UBT35" s="77"/>
      <c r="UBU35" s="77"/>
      <c r="UBV35" s="77"/>
      <c r="UBW35" s="77"/>
      <c r="UBX35" s="77"/>
      <c r="UBY35" s="77"/>
      <c r="UBZ35" s="77"/>
      <c r="UCA35" s="77"/>
      <c r="UCB35" s="77"/>
      <c r="UCC35" s="77"/>
      <c r="UCD35" s="77"/>
      <c r="UCE35" s="77"/>
      <c r="UCF35" s="77"/>
      <c r="UCG35" s="77"/>
      <c r="UCH35" s="77"/>
      <c r="UCI35" s="77"/>
      <c r="UCJ35" s="77"/>
      <c r="UCK35" s="77"/>
      <c r="UCL35" s="77"/>
      <c r="UCM35" s="77"/>
      <c r="UCN35" s="77"/>
      <c r="UCO35" s="77"/>
      <c r="UCP35" s="77"/>
      <c r="UCQ35" s="77"/>
      <c r="UCR35" s="77"/>
      <c r="UCS35" s="77"/>
      <c r="UCT35" s="77"/>
      <c r="UCU35" s="77"/>
      <c r="UCV35" s="77"/>
      <c r="UCW35" s="77"/>
      <c r="UCX35" s="77"/>
      <c r="UCY35" s="77"/>
      <c r="UCZ35" s="77"/>
      <c r="UDA35" s="77"/>
      <c r="UDB35" s="77"/>
      <c r="UDC35" s="77"/>
      <c r="UDD35" s="77"/>
      <c r="UDE35" s="77"/>
      <c r="UDF35" s="77"/>
      <c r="UDG35" s="77"/>
      <c r="UDH35" s="77"/>
      <c r="UDI35" s="77"/>
      <c r="UDJ35" s="77"/>
      <c r="UDK35" s="77"/>
      <c r="UDL35" s="77"/>
      <c r="UDM35" s="77"/>
      <c r="UDN35" s="77"/>
      <c r="UDO35" s="77"/>
      <c r="UDP35" s="77"/>
      <c r="UDQ35" s="77"/>
      <c r="UDR35" s="77"/>
      <c r="UDS35" s="77"/>
      <c r="UDT35" s="77"/>
      <c r="UDU35" s="77"/>
      <c r="UDV35" s="77"/>
      <c r="UDW35" s="77"/>
      <c r="UDX35" s="77"/>
      <c r="UDY35" s="77"/>
      <c r="UDZ35" s="77"/>
      <c r="UEA35" s="77"/>
      <c r="UEB35" s="77"/>
      <c r="UEC35" s="77"/>
      <c r="UED35" s="77"/>
      <c r="UEE35" s="77"/>
      <c r="UEF35" s="77"/>
      <c r="UEG35" s="77"/>
      <c r="UEH35" s="77"/>
      <c r="UEI35" s="77"/>
      <c r="UEJ35" s="77"/>
      <c r="UEK35" s="77"/>
      <c r="UEL35" s="77"/>
      <c r="UEM35" s="77"/>
      <c r="UEN35" s="77"/>
      <c r="UEO35" s="77"/>
      <c r="UEP35" s="77"/>
      <c r="UEQ35" s="77"/>
      <c r="UER35" s="77"/>
      <c r="UES35" s="77"/>
      <c r="UET35" s="77"/>
      <c r="UEU35" s="77"/>
      <c r="UEV35" s="77"/>
      <c r="UEW35" s="77"/>
      <c r="UEX35" s="77"/>
      <c r="UEY35" s="77"/>
      <c r="UEZ35" s="77"/>
      <c r="UFA35" s="77"/>
      <c r="UFB35" s="77"/>
      <c r="UFC35" s="77"/>
      <c r="UFD35" s="77"/>
      <c r="UFE35" s="77"/>
      <c r="UFF35" s="77"/>
      <c r="UFG35" s="77"/>
      <c r="UFH35" s="77"/>
      <c r="UFI35" s="77"/>
      <c r="UFJ35" s="77"/>
      <c r="UFK35" s="77"/>
      <c r="UFL35" s="77"/>
      <c r="UFM35" s="77"/>
      <c r="UFN35" s="77"/>
      <c r="UFO35" s="77"/>
      <c r="UFP35" s="77"/>
      <c r="UFQ35" s="77"/>
      <c r="UFR35" s="77"/>
      <c r="UFS35" s="77"/>
      <c r="UFT35" s="77"/>
      <c r="UFU35" s="77"/>
      <c r="UFV35" s="77"/>
      <c r="UFW35" s="77"/>
      <c r="UFX35" s="77"/>
      <c r="UFY35" s="77"/>
      <c r="UFZ35" s="77"/>
      <c r="UGA35" s="77"/>
      <c r="UGB35" s="77"/>
      <c r="UGC35" s="77"/>
      <c r="UGD35" s="77"/>
      <c r="UGE35" s="77"/>
      <c r="UGF35" s="77"/>
      <c r="UGG35" s="77"/>
      <c r="UGH35" s="77"/>
      <c r="UGI35" s="77"/>
      <c r="UGJ35" s="77"/>
      <c r="UGK35" s="77"/>
      <c r="UGL35" s="77"/>
      <c r="UGM35" s="77"/>
      <c r="UGN35" s="77"/>
      <c r="UGO35" s="77"/>
      <c r="UGP35" s="77"/>
      <c r="UGQ35" s="77"/>
      <c r="UGR35" s="77"/>
      <c r="UGS35" s="77"/>
      <c r="UGT35" s="77"/>
      <c r="UGU35" s="77"/>
      <c r="UGV35" s="77"/>
      <c r="UGW35" s="77"/>
      <c r="UGX35" s="77"/>
      <c r="UGY35" s="77"/>
      <c r="UGZ35" s="77"/>
      <c r="UHA35" s="77"/>
      <c r="UHB35" s="77"/>
      <c r="UHC35" s="77"/>
      <c r="UHD35" s="77"/>
      <c r="UHE35" s="77"/>
      <c r="UHF35" s="77"/>
      <c r="UHG35" s="77"/>
      <c r="UHH35" s="77"/>
      <c r="UHI35" s="77"/>
      <c r="UHJ35" s="77"/>
      <c r="UHK35" s="77"/>
      <c r="UHL35" s="77"/>
      <c r="UHM35" s="77"/>
      <c r="UHN35" s="77"/>
      <c r="UHO35" s="77"/>
      <c r="UHP35" s="77"/>
      <c r="UHQ35" s="77"/>
      <c r="UHR35" s="77"/>
      <c r="UHS35" s="77"/>
      <c r="UHT35" s="77"/>
      <c r="UHU35" s="77"/>
      <c r="UHV35" s="77"/>
      <c r="UHW35" s="77"/>
      <c r="UHX35" s="77"/>
      <c r="UHY35" s="77"/>
      <c r="UHZ35" s="77"/>
      <c r="UIA35" s="77"/>
      <c r="UIB35" s="77"/>
      <c r="UIC35" s="77"/>
      <c r="UID35" s="77"/>
      <c r="UIE35" s="77"/>
      <c r="UIF35" s="77"/>
      <c r="UIG35" s="77"/>
      <c r="UIH35" s="77"/>
      <c r="UII35" s="77"/>
      <c r="UIJ35" s="77"/>
      <c r="UIK35" s="77"/>
      <c r="UIL35" s="77"/>
      <c r="UIM35" s="77"/>
      <c r="UIN35" s="77"/>
      <c r="UIO35" s="77"/>
      <c r="UIP35" s="77"/>
      <c r="UIQ35" s="77"/>
      <c r="UIR35" s="77"/>
      <c r="UIS35" s="77"/>
      <c r="UIT35" s="77"/>
      <c r="UIU35" s="77"/>
      <c r="UIV35" s="77"/>
      <c r="UIW35" s="77"/>
      <c r="UIX35" s="77"/>
      <c r="UIY35" s="77"/>
      <c r="UIZ35" s="77"/>
      <c r="UJA35" s="77"/>
      <c r="UJB35" s="77"/>
      <c r="UJC35" s="77"/>
      <c r="UJD35" s="77"/>
      <c r="UJE35" s="77"/>
      <c r="UJF35" s="77"/>
      <c r="UJG35" s="77"/>
      <c r="UJH35" s="77"/>
      <c r="UJI35" s="77"/>
      <c r="UJJ35" s="77"/>
      <c r="UJK35" s="77"/>
      <c r="UJL35" s="77"/>
      <c r="UJM35" s="77"/>
      <c r="UJN35" s="77"/>
      <c r="UJO35" s="77"/>
      <c r="UJP35" s="77"/>
      <c r="UJQ35" s="77"/>
      <c r="UJR35" s="77"/>
      <c r="UJS35" s="77"/>
      <c r="UJT35" s="77"/>
      <c r="UJU35" s="77"/>
      <c r="UJV35" s="77"/>
      <c r="UJW35" s="77"/>
      <c r="UJX35" s="77"/>
      <c r="UJY35" s="77"/>
      <c r="UJZ35" s="77"/>
      <c r="UKA35" s="77"/>
      <c r="UKB35" s="77"/>
      <c r="UKC35" s="77"/>
      <c r="UKD35" s="77"/>
      <c r="UKE35" s="77"/>
      <c r="UKF35" s="77"/>
      <c r="UKG35" s="77"/>
      <c r="UKH35" s="77"/>
      <c r="UKI35" s="77"/>
      <c r="UKJ35" s="77"/>
      <c r="UKK35" s="77"/>
      <c r="UKL35" s="77"/>
      <c r="UKM35" s="77"/>
      <c r="UKN35" s="77"/>
      <c r="UKO35" s="77"/>
      <c r="UKP35" s="77"/>
      <c r="UKQ35" s="77"/>
      <c r="UKR35" s="77"/>
      <c r="UKS35" s="77"/>
      <c r="UKT35" s="77"/>
      <c r="UKU35" s="77"/>
      <c r="UKV35" s="77"/>
      <c r="UKW35" s="77"/>
      <c r="UKX35" s="77"/>
      <c r="UKY35" s="77"/>
      <c r="UKZ35" s="77"/>
      <c r="ULA35" s="77"/>
      <c r="ULB35" s="77"/>
      <c r="ULC35" s="77"/>
      <c r="ULD35" s="77"/>
      <c r="ULE35" s="77"/>
      <c r="ULF35" s="77"/>
      <c r="ULG35" s="77"/>
      <c r="ULH35" s="77"/>
      <c r="ULI35" s="77"/>
      <c r="ULJ35" s="77"/>
      <c r="ULK35" s="77"/>
      <c r="ULL35" s="77"/>
      <c r="ULM35" s="77"/>
      <c r="ULN35" s="77"/>
      <c r="ULO35" s="77"/>
      <c r="ULP35" s="77"/>
      <c r="ULQ35" s="77"/>
      <c r="ULR35" s="77"/>
      <c r="ULS35" s="77"/>
      <c r="ULT35" s="77"/>
      <c r="ULU35" s="77"/>
      <c r="ULV35" s="77"/>
      <c r="ULW35" s="77"/>
      <c r="ULX35" s="77"/>
      <c r="ULY35" s="77"/>
      <c r="ULZ35" s="77"/>
      <c r="UMA35" s="77"/>
      <c r="UMB35" s="77"/>
      <c r="UMC35" s="77"/>
      <c r="UMD35" s="77"/>
      <c r="UME35" s="77"/>
      <c r="UMF35" s="77"/>
      <c r="UMG35" s="77"/>
      <c r="UMH35" s="77"/>
      <c r="UMI35" s="77"/>
      <c r="UMJ35" s="77"/>
      <c r="UMK35" s="77"/>
      <c r="UML35" s="77"/>
      <c r="UMM35" s="77"/>
      <c r="UMN35" s="77"/>
      <c r="UMO35" s="77"/>
      <c r="UMP35" s="77"/>
      <c r="UMQ35" s="77"/>
      <c r="UMR35" s="77"/>
      <c r="UMS35" s="77"/>
      <c r="UMT35" s="77"/>
      <c r="UMU35" s="77"/>
      <c r="UMV35" s="77"/>
      <c r="UMW35" s="77"/>
      <c r="UMX35" s="77"/>
      <c r="UMY35" s="77"/>
      <c r="UMZ35" s="77"/>
      <c r="UNA35" s="77"/>
      <c r="UNB35" s="77"/>
      <c r="UNC35" s="77"/>
      <c r="UND35" s="77"/>
      <c r="UNE35" s="77"/>
      <c r="UNF35" s="77"/>
      <c r="UNG35" s="77"/>
      <c r="UNH35" s="77"/>
      <c r="UNI35" s="77"/>
      <c r="UNJ35" s="77"/>
      <c r="UNK35" s="77"/>
      <c r="UNL35" s="77"/>
      <c r="UNM35" s="77"/>
      <c r="UNN35" s="77"/>
      <c r="UNO35" s="77"/>
      <c r="UNP35" s="77"/>
      <c r="UNQ35" s="77"/>
      <c r="UNR35" s="77"/>
      <c r="UNS35" s="77"/>
      <c r="UNT35" s="77"/>
      <c r="UNU35" s="77"/>
      <c r="UNV35" s="77"/>
      <c r="UNW35" s="77"/>
      <c r="UNX35" s="77"/>
      <c r="UNY35" s="77"/>
      <c r="UNZ35" s="77"/>
      <c r="UOA35" s="77"/>
      <c r="UOB35" s="77"/>
      <c r="UOC35" s="77"/>
      <c r="UOD35" s="77"/>
      <c r="UOE35" s="77"/>
      <c r="UOF35" s="77"/>
      <c r="UOG35" s="77"/>
      <c r="UOH35" s="77"/>
      <c r="UOI35" s="77"/>
      <c r="UOJ35" s="77"/>
      <c r="UOK35" s="77"/>
      <c r="UOL35" s="77"/>
      <c r="UOM35" s="77"/>
      <c r="UON35" s="77"/>
      <c r="UOO35" s="77"/>
      <c r="UOP35" s="77"/>
      <c r="UOQ35" s="77"/>
      <c r="UOR35" s="77"/>
      <c r="UOS35" s="77"/>
      <c r="UOT35" s="77"/>
      <c r="UOU35" s="77"/>
      <c r="UOV35" s="77"/>
      <c r="UOW35" s="77"/>
      <c r="UOX35" s="77"/>
      <c r="UOY35" s="77"/>
      <c r="UOZ35" s="77"/>
      <c r="UPA35" s="77"/>
      <c r="UPB35" s="77"/>
      <c r="UPC35" s="77"/>
      <c r="UPD35" s="77"/>
      <c r="UPE35" s="77"/>
      <c r="UPF35" s="77"/>
      <c r="UPG35" s="77"/>
      <c r="UPH35" s="77"/>
      <c r="UPI35" s="77"/>
      <c r="UPJ35" s="77"/>
      <c r="UPK35" s="77"/>
      <c r="UPL35" s="77"/>
      <c r="UPM35" s="77"/>
      <c r="UPN35" s="77"/>
      <c r="UPO35" s="77"/>
      <c r="UPP35" s="77"/>
      <c r="UPQ35" s="77"/>
      <c r="UPR35" s="77"/>
      <c r="UPS35" s="77"/>
      <c r="UPT35" s="77"/>
      <c r="UPU35" s="77"/>
      <c r="UPV35" s="77"/>
      <c r="UPW35" s="77"/>
      <c r="UPX35" s="77"/>
      <c r="UPY35" s="77"/>
      <c r="UPZ35" s="77"/>
      <c r="UQA35" s="77"/>
      <c r="UQB35" s="77"/>
      <c r="UQC35" s="77"/>
      <c r="UQD35" s="77"/>
      <c r="UQE35" s="77"/>
      <c r="UQF35" s="77"/>
      <c r="UQG35" s="77"/>
      <c r="UQH35" s="77"/>
      <c r="UQI35" s="77"/>
      <c r="UQJ35" s="77"/>
      <c r="UQK35" s="77"/>
      <c r="UQL35" s="77"/>
      <c r="UQM35" s="77"/>
      <c r="UQN35" s="77"/>
      <c r="UQO35" s="77"/>
      <c r="UQP35" s="77"/>
      <c r="UQQ35" s="77"/>
      <c r="UQR35" s="77"/>
      <c r="UQS35" s="77"/>
      <c r="UQT35" s="77"/>
      <c r="UQU35" s="77"/>
      <c r="UQV35" s="77"/>
      <c r="UQW35" s="77"/>
      <c r="UQX35" s="77"/>
      <c r="UQY35" s="77"/>
      <c r="UQZ35" s="77"/>
      <c r="URA35" s="77"/>
      <c r="URB35" s="77"/>
      <c r="URC35" s="77"/>
      <c r="URD35" s="77"/>
      <c r="URE35" s="77"/>
      <c r="URF35" s="77"/>
      <c r="URG35" s="77"/>
      <c r="URH35" s="77"/>
      <c r="URI35" s="77"/>
      <c r="URJ35" s="77"/>
      <c r="URK35" s="77"/>
      <c r="URL35" s="77"/>
      <c r="URM35" s="77"/>
      <c r="URN35" s="77"/>
      <c r="URO35" s="77"/>
      <c r="URP35" s="77"/>
      <c r="URQ35" s="77"/>
      <c r="URR35" s="77"/>
      <c r="URS35" s="77"/>
      <c r="URT35" s="77"/>
      <c r="URU35" s="77"/>
      <c r="URV35" s="77"/>
      <c r="URW35" s="77"/>
      <c r="URX35" s="77"/>
      <c r="URY35" s="77"/>
      <c r="URZ35" s="77"/>
      <c r="USA35" s="77"/>
      <c r="USB35" s="77"/>
      <c r="USC35" s="77"/>
      <c r="USD35" s="77"/>
      <c r="USE35" s="77"/>
      <c r="USF35" s="77"/>
      <c r="USG35" s="77"/>
      <c r="USH35" s="77"/>
      <c r="USI35" s="77"/>
      <c r="USJ35" s="77"/>
      <c r="USK35" s="77"/>
      <c r="USL35" s="77"/>
      <c r="USM35" s="77"/>
      <c r="USN35" s="77"/>
      <c r="USO35" s="77"/>
      <c r="USP35" s="77"/>
      <c r="USQ35" s="77"/>
      <c r="USR35" s="77"/>
      <c r="USS35" s="77"/>
      <c r="UST35" s="77"/>
      <c r="USU35" s="77"/>
      <c r="USV35" s="77"/>
      <c r="USW35" s="77"/>
      <c r="USX35" s="77"/>
      <c r="USY35" s="77"/>
      <c r="USZ35" s="77"/>
      <c r="UTA35" s="77"/>
      <c r="UTB35" s="77"/>
      <c r="UTC35" s="77"/>
      <c r="UTD35" s="77"/>
      <c r="UTE35" s="77"/>
      <c r="UTF35" s="77"/>
      <c r="UTG35" s="77"/>
      <c r="UTH35" s="77"/>
      <c r="UTI35" s="77"/>
      <c r="UTJ35" s="77"/>
      <c r="UTK35" s="77"/>
      <c r="UTL35" s="77"/>
      <c r="UTM35" s="77"/>
      <c r="UTN35" s="77"/>
      <c r="UTO35" s="77"/>
      <c r="UTP35" s="77"/>
      <c r="UTQ35" s="77"/>
      <c r="UTR35" s="77"/>
      <c r="UTS35" s="77"/>
      <c r="UTT35" s="77"/>
      <c r="UTU35" s="77"/>
      <c r="UTV35" s="77"/>
      <c r="UTW35" s="77"/>
      <c r="UTX35" s="77"/>
      <c r="UTY35" s="77"/>
      <c r="UTZ35" s="77"/>
      <c r="UUA35" s="77"/>
      <c r="UUB35" s="77"/>
      <c r="UUC35" s="77"/>
      <c r="UUD35" s="77"/>
      <c r="UUE35" s="77"/>
      <c r="UUF35" s="77"/>
      <c r="UUG35" s="77"/>
      <c r="UUH35" s="77"/>
      <c r="UUI35" s="77"/>
      <c r="UUJ35" s="77"/>
      <c r="UUK35" s="77"/>
      <c r="UUL35" s="77"/>
      <c r="UUM35" s="77"/>
      <c r="UUN35" s="77"/>
      <c r="UUO35" s="77"/>
      <c r="UUP35" s="77"/>
      <c r="UUQ35" s="77"/>
      <c r="UUR35" s="77"/>
      <c r="UUS35" s="77"/>
      <c r="UUT35" s="77"/>
      <c r="UUU35" s="77"/>
      <c r="UUV35" s="77"/>
      <c r="UUW35" s="77"/>
      <c r="UUX35" s="77"/>
      <c r="UUY35" s="77"/>
      <c r="UUZ35" s="77"/>
      <c r="UVA35" s="77"/>
      <c r="UVB35" s="77"/>
      <c r="UVC35" s="77"/>
      <c r="UVD35" s="77"/>
      <c r="UVE35" s="77"/>
      <c r="UVF35" s="77"/>
      <c r="UVG35" s="77"/>
      <c r="UVH35" s="77"/>
      <c r="UVI35" s="77"/>
      <c r="UVJ35" s="77"/>
      <c r="UVK35" s="77"/>
      <c r="UVL35" s="77"/>
      <c r="UVM35" s="77"/>
      <c r="UVN35" s="77"/>
      <c r="UVO35" s="77"/>
      <c r="UVP35" s="77"/>
      <c r="UVQ35" s="77"/>
      <c r="UVR35" s="77"/>
      <c r="UVS35" s="77"/>
      <c r="UVT35" s="77"/>
      <c r="UVU35" s="77"/>
      <c r="UVV35" s="77"/>
      <c r="UVW35" s="77"/>
      <c r="UVX35" s="77"/>
      <c r="UVY35" s="77"/>
      <c r="UVZ35" s="77"/>
      <c r="UWA35" s="77"/>
      <c r="UWB35" s="77"/>
      <c r="UWC35" s="77"/>
      <c r="UWD35" s="77"/>
      <c r="UWE35" s="77"/>
      <c r="UWF35" s="77"/>
      <c r="UWG35" s="77"/>
      <c r="UWH35" s="77"/>
      <c r="UWI35" s="77"/>
      <c r="UWJ35" s="77"/>
      <c r="UWK35" s="77"/>
      <c r="UWL35" s="77"/>
      <c r="UWM35" s="77"/>
      <c r="UWN35" s="77"/>
      <c r="UWO35" s="77"/>
      <c r="UWP35" s="77"/>
      <c r="UWQ35" s="77"/>
      <c r="UWR35" s="77"/>
      <c r="UWS35" s="77"/>
      <c r="UWT35" s="77"/>
      <c r="UWU35" s="77"/>
      <c r="UWV35" s="77"/>
      <c r="UWW35" s="77"/>
      <c r="UWX35" s="77"/>
      <c r="UWY35" s="77"/>
      <c r="UWZ35" s="77"/>
      <c r="UXA35" s="77"/>
      <c r="UXB35" s="77"/>
      <c r="UXC35" s="77"/>
      <c r="UXD35" s="77"/>
      <c r="UXE35" s="77"/>
      <c r="UXF35" s="77"/>
      <c r="UXG35" s="77"/>
      <c r="UXH35" s="77"/>
      <c r="UXI35" s="77"/>
      <c r="UXJ35" s="77"/>
      <c r="UXK35" s="77"/>
      <c r="UXL35" s="77"/>
      <c r="UXM35" s="77"/>
      <c r="UXN35" s="77"/>
      <c r="UXO35" s="77"/>
      <c r="UXP35" s="77"/>
      <c r="UXQ35" s="77"/>
      <c r="UXR35" s="77"/>
      <c r="UXS35" s="77"/>
      <c r="UXT35" s="77"/>
      <c r="UXU35" s="77"/>
      <c r="UXV35" s="77"/>
      <c r="UXW35" s="77"/>
      <c r="UXX35" s="77"/>
      <c r="UXY35" s="77"/>
      <c r="UXZ35" s="77"/>
      <c r="UYA35" s="77"/>
      <c r="UYB35" s="77"/>
      <c r="UYC35" s="77"/>
      <c r="UYD35" s="77"/>
      <c r="UYE35" s="77"/>
      <c r="UYF35" s="77"/>
      <c r="UYG35" s="77"/>
      <c r="UYH35" s="77"/>
      <c r="UYI35" s="77"/>
      <c r="UYJ35" s="77"/>
      <c r="UYK35" s="77"/>
      <c r="UYL35" s="77"/>
      <c r="UYM35" s="77"/>
      <c r="UYN35" s="77"/>
      <c r="UYO35" s="77"/>
      <c r="UYP35" s="77"/>
      <c r="UYQ35" s="77"/>
      <c r="UYR35" s="77"/>
      <c r="UYS35" s="77"/>
      <c r="UYT35" s="77"/>
      <c r="UYU35" s="77"/>
      <c r="UYV35" s="77"/>
      <c r="UYW35" s="77"/>
      <c r="UYX35" s="77"/>
      <c r="UYY35" s="77"/>
      <c r="UYZ35" s="77"/>
      <c r="UZA35" s="77"/>
      <c r="UZB35" s="77"/>
      <c r="UZC35" s="77"/>
      <c r="UZD35" s="77"/>
      <c r="UZE35" s="77"/>
      <c r="UZF35" s="77"/>
      <c r="UZG35" s="77"/>
      <c r="UZH35" s="77"/>
      <c r="UZI35" s="77"/>
      <c r="UZJ35" s="77"/>
      <c r="UZK35" s="77"/>
      <c r="UZL35" s="77"/>
      <c r="UZM35" s="77"/>
      <c r="UZN35" s="77"/>
      <c r="UZO35" s="77"/>
      <c r="UZP35" s="77"/>
      <c r="UZQ35" s="77"/>
      <c r="UZR35" s="77"/>
      <c r="UZS35" s="77"/>
      <c r="UZT35" s="77"/>
      <c r="UZU35" s="77"/>
      <c r="UZV35" s="77"/>
      <c r="UZW35" s="77"/>
      <c r="UZX35" s="77"/>
      <c r="UZY35" s="77"/>
      <c r="UZZ35" s="77"/>
      <c r="VAA35" s="77"/>
      <c r="VAB35" s="77"/>
      <c r="VAC35" s="77"/>
      <c r="VAD35" s="77"/>
      <c r="VAE35" s="77"/>
      <c r="VAF35" s="77"/>
      <c r="VAG35" s="77"/>
      <c r="VAH35" s="77"/>
      <c r="VAI35" s="77"/>
      <c r="VAJ35" s="77"/>
      <c r="VAK35" s="77"/>
      <c r="VAL35" s="77"/>
      <c r="VAM35" s="77"/>
      <c r="VAN35" s="77"/>
      <c r="VAO35" s="77"/>
      <c r="VAP35" s="77"/>
      <c r="VAQ35" s="77"/>
      <c r="VAR35" s="77"/>
      <c r="VAS35" s="77"/>
      <c r="VAT35" s="77"/>
      <c r="VAU35" s="77"/>
      <c r="VAV35" s="77"/>
      <c r="VAW35" s="77"/>
      <c r="VAX35" s="77"/>
      <c r="VAY35" s="77"/>
      <c r="VAZ35" s="77"/>
      <c r="VBA35" s="77"/>
      <c r="VBB35" s="77"/>
      <c r="VBC35" s="77"/>
      <c r="VBD35" s="77"/>
      <c r="VBE35" s="77"/>
      <c r="VBF35" s="77"/>
      <c r="VBG35" s="77"/>
      <c r="VBH35" s="77"/>
      <c r="VBI35" s="77"/>
      <c r="VBJ35" s="77"/>
      <c r="VBK35" s="77"/>
      <c r="VBL35" s="77"/>
      <c r="VBM35" s="77"/>
      <c r="VBN35" s="77"/>
      <c r="VBO35" s="77"/>
      <c r="VBP35" s="77"/>
      <c r="VBQ35" s="77"/>
      <c r="VBR35" s="77"/>
      <c r="VBS35" s="77"/>
      <c r="VBT35" s="77"/>
      <c r="VBU35" s="77"/>
      <c r="VBV35" s="77"/>
      <c r="VBW35" s="77"/>
      <c r="VBX35" s="77"/>
      <c r="VBY35" s="77"/>
      <c r="VBZ35" s="77"/>
      <c r="VCA35" s="77"/>
      <c r="VCB35" s="77"/>
      <c r="VCC35" s="77"/>
      <c r="VCD35" s="77"/>
      <c r="VCE35" s="77"/>
      <c r="VCF35" s="77"/>
      <c r="VCG35" s="77"/>
      <c r="VCH35" s="77"/>
      <c r="VCI35" s="77"/>
      <c r="VCJ35" s="77"/>
      <c r="VCK35" s="77"/>
      <c r="VCL35" s="77"/>
      <c r="VCM35" s="77"/>
      <c r="VCN35" s="77"/>
      <c r="VCO35" s="77"/>
      <c r="VCP35" s="77"/>
      <c r="VCQ35" s="77"/>
      <c r="VCR35" s="77"/>
      <c r="VCS35" s="77"/>
      <c r="VCT35" s="77"/>
      <c r="VCU35" s="77"/>
      <c r="VCV35" s="77"/>
      <c r="VCW35" s="77"/>
      <c r="VCX35" s="77"/>
      <c r="VCY35" s="77"/>
      <c r="VCZ35" s="77"/>
      <c r="VDA35" s="77"/>
      <c r="VDB35" s="77"/>
      <c r="VDC35" s="77"/>
      <c r="VDD35" s="77"/>
      <c r="VDE35" s="77"/>
      <c r="VDF35" s="77"/>
      <c r="VDG35" s="77"/>
      <c r="VDH35" s="77"/>
      <c r="VDI35" s="77"/>
      <c r="VDJ35" s="77"/>
      <c r="VDK35" s="77"/>
      <c r="VDL35" s="77"/>
      <c r="VDM35" s="77"/>
      <c r="VDN35" s="77"/>
      <c r="VDO35" s="77"/>
      <c r="VDP35" s="77"/>
      <c r="VDQ35" s="77"/>
      <c r="VDR35" s="77"/>
      <c r="VDS35" s="77"/>
      <c r="VDT35" s="77"/>
      <c r="VDU35" s="77"/>
      <c r="VDV35" s="77"/>
      <c r="VDW35" s="77"/>
      <c r="VDX35" s="77"/>
      <c r="VDY35" s="77"/>
      <c r="VDZ35" s="77"/>
      <c r="VEA35" s="77"/>
      <c r="VEB35" s="77"/>
      <c r="VEC35" s="77"/>
      <c r="VED35" s="77"/>
      <c r="VEE35" s="77"/>
      <c r="VEF35" s="77"/>
      <c r="VEG35" s="77"/>
      <c r="VEH35" s="77"/>
      <c r="VEI35" s="77"/>
      <c r="VEJ35" s="77"/>
      <c r="VEK35" s="77"/>
      <c r="VEL35" s="77"/>
      <c r="VEM35" s="77"/>
      <c r="VEN35" s="77"/>
      <c r="VEO35" s="77"/>
      <c r="VEP35" s="77"/>
      <c r="VEQ35" s="77"/>
      <c r="VER35" s="77"/>
      <c r="VES35" s="77"/>
      <c r="VET35" s="77"/>
      <c r="VEU35" s="77"/>
      <c r="VEV35" s="77"/>
      <c r="VEW35" s="77"/>
      <c r="VEX35" s="77"/>
      <c r="VEY35" s="77"/>
      <c r="VEZ35" s="77"/>
      <c r="VFA35" s="77"/>
      <c r="VFB35" s="77"/>
      <c r="VFC35" s="77"/>
      <c r="VFD35" s="77"/>
      <c r="VFE35" s="77"/>
      <c r="VFF35" s="77"/>
      <c r="VFG35" s="77"/>
      <c r="VFH35" s="77"/>
      <c r="VFI35" s="77"/>
      <c r="VFJ35" s="77"/>
      <c r="VFK35" s="77"/>
      <c r="VFL35" s="77"/>
      <c r="VFM35" s="77"/>
      <c r="VFN35" s="77"/>
      <c r="VFO35" s="77"/>
      <c r="VFP35" s="77"/>
      <c r="VFQ35" s="77"/>
      <c r="VFR35" s="77"/>
      <c r="VFS35" s="77"/>
      <c r="VFT35" s="77"/>
      <c r="VFU35" s="77"/>
      <c r="VFV35" s="77"/>
      <c r="VFW35" s="77"/>
      <c r="VFX35" s="77"/>
      <c r="VFY35" s="77"/>
      <c r="VFZ35" s="77"/>
      <c r="VGA35" s="77"/>
      <c r="VGB35" s="77"/>
      <c r="VGC35" s="77"/>
      <c r="VGD35" s="77"/>
      <c r="VGE35" s="77"/>
      <c r="VGF35" s="77"/>
      <c r="VGG35" s="77"/>
      <c r="VGH35" s="77"/>
      <c r="VGI35" s="77"/>
      <c r="VGJ35" s="77"/>
      <c r="VGK35" s="77"/>
      <c r="VGL35" s="77"/>
      <c r="VGM35" s="77"/>
      <c r="VGN35" s="77"/>
      <c r="VGO35" s="77"/>
      <c r="VGP35" s="77"/>
      <c r="VGQ35" s="77"/>
      <c r="VGR35" s="77"/>
      <c r="VGS35" s="77"/>
      <c r="VGT35" s="77"/>
      <c r="VGU35" s="77"/>
      <c r="VGV35" s="77"/>
      <c r="VGW35" s="77"/>
      <c r="VGX35" s="77"/>
      <c r="VGY35" s="77"/>
      <c r="VGZ35" s="77"/>
      <c r="VHA35" s="77"/>
      <c r="VHB35" s="77"/>
      <c r="VHC35" s="77"/>
      <c r="VHD35" s="77"/>
      <c r="VHE35" s="77"/>
      <c r="VHF35" s="77"/>
      <c r="VHG35" s="77"/>
      <c r="VHH35" s="77"/>
      <c r="VHI35" s="77"/>
      <c r="VHJ35" s="77"/>
      <c r="VHK35" s="77"/>
      <c r="VHL35" s="77"/>
      <c r="VHM35" s="77"/>
      <c r="VHN35" s="77"/>
      <c r="VHO35" s="77"/>
      <c r="VHP35" s="77"/>
      <c r="VHQ35" s="77"/>
      <c r="VHR35" s="77"/>
      <c r="VHS35" s="77"/>
      <c r="VHT35" s="77"/>
      <c r="VHU35" s="77"/>
      <c r="VHV35" s="77"/>
      <c r="VHW35" s="77"/>
      <c r="VHX35" s="77"/>
      <c r="VHY35" s="77"/>
      <c r="VHZ35" s="77"/>
      <c r="VIA35" s="77"/>
      <c r="VIB35" s="77"/>
      <c r="VIC35" s="77"/>
      <c r="VID35" s="77"/>
      <c r="VIE35" s="77"/>
      <c r="VIF35" s="77"/>
      <c r="VIG35" s="77"/>
      <c r="VIH35" s="77"/>
      <c r="VII35" s="77"/>
      <c r="VIJ35" s="77"/>
      <c r="VIK35" s="77"/>
      <c r="VIL35" s="77"/>
      <c r="VIM35" s="77"/>
      <c r="VIN35" s="77"/>
      <c r="VIO35" s="77"/>
      <c r="VIP35" s="77"/>
      <c r="VIQ35" s="77"/>
      <c r="VIR35" s="77"/>
      <c r="VIS35" s="77"/>
      <c r="VIT35" s="77"/>
      <c r="VIU35" s="77"/>
      <c r="VIV35" s="77"/>
      <c r="VIW35" s="77"/>
      <c r="VIX35" s="77"/>
      <c r="VIY35" s="77"/>
      <c r="VIZ35" s="77"/>
      <c r="VJA35" s="77"/>
      <c r="VJB35" s="77"/>
      <c r="VJC35" s="77"/>
      <c r="VJD35" s="77"/>
      <c r="VJE35" s="77"/>
      <c r="VJF35" s="77"/>
      <c r="VJG35" s="77"/>
      <c r="VJH35" s="77"/>
      <c r="VJI35" s="77"/>
      <c r="VJJ35" s="77"/>
      <c r="VJK35" s="77"/>
      <c r="VJL35" s="77"/>
      <c r="VJM35" s="77"/>
      <c r="VJN35" s="77"/>
      <c r="VJO35" s="77"/>
      <c r="VJP35" s="77"/>
      <c r="VJQ35" s="77"/>
      <c r="VJR35" s="77"/>
      <c r="VJS35" s="77"/>
      <c r="VJT35" s="77"/>
      <c r="VJU35" s="77"/>
      <c r="VJV35" s="77"/>
      <c r="VJW35" s="77"/>
      <c r="VJX35" s="77"/>
      <c r="VJY35" s="77"/>
      <c r="VJZ35" s="77"/>
      <c r="VKA35" s="77"/>
      <c r="VKB35" s="77"/>
      <c r="VKC35" s="77"/>
      <c r="VKD35" s="77"/>
      <c r="VKE35" s="77"/>
      <c r="VKF35" s="77"/>
      <c r="VKG35" s="77"/>
      <c r="VKH35" s="77"/>
      <c r="VKI35" s="77"/>
      <c r="VKJ35" s="77"/>
      <c r="VKK35" s="77"/>
      <c r="VKL35" s="77"/>
      <c r="VKM35" s="77"/>
      <c r="VKN35" s="77"/>
      <c r="VKO35" s="77"/>
      <c r="VKP35" s="77"/>
      <c r="VKQ35" s="77"/>
      <c r="VKR35" s="77"/>
      <c r="VKS35" s="77"/>
      <c r="VKT35" s="77"/>
      <c r="VKU35" s="77"/>
      <c r="VKV35" s="77"/>
      <c r="VKW35" s="77"/>
      <c r="VKX35" s="77"/>
      <c r="VKY35" s="77"/>
      <c r="VKZ35" s="77"/>
      <c r="VLA35" s="77"/>
      <c r="VLB35" s="77"/>
      <c r="VLC35" s="77"/>
      <c r="VLD35" s="77"/>
      <c r="VLE35" s="77"/>
      <c r="VLF35" s="77"/>
      <c r="VLG35" s="77"/>
      <c r="VLH35" s="77"/>
      <c r="VLI35" s="77"/>
      <c r="VLJ35" s="77"/>
      <c r="VLK35" s="77"/>
      <c r="VLL35" s="77"/>
      <c r="VLM35" s="77"/>
      <c r="VLN35" s="77"/>
      <c r="VLO35" s="77"/>
      <c r="VLP35" s="77"/>
      <c r="VLQ35" s="77"/>
      <c r="VLR35" s="77"/>
      <c r="VLS35" s="77"/>
      <c r="VLT35" s="77"/>
      <c r="VLU35" s="77"/>
      <c r="VLV35" s="77"/>
      <c r="VLW35" s="77"/>
      <c r="VLX35" s="77"/>
      <c r="VLY35" s="77"/>
      <c r="VLZ35" s="77"/>
      <c r="VMA35" s="77"/>
      <c r="VMB35" s="77"/>
      <c r="VMC35" s="77"/>
      <c r="VMD35" s="77"/>
      <c r="VME35" s="77"/>
      <c r="VMF35" s="77"/>
      <c r="VMG35" s="77"/>
      <c r="VMH35" s="77"/>
      <c r="VMI35" s="77"/>
      <c r="VMJ35" s="77"/>
      <c r="VMK35" s="77"/>
      <c r="VML35" s="77"/>
      <c r="VMM35" s="77"/>
      <c r="VMN35" s="77"/>
      <c r="VMO35" s="77"/>
      <c r="VMP35" s="77"/>
      <c r="VMQ35" s="77"/>
      <c r="VMR35" s="77"/>
      <c r="VMS35" s="77"/>
      <c r="VMT35" s="77"/>
      <c r="VMU35" s="77"/>
      <c r="VMV35" s="77"/>
      <c r="VMW35" s="77"/>
      <c r="VMX35" s="77"/>
      <c r="VMY35" s="77"/>
      <c r="VMZ35" s="77"/>
      <c r="VNA35" s="77"/>
      <c r="VNB35" s="77"/>
      <c r="VNC35" s="77"/>
      <c r="VND35" s="77"/>
      <c r="VNE35" s="77"/>
      <c r="VNF35" s="77"/>
      <c r="VNG35" s="77"/>
      <c r="VNH35" s="77"/>
      <c r="VNI35" s="77"/>
      <c r="VNJ35" s="77"/>
      <c r="VNK35" s="77"/>
      <c r="VNL35" s="77"/>
      <c r="VNM35" s="77"/>
      <c r="VNN35" s="77"/>
      <c r="VNO35" s="77"/>
      <c r="VNP35" s="77"/>
      <c r="VNQ35" s="77"/>
      <c r="VNR35" s="77"/>
      <c r="VNS35" s="77"/>
      <c r="VNT35" s="77"/>
      <c r="VNU35" s="77"/>
      <c r="VNV35" s="77"/>
      <c r="VNW35" s="77"/>
      <c r="VNX35" s="77"/>
      <c r="VNY35" s="77"/>
      <c r="VNZ35" s="77"/>
      <c r="VOA35" s="77"/>
      <c r="VOB35" s="77"/>
      <c r="VOC35" s="77"/>
      <c r="VOD35" s="77"/>
      <c r="VOE35" s="77"/>
      <c r="VOF35" s="77"/>
      <c r="VOG35" s="77"/>
      <c r="VOH35" s="77"/>
      <c r="VOI35" s="77"/>
      <c r="VOJ35" s="77"/>
      <c r="VOK35" s="77"/>
      <c r="VOL35" s="77"/>
      <c r="VOM35" s="77"/>
      <c r="VON35" s="77"/>
      <c r="VOO35" s="77"/>
      <c r="VOP35" s="77"/>
      <c r="VOQ35" s="77"/>
      <c r="VOR35" s="77"/>
      <c r="VOS35" s="77"/>
      <c r="VOT35" s="77"/>
      <c r="VOU35" s="77"/>
      <c r="VOV35" s="77"/>
      <c r="VOW35" s="77"/>
      <c r="VOX35" s="77"/>
      <c r="VOY35" s="77"/>
      <c r="VOZ35" s="77"/>
      <c r="VPA35" s="77"/>
      <c r="VPB35" s="77"/>
      <c r="VPC35" s="77"/>
      <c r="VPD35" s="77"/>
      <c r="VPE35" s="77"/>
      <c r="VPF35" s="77"/>
      <c r="VPG35" s="77"/>
      <c r="VPH35" s="77"/>
      <c r="VPI35" s="77"/>
      <c r="VPJ35" s="77"/>
      <c r="VPK35" s="77"/>
      <c r="VPL35" s="77"/>
      <c r="VPM35" s="77"/>
      <c r="VPN35" s="77"/>
      <c r="VPO35" s="77"/>
      <c r="VPP35" s="77"/>
      <c r="VPQ35" s="77"/>
      <c r="VPR35" s="77"/>
      <c r="VPS35" s="77"/>
      <c r="VPT35" s="77"/>
      <c r="VPU35" s="77"/>
      <c r="VPV35" s="77"/>
      <c r="VPW35" s="77"/>
      <c r="VPX35" s="77"/>
      <c r="VPY35" s="77"/>
      <c r="VPZ35" s="77"/>
      <c r="VQA35" s="77"/>
      <c r="VQB35" s="77"/>
      <c r="VQC35" s="77"/>
      <c r="VQD35" s="77"/>
      <c r="VQE35" s="77"/>
      <c r="VQF35" s="77"/>
      <c r="VQG35" s="77"/>
      <c r="VQH35" s="77"/>
      <c r="VQI35" s="77"/>
      <c r="VQJ35" s="77"/>
      <c r="VQK35" s="77"/>
      <c r="VQL35" s="77"/>
      <c r="VQM35" s="77"/>
      <c r="VQN35" s="77"/>
      <c r="VQO35" s="77"/>
      <c r="VQP35" s="77"/>
      <c r="VQQ35" s="77"/>
      <c r="VQR35" s="77"/>
      <c r="VQS35" s="77"/>
      <c r="VQT35" s="77"/>
      <c r="VQU35" s="77"/>
      <c r="VQV35" s="77"/>
      <c r="VQW35" s="77"/>
      <c r="VQX35" s="77"/>
      <c r="VQY35" s="77"/>
      <c r="VQZ35" s="77"/>
      <c r="VRA35" s="77"/>
      <c r="VRB35" s="77"/>
      <c r="VRC35" s="77"/>
      <c r="VRD35" s="77"/>
      <c r="VRE35" s="77"/>
      <c r="VRF35" s="77"/>
      <c r="VRG35" s="77"/>
      <c r="VRH35" s="77"/>
      <c r="VRI35" s="77"/>
      <c r="VRJ35" s="77"/>
      <c r="VRK35" s="77"/>
      <c r="VRL35" s="77"/>
      <c r="VRM35" s="77"/>
      <c r="VRN35" s="77"/>
      <c r="VRO35" s="77"/>
      <c r="VRP35" s="77"/>
      <c r="VRQ35" s="77"/>
      <c r="VRR35" s="77"/>
      <c r="VRS35" s="77"/>
      <c r="VRT35" s="77"/>
      <c r="VRU35" s="77"/>
      <c r="VRV35" s="77"/>
      <c r="VRW35" s="77"/>
      <c r="VRX35" s="77"/>
      <c r="VRY35" s="77"/>
      <c r="VRZ35" s="77"/>
      <c r="VSA35" s="77"/>
      <c r="VSB35" s="77"/>
      <c r="VSC35" s="77"/>
      <c r="VSD35" s="77"/>
      <c r="VSE35" s="77"/>
      <c r="VSF35" s="77"/>
      <c r="VSG35" s="77"/>
      <c r="VSH35" s="77"/>
      <c r="VSI35" s="77"/>
      <c r="VSJ35" s="77"/>
      <c r="VSK35" s="77"/>
      <c r="VSL35" s="77"/>
      <c r="VSM35" s="77"/>
      <c r="VSN35" s="77"/>
      <c r="VSO35" s="77"/>
      <c r="VSP35" s="77"/>
      <c r="VSQ35" s="77"/>
      <c r="VSR35" s="77"/>
      <c r="VSS35" s="77"/>
      <c r="VST35" s="77"/>
      <c r="VSU35" s="77"/>
      <c r="VSV35" s="77"/>
      <c r="VSW35" s="77"/>
      <c r="VSX35" s="77"/>
      <c r="VSY35" s="77"/>
      <c r="VSZ35" s="77"/>
      <c r="VTA35" s="77"/>
      <c r="VTB35" s="77"/>
      <c r="VTC35" s="77"/>
      <c r="VTD35" s="77"/>
      <c r="VTE35" s="77"/>
      <c r="VTF35" s="77"/>
      <c r="VTG35" s="77"/>
      <c r="VTH35" s="77"/>
      <c r="VTI35" s="77"/>
      <c r="VTJ35" s="77"/>
      <c r="VTK35" s="77"/>
      <c r="VTL35" s="77"/>
      <c r="VTM35" s="77"/>
      <c r="VTN35" s="77"/>
      <c r="VTO35" s="77"/>
      <c r="VTP35" s="77"/>
      <c r="VTQ35" s="77"/>
      <c r="VTR35" s="77"/>
      <c r="VTS35" s="77"/>
      <c r="VTT35" s="77"/>
      <c r="VTU35" s="77"/>
      <c r="VTV35" s="77"/>
      <c r="VTW35" s="77"/>
      <c r="VTX35" s="77"/>
      <c r="VTY35" s="77"/>
      <c r="VTZ35" s="77"/>
      <c r="VUA35" s="77"/>
      <c r="VUB35" s="77"/>
      <c r="VUC35" s="77"/>
      <c r="VUD35" s="77"/>
      <c r="VUE35" s="77"/>
      <c r="VUF35" s="77"/>
      <c r="VUG35" s="77"/>
      <c r="VUH35" s="77"/>
      <c r="VUI35" s="77"/>
      <c r="VUJ35" s="77"/>
      <c r="VUK35" s="77"/>
      <c r="VUL35" s="77"/>
      <c r="VUM35" s="77"/>
      <c r="VUN35" s="77"/>
      <c r="VUO35" s="77"/>
      <c r="VUP35" s="77"/>
      <c r="VUQ35" s="77"/>
      <c r="VUR35" s="77"/>
      <c r="VUS35" s="77"/>
      <c r="VUT35" s="77"/>
      <c r="VUU35" s="77"/>
      <c r="VUV35" s="77"/>
      <c r="VUW35" s="77"/>
      <c r="VUX35" s="77"/>
      <c r="VUY35" s="77"/>
      <c r="VUZ35" s="77"/>
      <c r="VVA35" s="77"/>
      <c r="VVB35" s="77"/>
      <c r="VVC35" s="77"/>
      <c r="VVD35" s="77"/>
      <c r="VVE35" s="77"/>
      <c r="VVF35" s="77"/>
      <c r="VVG35" s="77"/>
      <c r="VVH35" s="77"/>
      <c r="VVI35" s="77"/>
      <c r="VVJ35" s="77"/>
      <c r="VVK35" s="77"/>
      <c r="VVL35" s="77"/>
      <c r="VVM35" s="77"/>
      <c r="VVN35" s="77"/>
      <c r="VVO35" s="77"/>
      <c r="VVP35" s="77"/>
      <c r="VVQ35" s="77"/>
      <c r="VVR35" s="77"/>
      <c r="VVS35" s="77"/>
      <c r="VVT35" s="77"/>
      <c r="VVU35" s="77"/>
      <c r="VVV35" s="77"/>
      <c r="VVW35" s="77"/>
      <c r="VVX35" s="77"/>
      <c r="VVY35" s="77"/>
      <c r="VVZ35" s="77"/>
      <c r="VWA35" s="77"/>
      <c r="VWB35" s="77"/>
      <c r="VWC35" s="77"/>
      <c r="VWD35" s="77"/>
      <c r="VWE35" s="77"/>
      <c r="VWF35" s="77"/>
      <c r="VWG35" s="77"/>
      <c r="VWH35" s="77"/>
      <c r="VWI35" s="77"/>
      <c r="VWJ35" s="77"/>
      <c r="VWK35" s="77"/>
      <c r="VWL35" s="77"/>
      <c r="VWM35" s="77"/>
      <c r="VWN35" s="77"/>
      <c r="VWO35" s="77"/>
      <c r="VWP35" s="77"/>
      <c r="VWQ35" s="77"/>
      <c r="VWR35" s="77"/>
      <c r="VWS35" s="77"/>
      <c r="VWT35" s="77"/>
      <c r="VWU35" s="77"/>
      <c r="VWV35" s="77"/>
      <c r="VWW35" s="77"/>
      <c r="VWX35" s="77"/>
      <c r="VWY35" s="77"/>
      <c r="VWZ35" s="77"/>
      <c r="VXA35" s="77"/>
      <c r="VXB35" s="77"/>
      <c r="VXC35" s="77"/>
      <c r="VXD35" s="77"/>
      <c r="VXE35" s="77"/>
      <c r="VXF35" s="77"/>
      <c r="VXG35" s="77"/>
      <c r="VXH35" s="77"/>
      <c r="VXI35" s="77"/>
      <c r="VXJ35" s="77"/>
      <c r="VXK35" s="77"/>
      <c r="VXL35" s="77"/>
      <c r="VXM35" s="77"/>
      <c r="VXN35" s="77"/>
      <c r="VXO35" s="77"/>
      <c r="VXP35" s="77"/>
      <c r="VXQ35" s="77"/>
      <c r="VXR35" s="77"/>
      <c r="VXS35" s="77"/>
      <c r="VXT35" s="77"/>
      <c r="VXU35" s="77"/>
      <c r="VXV35" s="77"/>
      <c r="VXW35" s="77"/>
      <c r="VXX35" s="77"/>
      <c r="VXY35" s="77"/>
      <c r="VXZ35" s="77"/>
      <c r="VYA35" s="77"/>
      <c r="VYB35" s="77"/>
      <c r="VYC35" s="77"/>
      <c r="VYD35" s="77"/>
      <c r="VYE35" s="77"/>
      <c r="VYF35" s="77"/>
      <c r="VYG35" s="77"/>
      <c r="VYH35" s="77"/>
      <c r="VYI35" s="77"/>
      <c r="VYJ35" s="77"/>
      <c r="VYK35" s="77"/>
      <c r="VYL35" s="77"/>
      <c r="VYM35" s="77"/>
      <c r="VYN35" s="77"/>
      <c r="VYO35" s="77"/>
      <c r="VYP35" s="77"/>
      <c r="VYQ35" s="77"/>
      <c r="VYR35" s="77"/>
      <c r="VYS35" s="77"/>
      <c r="VYT35" s="77"/>
      <c r="VYU35" s="77"/>
      <c r="VYV35" s="77"/>
      <c r="VYW35" s="77"/>
      <c r="VYX35" s="77"/>
      <c r="VYY35" s="77"/>
      <c r="VYZ35" s="77"/>
      <c r="VZA35" s="77"/>
      <c r="VZB35" s="77"/>
      <c r="VZC35" s="77"/>
      <c r="VZD35" s="77"/>
      <c r="VZE35" s="77"/>
      <c r="VZF35" s="77"/>
      <c r="VZG35" s="77"/>
      <c r="VZH35" s="77"/>
      <c r="VZI35" s="77"/>
      <c r="VZJ35" s="77"/>
      <c r="VZK35" s="77"/>
      <c r="VZL35" s="77"/>
      <c r="VZM35" s="77"/>
      <c r="VZN35" s="77"/>
      <c r="VZO35" s="77"/>
      <c r="VZP35" s="77"/>
      <c r="VZQ35" s="77"/>
      <c r="VZR35" s="77"/>
      <c r="VZS35" s="77"/>
      <c r="VZT35" s="77"/>
      <c r="VZU35" s="77"/>
      <c r="VZV35" s="77"/>
      <c r="VZW35" s="77"/>
      <c r="VZX35" s="77"/>
      <c r="VZY35" s="77"/>
      <c r="VZZ35" s="77"/>
      <c r="WAA35" s="77"/>
      <c r="WAB35" s="77"/>
      <c r="WAC35" s="77"/>
      <c r="WAD35" s="77"/>
      <c r="WAE35" s="77"/>
      <c r="WAF35" s="77"/>
      <c r="WAG35" s="77"/>
      <c r="WAH35" s="77"/>
      <c r="WAI35" s="77"/>
      <c r="WAJ35" s="77"/>
      <c r="WAK35" s="77"/>
      <c r="WAL35" s="77"/>
      <c r="WAM35" s="77"/>
      <c r="WAN35" s="77"/>
      <c r="WAO35" s="77"/>
      <c r="WAP35" s="77"/>
      <c r="WAQ35" s="77"/>
      <c r="WAR35" s="77"/>
      <c r="WAS35" s="77"/>
      <c r="WAT35" s="77"/>
      <c r="WAU35" s="77"/>
      <c r="WAV35" s="77"/>
      <c r="WAW35" s="77"/>
      <c r="WAX35" s="77"/>
      <c r="WAY35" s="77"/>
      <c r="WAZ35" s="77"/>
      <c r="WBA35" s="77"/>
      <c r="WBB35" s="77"/>
      <c r="WBC35" s="77"/>
      <c r="WBD35" s="77"/>
      <c r="WBE35" s="77"/>
      <c r="WBF35" s="77"/>
      <c r="WBG35" s="77"/>
      <c r="WBH35" s="77"/>
      <c r="WBI35" s="77"/>
      <c r="WBJ35" s="77"/>
      <c r="WBK35" s="77"/>
      <c r="WBL35" s="77"/>
      <c r="WBM35" s="77"/>
      <c r="WBN35" s="77"/>
      <c r="WBO35" s="77"/>
      <c r="WBP35" s="77"/>
      <c r="WBQ35" s="77"/>
      <c r="WBR35" s="77"/>
      <c r="WBS35" s="77"/>
      <c r="WBT35" s="77"/>
      <c r="WBU35" s="77"/>
      <c r="WBV35" s="77"/>
      <c r="WBW35" s="77"/>
      <c r="WBX35" s="77"/>
      <c r="WBY35" s="77"/>
      <c r="WBZ35" s="77"/>
      <c r="WCA35" s="77"/>
      <c r="WCB35" s="77"/>
      <c r="WCC35" s="77"/>
      <c r="WCD35" s="77"/>
      <c r="WCE35" s="77"/>
      <c r="WCF35" s="77"/>
      <c r="WCG35" s="77"/>
      <c r="WCH35" s="77"/>
      <c r="WCI35" s="77"/>
      <c r="WCJ35" s="77"/>
      <c r="WCK35" s="77"/>
      <c r="WCL35" s="77"/>
      <c r="WCM35" s="77"/>
      <c r="WCN35" s="77"/>
      <c r="WCO35" s="77"/>
      <c r="WCP35" s="77"/>
      <c r="WCQ35" s="77"/>
      <c r="WCR35" s="77"/>
      <c r="WCS35" s="77"/>
      <c r="WCT35" s="77"/>
      <c r="WCU35" s="77"/>
      <c r="WCV35" s="77"/>
      <c r="WCW35" s="77"/>
      <c r="WCX35" s="77"/>
      <c r="WCY35" s="77"/>
      <c r="WCZ35" s="77"/>
      <c r="WDA35" s="77"/>
      <c r="WDB35" s="77"/>
      <c r="WDC35" s="77"/>
      <c r="WDD35" s="77"/>
      <c r="WDE35" s="77"/>
      <c r="WDF35" s="77"/>
      <c r="WDG35" s="77"/>
      <c r="WDH35" s="77"/>
      <c r="WDI35" s="77"/>
      <c r="WDJ35" s="77"/>
      <c r="WDK35" s="77"/>
      <c r="WDL35" s="77"/>
      <c r="WDM35" s="77"/>
      <c r="WDN35" s="77"/>
      <c r="WDO35" s="77"/>
      <c r="WDP35" s="77"/>
      <c r="WDQ35" s="77"/>
      <c r="WDR35" s="77"/>
      <c r="WDS35" s="77"/>
      <c r="WDT35" s="77"/>
      <c r="WDU35" s="77"/>
      <c r="WDV35" s="77"/>
      <c r="WDW35" s="77"/>
      <c r="WDX35" s="77"/>
      <c r="WDY35" s="77"/>
      <c r="WDZ35" s="77"/>
      <c r="WEA35" s="77"/>
      <c r="WEB35" s="77"/>
      <c r="WEC35" s="77"/>
      <c r="WED35" s="77"/>
      <c r="WEE35" s="77"/>
      <c r="WEF35" s="77"/>
      <c r="WEG35" s="77"/>
      <c r="WEH35" s="77"/>
      <c r="WEI35" s="77"/>
      <c r="WEJ35" s="77"/>
      <c r="WEK35" s="77"/>
      <c r="WEL35" s="77"/>
      <c r="WEM35" s="77"/>
      <c r="WEN35" s="77"/>
      <c r="WEO35" s="77"/>
      <c r="WEP35" s="77"/>
      <c r="WEQ35" s="77"/>
      <c r="WER35" s="77"/>
      <c r="WES35" s="77"/>
      <c r="WET35" s="77"/>
      <c r="WEU35" s="77"/>
      <c r="WEV35" s="77"/>
      <c r="WEW35" s="77"/>
      <c r="WEX35" s="77"/>
      <c r="WEY35" s="77"/>
      <c r="WEZ35" s="77"/>
      <c r="WFA35" s="77"/>
      <c r="WFB35" s="77"/>
      <c r="WFC35" s="77"/>
      <c r="WFD35" s="77"/>
      <c r="WFE35" s="77"/>
      <c r="WFF35" s="77"/>
      <c r="WFG35" s="77"/>
      <c r="WFH35" s="77"/>
      <c r="WFI35" s="77"/>
      <c r="WFJ35" s="77"/>
      <c r="WFK35" s="77"/>
      <c r="WFL35" s="77"/>
      <c r="WFM35" s="77"/>
      <c r="WFN35" s="77"/>
      <c r="WFO35" s="77"/>
      <c r="WFP35" s="77"/>
      <c r="WFQ35" s="77"/>
      <c r="WFR35" s="77"/>
      <c r="WFS35" s="77"/>
      <c r="WFT35" s="77"/>
      <c r="WFU35" s="77"/>
      <c r="WFV35" s="77"/>
      <c r="WFW35" s="77"/>
      <c r="WFX35" s="77"/>
      <c r="WFY35" s="77"/>
      <c r="WFZ35" s="77"/>
      <c r="WGA35" s="77"/>
      <c r="WGB35" s="77"/>
      <c r="WGC35" s="77"/>
      <c r="WGD35" s="77"/>
      <c r="WGE35" s="77"/>
      <c r="WGF35" s="77"/>
      <c r="WGG35" s="77"/>
      <c r="WGH35" s="77"/>
      <c r="WGI35" s="77"/>
      <c r="WGJ35" s="77"/>
      <c r="WGK35" s="77"/>
      <c r="WGL35" s="77"/>
      <c r="WGM35" s="77"/>
      <c r="WGN35" s="77"/>
      <c r="WGO35" s="77"/>
      <c r="WGP35" s="77"/>
      <c r="WGQ35" s="77"/>
      <c r="WGR35" s="77"/>
      <c r="WGS35" s="77"/>
      <c r="WGT35" s="77"/>
      <c r="WGU35" s="77"/>
      <c r="WGV35" s="77"/>
      <c r="WGW35" s="77"/>
      <c r="WGX35" s="77"/>
      <c r="WGY35" s="77"/>
      <c r="WGZ35" s="77"/>
      <c r="WHA35" s="77"/>
      <c r="WHB35" s="77"/>
      <c r="WHC35" s="77"/>
      <c r="WHD35" s="77"/>
      <c r="WHE35" s="77"/>
      <c r="WHF35" s="77"/>
      <c r="WHG35" s="77"/>
      <c r="WHH35" s="77"/>
      <c r="WHI35" s="77"/>
      <c r="WHJ35" s="77"/>
      <c r="WHK35" s="77"/>
      <c r="WHL35" s="77"/>
      <c r="WHM35" s="77"/>
      <c r="WHN35" s="77"/>
      <c r="WHO35" s="77"/>
      <c r="WHP35" s="77"/>
      <c r="WHQ35" s="77"/>
      <c r="WHR35" s="77"/>
      <c r="WHS35" s="77"/>
      <c r="WHT35" s="77"/>
      <c r="WHU35" s="77"/>
      <c r="WHV35" s="77"/>
      <c r="WHW35" s="77"/>
      <c r="WHX35" s="77"/>
      <c r="WHY35" s="77"/>
      <c r="WHZ35" s="77"/>
      <c r="WIA35" s="77"/>
      <c r="WIB35" s="77"/>
      <c r="WIC35" s="77"/>
      <c r="WID35" s="77"/>
      <c r="WIE35" s="77"/>
      <c r="WIF35" s="77"/>
      <c r="WIG35" s="77"/>
      <c r="WIH35" s="77"/>
      <c r="WII35" s="77"/>
      <c r="WIJ35" s="77"/>
      <c r="WIK35" s="77"/>
      <c r="WIL35" s="77"/>
      <c r="WIM35" s="77"/>
      <c r="WIN35" s="77"/>
      <c r="WIO35" s="77"/>
      <c r="WIP35" s="77"/>
      <c r="WIQ35" s="77"/>
      <c r="WIR35" s="77"/>
      <c r="WIS35" s="77"/>
      <c r="WIT35" s="77"/>
      <c r="WIU35" s="77"/>
      <c r="WIV35" s="77"/>
      <c r="WIW35" s="77"/>
      <c r="WIX35" s="77"/>
      <c r="WIY35" s="77"/>
      <c r="WIZ35" s="77"/>
      <c r="WJA35" s="77"/>
      <c r="WJB35" s="77"/>
      <c r="WJC35" s="77"/>
      <c r="WJD35" s="77"/>
      <c r="WJE35" s="77"/>
      <c r="WJF35" s="77"/>
      <c r="WJG35" s="77"/>
      <c r="WJH35" s="77"/>
      <c r="WJI35" s="77"/>
      <c r="WJJ35" s="77"/>
      <c r="WJK35" s="77"/>
      <c r="WJL35" s="77"/>
      <c r="WJM35" s="77"/>
      <c r="WJN35" s="77"/>
      <c r="WJO35" s="77"/>
      <c r="WJP35" s="77"/>
      <c r="WJQ35" s="77"/>
      <c r="WJR35" s="77"/>
      <c r="WJS35" s="77"/>
      <c r="WJT35" s="77"/>
      <c r="WJU35" s="77"/>
      <c r="WJV35" s="77"/>
      <c r="WJW35" s="77"/>
      <c r="WJX35" s="77"/>
      <c r="WJY35" s="77"/>
      <c r="WJZ35" s="77"/>
      <c r="WKA35" s="77"/>
      <c r="WKB35" s="77"/>
      <c r="WKC35" s="77"/>
      <c r="WKD35" s="77"/>
      <c r="WKE35" s="77"/>
      <c r="WKF35" s="77"/>
      <c r="WKG35" s="77"/>
      <c r="WKH35" s="77"/>
      <c r="WKI35" s="77"/>
      <c r="WKJ35" s="77"/>
      <c r="WKK35" s="77"/>
      <c r="WKL35" s="77"/>
      <c r="WKM35" s="77"/>
      <c r="WKN35" s="77"/>
      <c r="WKO35" s="77"/>
      <c r="WKP35" s="77"/>
      <c r="WKQ35" s="77"/>
      <c r="WKR35" s="77"/>
      <c r="WKS35" s="77"/>
      <c r="WKT35" s="77"/>
      <c r="WKU35" s="77"/>
      <c r="WKV35" s="77"/>
      <c r="WKW35" s="77"/>
      <c r="WKX35" s="77"/>
      <c r="WKY35" s="77"/>
      <c r="WKZ35" s="77"/>
      <c r="WLA35" s="77"/>
      <c r="WLB35" s="77"/>
      <c r="WLC35" s="77"/>
      <c r="WLD35" s="77"/>
      <c r="WLE35" s="77"/>
      <c r="WLF35" s="77"/>
      <c r="WLG35" s="77"/>
      <c r="WLH35" s="77"/>
      <c r="WLI35" s="77"/>
      <c r="WLJ35" s="77"/>
      <c r="WLK35" s="77"/>
      <c r="WLL35" s="77"/>
      <c r="WLM35" s="77"/>
      <c r="WLN35" s="77"/>
      <c r="WLO35" s="77"/>
      <c r="WLP35" s="77"/>
      <c r="WLQ35" s="77"/>
      <c r="WLR35" s="77"/>
      <c r="WLS35" s="77"/>
      <c r="WLT35" s="77"/>
      <c r="WLU35" s="77"/>
      <c r="WLV35" s="77"/>
      <c r="WLW35" s="77"/>
      <c r="WLX35" s="77"/>
      <c r="WLY35" s="77"/>
      <c r="WLZ35" s="77"/>
      <c r="WMA35" s="77"/>
      <c r="WMB35" s="77"/>
      <c r="WMC35" s="77"/>
      <c r="WMD35" s="77"/>
      <c r="WME35" s="77"/>
      <c r="WMF35" s="77"/>
      <c r="WMG35" s="77"/>
      <c r="WMH35" s="77"/>
      <c r="WMI35" s="77"/>
      <c r="WMJ35" s="77"/>
      <c r="WMK35" s="77"/>
      <c r="WML35" s="77"/>
      <c r="WMM35" s="77"/>
      <c r="WMN35" s="77"/>
      <c r="WMO35" s="77"/>
      <c r="WMP35" s="77"/>
      <c r="WMQ35" s="77"/>
      <c r="WMR35" s="77"/>
      <c r="WMS35" s="77"/>
      <c r="WMT35" s="77"/>
      <c r="WMU35" s="77"/>
      <c r="WMV35" s="77"/>
      <c r="WMW35" s="77"/>
      <c r="WMX35" s="77"/>
      <c r="WMY35" s="77"/>
      <c r="WMZ35" s="77"/>
      <c r="WNA35" s="77"/>
      <c r="WNB35" s="77"/>
      <c r="WNC35" s="77"/>
      <c r="WND35" s="77"/>
      <c r="WNE35" s="77"/>
      <c r="WNF35" s="77"/>
      <c r="WNG35" s="77"/>
      <c r="WNH35" s="77"/>
      <c r="WNI35" s="77"/>
      <c r="WNJ35" s="77"/>
      <c r="WNK35" s="77"/>
      <c r="WNL35" s="77"/>
      <c r="WNM35" s="77"/>
      <c r="WNN35" s="77"/>
      <c r="WNO35" s="77"/>
      <c r="WNP35" s="77"/>
      <c r="WNQ35" s="77"/>
      <c r="WNR35" s="77"/>
      <c r="WNS35" s="77"/>
      <c r="WNT35" s="77"/>
      <c r="WNU35" s="77"/>
      <c r="WNV35" s="77"/>
      <c r="WNW35" s="77"/>
      <c r="WNX35" s="77"/>
      <c r="WNY35" s="77"/>
      <c r="WNZ35" s="77"/>
      <c r="WOA35" s="77"/>
      <c r="WOB35" s="77"/>
      <c r="WOC35" s="77"/>
      <c r="WOD35" s="77"/>
      <c r="WOE35" s="77"/>
      <c r="WOF35" s="77"/>
      <c r="WOG35" s="77"/>
      <c r="WOH35" s="77"/>
      <c r="WOI35" s="77"/>
      <c r="WOJ35" s="77"/>
      <c r="WOK35" s="77"/>
      <c r="WOL35" s="77"/>
      <c r="WOM35" s="77"/>
      <c r="WON35" s="77"/>
      <c r="WOO35" s="77"/>
      <c r="WOP35" s="77"/>
      <c r="WOQ35" s="77"/>
      <c r="WOR35" s="77"/>
      <c r="WOS35" s="77"/>
      <c r="WOT35" s="77"/>
      <c r="WOU35" s="77"/>
      <c r="WOV35" s="77"/>
      <c r="WOW35" s="77"/>
      <c r="WOX35" s="77"/>
      <c r="WOY35" s="77"/>
      <c r="WOZ35" s="77"/>
      <c r="WPA35" s="77"/>
      <c r="WPB35" s="77"/>
      <c r="WPC35" s="77"/>
      <c r="WPD35" s="77"/>
      <c r="WPE35" s="77"/>
      <c r="WPF35" s="77"/>
      <c r="WPG35" s="77"/>
      <c r="WPH35" s="77"/>
      <c r="WPI35" s="77"/>
      <c r="WPJ35" s="77"/>
      <c r="WPK35" s="77"/>
      <c r="WPL35" s="77"/>
      <c r="WPM35" s="77"/>
      <c r="WPN35" s="77"/>
      <c r="WPO35" s="77"/>
      <c r="WPP35" s="77"/>
      <c r="WPQ35" s="77"/>
      <c r="WPR35" s="77"/>
      <c r="WPS35" s="77"/>
      <c r="WPT35" s="77"/>
      <c r="WPU35" s="77"/>
      <c r="WPV35" s="77"/>
      <c r="WPW35" s="77"/>
      <c r="WPX35" s="77"/>
      <c r="WPY35" s="77"/>
      <c r="WPZ35" s="77"/>
      <c r="WQA35" s="77"/>
      <c r="WQB35" s="77"/>
      <c r="WQC35" s="77"/>
      <c r="WQD35" s="77"/>
      <c r="WQE35" s="77"/>
      <c r="WQF35" s="77"/>
      <c r="WQG35" s="77"/>
      <c r="WQH35" s="77"/>
      <c r="WQI35" s="77"/>
      <c r="WQJ35" s="77"/>
      <c r="WQK35" s="77"/>
      <c r="WQL35" s="77"/>
      <c r="WQM35" s="77"/>
      <c r="WQN35" s="77"/>
      <c r="WQO35" s="77"/>
      <c r="WQP35" s="77"/>
      <c r="WQQ35" s="77"/>
      <c r="WQR35" s="77"/>
      <c r="WQS35" s="77"/>
      <c r="WQT35" s="77"/>
      <c r="WQU35" s="77"/>
      <c r="WQV35" s="77"/>
      <c r="WQW35" s="77"/>
      <c r="WQX35" s="77"/>
      <c r="WQY35" s="77"/>
      <c r="WQZ35" s="77"/>
      <c r="WRA35" s="77"/>
      <c r="WRB35" s="77"/>
      <c r="WRC35" s="77"/>
      <c r="WRD35" s="77"/>
      <c r="WRE35" s="77"/>
      <c r="WRF35" s="77"/>
      <c r="WRG35" s="77"/>
      <c r="WRH35" s="77"/>
      <c r="WRI35" s="77"/>
      <c r="WRJ35" s="77"/>
      <c r="WRK35" s="77"/>
      <c r="WRL35" s="77"/>
      <c r="WRM35" s="77"/>
      <c r="WRN35" s="77"/>
      <c r="WRO35" s="77"/>
      <c r="WRP35" s="77"/>
      <c r="WRQ35" s="77"/>
      <c r="WRR35" s="77"/>
      <c r="WRS35" s="77"/>
      <c r="WRT35" s="77"/>
      <c r="WRU35" s="77"/>
      <c r="WRV35" s="77"/>
      <c r="WRW35" s="77"/>
      <c r="WRX35" s="77"/>
      <c r="WRY35" s="77"/>
      <c r="WRZ35" s="77"/>
      <c r="WSA35" s="77"/>
      <c r="WSB35" s="77"/>
      <c r="WSC35" s="77"/>
      <c r="WSD35" s="77"/>
      <c r="WSE35" s="77"/>
      <c r="WSF35" s="77"/>
      <c r="WSG35" s="77"/>
      <c r="WSH35" s="77"/>
      <c r="WSI35" s="77"/>
      <c r="WSJ35" s="77"/>
      <c r="WSK35" s="77"/>
      <c r="WSL35" s="77"/>
      <c r="WSM35" s="77"/>
      <c r="WSN35" s="77"/>
      <c r="WSO35" s="77"/>
      <c r="WSP35" s="77"/>
      <c r="WSQ35" s="77"/>
      <c r="WSR35" s="77"/>
      <c r="WSS35" s="77"/>
      <c r="WST35" s="77"/>
      <c r="WSU35" s="77"/>
      <c r="WSV35" s="77"/>
      <c r="WSW35" s="77"/>
      <c r="WSX35" s="77"/>
      <c r="WSY35" s="77"/>
      <c r="WSZ35" s="77"/>
      <c r="WTA35" s="77"/>
      <c r="WTB35" s="77"/>
      <c r="WTC35" s="77"/>
      <c r="WTD35" s="77"/>
      <c r="WTE35" s="77"/>
      <c r="WTF35" s="77"/>
      <c r="WTG35" s="77"/>
      <c r="WTH35" s="77"/>
      <c r="WTI35" s="77"/>
      <c r="WTJ35" s="77"/>
      <c r="WTK35" s="77"/>
      <c r="WTL35" s="77"/>
      <c r="WTM35" s="77"/>
      <c r="WTN35" s="77"/>
      <c r="WTO35" s="77"/>
      <c r="WTP35" s="77"/>
      <c r="WTQ35" s="77"/>
      <c r="WTR35" s="77"/>
      <c r="WTS35" s="77"/>
      <c r="WTT35" s="77"/>
      <c r="WTU35" s="77"/>
      <c r="WTV35" s="77"/>
      <c r="WTW35" s="77"/>
      <c r="WTX35" s="77"/>
      <c r="WTY35" s="77"/>
      <c r="WTZ35" s="77"/>
      <c r="WUA35" s="77"/>
      <c r="WUB35" s="77"/>
      <c r="WUC35" s="77"/>
      <c r="WUD35" s="77"/>
      <c r="WUE35" s="77"/>
      <c r="WUF35" s="77"/>
      <c r="WUG35" s="77"/>
      <c r="WUH35" s="77"/>
      <c r="WUI35" s="77"/>
      <c r="WUJ35" s="77"/>
      <c r="WUK35" s="77"/>
      <c r="WUL35" s="77"/>
      <c r="WUM35" s="77"/>
      <c r="WUN35" s="77"/>
      <c r="WUO35" s="77"/>
      <c r="WUP35" s="77"/>
      <c r="WUQ35" s="77"/>
      <c r="WUR35" s="77"/>
      <c r="WUS35" s="77"/>
      <c r="WUT35" s="77"/>
      <c r="WUU35" s="77"/>
      <c r="WUV35" s="77"/>
      <c r="WUW35" s="77"/>
      <c r="WUX35" s="77"/>
      <c r="WUY35" s="77"/>
      <c r="WUZ35" s="77"/>
      <c r="WVA35" s="77"/>
      <c r="WVB35" s="77"/>
      <c r="WVC35" s="77"/>
      <c r="WVD35" s="77"/>
      <c r="WVE35" s="77"/>
      <c r="WVF35" s="77"/>
      <c r="WVG35" s="77"/>
      <c r="WVH35" s="77"/>
      <c r="WVI35" s="77"/>
      <c r="WVJ35" s="77"/>
      <c r="WVK35" s="77"/>
      <c r="WVL35" s="77"/>
      <c r="WVM35" s="77"/>
      <c r="WVN35" s="77"/>
      <c r="WVO35" s="77"/>
      <c r="WVP35" s="77"/>
      <c r="WVQ35" s="77"/>
      <c r="WVR35" s="77"/>
      <c r="WVS35" s="77"/>
      <c r="WVT35" s="77"/>
      <c r="WVU35" s="77"/>
      <c r="WVV35" s="77"/>
      <c r="WVW35" s="77"/>
      <c r="WVX35" s="77"/>
      <c r="WVY35" s="77"/>
      <c r="WVZ35" s="77"/>
      <c r="WWA35" s="77"/>
      <c r="WWB35" s="77"/>
      <c r="WWC35" s="77"/>
      <c r="WWD35" s="77"/>
      <c r="WWE35" s="77"/>
      <c r="WWF35" s="77"/>
      <c r="WWG35" s="77"/>
      <c r="WWH35" s="77"/>
      <c r="WWI35" s="77"/>
      <c r="WWJ35" s="77"/>
      <c r="WWK35" s="77"/>
      <c r="WWL35" s="77"/>
      <c r="WWM35" s="77"/>
      <c r="WWN35" s="77"/>
      <c r="WWO35" s="77"/>
      <c r="WWP35" s="77"/>
      <c r="WWQ35" s="77"/>
      <c r="WWR35" s="77"/>
      <c r="WWS35" s="77"/>
      <c r="WWT35" s="77"/>
      <c r="WWU35" s="77"/>
      <c r="WWV35" s="77"/>
      <c r="WWW35" s="77"/>
      <c r="WWX35" s="77"/>
      <c r="WWY35" s="77"/>
      <c r="WWZ35" s="77"/>
      <c r="WXA35" s="77"/>
      <c r="WXB35" s="77"/>
      <c r="WXC35" s="77"/>
      <c r="WXD35" s="77"/>
      <c r="WXE35" s="77"/>
      <c r="WXF35" s="77"/>
      <c r="WXG35" s="77"/>
      <c r="WXH35" s="77"/>
      <c r="WXI35" s="77"/>
      <c r="WXJ35" s="77"/>
      <c r="WXK35" s="77"/>
      <c r="WXL35" s="77"/>
      <c r="WXM35" s="77"/>
      <c r="WXN35" s="77"/>
      <c r="WXO35" s="77"/>
      <c r="WXP35" s="77"/>
      <c r="WXQ35" s="77"/>
      <c r="WXR35" s="77"/>
      <c r="WXS35" s="77"/>
      <c r="WXT35" s="77"/>
      <c r="WXU35" s="77"/>
      <c r="WXV35" s="77"/>
      <c r="WXW35" s="77"/>
      <c r="WXX35" s="77"/>
      <c r="WXY35" s="77"/>
      <c r="WXZ35" s="77"/>
      <c r="WYA35" s="77"/>
      <c r="WYB35" s="77"/>
      <c r="WYC35" s="77"/>
      <c r="WYD35" s="77"/>
      <c r="WYE35" s="77"/>
      <c r="WYF35" s="77"/>
      <c r="WYG35" s="77"/>
      <c r="WYH35" s="77"/>
      <c r="WYI35" s="77"/>
      <c r="WYJ35" s="77"/>
      <c r="WYK35" s="77"/>
      <c r="WYL35" s="77"/>
      <c r="WYM35" s="77"/>
      <c r="WYN35" s="77"/>
      <c r="WYO35" s="77"/>
      <c r="WYP35" s="77"/>
      <c r="WYQ35" s="77"/>
      <c r="WYR35" s="77"/>
      <c r="WYS35" s="77"/>
      <c r="WYT35" s="77"/>
      <c r="WYU35" s="77"/>
      <c r="WYV35" s="77"/>
      <c r="WYW35" s="77"/>
      <c r="WYX35" s="77"/>
      <c r="WYY35" s="77"/>
      <c r="WYZ35" s="77"/>
      <c r="WZA35" s="77"/>
      <c r="WZB35" s="77"/>
      <c r="WZC35" s="77"/>
      <c r="WZD35" s="77"/>
      <c r="WZE35" s="77"/>
      <c r="WZF35" s="77"/>
      <c r="WZG35" s="77"/>
      <c r="WZH35" s="77"/>
      <c r="WZI35" s="77"/>
      <c r="WZJ35" s="77"/>
      <c r="WZK35" s="77"/>
      <c r="WZL35" s="77"/>
      <c r="WZM35" s="77"/>
      <c r="WZN35" s="77"/>
      <c r="WZO35" s="77"/>
      <c r="WZP35" s="77"/>
      <c r="WZQ35" s="77"/>
      <c r="WZR35" s="77"/>
      <c r="WZS35" s="77"/>
      <c r="WZT35" s="77"/>
      <c r="WZU35" s="77"/>
      <c r="WZV35" s="77"/>
      <c r="WZW35" s="77"/>
      <c r="WZX35" s="77"/>
      <c r="WZY35" s="77"/>
      <c r="WZZ35" s="77"/>
      <c r="XAA35" s="77"/>
      <c r="XAB35" s="77"/>
      <c r="XAC35" s="77"/>
      <c r="XAD35" s="77"/>
      <c r="XAE35" s="77"/>
      <c r="XAF35" s="77"/>
      <c r="XAG35" s="77"/>
      <c r="XAH35" s="77"/>
      <c r="XAI35" s="77"/>
      <c r="XAJ35" s="77"/>
      <c r="XAK35" s="77"/>
      <c r="XAL35" s="77"/>
      <c r="XAM35" s="77"/>
      <c r="XAN35" s="77"/>
      <c r="XAO35" s="77"/>
      <c r="XAP35" s="77"/>
      <c r="XAQ35" s="77"/>
      <c r="XAR35" s="77"/>
      <c r="XAS35" s="77"/>
      <c r="XAT35" s="77"/>
      <c r="XAU35" s="77"/>
      <c r="XAV35" s="77"/>
      <c r="XAW35" s="77"/>
      <c r="XAX35" s="77"/>
      <c r="XAY35" s="77"/>
      <c r="XAZ35" s="77"/>
      <c r="XBA35" s="77"/>
      <c r="XBB35" s="77"/>
      <c r="XBC35" s="77"/>
      <c r="XBD35" s="77"/>
      <c r="XBE35" s="77"/>
      <c r="XBF35" s="77"/>
      <c r="XBG35" s="77"/>
      <c r="XBH35" s="77"/>
      <c r="XBI35" s="77"/>
      <c r="XBJ35" s="77"/>
      <c r="XBK35" s="77"/>
      <c r="XBL35" s="77"/>
      <c r="XBM35" s="77"/>
      <c r="XBN35" s="77"/>
      <c r="XBO35" s="77"/>
      <c r="XBP35" s="77"/>
      <c r="XBQ35" s="77"/>
      <c r="XBR35" s="77"/>
      <c r="XBS35" s="77"/>
      <c r="XBT35" s="77"/>
      <c r="XBU35" s="77"/>
      <c r="XBV35" s="77"/>
      <c r="XBW35" s="77"/>
      <c r="XBX35" s="77"/>
      <c r="XBY35" s="77"/>
      <c r="XBZ35" s="77"/>
      <c r="XCA35" s="77"/>
      <c r="XCB35" s="77"/>
      <c r="XCC35" s="77"/>
      <c r="XCD35" s="77"/>
      <c r="XCE35" s="77"/>
      <c r="XCF35" s="77"/>
      <c r="XCG35" s="77"/>
      <c r="XCH35" s="77"/>
      <c r="XCI35" s="77"/>
      <c r="XCJ35" s="77"/>
      <c r="XCK35" s="77"/>
      <c r="XCL35" s="77"/>
      <c r="XCM35" s="77"/>
      <c r="XCN35" s="77"/>
      <c r="XCO35" s="77"/>
      <c r="XCP35" s="77"/>
      <c r="XCQ35" s="77"/>
      <c r="XCR35" s="77"/>
      <c r="XCS35" s="77"/>
      <c r="XCT35" s="77"/>
      <c r="XCU35" s="77"/>
      <c r="XCV35" s="77"/>
      <c r="XCW35" s="77"/>
      <c r="XCX35" s="77"/>
      <c r="XCY35" s="77"/>
      <c r="XCZ35" s="77"/>
      <c r="XDA35" s="77"/>
      <c r="XDB35" s="77"/>
      <c r="XDC35" s="77"/>
      <c r="XDD35" s="77"/>
      <c r="XDE35" s="77"/>
      <c r="XDF35" s="77"/>
      <c r="XDG35" s="77"/>
      <c r="XDH35" s="77"/>
      <c r="XDI35" s="77"/>
      <c r="XDJ35" s="77"/>
      <c r="XDK35" s="77"/>
      <c r="XDL35" s="77"/>
      <c r="XDM35" s="77"/>
      <c r="XDN35" s="77"/>
      <c r="XDO35" s="77"/>
      <c r="XDP35" s="77"/>
      <c r="XDQ35" s="77"/>
      <c r="XDR35" s="77"/>
      <c r="XDS35" s="77"/>
      <c r="XDT35" s="77"/>
      <c r="XDU35" s="77"/>
      <c r="XDV35" s="77"/>
      <c r="XDW35" s="77"/>
      <c r="XDX35" s="77"/>
      <c r="XDY35" s="77"/>
      <c r="XDZ35" s="77"/>
      <c r="XEA35" s="77"/>
      <c r="XEB35" s="77"/>
      <c r="XEC35" s="77"/>
      <c r="XED35" s="77"/>
      <c r="XEE35" s="77"/>
      <c r="XEF35" s="77"/>
      <c r="XEG35" s="77"/>
      <c r="XEH35" s="77"/>
      <c r="XEI35" s="77"/>
      <c r="XEJ35" s="77"/>
      <c r="XEK35" s="77"/>
      <c r="XEL35" s="77"/>
      <c r="XEM35" s="77"/>
      <c r="XEN35" s="77"/>
      <c r="XEO35" s="77"/>
      <c r="XEP35" s="77"/>
      <c r="XEQ35" s="77"/>
      <c r="XER35" s="77"/>
      <c r="XES35" s="77"/>
      <c r="XET35" s="77"/>
      <c r="XEU35" s="77"/>
      <c r="XEV35" s="77"/>
      <c r="XEW35" s="77"/>
      <c r="XEX35" s="77"/>
      <c r="XEY35" s="77"/>
      <c r="XEZ35" s="77"/>
      <c r="XFA35" s="77"/>
      <c r="XFB35" s="77"/>
      <c r="XFC35" s="77"/>
      <c r="XFD35" s="77"/>
    </row>
    <row r="36" spans="1:16384">
      <c r="A36" s="145"/>
      <c r="B36" s="139"/>
      <c r="C36" s="96">
        <v>20.95</v>
      </c>
      <c r="D36" s="96">
        <v>18.013000000000002</v>
      </c>
      <c r="E36" s="122">
        <f>D36-C36</f>
        <v>-2.9369999999999976</v>
      </c>
      <c r="F36" s="122">
        <f>2^E36</f>
        <v>0.13057947035802916</v>
      </c>
      <c r="G36" s="96"/>
      <c r="H36" s="96"/>
      <c r="I36" s="145"/>
      <c r="J36" s="139"/>
      <c r="K36" s="96">
        <v>20.334</v>
      </c>
      <c r="L36" s="96">
        <v>18.387</v>
      </c>
      <c r="M36" s="122">
        <f>L36-K36</f>
        <v>-1.9469999999999992</v>
      </c>
      <c r="N36" s="122">
        <f>2^M36</f>
        <v>0.25935498414140301</v>
      </c>
      <c r="O36" s="96"/>
      <c r="P36" s="121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7"/>
      <c r="IT36" s="77"/>
      <c r="IU36" s="77"/>
      <c r="IV36" s="77"/>
      <c r="IW36" s="77"/>
      <c r="IX36" s="77"/>
      <c r="IY36" s="77"/>
      <c r="IZ36" s="77"/>
      <c r="JA36" s="77"/>
      <c r="JB36" s="77"/>
      <c r="JC36" s="77"/>
      <c r="JD36" s="77"/>
      <c r="JE36" s="77"/>
      <c r="JF36" s="77"/>
      <c r="JG36" s="77"/>
      <c r="JH36" s="77"/>
      <c r="JI36" s="77"/>
      <c r="JJ36" s="77"/>
      <c r="JK36" s="77"/>
      <c r="JL36" s="77"/>
      <c r="JM36" s="77"/>
      <c r="JN36" s="77"/>
      <c r="JO36" s="77"/>
      <c r="JP36" s="77"/>
      <c r="JQ36" s="77"/>
      <c r="JR36" s="77"/>
      <c r="JS36" s="77"/>
      <c r="JT36" s="77"/>
      <c r="JU36" s="77"/>
      <c r="JV36" s="77"/>
      <c r="JW36" s="77"/>
      <c r="JX36" s="77"/>
      <c r="JY36" s="77"/>
      <c r="JZ36" s="77"/>
      <c r="KA36" s="77"/>
      <c r="KB36" s="77"/>
      <c r="KC36" s="77"/>
      <c r="KD36" s="77"/>
      <c r="KE36" s="77"/>
      <c r="KF36" s="77"/>
      <c r="KG36" s="77"/>
      <c r="KH36" s="77"/>
      <c r="KI36" s="77"/>
      <c r="KJ36" s="77"/>
      <c r="KK36" s="77"/>
      <c r="KL36" s="77"/>
      <c r="KM36" s="77"/>
      <c r="KN36" s="77"/>
      <c r="KO36" s="77"/>
      <c r="KP36" s="77"/>
      <c r="KQ36" s="77"/>
      <c r="KR36" s="77"/>
      <c r="KS36" s="77"/>
      <c r="KT36" s="77"/>
      <c r="KU36" s="77"/>
      <c r="KV36" s="77"/>
      <c r="KW36" s="77"/>
      <c r="KX36" s="77"/>
      <c r="KY36" s="77"/>
      <c r="KZ36" s="77"/>
      <c r="LA36" s="77"/>
      <c r="LB36" s="77"/>
      <c r="LC36" s="77"/>
      <c r="LD36" s="77"/>
      <c r="LE36" s="77"/>
      <c r="LF36" s="77"/>
      <c r="LG36" s="77"/>
      <c r="LH36" s="77"/>
      <c r="LI36" s="77"/>
      <c r="LJ36" s="77"/>
      <c r="LK36" s="77"/>
      <c r="LL36" s="77"/>
      <c r="LM36" s="77"/>
      <c r="LN36" s="77"/>
      <c r="LO36" s="77"/>
      <c r="LP36" s="77"/>
      <c r="LQ36" s="77"/>
      <c r="LR36" s="77"/>
      <c r="LS36" s="77"/>
      <c r="LT36" s="77"/>
      <c r="LU36" s="77"/>
      <c r="LV36" s="77"/>
      <c r="LW36" s="77"/>
      <c r="LX36" s="77"/>
      <c r="LY36" s="77"/>
      <c r="LZ36" s="77"/>
      <c r="MA36" s="77"/>
      <c r="MB36" s="77"/>
      <c r="MC36" s="77"/>
      <c r="MD36" s="77"/>
      <c r="ME36" s="77"/>
      <c r="MF36" s="77"/>
      <c r="MG36" s="77"/>
      <c r="MH36" s="77"/>
      <c r="MI36" s="77"/>
      <c r="MJ36" s="77"/>
      <c r="MK36" s="77"/>
      <c r="ML36" s="77"/>
      <c r="MM36" s="77"/>
      <c r="MN36" s="77"/>
      <c r="MO36" s="77"/>
      <c r="MP36" s="77"/>
      <c r="MQ36" s="77"/>
      <c r="MR36" s="77"/>
      <c r="MS36" s="77"/>
      <c r="MT36" s="77"/>
      <c r="MU36" s="77"/>
      <c r="MV36" s="77"/>
      <c r="MW36" s="77"/>
      <c r="MX36" s="77"/>
      <c r="MY36" s="77"/>
      <c r="MZ36" s="77"/>
      <c r="NA36" s="77"/>
      <c r="NB36" s="77"/>
      <c r="NC36" s="77"/>
      <c r="ND36" s="77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7"/>
      <c r="NS36" s="77"/>
      <c r="NT36" s="77"/>
      <c r="NU36" s="77"/>
      <c r="NV36" s="77"/>
      <c r="NW36" s="77"/>
      <c r="NX36" s="77"/>
      <c r="NY36" s="77"/>
      <c r="NZ36" s="77"/>
      <c r="OA36" s="77"/>
      <c r="OB36" s="77"/>
      <c r="OC36" s="77"/>
      <c r="OD36" s="77"/>
      <c r="OE36" s="77"/>
      <c r="OF36" s="77"/>
      <c r="OG36" s="77"/>
      <c r="OH36" s="77"/>
      <c r="OI36" s="77"/>
      <c r="OJ36" s="77"/>
      <c r="OK36" s="77"/>
      <c r="OL36" s="77"/>
      <c r="OM36" s="77"/>
      <c r="ON36" s="77"/>
      <c r="OO36" s="77"/>
      <c r="OP36" s="77"/>
      <c r="OQ36" s="77"/>
      <c r="OR36" s="77"/>
      <c r="OS36" s="77"/>
      <c r="OT36" s="77"/>
      <c r="OU36" s="77"/>
      <c r="OV36" s="77"/>
      <c r="OW36" s="77"/>
      <c r="OX36" s="77"/>
      <c r="OY36" s="77"/>
      <c r="OZ36" s="77"/>
      <c r="PA36" s="77"/>
      <c r="PB36" s="77"/>
      <c r="PC36" s="77"/>
      <c r="PD36" s="77"/>
      <c r="PE36" s="77"/>
      <c r="PF36" s="77"/>
      <c r="PG36" s="77"/>
      <c r="PH36" s="77"/>
      <c r="PI36" s="77"/>
      <c r="PJ36" s="77"/>
      <c r="PK36" s="77"/>
      <c r="PL36" s="77"/>
      <c r="PM36" s="77"/>
      <c r="PN36" s="77"/>
      <c r="PO36" s="77"/>
      <c r="PP36" s="77"/>
      <c r="PQ36" s="77"/>
      <c r="PR36" s="77"/>
      <c r="PS36" s="77"/>
      <c r="PT36" s="77"/>
      <c r="PU36" s="77"/>
      <c r="PV36" s="77"/>
      <c r="PW36" s="77"/>
      <c r="PX36" s="77"/>
      <c r="PY36" s="77"/>
      <c r="PZ36" s="77"/>
      <c r="QA36" s="77"/>
      <c r="QB36" s="77"/>
      <c r="QC36" s="77"/>
      <c r="QD36" s="77"/>
      <c r="QE36" s="77"/>
      <c r="QF36" s="77"/>
      <c r="QG36" s="77"/>
      <c r="QH36" s="77"/>
      <c r="QI36" s="77"/>
      <c r="QJ36" s="77"/>
      <c r="QK36" s="77"/>
      <c r="QL36" s="77"/>
      <c r="QM36" s="77"/>
      <c r="QN36" s="77"/>
      <c r="QO36" s="77"/>
      <c r="QP36" s="77"/>
      <c r="QQ36" s="77"/>
      <c r="QR36" s="77"/>
      <c r="QS36" s="77"/>
      <c r="QT36" s="77"/>
      <c r="QU36" s="77"/>
      <c r="QV36" s="77"/>
      <c r="QW36" s="77"/>
      <c r="QX36" s="77"/>
      <c r="QY36" s="77"/>
      <c r="QZ36" s="77"/>
      <c r="RA36" s="77"/>
      <c r="RB36" s="77"/>
      <c r="RC36" s="77"/>
      <c r="RD36" s="77"/>
      <c r="RE36" s="77"/>
      <c r="RF36" s="77"/>
      <c r="RG36" s="77"/>
      <c r="RH36" s="77"/>
      <c r="RI36" s="77"/>
      <c r="RJ36" s="77"/>
      <c r="RK36" s="77"/>
      <c r="RL36" s="77"/>
      <c r="RM36" s="77"/>
      <c r="RN36" s="77"/>
      <c r="RO36" s="77"/>
      <c r="RP36" s="77"/>
      <c r="RQ36" s="77"/>
      <c r="RR36" s="77"/>
      <c r="RS36" s="77"/>
      <c r="RT36" s="77"/>
      <c r="RU36" s="77"/>
      <c r="RV36" s="77"/>
      <c r="RW36" s="77"/>
      <c r="RX36" s="77"/>
      <c r="RY36" s="77"/>
      <c r="RZ36" s="77"/>
      <c r="SA36" s="77"/>
      <c r="SB36" s="77"/>
      <c r="SC36" s="77"/>
      <c r="SD36" s="77"/>
      <c r="SE36" s="77"/>
      <c r="SF36" s="77"/>
      <c r="SG36" s="77"/>
      <c r="SH36" s="77"/>
      <c r="SI36" s="77"/>
      <c r="SJ36" s="77"/>
      <c r="SK36" s="77"/>
      <c r="SL36" s="77"/>
      <c r="SM36" s="77"/>
      <c r="SN36" s="77"/>
      <c r="SO36" s="77"/>
      <c r="SP36" s="77"/>
      <c r="SQ36" s="77"/>
      <c r="SR36" s="77"/>
      <c r="SS36" s="77"/>
      <c r="ST36" s="77"/>
      <c r="SU36" s="77"/>
      <c r="SV36" s="77"/>
      <c r="SW36" s="77"/>
      <c r="SX36" s="77"/>
      <c r="SY36" s="77"/>
      <c r="SZ36" s="77"/>
      <c r="TA36" s="77"/>
      <c r="TB36" s="77"/>
      <c r="TC36" s="77"/>
      <c r="TD36" s="77"/>
      <c r="TE36" s="77"/>
      <c r="TF36" s="77"/>
      <c r="TG36" s="77"/>
      <c r="TH36" s="77"/>
      <c r="TI36" s="77"/>
      <c r="TJ36" s="77"/>
      <c r="TK36" s="77"/>
      <c r="TL36" s="77"/>
      <c r="TM36" s="77"/>
      <c r="TN36" s="77"/>
      <c r="TO36" s="77"/>
      <c r="TP36" s="77"/>
      <c r="TQ36" s="77"/>
      <c r="TR36" s="77"/>
      <c r="TS36" s="77"/>
      <c r="TT36" s="77"/>
      <c r="TU36" s="77"/>
      <c r="TV36" s="77"/>
      <c r="TW36" s="77"/>
      <c r="TX36" s="77"/>
      <c r="TY36" s="77"/>
      <c r="TZ36" s="77"/>
      <c r="UA36" s="77"/>
      <c r="UB36" s="77"/>
      <c r="UC36" s="77"/>
      <c r="UD36" s="77"/>
      <c r="UE36" s="77"/>
      <c r="UF36" s="77"/>
      <c r="UG36" s="77"/>
      <c r="UH36" s="77"/>
      <c r="UI36" s="77"/>
      <c r="UJ36" s="77"/>
      <c r="UK36" s="77"/>
      <c r="UL36" s="77"/>
      <c r="UM36" s="77"/>
      <c r="UN36" s="77"/>
      <c r="UO36" s="77"/>
      <c r="UP36" s="77"/>
      <c r="UQ36" s="77"/>
      <c r="UR36" s="77"/>
      <c r="US36" s="77"/>
      <c r="UT36" s="77"/>
      <c r="UU36" s="77"/>
      <c r="UV36" s="77"/>
      <c r="UW36" s="77"/>
      <c r="UX36" s="77"/>
      <c r="UY36" s="77"/>
      <c r="UZ36" s="77"/>
      <c r="VA36" s="77"/>
      <c r="VB36" s="77"/>
      <c r="VC36" s="77"/>
      <c r="VD36" s="77"/>
      <c r="VE36" s="77"/>
      <c r="VF36" s="77"/>
      <c r="VG36" s="77"/>
      <c r="VH36" s="77"/>
      <c r="VI36" s="77"/>
      <c r="VJ36" s="77"/>
      <c r="VK36" s="77"/>
      <c r="VL36" s="77"/>
      <c r="VM36" s="77"/>
      <c r="VN36" s="77"/>
      <c r="VO36" s="77"/>
      <c r="VP36" s="77"/>
      <c r="VQ36" s="77"/>
      <c r="VR36" s="77"/>
      <c r="VS36" s="77"/>
      <c r="VT36" s="77"/>
      <c r="VU36" s="77"/>
      <c r="VV36" s="77"/>
      <c r="VW36" s="77"/>
      <c r="VX36" s="77"/>
      <c r="VY36" s="77"/>
      <c r="VZ36" s="77"/>
      <c r="WA36" s="77"/>
      <c r="WB36" s="77"/>
      <c r="WC36" s="77"/>
      <c r="WD36" s="77"/>
      <c r="WE36" s="77"/>
      <c r="WF36" s="77"/>
      <c r="WG36" s="77"/>
      <c r="WH36" s="77"/>
      <c r="WI36" s="77"/>
      <c r="WJ36" s="77"/>
      <c r="WK36" s="77"/>
      <c r="WL36" s="77"/>
      <c r="WM36" s="77"/>
      <c r="WN36" s="77"/>
      <c r="WO36" s="77"/>
      <c r="WP36" s="77"/>
      <c r="WQ36" s="77"/>
      <c r="WR36" s="77"/>
      <c r="WS36" s="77"/>
      <c r="WT36" s="77"/>
      <c r="WU36" s="77"/>
      <c r="WV36" s="77"/>
      <c r="WW36" s="77"/>
      <c r="WX36" s="77"/>
      <c r="WY36" s="77"/>
      <c r="WZ36" s="77"/>
      <c r="XA36" s="77"/>
      <c r="XB36" s="77"/>
      <c r="XC36" s="77"/>
      <c r="XD36" s="77"/>
      <c r="XE36" s="77"/>
      <c r="XF36" s="77"/>
      <c r="XG36" s="77"/>
      <c r="XH36" s="77"/>
      <c r="XI36" s="77"/>
      <c r="XJ36" s="77"/>
      <c r="XK36" s="77"/>
      <c r="XL36" s="77"/>
      <c r="XM36" s="77"/>
      <c r="XN36" s="77"/>
      <c r="XO36" s="77"/>
      <c r="XP36" s="77"/>
      <c r="XQ36" s="77"/>
      <c r="XR36" s="77"/>
      <c r="XS36" s="77"/>
      <c r="XT36" s="77"/>
      <c r="XU36" s="77"/>
      <c r="XV36" s="77"/>
      <c r="XW36" s="77"/>
      <c r="XX36" s="77"/>
      <c r="XY36" s="77"/>
      <c r="XZ36" s="77"/>
      <c r="YA36" s="77"/>
      <c r="YB36" s="77"/>
      <c r="YC36" s="77"/>
      <c r="YD36" s="77"/>
      <c r="YE36" s="77"/>
      <c r="YF36" s="77"/>
      <c r="YG36" s="77"/>
      <c r="YH36" s="77"/>
      <c r="YI36" s="77"/>
      <c r="YJ36" s="77"/>
      <c r="YK36" s="77"/>
      <c r="YL36" s="77"/>
      <c r="YM36" s="77"/>
      <c r="YN36" s="77"/>
      <c r="YO36" s="77"/>
      <c r="YP36" s="77"/>
      <c r="YQ36" s="77"/>
      <c r="YR36" s="77"/>
      <c r="YS36" s="77"/>
      <c r="YT36" s="77"/>
      <c r="YU36" s="77"/>
      <c r="YV36" s="77"/>
      <c r="YW36" s="77"/>
      <c r="YX36" s="77"/>
      <c r="YY36" s="77"/>
      <c r="YZ36" s="77"/>
      <c r="ZA36" s="77"/>
      <c r="ZB36" s="77"/>
      <c r="ZC36" s="77"/>
      <c r="ZD36" s="77"/>
      <c r="ZE36" s="77"/>
      <c r="ZF36" s="77"/>
      <c r="ZG36" s="77"/>
      <c r="ZH36" s="77"/>
      <c r="ZI36" s="77"/>
      <c r="ZJ36" s="77"/>
      <c r="ZK36" s="77"/>
      <c r="ZL36" s="77"/>
      <c r="ZM36" s="77"/>
      <c r="ZN36" s="77"/>
      <c r="ZO36" s="77"/>
      <c r="ZP36" s="77"/>
      <c r="ZQ36" s="77"/>
      <c r="ZR36" s="77"/>
      <c r="ZS36" s="77"/>
      <c r="ZT36" s="77"/>
      <c r="ZU36" s="77"/>
      <c r="ZV36" s="77"/>
      <c r="ZW36" s="77"/>
      <c r="ZX36" s="77"/>
      <c r="ZY36" s="77"/>
      <c r="ZZ36" s="77"/>
      <c r="AAA36" s="77"/>
      <c r="AAB36" s="77"/>
      <c r="AAC36" s="77"/>
      <c r="AAD36" s="77"/>
      <c r="AAE36" s="77"/>
      <c r="AAF36" s="77"/>
      <c r="AAG36" s="77"/>
      <c r="AAH36" s="77"/>
      <c r="AAI36" s="77"/>
      <c r="AAJ36" s="77"/>
      <c r="AAK36" s="77"/>
      <c r="AAL36" s="77"/>
      <c r="AAM36" s="77"/>
      <c r="AAN36" s="77"/>
      <c r="AAO36" s="77"/>
      <c r="AAP36" s="77"/>
      <c r="AAQ36" s="77"/>
      <c r="AAR36" s="77"/>
      <c r="AAS36" s="77"/>
      <c r="AAT36" s="77"/>
      <c r="AAU36" s="77"/>
      <c r="AAV36" s="77"/>
      <c r="AAW36" s="77"/>
      <c r="AAX36" s="77"/>
      <c r="AAY36" s="77"/>
      <c r="AAZ36" s="77"/>
      <c r="ABA36" s="77"/>
      <c r="ABB36" s="77"/>
      <c r="ABC36" s="77"/>
      <c r="ABD36" s="77"/>
      <c r="ABE36" s="77"/>
      <c r="ABF36" s="77"/>
      <c r="ABG36" s="77"/>
      <c r="ABH36" s="77"/>
      <c r="ABI36" s="77"/>
      <c r="ABJ36" s="77"/>
      <c r="ABK36" s="77"/>
      <c r="ABL36" s="77"/>
      <c r="ABM36" s="77"/>
      <c r="ABN36" s="77"/>
      <c r="ABO36" s="77"/>
      <c r="ABP36" s="77"/>
      <c r="ABQ36" s="77"/>
      <c r="ABR36" s="77"/>
      <c r="ABS36" s="77"/>
      <c r="ABT36" s="77"/>
      <c r="ABU36" s="77"/>
      <c r="ABV36" s="77"/>
      <c r="ABW36" s="77"/>
      <c r="ABX36" s="77"/>
      <c r="ABY36" s="77"/>
      <c r="ABZ36" s="77"/>
      <c r="ACA36" s="77"/>
      <c r="ACB36" s="77"/>
      <c r="ACC36" s="77"/>
      <c r="ACD36" s="77"/>
      <c r="ACE36" s="77"/>
      <c r="ACF36" s="77"/>
      <c r="ACG36" s="77"/>
      <c r="ACH36" s="77"/>
      <c r="ACI36" s="77"/>
      <c r="ACJ36" s="77"/>
      <c r="ACK36" s="77"/>
      <c r="ACL36" s="77"/>
      <c r="ACM36" s="77"/>
      <c r="ACN36" s="77"/>
      <c r="ACO36" s="77"/>
      <c r="ACP36" s="77"/>
      <c r="ACQ36" s="77"/>
      <c r="ACR36" s="77"/>
      <c r="ACS36" s="77"/>
      <c r="ACT36" s="77"/>
      <c r="ACU36" s="77"/>
      <c r="ACV36" s="77"/>
      <c r="ACW36" s="77"/>
      <c r="ACX36" s="77"/>
      <c r="ACY36" s="77"/>
      <c r="ACZ36" s="77"/>
      <c r="ADA36" s="77"/>
      <c r="ADB36" s="77"/>
      <c r="ADC36" s="77"/>
      <c r="ADD36" s="77"/>
      <c r="ADE36" s="77"/>
      <c r="ADF36" s="77"/>
      <c r="ADG36" s="77"/>
      <c r="ADH36" s="77"/>
      <c r="ADI36" s="77"/>
      <c r="ADJ36" s="77"/>
      <c r="ADK36" s="77"/>
      <c r="ADL36" s="77"/>
      <c r="ADM36" s="77"/>
      <c r="ADN36" s="77"/>
      <c r="ADO36" s="77"/>
      <c r="ADP36" s="77"/>
      <c r="ADQ36" s="77"/>
      <c r="ADR36" s="77"/>
      <c r="ADS36" s="77"/>
      <c r="ADT36" s="77"/>
      <c r="ADU36" s="77"/>
      <c r="ADV36" s="77"/>
      <c r="ADW36" s="77"/>
      <c r="ADX36" s="77"/>
      <c r="ADY36" s="77"/>
      <c r="ADZ36" s="77"/>
      <c r="AEA36" s="77"/>
      <c r="AEB36" s="77"/>
      <c r="AEC36" s="77"/>
      <c r="AED36" s="77"/>
      <c r="AEE36" s="77"/>
      <c r="AEF36" s="77"/>
      <c r="AEG36" s="77"/>
      <c r="AEH36" s="77"/>
      <c r="AEI36" s="77"/>
      <c r="AEJ36" s="77"/>
      <c r="AEK36" s="77"/>
      <c r="AEL36" s="77"/>
      <c r="AEM36" s="77"/>
      <c r="AEN36" s="77"/>
      <c r="AEO36" s="77"/>
      <c r="AEP36" s="77"/>
      <c r="AEQ36" s="77"/>
      <c r="AER36" s="77"/>
      <c r="AES36" s="77"/>
      <c r="AET36" s="77"/>
      <c r="AEU36" s="77"/>
      <c r="AEV36" s="77"/>
      <c r="AEW36" s="77"/>
      <c r="AEX36" s="77"/>
      <c r="AEY36" s="77"/>
      <c r="AEZ36" s="77"/>
      <c r="AFA36" s="77"/>
      <c r="AFB36" s="77"/>
      <c r="AFC36" s="77"/>
      <c r="AFD36" s="77"/>
      <c r="AFE36" s="77"/>
      <c r="AFF36" s="77"/>
      <c r="AFG36" s="77"/>
      <c r="AFH36" s="77"/>
      <c r="AFI36" s="77"/>
      <c r="AFJ36" s="77"/>
      <c r="AFK36" s="77"/>
      <c r="AFL36" s="77"/>
      <c r="AFM36" s="77"/>
      <c r="AFN36" s="77"/>
      <c r="AFO36" s="77"/>
      <c r="AFP36" s="77"/>
      <c r="AFQ36" s="77"/>
      <c r="AFR36" s="77"/>
      <c r="AFS36" s="77"/>
      <c r="AFT36" s="77"/>
      <c r="AFU36" s="77"/>
      <c r="AFV36" s="77"/>
      <c r="AFW36" s="77"/>
      <c r="AFX36" s="77"/>
      <c r="AFY36" s="77"/>
      <c r="AFZ36" s="77"/>
      <c r="AGA36" s="77"/>
      <c r="AGB36" s="77"/>
      <c r="AGC36" s="77"/>
      <c r="AGD36" s="77"/>
      <c r="AGE36" s="77"/>
      <c r="AGF36" s="77"/>
      <c r="AGG36" s="77"/>
      <c r="AGH36" s="77"/>
      <c r="AGI36" s="77"/>
      <c r="AGJ36" s="77"/>
      <c r="AGK36" s="77"/>
      <c r="AGL36" s="77"/>
      <c r="AGM36" s="77"/>
      <c r="AGN36" s="77"/>
      <c r="AGO36" s="77"/>
      <c r="AGP36" s="77"/>
      <c r="AGQ36" s="77"/>
      <c r="AGR36" s="77"/>
      <c r="AGS36" s="77"/>
      <c r="AGT36" s="77"/>
      <c r="AGU36" s="77"/>
      <c r="AGV36" s="77"/>
      <c r="AGW36" s="77"/>
      <c r="AGX36" s="77"/>
      <c r="AGY36" s="77"/>
      <c r="AGZ36" s="77"/>
      <c r="AHA36" s="77"/>
      <c r="AHB36" s="77"/>
      <c r="AHC36" s="77"/>
      <c r="AHD36" s="77"/>
      <c r="AHE36" s="77"/>
      <c r="AHF36" s="77"/>
      <c r="AHG36" s="77"/>
      <c r="AHH36" s="77"/>
      <c r="AHI36" s="77"/>
      <c r="AHJ36" s="77"/>
      <c r="AHK36" s="77"/>
      <c r="AHL36" s="77"/>
      <c r="AHM36" s="77"/>
      <c r="AHN36" s="77"/>
      <c r="AHO36" s="77"/>
      <c r="AHP36" s="77"/>
      <c r="AHQ36" s="77"/>
      <c r="AHR36" s="77"/>
      <c r="AHS36" s="77"/>
      <c r="AHT36" s="77"/>
      <c r="AHU36" s="77"/>
      <c r="AHV36" s="77"/>
      <c r="AHW36" s="77"/>
      <c r="AHX36" s="77"/>
      <c r="AHY36" s="77"/>
      <c r="AHZ36" s="77"/>
      <c r="AIA36" s="77"/>
      <c r="AIB36" s="77"/>
      <c r="AIC36" s="77"/>
      <c r="AID36" s="77"/>
      <c r="AIE36" s="77"/>
      <c r="AIF36" s="77"/>
      <c r="AIG36" s="77"/>
      <c r="AIH36" s="77"/>
      <c r="AII36" s="77"/>
      <c r="AIJ36" s="77"/>
      <c r="AIK36" s="77"/>
      <c r="AIL36" s="77"/>
      <c r="AIM36" s="77"/>
      <c r="AIN36" s="77"/>
      <c r="AIO36" s="77"/>
      <c r="AIP36" s="77"/>
      <c r="AIQ36" s="77"/>
      <c r="AIR36" s="77"/>
      <c r="AIS36" s="77"/>
      <c r="AIT36" s="77"/>
      <c r="AIU36" s="77"/>
      <c r="AIV36" s="77"/>
      <c r="AIW36" s="77"/>
      <c r="AIX36" s="77"/>
      <c r="AIY36" s="77"/>
      <c r="AIZ36" s="77"/>
      <c r="AJA36" s="77"/>
      <c r="AJB36" s="77"/>
      <c r="AJC36" s="77"/>
      <c r="AJD36" s="77"/>
      <c r="AJE36" s="77"/>
      <c r="AJF36" s="77"/>
      <c r="AJG36" s="77"/>
      <c r="AJH36" s="77"/>
      <c r="AJI36" s="77"/>
      <c r="AJJ36" s="77"/>
      <c r="AJK36" s="77"/>
      <c r="AJL36" s="77"/>
      <c r="AJM36" s="77"/>
      <c r="AJN36" s="77"/>
      <c r="AJO36" s="77"/>
      <c r="AJP36" s="77"/>
      <c r="AJQ36" s="77"/>
      <c r="AJR36" s="77"/>
      <c r="AJS36" s="77"/>
      <c r="AJT36" s="77"/>
      <c r="AJU36" s="77"/>
      <c r="AJV36" s="77"/>
      <c r="AJW36" s="77"/>
      <c r="AJX36" s="77"/>
      <c r="AJY36" s="77"/>
      <c r="AJZ36" s="77"/>
      <c r="AKA36" s="77"/>
      <c r="AKB36" s="77"/>
      <c r="AKC36" s="77"/>
      <c r="AKD36" s="77"/>
      <c r="AKE36" s="77"/>
      <c r="AKF36" s="77"/>
      <c r="AKG36" s="77"/>
      <c r="AKH36" s="77"/>
      <c r="AKI36" s="77"/>
      <c r="AKJ36" s="77"/>
      <c r="AKK36" s="77"/>
      <c r="AKL36" s="77"/>
      <c r="AKM36" s="77"/>
      <c r="AKN36" s="77"/>
      <c r="AKO36" s="77"/>
      <c r="AKP36" s="77"/>
      <c r="AKQ36" s="77"/>
      <c r="AKR36" s="77"/>
      <c r="AKS36" s="77"/>
      <c r="AKT36" s="77"/>
      <c r="AKU36" s="77"/>
      <c r="AKV36" s="77"/>
      <c r="AKW36" s="77"/>
      <c r="AKX36" s="77"/>
      <c r="AKY36" s="77"/>
      <c r="AKZ36" s="77"/>
      <c r="ALA36" s="77"/>
      <c r="ALB36" s="77"/>
      <c r="ALC36" s="77"/>
      <c r="ALD36" s="77"/>
      <c r="ALE36" s="77"/>
      <c r="ALF36" s="77"/>
      <c r="ALG36" s="77"/>
      <c r="ALH36" s="77"/>
      <c r="ALI36" s="77"/>
      <c r="ALJ36" s="77"/>
      <c r="ALK36" s="77"/>
      <c r="ALL36" s="77"/>
      <c r="ALM36" s="77"/>
      <c r="ALN36" s="77"/>
      <c r="ALO36" s="77"/>
      <c r="ALP36" s="77"/>
      <c r="ALQ36" s="77"/>
      <c r="ALR36" s="77"/>
      <c r="ALS36" s="77"/>
      <c r="ALT36" s="77"/>
      <c r="ALU36" s="77"/>
      <c r="ALV36" s="77"/>
      <c r="ALW36" s="77"/>
      <c r="ALX36" s="77"/>
      <c r="ALY36" s="77"/>
      <c r="ALZ36" s="77"/>
      <c r="AMA36" s="77"/>
      <c r="AMB36" s="77"/>
      <c r="AMC36" s="77"/>
      <c r="AMD36" s="77"/>
      <c r="AME36" s="77"/>
      <c r="AMF36" s="77"/>
      <c r="AMG36" s="77"/>
      <c r="AMH36" s="77"/>
      <c r="AMI36" s="77"/>
      <c r="AMJ36" s="77"/>
      <c r="AMK36" s="77"/>
      <c r="AML36" s="77"/>
      <c r="AMM36" s="77"/>
      <c r="AMN36" s="77"/>
      <c r="AMO36" s="77"/>
      <c r="AMP36" s="77"/>
      <c r="AMQ36" s="77"/>
      <c r="AMR36" s="77"/>
      <c r="AMS36" s="77"/>
      <c r="AMT36" s="77"/>
      <c r="AMU36" s="77"/>
      <c r="AMV36" s="77"/>
      <c r="AMW36" s="77"/>
      <c r="AMX36" s="77"/>
      <c r="AMY36" s="77"/>
      <c r="AMZ36" s="77"/>
      <c r="ANA36" s="77"/>
      <c r="ANB36" s="77"/>
      <c r="ANC36" s="77"/>
      <c r="AND36" s="77"/>
      <c r="ANE36" s="77"/>
      <c r="ANF36" s="77"/>
      <c r="ANG36" s="77"/>
      <c r="ANH36" s="77"/>
      <c r="ANI36" s="77"/>
      <c r="ANJ36" s="77"/>
      <c r="ANK36" s="77"/>
      <c r="ANL36" s="77"/>
      <c r="ANM36" s="77"/>
      <c r="ANN36" s="77"/>
      <c r="ANO36" s="77"/>
      <c r="ANP36" s="77"/>
      <c r="ANQ36" s="77"/>
      <c r="ANR36" s="77"/>
      <c r="ANS36" s="77"/>
      <c r="ANT36" s="77"/>
      <c r="ANU36" s="77"/>
      <c r="ANV36" s="77"/>
      <c r="ANW36" s="77"/>
      <c r="ANX36" s="77"/>
      <c r="ANY36" s="77"/>
      <c r="ANZ36" s="77"/>
      <c r="AOA36" s="77"/>
      <c r="AOB36" s="77"/>
      <c r="AOC36" s="77"/>
      <c r="AOD36" s="77"/>
      <c r="AOE36" s="77"/>
      <c r="AOF36" s="77"/>
      <c r="AOG36" s="77"/>
      <c r="AOH36" s="77"/>
      <c r="AOI36" s="77"/>
      <c r="AOJ36" s="77"/>
      <c r="AOK36" s="77"/>
      <c r="AOL36" s="77"/>
      <c r="AOM36" s="77"/>
      <c r="AON36" s="77"/>
      <c r="AOO36" s="77"/>
      <c r="AOP36" s="77"/>
      <c r="AOQ36" s="77"/>
      <c r="AOR36" s="77"/>
      <c r="AOS36" s="77"/>
      <c r="AOT36" s="77"/>
      <c r="AOU36" s="77"/>
      <c r="AOV36" s="77"/>
      <c r="AOW36" s="77"/>
      <c r="AOX36" s="77"/>
      <c r="AOY36" s="77"/>
      <c r="AOZ36" s="77"/>
      <c r="APA36" s="77"/>
      <c r="APB36" s="77"/>
      <c r="APC36" s="77"/>
      <c r="APD36" s="77"/>
      <c r="APE36" s="77"/>
      <c r="APF36" s="77"/>
      <c r="APG36" s="77"/>
      <c r="APH36" s="77"/>
      <c r="API36" s="77"/>
      <c r="APJ36" s="77"/>
      <c r="APK36" s="77"/>
      <c r="APL36" s="77"/>
      <c r="APM36" s="77"/>
      <c r="APN36" s="77"/>
      <c r="APO36" s="77"/>
      <c r="APP36" s="77"/>
      <c r="APQ36" s="77"/>
      <c r="APR36" s="77"/>
      <c r="APS36" s="77"/>
      <c r="APT36" s="77"/>
      <c r="APU36" s="77"/>
      <c r="APV36" s="77"/>
      <c r="APW36" s="77"/>
      <c r="APX36" s="77"/>
      <c r="APY36" s="77"/>
      <c r="APZ36" s="77"/>
      <c r="AQA36" s="77"/>
      <c r="AQB36" s="77"/>
      <c r="AQC36" s="77"/>
      <c r="AQD36" s="77"/>
      <c r="AQE36" s="77"/>
      <c r="AQF36" s="77"/>
      <c r="AQG36" s="77"/>
      <c r="AQH36" s="77"/>
      <c r="AQI36" s="77"/>
      <c r="AQJ36" s="77"/>
      <c r="AQK36" s="77"/>
      <c r="AQL36" s="77"/>
      <c r="AQM36" s="77"/>
      <c r="AQN36" s="77"/>
      <c r="AQO36" s="77"/>
      <c r="AQP36" s="77"/>
      <c r="AQQ36" s="77"/>
      <c r="AQR36" s="77"/>
      <c r="AQS36" s="77"/>
      <c r="AQT36" s="77"/>
      <c r="AQU36" s="77"/>
      <c r="AQV36" s="77"/>
      <c r="AQW36" s="77"/>
      <c r="AQX36" s="77"/>
      <c r="AQY36" s="77"/>
      <c r="AQZ36" s="77"/>
      <c r="ARA36" s="77"/>
      <c r="ARB36" s="77"/>
      <c r="ARC36" s="77"/>
      <c r="ARD36" s="77"/>
      <c r="ARE36" s="77"/>
      <c r="ARF36" s="77"/>
      <c r="ARG36" s="77"/>
      <c r="ARH36" s="77"/>
      <c r="ARI36" s="77"/>
      <c r="ARJ36" s="77"/>
      <c r="ARK36" s="77"/>
      <c r="ARL36" s="77"/>
      <c r="ARM36" s="77"/>
      <c r="ARN36" s="77"/>
      <c r="ARO36" s="77"/>
      <c r="ARP36" s="77"/>
      <c r="ARQ36" s="77"/>
      <c r="ARR36" s="77"/>
      <c r="ARS36" s="77"/>
      <c r="ART36" s="77"/>
      <c r="ARU36" s="77"/>
      <c r="ARV36" s="77"/>
      <c r="ARW36" s="77"/>
      <c r="ARX36" s="77"/>
      <c r="ARY36" s="77"/>
      <c r="ARZ36" s="77"/>
      <c r="ASA36" s="77"/>
      <c r="ASB36" s="77"/>
      <c r="ASC36" s="77"/>
      <c r="ASD36" s="77"/>
      <c r="ASE36" s="77"/>
      <c r="ASF36" s="77"/>
      <c r="ASG36" s="77"/>
      <c r="ASH36" s="77"/>
      <c r="ASI36" s="77"/>
      <c r="ASJ36" s="77"/>
      <c r="ASK36" s="77"/>
      <c r="ASL36" s="77"/>
      <c r="ASM36" s="77"/>
      <c r="ASN36" s="77"/>
      <c r="ASO36" s="77"/>
      <c r="ASP36" s="77"/>
      <c r="ASQ36" s="77"/>
      <c r="ASR36" s="77"/>
      <c r="ASS36" s="77"/>
      <c r="AST36" s="77"/>
      <c r="ASU36" s="77"/>
      <c r="ASV36" s="77"/>
      <c r="ASW36" s="77"/>
      <c r="ASX36" s="77"/>
      <c r="ASY36" s="77"/>
      <c r="ASZ36" s="77"/>
      <c r="ATA36" s="77"/>
      <c r="ATB36" s="77"/>
      <c r="ATC36" s="77"/>
      <c r="ATD36" s="77"/>
      <c r="ATE36" s="77"/>
      <c r="ATF36" s="77"/>
      <c r="ATG36" s="77"/>
      <c r="ATH36" s="77"/>
      <c r="ATI36" s="77"/>
      <c r="ATJ36" s="77"/>
      <c r="ATK36" s="77"/>
      <c r="ATL36" s="77"/>
      <c r="ATM36" s="77"/>
      <c r="ATN36" s="77"/>
      <c r="ATO36" s="77"/>
      <c r="ATP36" s="77"/>
      <c r="ATQ36" s="77"/>
      <c r="ATR36" s="77"/>
      <c r="ATS36" s="77"/>
      <c r="ATT36" s="77"/>
      <c r="ATU36" s="77"/>
      <c r="ATV36" s="77"/>
      <c r="ATW36" s="77"/>
      <c r="ATX36" s="77"/>
      <c r="ATY36" s="77"/>
      <c r="ATZ36" s="77"/>
      <c r="AUA36" s="77"/>
      <c r="AUB36" s="77"/>
      <c r="AUC36" s="77"/>
      <c r="AUD36" s="77"/>
      <c r="AUE36" s="77"/>
      <c r="AUF36" s="77"/>
      <c r="AUG36" s="77"/>
      <c r="AUH36" s="77"/>
      <c r="AUI36" s="77"/>
      <c r="AUJ36" s="77"/>
      <c r="AUK36" s="77"/>
      <c r="AUL36" s="77"/>
      <c r="AUM36" s="77"/>
      <c r="AUN36" s="77"/>
      <c r="AUO36" s="77"/>
      <c r="AUP36" s="77"/>
      <c r="AUQ36" s="77"/>
      <c r="AUR36" s="77"/>
      <c r="AUS36" s="77"/>
      <c r="AUT36" s="77"/>
      <c r="AUU36" s="77"/>
      <c r="AUV36" s="77"/>
      <c r="AUW36" s="77"/>
      <c r="AUX36" s="77"/>
      <c r="AUY36" s="77"/>
      <c r="AUZ36" s="77"/>
      <c r="AVA36" s="77"/>
      <c r="AVB36" s="77"/>
      <c r="AVC36" s="77"/>
      <c r="AVD36" s="77"/>
      <c r="AVE36" s="77"/>
      <c r="AVF36" s="77"/>
      <c r="AVG36" s="77"/>
      <c r="AVH36" s="77"/>
      <c r="AVI36" s="77"/>
      <c r="AVJ36" s="77"/>
      <c r="AVK36" s="77"/>
      <c r="AVL36" s="77"/>
      <c r="AVM36" s="77"/>
      <c r="AVN36" s="77"/>
      <c r="AVO36" s="77"/>
      <c r="AVP36" s="77"/>
      <c r="AVQ36" s="77"/>
      <c r="AVR36" s="77"/>
      <c r="AVS36" s="77"/>
      <c r="AVT36" s="77"/>
      <c r="AVU36" s="77"/>
      <c r="AVV36" s="77"/>
      <c r="AVW36" s="77"/>
      <c r="AVX36" s="77"/>
      <c r="AVY36" s="77"/>
      <c r="AVZ36" s="77"/>
      <c r="AWA36" s="77"/>
      <c r="AWB36" s="77"/>
      <c r="AWC36" s="77"/>
      <c r="AWD36" s="77"/>
      <c r="AWE36" s="77"/>
      <c r="AWF36" s="77"/>
      <c r="AWG36" s="77"/>
      <c r="AWH36" s="77"/>
      <c r="AWI36" s="77"/>
      <c r="AWJ36" s="77"/>
      <c r="AWK36" s="77"/>
      <c r="AWL36" s="77"/>
      <c r="AWM36" s="77"/>
      <c r="AWN36" s="77"/>
      <c r="AWO36" s="77"/>
      <c r="AWP36" s="77"/>
      <c r="AWQ36" s="77"/>
      <c r="AWR36" s="77"/>
      <c r="AWS36" s="77"/>
      <c r="AWT36" s="77"/>
      <c r="AWU36" s="77"/>
      <c r="AWV36" s="77"/>
      <c r="AWW36" s="77"/>
      <c r="AWX36" s="77"/>
      <c r="AWY36" s="77"/>
      <c r="AWZ36" s="77"/>
      <c r="AXA36" s="77"/>
      <c r="AXB36" s="77"/>
      <c r="AXC36" s="77"/>
      <c r="AXD36" s="77"/>
      <c r="AXE36" s="77"/>
      <c r="AXF36" s="77"/>
      <c r="AXG36" s="77"/>
      <c r="AXH36" s="77"/>
      <c r="AXI36" s="77"/>
      <c r="AXJ36" s="77"/>
      <c r="AXK36" s="77"/>
      <c r="AXL36" s="77"/>
      <c r="AXM36" s="77"/>
      <c r="AXN36" s="77"/>
      <c r="AXO36" s="77"/>
      <c r="AXP36" s="77"/>
      <c r="AXQ36" s="77"/>
      <c r="AXR36" s="77"/>
      <c r="AXS36" s="77"/>
      <c r="AXT36" s="77"/>
      <c r="AXU36" s="77"/>
      <c r="AXV36" s="77"/>
      <c r="AXW36" s="77"/>
      <c r="AXX36" s="77"/>
      <c r="AXY36" s="77"/>
      <c r="AXZ36" s="77"/>
      <c r="AYA36" s="77"/>
      <c r="AYB36" s="77"/>
      <c r="AYC36" s="77"/>
      <c r="AYD36" s="77"/>
      <c r="AYE36" s="77"/>
      <c r="AYF36" s="77"/>
      <c r="AYG36" s="77"/>
      <c r="AYH36" s="77"/>
      <c r="AYI36" s="77"/>
      <c r="AYJ36" s="77"/>
      <c r="AYK36" s="77"/>
      <c r="AYL36" s="77"/>
      <c r="AYM36" s="77"/>
      <c r="AYN36" s="77"/>
      <c r="AYO36" s="77"/>
      <c r="AYP36" s="77"/>
      <c r="AYQ36" s="77"/>
      <c r="AYR36" s="77"/>
      <c r="AYS36" s="77"/>
      <c r="AYT36" s="77"/>
      <c r="AYU36" s="77"/>
      <c r="AYV36" s="77"/>
      <c r="AYW36" s="77"/>
      <c r="AYX36" s="77"/>
      <c r="AYY36" s="77"/>
      <c r="AYZ36" s="77"/>
      <c r="AZA36" s="77"/>
      <c r="AZB36" s="77"/>
      <c r="AZC36" s="77"/>
      <c r="AZD36" s="77"/>
      <c r="AZE36" s="77"/>
      <c r="AZF36" s="77"/>
      <c r="AZG36" s="77"/>
      <c r="AZH36" s="77"/>
      <c r="AZI36" s="77"/>
      <c r="AZJ36" s="77"/>
      <c r="AZK36" s="77"/>
      <c r="AZL36" s="77"/>
      <c r="AZM36" s="77"/>
      <c r="AZN36" s="77"/>
      <c r="AZO36" s="77"/>
      <c r="AZP36" s="77"/>
      <c r="AZQ36" s="77"/>
      <c r="AZR36" s="77"/>
      <c r="AZS36" s="77"/>
      <c r="AZT36" s="77"/>
      <c r="AZU36" s="77"/>
      <c r="AZV36" s="77"/>
      <c r="AZW36" s="77"/>
      <c r="AZX36" s="77"/>
      <c r="AZY36" s="77"/>
      <c r="AZZ36" s="77"/>
      <c r="BAA36" s="77"/>
      <c r="BAB36" s="77"/>
      <c r="BAC36" s="77"/>
      <c r="BAD36" s="77"/>
      <c r="BAE36" s="77"/>
      <c r="BAF36" s="77"/>
      <c r="BAG36" s="77"/>
      <c r="BAH36" s="77"/>
      <c r="BAI36" s="77"/>
      <c r="BAJ36" s="77"/>
      <c r="BAK36" s="77"/>
      <c r="BAL36" s="77"/>
      <c r="BAM36" s="77"/>
      <c r="BAN36" s="77"/>
      <c r="BAO36" s="77"/>
      <c r="BAP36" s="77"/>
      <c r="BAQ36" s="77"/>
      <c r="BAR36" s="77"/>
      <c r="BAS36" s="77"/>
      <c r="BAT36" s="77"/>
      <c r="BAU36" s="77"/>
      <c r="BAV36" s="77"/>
      <c r="BAW36" s="77"/>
      <c r="BAX36" s="77"/>
      <c r="BAY36" s="77"/>
      <c r="BAZ36" s="77"/>
      <c r="BBA36" s="77"/>
      <c r="BBB36" s="77"/>
      <c r="BBC36" s="77"/>
      <c r="BBD36" s="77"/>
      <c r="BBE36" s="77"/>
      <c r="BBF36" s="77"/>
      <c r="BBG36" s="77"/>
      <c r="BBH36" s="77"/>
      <c r="BBI36" s="77"/>
      <c r="BBJ36" s="77"/>
      <c r="BBK36" s="77"/>
      <c r="BBL36" s="77"/>
      <c r="BBM36" s="77"/>
      <c r="BBN36" s="77"/>
      <c r="BBO36" s="77"/>
      <c r="BBP36" s="77"/>
      <c r="BBQ36" s="77"/>
      <c r="BBR36" s="77"/>
      <c r="BBS36" s="77"/>
      <c r="BBT36" s="77"/>
      <c r="BBU36" s="77"/>
      <c r="BBV36" s="77"/>
      <c r="BBW36" s="77"/>
      <c r="BBX36" s="77"/>
      <c r="BBY36" s="77"/>
      <c r="BBZ36" s="77"/>
      <c r="BCA36" s="77"/>
      <c r="BCB36" s="77"/>
      <c r="BCC36" s="77"/>
      <c r="BCD36" s="77"/>
      <c r="BCE36" s="77"/>
      <c r="BCF36" s="77"/>
      <c r="BCG36" s="77"/>
      <c r="BCH36" s="77"/>
      <c r="BCI36" s="77"/>
      <c r="BCJ36" s="77"/>
      <c r="BCK36" s="77"/>
      <c r="BCL36" s="77"/>
      <c r="BCM36" s="77"/>
      <c r="BCN36" s="77"/>
      <c r="BCO36" s="77"/>
      <c r="BCP36" s="77"/>
      <c r="BCQ36" s="77"/>
      <c r="BCR36" s="77"/>
      <c r="BCS36" s="77"/>
      <c r="BCT36" s="77"/>
      <c r="BCU36" s="77"/>
      <c r="BCV36" s="77"/>
      <c r="BCW36" s="77"/>
      <c r="BCX36" s="77"/>
      <c r="BCY36" s="77"/>
      <c r="BCZ36" s="77"/>
      <c r="BDA36" s="77"/>
      <c r="BDB36" s="77"/>
      <c r="BDC36" s="77"/>
      <c r="BDD36" s="77"/>
      <c r="BDE36" s="77"/>
      <c r="BDF36" s="77"/>
      <c r="BDG36" s="77"/>
      <c r="BDH36" s="77"/>
      <c r="BDI36" s="77"/>
      <c r="BDJ36" s="77"/>
      <c r="BDK36" s="77"/>
      <c r="BDL36" s="77"/>
      <c r="BDM36" s="77"/>
      <c r="BDN36" s="77"/>
      <c r="BDO36" s="77"/>
      <c r="BDP36" s="77"/>
      <c r="BDQ36" s="77"/>
      <c r="BDR36" s="77"/>
      <c r="BDS36" s="77"/>
      <c r="BDT36" s="77"/>
      <c r="BDU36" s="77"/>
      <c r="BDV36" s="77"/>
      <c r="BDW36" s="77"/>
      <c r="BDX36" s="77"/>
      <c r="BDY36" s="77"/>
      <c r="BDZ36" s="77"/>
      <c r="BEA36" s="77"/>
      <c r="BEB36" s="77"/>
      <c r="BEC36" s="77"/>
      <c r="BED36" s="77"/>
      <c r="BEE36" s="77"/>
      <c r="BEF36" s="77"/>
      <c r="BEG36" s="77"/>
      <c r="BEH36" s="77"/>
      <c r="BEI36" s="77"/>
      <c r="BEJ36" s="77"/>
      <c r="BEK36" s="77"/>
      <c r="BEL36" s="77"/>
      <c r="BEM36" s="77"/>
      <c r="BEN36" s="77"/>
      <c r="BEO36" s="77"/>
      <c r="BEP36" s="77"/>
      <c r="BEQ36" s="77"/>
      <c r="BER36" s="77"/>
      <c r="BES36" s="77"/>
      <c r="BET36" s="77"/>
      <c r="BEU36" s="77"/>
      <c r="BEV36" s="77"/>
      <c r="BEW36" s="77"/>
      <c r="BEX36" s="77"/>
      <c r="BEY36" s="77"/>
      <c r="BEZ36" s="77"/>
      <c r="BFA36" s="77"/>
      <c r="BFB36" s="77"/>
      <c r="BFC36" s="77"/>
      <c r="BFD36" s="77"/>
      <c r="BFE36" s="77"/>
      <c r="BFF36" s="77"/>
      <c r="BFG36" s="77"/>
      <c r="BFH36" s="77"/>
      <c r="BFI36" s="77"/>
      <c r="BFJ36" s="77"/>
      <c r="BFK36" s="77"/>
      <c r="BFL36" s="77"/>
      <c r="BFM36" s="77"/>
      <c r="BFN36" s="77"/>
      <c r="BFO36" s="77"/>
      <c r="BFP36" s="77"/>
      <c r="BFQ36" s="77"/>
      <c r="BFR36" s="77"/>
      <c r="BFS36" s="77"/>
      <c r="BFT36" s="77"/>
      <c r="BFU36" s="77"/>
      <c r="BFV36" s="77"/>
      <c r="BFW36" s="77"/>
      <c r="BFX36" s="77"/>
      <c r="BFY36" s="77"/>
      <c r="BFZ36" s="77"/>
      <c r="BGA36" s="77"/>
      <c r="BGB36" s="77"/>
      <c r="BGC36" s="77"/>
      <c r="BGD36" s="77"/>
      <c r="BGE36" s="77"/>
      <c r="BGF36" s="77"/>
      <c r="BGG36" s="77"/>
      <c r="BGH36" s="77"/>
      <c r="BGI36" s="77"/>
      <c r="BGJ36" s="77"/>
      <c r="BGK36" s="77"/>
      <c r="BGL36" s="77"/>
      <c r="BGM36" s="77"/>
      <c r="BGN36" s="77"/>
      <c r="BGO36" s="77"/>
      <c r="BGP36" s="77"/>
      <c r="BGQ36" s="77"/>
      <c r="BGR36" s="77"/>
      <c r="BGS36" s="77"/>
      <c r="BGT36" s="77"/>
      <c r="BGU36" s="77"/>
      <c r="BGV36" s="77"/>
      <c r="BGW36" s="77"/>
      <c r="BGX36" s="77"/>
      <c r="BGY36" s="77"/>
      <c r="BGZ36" s="77"/>
      <c r="BHA36" s="77"/>
      <c r="BHB36" s="77"/>
      <c r="BHC36" s="77"/>
      <c r="BHD36" s="77"/>
      <c r="BHE36" s="77"/>
      <c r="BHF36" s="77"/>
      <c r="BHG36" s="77"/>
      <c r="BHH36" s="77"/>
      <c r="BHI36" s="77"/>
      <c r="BHJ36" s="77"/>
      <c r="BHK36" s="77"/>
      <c r="BHL36" s="77"/>
      <c r="BHM36" s="77"/>
      <c r="BHN36" s="77"/>
      <c r="BHO36" s="77"/>
      <c r="BHP36" s="77"/>
      <c r="BHQ36" s="77"/>
      <c r="BHR36" s="77"/>
      <c r="BHS36" s="77"/>
      <c r="BHT36" s="77"/>
      <c r="BHU36" s="77"/>
      <c r="BHV36" s="77"/>
      <c r="BHW36" s="77"/>
      <c r="BHX36" s="77"/>
      <c r="BHY36" s="77"/>
      <c r="BHZ36" s="77"/>
      <c r="BIA36" s="77"/>
      <c r="BIB36" s="77"/>
      <c r="BIC36" s="77"/>
      <c r="BID36" s="77"/>
      <c r="BIE36" s="77"/>
      <c r="BIF36" s="77"/>
      <c r="BIG36" s="77"/>
      <c r="BIH36" s="77"/>
      <c r="BII36" s="77"/>
      <c r="BIJ36" s="77"/>
      <c r="BIK36" s="77"/>
      <c r="BIL36" s="77"/>
      <c r="BIM36" s="77"/>
      <c r="BIN36" s="77"/>
      <c r="BIO36" s="77"/>
      <c r="BIP36" s="77"/>
      <c r="BIQ36" s="77"/>
      <c r="BIR36" s="77"/>
      <c r="BIS36" s="77"/>
      <c r="BIT36" s="77"/>
      <c r="BIU36" s="77"/>
      <c r="BIV36" s="77"/>
      <c r="BIW36" s="77"/>
      <c r="BIX36" s="77"/>
      <c r="BIY36" s="77"/>
      <c r="BIZ36" s="77"/>
      <c r="BJA36" s="77"/>
      <c r="BJB36" s="77"/>
      <c r="BJC36" s="77"/>
      <c r="BJD36" s="77"/>
      <c r="BJE36" s="77"/>
      <c r="BJF36" s="77"/>
      <c r="BJG36" s="77"/>
      <c r="BJH36" s="77"/>
      <c r="BJI36" s="77"/>
      <c r="BJJ36" s="77"/>
      <c r="BJK36" s="77"/>
      <c r="BJL36" s="77"/>
      <c r="BJM36" s="77"/>
      <c r="BJN36" s="77"/>
      <c r="BJO36" s="77"/>
      <c r="BJP36" s="77"/>
      <c r="BJQ36" s="77"/>
      <c r="BJR36" s="77"/>
      <c r="BJS36" s="77"/>
      <c r="BJT36" s="77"/>
      <c r="BJU36" s="77"/>
      <c r="BJV36" s="77"/>
      <c r="BJW36" s="77"/>
      <c r="BJX36" s="77"/>
      <c r="BJY36" s="77"/>
      <c r="BJZ36" s="77"/>
      <c r="BKA36" s="77"/>
      <c r="BKB36" s="77"/>
      <c r="BKC36" s="77"/>
      <c r="BKD36" s="77"/>
      <c r="BKE36" s="77"/>
      <c r="BKF36" s="77"/>
      <c r="BKG36" s="77"/>
      <c r="BKH36" s="77"/>
      <c r="BKI36" s="77"/>
      <c r="BKJ36" s="77"/>
      <c r="BKK36" s="77"/>
      <c r="BKL36" s="77"/>
      <c r="BKM36" s="77"/>
      <c r="BKN36" s="77"/>
      <c r="BKO36" s="77"/>
      <c r="BKP36" s="77"/>
      <c r="BKQ36" s="77"/>
      <c r="BKR36" s="77"/>
      <c r="BKS36" s="77"/>
      <c r="BKT36" s="77"/>
      <c r="BKU36" s="77"/>
      <c r="BKV36" s="77"/>
      <c r="BKW36" s="77"/>
      <c r="BKX36" s="77"/>
      <c r="BKY36" s="77"/>
      <c r="BKZ36" s="77"/>
      <c r="BLA36" s="77"/>
      <c r="BLB36" s="77"/>
      <c r="BLC36" s="77"/>
      <c r="BLD36" s="77"/>
      <c r="BLE36" s="77"/>
      <c r="BLF36" s="77"/>
      <c r="BLG36" s="77"/>
      <c r="BLH36" s="77"/>
      <c r="BLI36" s="77"/>
      <c r="BLJ36" s="77"/>
      <c r="BLK36" s="77"/>
      <c r="BLL36" s="77"/>
      <c r="BLM36" s="77"/>
      <c r="BLN36" s="77"/>
      <c r="BLO36" s="77"/>
      <c r="BLP36" s="77"/>
      <c r="BLQ36" s="77"/>
      <c r="BLR36" s="77"/>
      <c r="BLS36" s="77"/>
      <c r="BLT36" s="77"/>
      <c r="BLU36" s="77"/>
      <c r="BLV36" s="77"/>
      <c r="BLW36" s="77"/>
      <c r="BLX36" s="77"/>
      <c r="BLY36" s="77"/>
      <c r="BLZ36" s="77"/>
      <c r="BMA36" s="77"/>
      <c r="BMB36" s="77"/>
      <c r="BMC36" s="77"/>
      <c r="BMD36" s="77"/>
      <c r="BME36" s="77"/>
      <c r="BMF36" s="77"/>
      <c r="BMG36" s="77"/>
      <c r="BMH36" s="77"/>
      <c r="BMI36" s="77"/>
      <c r="BMJ36" s="77"/>
      <c r="BMK36" s="77"/>
      <c r="BML36" s="77"/>
      <c r="BMM36" s="77"/>
      <c r="BMN36" s="77"/>
      <c r="BMO36" s="77"/>
      <c r="BMP36" s="77"/>
      <c r="BMQ36" s="77"/>
      <c r="BMR36" s="77"/>
      <c r="BMS36" s="77"/>
      <c r="BMT36" s="77"/>
      <c r="BMU36" s="77"/>
      <c r="BMV36" s="77"/>
      <c r="BMW36" s="77"/>
      <c r="BMX36" s="77"/>
      <c r="BMY36" s="77"/>
      <c r="BMZ36" s="77"/>
      <c r="BNA36" s="77"/>
      <c r="BNB36" s="77"/>
      <c r="BNC36" s="77"/>
      <c r="BND36" s="77"/>
      <c r="BNE36" s="77"/>
      <c r="BNF36" s="77"/>
      <c r="BNG36" s="77"/>
      <c r="BNH36" s="77"/>
      <c r="BNI36" s="77"/>
      <c r="BNJ36" s="77"/>
      <c r="BNK36" s="77"/>
      <c r="BNL36" s="77"/>
      <c r="BNM36" s="77"/>
      <c r="BNN36" s="77"/>
      <c r="BNO36" s="77"/>
      <c r="BNP36" s="77"/>
      <c r="BNQ36" s="77"/>
      <c r="BNR36" s="77"/>
      <c r="BNS36" s="77"/>
      <c r="BNT36" s="77"/>
      <c r="BNU36" s="77"/>
      <c r="BNV36" s="77"/>
      <c r="BNW36" s="77"/>
      <c r="BNX36" s="77"/>
      <c r="BNY36" s="77"/>
      <c r="BNZ36" s="77"/>
      <c r="BOA36" s="77"/>
      <c r="BOB36" s="77"/>
      <c r="BOC36" s="77"/>
      <c r="BOD36" s="77"/>
      <c r="BOE36" s="77"/>
      <c r="BOF36" s="77"/>
      <c r="BOG36" s="77"/>
      <c r="BOH36" s="77"/>
      <c r="BOI36" s="77"/>
      <c r="BOJ36" s="77"/>
      <c r="BOK36" s="77"/>
      <c r="BOL36" s="77"/>
      <c r="BOM36" s="77"/>
      <c r="BON36" s="77"/>
      <c r="BOO36" s="77"/>
      <c r="BOP36" s="77"/>
      <c r="BOQ36" s="77"/>
      <c r="BOR36" s="77"/>
      <c r="BOS36" s="77"/>
      <c r="BOT36" s="77"/>
      <c r="BOU36" s="77"/>
      <c r="BOV36" s="77"/>
      <c r="BOW36" s="77"/>
      <c r="BOX36" s="77"/>
      <c r="BOY36" s="77"/>
      <c r="BOZ36" s="77"/>
      <c r="BPA36" s="77"/>
      <c r="BPB36" s="77"/>
      <c r="BPC36" s="77"/>
      <c r="BPD36" s="77"/>
      <c r="BPE36" s="77"/>
      <c r="BPF36" s="77"/>
      <c r="BPG36" s="77"/>
      <c r="BPH36" s="77"/>
      <c r="BPI36" s="77"/>
      <c r="BPJ36" s="77"/>
      <c r="BPK36" s="77"/>
      <c r="BPL36" s="77"/>
      <c r="BPM36" s="77"/>
      <c r="BPN36" s="77"/>
      <c r="BPO36" s="77"/>
      <c r="BPP36" s="77"/>
      <c r="BPQ36" s="77"/>
      <c r="BPR36" s="77"/>
      <c r="BPS36" s="77"/>
      <c r="BPT36" s="77"/>
      <c r="BPU36" s="77"/>
      <c r="BPV36" s="77"/>
      <c r="BPW36" s="77"/>
      <c r="BPX36" s="77"/>
      <c r="BPY36" s="77"/>
      <c r="BPZ36" s="77"/>
      <c r="BQA36" s="77"/>
      <c r="BQB36" s="77"/>
      <c r="BQC36" s="77"/>
      <c r="BQD36" s="77"/>
      <c r="BQE36" s="77"/>
      <c r="BQF36" s="77"/>
      <c r="BQG36" s="77"/>
      <c r="BQH36" s="77"/>
      <c r="BQI36" s="77"/>
      <c r="BQJ36" s="77"/>
      <c r="BQK36" s="77"/>
      <c r="BQL36" s="77"/>
      <c r="BQM36" s="77"/>
      <c r="BQN36" s="77"/>
      <c r="BQO36" s="77"/>
      <c r="BQP36" s="77"/>
      <c r="BQQ36" s="77"/>
      <c r="BQR36" s="77"/>
      <c r="BQS36" s="77"/>
      <c r="BQT36" s="77"/>
      <c r="BQU36" s="77"/>
      <c r="BQV36" s="77"/>
      <c r="BQW36" s="77"/>
      <c r="BQX36" s="77"/>
      <c r="BQY36" s="77"/>
      <c r="BQZ36" s="77"/>
      <c r="BRA36" s="77"/>
      <c r="BRB36" s="77"/>
      <c r="BRC36" s="77"/>
      <c r="BRD36" s="77"/>
      <c r="BRE36" s="77"/>
      <c r="BRF36" s="77"/>
      <c r="BRG36" s="77"/>
      <c r="BRH36" s="77"/>
      <c r="BRI36" s="77"/>
      <c r="BRJ36" s="77"/>
      <c r="BRK36" s="77"/>
      <c r="BRL36" s="77"/>
      <c r="BRM36" s="77"/>
      <c r="BRN36" s="77"/>
      <c r="BRO36" s="77"/>
      <c r="BRP36" s="77"/>
      <c r="BRQ36" s="77"/>
      <c r="BRR36" s="77"/>
      <c r="BRS36" s="77"/>
      <c r="BRT36" s="77"/>
      <c r="BRU36" s="77"/>
      <c r="BRV36" s="77"/>
      <c r="BRW36" s="77"/>
      <c r="BRX36" s="77"/>
      <c r="BRY36" s="77"/>
      <c r="BRZ36" s="77"/>
      <c r="BSA36" s="77"/>
      <c r="BSB36" s="77"/>
      <c r="BSC36" s="77"/>
      <c r="BSD36" s="77"/>
      <c r="BSE36" s="77"/>
      <c r="BSF36" s="77"/>
      <c r="BSG36" s="77"/>
      <c r="BSH36" s="77"/>
      <c r="BSI36" s="77"/>
      <c r="BSJ36" s="77"/>
      <c r="BSK36" s="77"/>
      <c r="BSL36" s="77"/>
      <c r="BSM36" s="77"/>
      <c r="BSN36" s="77"/>
      <c r="BSO36" s="77"/>
      <c r="BSP36" s="77"/>
      <c r="BSQ36" s="77"/>
      <c r="BSR36" s="77"/>
      <c r="BSS36" s="77"/>
      <c r="BST36" s="77"/>
      <c r="BSU36" s="77"/>
      <c r="BSV36" s="77"/>
      <c r="BSW36" s="77"/>
      <c r="BSX36" s="77"/>
      <c r="BSY36" s="77"/>
      <c r="BSZ36" s="77"/>
      <c r="BTA36" s="77"/>
      <c r="BTB36" s="77"/>
      <c r="BTC36" s="77"/>
      <c r="BTD36" s="77"/>
      <c r="BTE36" s="77"/>
      <c r="BTF36" s="77"/>
      <c r="BTG36" s="77"/>
      <c r="BTH36" s="77"/>
      <c r="BTI36" s="77"/>
      <c r="BTJ36" s="77"/>
      <c r="BTK36" s="77"/>
      <c r="BTL36" s="77"/>
      <c r="BTM36" s="77"/>
      <c r="BTN36" s="77"/>
      <c r="BTO36" s="77"/>
      <c r="BTP36" s="77"/>
      <c r="BTQ36" s="77"/>
      <c r="BTR36" s="77"/>
      <c r="BTS36" s="77"/>
      <c r="BTT36" s="77"/>
      <c r="BTU36" s="77"/>
      <c r="BTV36" s="77"/>
      <c r="BTW36" s="77"/>
      <c r="BTX36" s="77"/>
      <c r="BTY36" s="77"/>
      <c r="BTZ36" s="77"/>
      <c r="BUA36" s="77"/>
      <c r="BUB36" s="77"/>
      <c r="BUC36" s="77"/>
      <c r="BUD36" s="77"/>
      <c r="BUE36" s="77"/>
      <c r="BUF36" s="77"/>
      <c r="BUG36" s="77"/>
      <c r="BUH36" s="77"/>
      <c r="BUI36" s="77"/>
      <c r="BUJ36" s="77"/>
      <c r="BUK36" s="77"/>
      <c r="BUL36" s="77"/>
      <c r="BUM36" s="77"/>
      <c r="BUN36" s="77"/>
      <c r="BUO36" s="77"/>
      <c r="BUP36" s="77"/>
      <c r="BUQ36" s="77"/>
      <c r="BUR36" s="77"/>
      <c r="BUS36" s="77"/>
      <c r="BUT36" s="77"/>
      <c r="BUU36" s="77"/>
      <c r="BUV36" s="77"/>
      <c r="BUW36" s="77"/>
      <c r="BUX36" s="77"/>
      <c r="BUY36" s="77"/>
      <c r="BUZ36" s="77"/>
      <c r="BVA36" s="77"/>
      <c r="BVB36" s="77"/>
      <c r="BVC36" s="77"/>
      <c r="BVD36" s="77"/>
      <c r="BVE36" s="77"/>
      <c r="BVF36" s="77"/>
      <c r="BVG36" s="77"/>
      <c r="BVH36" s="77"/>
      <c r="BVI36" s="77"/>
      <c r="BVJ36" s="77"/>
      <c r="BVK36" s="77"/>
      <c r="BVL36" s="77"/>
      <c r="BVM36" s="77"/>
      <c r="BVN36" s="77"/>
      <c r="BVO36" s="77"/>
      <c r="BVP36" s="77"/>
      <c r="BVQ36" s="77"/>
      <c r="BVR36" s="77"/>
      <c r="BVS36" s="77"/>
      <c r="BVT36" s="77"/>
      <c r="BVU36" s="77"/>
      <c r="BVV36" s="77"/>
      <c r="BVW36" s="77"/>
      <c r="BVX36" s="77"/>
      <c r="BVY36" s="77"/>
      <c r="BVZ36" s="77"/>
      <c r="BWA36" s="77"/>
      <c r="BWB36" s="77"/>
      <c r="BWC36" s="77"/>
      <c r="BWD36" s="77"/>
      <c r="BWE36" s="77"/>
      <c r="BWF36" s="77"/>
      <c r="BWG36" s="77"/>
      <c r="BWH36" s="77"/>
      <c r="BWI36" s="77"/>
      <c r="BWJ36" s="77"/>
      <c r="BWK36" s="77"/>
      <c r="BWL36" s="77"/>
      <c r="BWM36" s="77"/>
      <c r="BWN36" s="77"/>
      <c r="BWO36" s="77"/>
      <c r="BWP36" s="77"/>
      <c r="BWQ36" s="77"/>
      <c r="BWR36" s="77"/>
      <c r="BWS36" s="77"/>
      <c r="BWT36" s="77"/>
      <c r="BWU36" s="77"/>
      <c r="BWV36" s="77"/>
      <c r="BWW36" s="77"/>
      <c r="BWX36" s="77"/>
      <c r="BWY36" s="77"/>
      <c r="BWZ36" s="77"/>
      <c r="BXA36" s="77"/>
      <c r="BXB36" s="77"/>
      <c r="BXC36" s="77"/>
      <c r="BXD36" s="77"/>
      <c r="BXE36" s="77"/>
      <c r="BXF36" s="77"/>
      <c r="BXG36" s="77"/>
      <c r="BXH36" s="77"/>
      <c r="BXI36" s="77"/>
      <c r="BXJ36" s="77"/>
      <c r="BXK36" s="77"/>
      <c r="BXL36" s="77"/>
      <c r="BXM36" s="77"/>
      <c r="BXN36" s="77"/>
      <c r="BXO36" s="77"/>
      <c r="BXP36" s="77"/>
      <c r="BXQ36" s="77"/>
      <c r="BXR36" s="77"/>
      <c r="BXS36" s="77"/>
      <c r="BXT36" s="77"/>
      <c r="BXU36" s="77"/>
      <c r="BXV36" s="77"/>
      <c r="BXW36" s="77"/>
      <c r="BXX36" s="77"/>
      <c r="BXY36" s="77"/>
      <c r="BXZ36" s="77"/>
      <c r="BYA36" s="77"/>
      <c r="BYB36" s="77"/>
      <c r="BYC36" s="77"/>
      <c r="BYD36" s="77"/>
      <c r="BYE36" s="77"/>
      <c r="BYF36" s="77"/>
      <c r="BYG36" s="77"/>
      <c r="BYH36" s="77"/>
      <c r="BYI36" s="77"/>
      <c r="BYJ36" s="77"/>
      <c r="BYK36" s="77"/>
      <c r="BYL36" s="77"/>
      <c r="BYM36" s="77"/>
      <c r="BYN36" s="77"/>
      <c r="BYO36" s="77"/>
      <c r="BYP36" s="77"/>
      <c r="BYQ36" s="77"/>
      <c r="BYR36" s="77"/>
      <c r="BYS36" s="77"/>
      <c r="BYT36" s="77"/>
      <c r="BYU36" s="77"/>
      <c r="BYV36" s="77"/>
      <c r="BYW36" s="77"/>
      <c r="BYX36" s="77"/>
      <c r="BYY36" s="77"/>
      <c r="BYZ36" s="77"/>
      <c r="BZA36" s="77"/>
      <c r="BZB36" s="77"/>
      <c r="BZC36" s="77"/>
      <c r="BZD36" s="77"/>
      <c r="BZE36" s="77"/>
      <c r="BZF36" s="77"/>
      <c r="BZG36" s="77"/>
      <c r="BZH36" s="77"/>
      <c r="BZI36" s="77"/>
      <c r="BZJ36" s="77"/>
      <c r="BZK36" s="77"/>
      <c r="BZL36" s="77"/>
      <c r="BZM36" s="77"/>
      <c r="BZN36" s="77"/>
      <c r="BZO36" s="77"/>
      <c r="BZP36" s="77"/>
      <c r="BZQ36" s="77"/>
      <c r="BZR36" s="77"/>
      <c r="BZS36" s="77"/>
      <c r="BZT36" s="77"/>
      <c r="BZU36" s="77"/>
      <c r="BZV36" s="77"/>
      <c r="BZW36" s="77"/>
      <c r="BZX36" s="77"/>
      <c r="BZY36" s="77"/>
      <c r="BZZ36" s="77"/>
      <c r="CAA36" s="77"/>
      <c r="CAB36" s="77"/>
      <c r="CAC36" s="77"/>
      <c r="CAD36" s="77"/>
      <c r="CAE36" s="77"/>
      <c r="CAF36" s="77"/>
      <c r="CAG36" s="77"/>
      <c r="CAH36" s="77"/>
      <c r="CAI36" s="77"/>
      <c r="CAJ36" s="77"/>
      <c r="CAK36" s="77"/>
      <c r="CAL36" s="77"/>
      <c r="CAM36" s="77"/>
      <c r="CAN36" s="77"/>
      <c r="CAO36" s="77"/>
      <c r="CAP36" s="77"/>
      <c r="CAQ36" s="77"/>
      <c r="CAR36" s="77"/>
      <c r="CAS36" s="77"/>
      <c r="CAT36" s="77"/>
      <c r="CAU36" s="77"/>
      <c r="CAV36" s="77"/>
      <c r="CAW36" s="77"/>
      <c r="CAX36" s="77"/>
      <c r="CAY36" s="77"/>
      <c r="CAZ36" s="77"/>
      <c r="CBA36" s="77"/>
      <c r="CBB36" s="77"/>
      <c r="CBC36" s="77"/>
      <c r="CBD36" s="77"/>
      <c r="CBE36" s="77"/>
      <c r="CBF36" s="77"/>
      <c r="CBG36" s="77"/>
      <c r="CBH36" s="77"/>
      <c r="CBI36" s="77"/>
      <c r="CBJ36" s="77"/>
      <c r="CBK36" s="77"/>
      <c r="CBL36" s="77"/>
      <c r="CBM36" s="77"/>
      <c r="CBN36" s="77"/>
      <c r="CBO36" s="77"/>
      <c r="CBP36" s="77"/>
      <c r="CBQ36" s="77"/>
      <c r="CBR36" s="77"/>
      <c r="CBS36" s="77"/>
      <c r="CBT36" s="77"/>
      <c r="CBU36" s="77"/>
      <c r="CBV36" s="77"/>
      <c r="CBW36" s="77"/>
      <c r="CBX36" s="77"/>
      <c r="CBY36" s="77"/>
      <c r="CBZ36" s="77"/>
      <c r="CCA36" s="77"/>
      <c r="CCB36" s="77"/>
      <c r="CCC36" s="77"/>
      <c r="CCD36" s="77"/>
      <c r="CCE36" s="77"/>
      <c r="CCF36" s="77"/>
      <c r="CCG36" s="77"/>
      <c r="CCH36" s="77"/>
      <c r="CCI36" s="77"/>
      <c r="CCJ36" s="77"/>
      <c r="CCK36" s="77"/>
      <c r="CCL36" s="77"/>
      <c r="CCM36" s="77"/>
      <c r="CCN36" s="77"/>
      <c r="CCO36" s="77"/>
      <c r="CCP36" s="77"/>
      <c r="CCQ36" s="77"/>
      <c r="CCR36" s="77"/>
      <c r="CCS36" s="77"/>
      <c r="CCT36" s="77"/>
      <c r="CCU36" s="77"/>
      <c r="CCV36" s="77"/>
      <c r="CCW36" s="77"/>
      <c r="CCX36" s="77"/>
      <c r="CCY36" s="77"/>
      <c r="CCZ36" s="77"/>
      <c r="CDA36" s="77"/>
      <c r="CDB36" s="77"/>
      <c r="CDC36" s="77"/>
      <c r="CDD36" s="77"/>
      <c r="CDE36" s="77"/>
      <c r="CDF36" s="77"/>
      <c r="CDG36" s="77"/>
      <c r="CDH36" s="77"/>
      <c r="CDI36" s="77"/>
      <c r="CDJ36" s="77"/>
      <c r="CDK36" s="77"/>
      <c r="CDL36" s="77"/>
      <c r="CDM36" s="77"/>
      <c r="CDN36" s="77"/>
      <c r="CDO36" s="77"/>
      <c r="CDP36" s="77"/>
      <c r="CDQ36" s="77"/>
      <c r="CDR36" s="77"/>
      <c r="CDS36" s="77"/>
      <c r="CDT36" s="77"/>
      <c r="CDU36" s="77"/>
      <c r="CDV36" s="77"/>
      <c r="CDW36" s="77"/>
      <c r="CDX36" s="77"/>
      <c r="CDY36" s="77"/>
      <c r="CDZ36" s="77"/>
      <c r="CEA36" s="77"/>
      <c r="CEB36" s="77"/>
      <c r="CEC36" s="77"/>
      <c r="CED36" s="77"/>
      <c r="CEE36" s="77"/>
      <c r="CEF36" s="77"/>
      <c r="CEG36" s="77"/>
      <c r="CEH36" s="77"/>
      <c r="CEI36" s="77"/>
      <c r="CEJ36" s="77"/>
      <c r="CEK36" s="77"/>
      <c r="CEL36" s="77"/>
      <c r="CEM36" s="77"/>
      <c r="CEN36" s="77"/>
      <c r="CEO36" s="77"/>
      <c r="CEP36" s="77"/>
      <c r="CEQ36" s="77"/>
      <c r="CER36" s="77"/>
      <c r="CES36" s="77"/>
      <c r="CET36" s="77"/>
      <c r="CEU36" s="77"/>
      <c r="CEV36" s="77"/>
      <c r="CEW36" s="77"/>
      <c r="CEX36" s="77"/>
      <c r="CEY36" s="77"/>
      <c r="CEZ36" s="77"/>
      <c r="CFA36" s="77"/>
      <c r="CFB36" s="77"/>
      <c r="CFC36" s="77"/>
      <c r="CFD36" s="77"/>
      <c r="CFE36" s="77"/>
      <c r="CFF36" s="77"/>
      <c r="CFG36" s="77"/>
      <c r="CFH36" s="77"/>
      <c r="CFI36" s="77"/>
      <c r="CFJ36" s="77"/>
      <c r="CFK36" s="77"/>
      <c r="CFL36" s="77"/>
      <c r="CFM36" s="77"/>
      <c r="CFN36" s="77"/>
      <c r="CFO36" s="77"/>
      <c r="CFP36" s="77"/>
      <c r="CFQ36" s="77"/>
      <c r="CFR36" s="77"/>
      <c r="CFS36" s="77"/>
      <c r="CFT36" s="77"/>
      <c r="CFU36" s="77"/>
      <c r="CFV36" s="77"/>
      <c r="CFW36" s="77"/>
      <c r="CFX36" s="77"/>
      <c r="CFY36" s="77"/>
      <c r="CFZ36" s="77"/>
      <c r="CGA36" s="77"/>
      <c r="CGB36" s="77"/>
      <c r="CGC36" s="77"/>
      <c r="CGD36" s="77"/>
      <c r="CGE36" s="77"/>
      <c r="CGF36" s="77"/>
      <c r="CGG36" s="77"/>
      <c r="CGH36" s="77"/>
      <c r="CGI36" s="77"/>
      <c r="CGJ36" s="77"/>
      <c r="CGK36" s="77"/>
      <c r="CGL36" s="77"/>
      <c r="CGM36" s="77"/>
      <c r="CGN36" s="77"/>
      <c r="CGO36" s="77"/>
      <c r="CGP36" s="77"/>
      <c r="CGQ36" s="77"/>
      <c r="CGR36" s="77"/>
      <c r="CGS36" s="77"/>
      <c r="CGT36" s="77"/>
      <c r="CGU36" s="77"/>
      <c r="CGV36" s="77"/>
      <c r="CGW36" s="77"/>
      <c r="CGX36" s="77"/>
      <c r="CGY36" s="77"/>
      <c r="CGZ36" s="77"/>
      <c r="CHA36" s="77"/>
      <c r="CHB36" s="77"/>
      <c r="CHC36" s="77"/>
      <c r="CHD36" s="77"/>
      <c r="CHE36" s="77"/>
      <c r="CHF36" s="77"/>
      <c r="CHG36" s="77"/>
      <c r="CHH36" s="77"/>
      <c r="CHI36" s="77"/>
      <c r="CHJ36" s="77"/>
      <c r="CHK36" s="77"/>
      <c r="CHL36" s="77"/>
      <c r="CHM36" s="77"/>
      <c r="CHN36" s="77"/>
      <c r="CHO36" s="77"/>
      <c r="CHP36" s="77"/>
      <c r="CHQ36" s="77"/>
      <c r="CHR36" s="77"/>
      <c r="CHS36" s="77"/>
      <c r="CHT36" s="77"/>
      <c r="CHU36" s="77"/>
      <c r="CHV36" s="77"/>
      <c r="CHW36" s="77"/>
      <c r="CHX36" s="77"/>
      <c r="CHY36" s="77"/>
      <c r="CHZ36" s="77"/>
      <c r="CIA36" s="77"/>
      <c r="CIB36" s="77"/>
      <c r="CIC36" s="77"/>
      <c r="CID36" s="77"/>
      <c r="CIE36" s="77"/>
      <c r="CIF36" s="77"/>
      <c r="CIG36" s="77"/>
      <c r="CIH36" s="77"/>
      <c r="CII36" s="77"/>
      <c r="CIJ36" s="77"/>
      <c r="CIK36" s="77"/>
      <c r="CIL36" s="77"/>
      <c r="CIM36" s="77"/>
      <c r="CIN36" s="77"/>
      <c r="CIO36" s="77"/>
      <c r="CIP36" s="77"/>
      <c r="CIQ36" s="77"/>
      <c r="CIR36" s="77"/>
      <c r="CIS36" s="77"/>
      <c r="CIT36" s="77"/>
      <c r="CIU36" s="77"/>
      <c r="CIV36" s="77"/>
      <c r="CIW36" s="77"/>
      <c r="CIX36" s="77"/>
      <c r="CIY36" s="77"/>
      <c r="CIZ36" s="77"/>
      <c r="CJA36" s="77"/>
      <c r="CJB36" s="77"/>
      <c r="CJC36" s="77"/>
      <c r="CJD36" s="77"/>
      <c r="CJE36" s="77"/>
      <c r="CJF36" s="77"/>
      <c r="CJG36" s="77"/>
      <c r="CJH36" s="77"/>
      <c r="CJI36" s="77"/>
      <c r="CJJ36" s="77"/>
      <c r="CJK36" s="77"/>
      <c r="CJL36" s="77"/>
      <c r="CJM36" s="77"/>
      <c r="CJN36" s="77"/>
      <c r="CJO36" s="77"/>
      <c r="CJP36" s="77"/>
      <c r="CJQ36" s="77"/>
      <c r="CJR36" s="77"/>
      <c r="CJS36" s="77"/>
      <c r="CJT36" s="77"/>
      <c r="CJU36" s="77"/>
      <c r="CJV36" s="77"/>
      <c r="CJW36" s="77"/>
      <c r="CJX36" s="77"/>
      <c r="CJY36" s="77"/>
      <c r="CJZ36" s="77"/>
      <c r="CKA36" s="77"/>
      <c r="CKB36" s="77"/>
      <c r="CKC36" s="77"/>
      <c r="CKD36" s="77"/>
      <c r="CKE36" s="77"/>
      <c r="CKF36" s="77"/>
      <c r="CKG36" s="77"/>
      <c r="CKH36" s="77"/>
      <c r="CKI36" s="77"/>
      <c r="CKJ36" s="77"/>
      <c r="CKK36" s="77"/>
      <c r="CKL36" s="77"/>
      <c r="CKM36" s="77"/>
      <c r="CKN36" s="77"/>
      <c r="CKO36" s="77"/>
      <c r="CKP36" s="77"/>
      <c r="CKQ36" s="77"/>
      <c r="CKR36" s="77"/>
      <c r="CKS36" s="77"/>
      <c r="CKT36" s="77"/>
      <c r="CKU36" s="77"/>
      <c r="CKV36" s="77"/>
      <c r="CKW36" s="77"/>
      <c r="CKX36" s="77"/>
      <c r="CKY36" s="77"/>
      <c r="CKZ36" s="77"/>
      <c r="CLA36" s="77"/>
      <c r="CLB36" s="77"/>
      <c r="CLC36" s="77"/>
      <c r="CLD36" s="77"/>
      <c r="CLE36" s="77"/>
      <c r="CLF36" s="77"/>
      <c r="CLG36" s="77"/>
      <c r="CLH36" s="77"/>
      <c r="CLI36" s="77"/>
      <c r="CLJ36" s="77"/>
      <c r="CLK36" s="77"/>
      <c r="CLL36" s="77"/>
      <c r="CLM36" s="77"/>
      <c r="CLN36" s="77"/>
      <c r="CLO36" s="77"/>
      <c r="CLP36" s="77"/>
      <c r="CLQ36" s="77"/>
      <c r="CLR36" s="77"/>
      <c r="CLS36" s="77"/>
      <c r="CLT36" s="77"/>
      <c r="CLU36" s="77"/>
      <c r="CLV36" s="77"/>
      <c r="CLW36" s="77"/>
      <c r="CLX36" s="77"/>
      <c r="CLY36" s="77"/>
      <c r="CLZ36" s="77"/>
      <c r="CMA36" s="77"/>
      <c r="CMB36" s="77"/>
      <c r="CMC36" s="77"/>
      <c r="CMD36" s="77"/>
      <c r="CME36" s="77"/>
      <c r="CMF36" s="77"/>
      <c r="CMG36" s="77"/>
      <c r="CMH36" s="77"/>
      <c r="CMI36" s="77"/>
      <c r="CMJ36" s="77"/>
      <c r="CMK36" s="77"/>
      <c r="CML36" s="77"/>
      <c r="CMM36" s="77"/>
      <c r="CMN36" s="77"/>
      <c r="CMO36" s="77"/>
      <c r="CMP36" s="77"/>
      <c r="CMQ36" s="77"/>
      <c r="CMR36" s="77"/>
      <c r="CMS36" s="77"/>
      <c r="CMT36" s="77"/>
      <c r="CMU36" s="77"/>
      <c r="CMV36" s="77"/>
      <c r="CMW36" s="77"/>
      <c r="CMX36" s="77"/>
      <c r="CMY36" s="77"/>
      <c r="CMZ36" s="77"/>
      <c r="CNA36" s="77"/>
      <c r="CNB36" s="77"/>
      <c r="CNC36" s="77"/>
      <c r="CND36" s="77"/>
      <c r="CNE36" s="77"/>
      <c r="CNF36" s="77"/>
      <c r="CNG36" s="77"/>
      <c r="CNH36" s="77"/>
      <c r="CNI36" s="77"/>
      <c r="CNJ36" s="77"/>
      <c r="CNK36" s="77"/>
      <c r="CNL36" s="77"/>
      <c r="CNM36" s="77"/>
      <c r="CNN36" s="77"/>
      <c r="CNO36" s="77"/>
      <c r="CNP36" s="77"/>
      <c r="CNQ36" s="77"/>
      <c r="CNR36" s="77"/>
      <c r="CNS36" s="77"/>
      <c r="CNT36" s="77"/>
      <c r="CNU36" s="77"/>
      <c r="CNV36" s="77"/>
      <c r="CNW36" s="77"/>
      <c r="CNX36" s="77"/>
      <c r="CNY36" s="77"/>
      <c r="CNZ36" s="77"/>
      <c r="COA36" s="77"/>
      <c r="COB36" s="77"/>
      <c r="COC36" s="77"/>
      <c r="COD36" s="77"/>
      <c r="COE36" s="77"/>
      <c r="COF36" s="77"/>
      <c r="COG36" s="77"/>
      <c r="COH36" s="77"/>
      <c r="COI36" s="77"/>
      <c r="COJ36" s="77"/>
      <c r="COK36" s="77"/>
      <c r="COL36" s="77"/>
      <c r="COM36" s="77"/>
      <c r="CON36" s="77"/>
      <c r="COO36" s="77"/>
      <c r="COP36" s="77"/>
      <c r="COQ36" s="77"/>
      <c r="COR36" s="77"/>
      <c r="COS36" s="77"/>
      <c r="COT36" s="77"/>
      <c r="COU36" s="77"/>
      <c r="COV36" s="77"/>
      <c r="COW36" s="77"/>
      <c r="COX36" s="77"/>
      <c r="COY36" s="77"/>
      <c r="COZ36" s="77"/>
      <c r="CPA36" s="77"/>
      <c r="CPB36" s="77"/>
      <c r="CPC36" s="77"/>
      <c r="CPD36" s="77"/>
      <c r="CPE36" s="77"/>
      <c r="CPF36" s="77"/>
      <c r="CPG36" s="77"/>
      <c r="CPH36" s="77"/>
      <c r="CPI36" s="77"/>
      <c r="CPJ36" s="77"/>
      <c r="CPK36" s="77"/>
      <c r="CPL36" s="77"/>
      <c r="CPM36" s="77"/>
      <c r="CPN36" s="77"/>
      <c r="CPO36" s="77"/>
      <c r="CPP36" s="77"/>
      <c r="CPQ36" s="77"/>
      <c r="CPR36" s="77"/>
      <c r="CPS36" s="77"/>
      <c r="CPT36" s="77"/>
      <c r="CPU36" s="77"/>
      <c r="CPV36" s="77"/>
      <c r="CPW36" s="77"/>
      <c r="CPX36" s="77"/>
      <c r="CPY36" s="77"/>
      <c r="CPZ36" s="77"/>
      <c r="CQA36" s="77"/>
      <c r="CQB36" s="77"/>
      <c r="CQC36" s="77"/>
      <c r="CQD36" s="77"/>
      <c r="CQE36" s="77"/>
      <c r="CQF36" s="77"/>
      <c r="CQG36" s="77"/>
      <c r="CQH36" s="77"/>
      <c r="CQI36" s="77"/>
      <c r="CQJ36" s="77"/>
      <c r="CQK36" s="77"/>
      <c r="CQL36" s="77"/>
      <c r="CQM36" s="77"/>
      <c r="CQN36" s="77"/>
      <c r="CQO36" s="77"/>
      <c r="CQP36" s="77"/>
      <c r="CQQ36" s="77"/>
      <c r="CQR36" s="77"/>
      <c r="CQS36" s="77"/>
      <c r="CQT36" s="77"/>
      <c r="CQU36" s="77"/>
      <c r="CQV36" s="77"/>
      <c r="CQW36" s="77"/>
      <c r="CQX36" s="77"/>
      <c r="CQY36" s="77"/>
      <c r="CQZ36" s="77"/>
      <c r="CRA36" s="77"/>
      <c r="CRB36" s="77"/>
      <c r="CRC36" s="77"/>
      <c r="CRD36" s="77"/>
      <c r="CRE36" s="77"/>
      <c r="CRF36" s="77"/>
      <c r="CRG36" s="77"/>
      <c r="CRH36" s="77"/>
      <c r="CRI36" s="77"/>
      <c r="CRJ36" s="77"/>
      <c r="CRK36" s="77"/>
      <c r="CRL36" s="77"/>
      <c r="CRM36" s="77"/>
      <c r="CRN36" s="77"/>
      <c r="CRO36" s="77"/>
      <c r="CRP36" s="77"/>
      <c r="CRQ36" s="77"/>
      <c r="CRR36" s="77"/>
      <c r="CRS36" s="77"/>
      <c r="CRT36" s="77"/>
      <c r="CRU36" s="77"/>
      <c r="CRV36" s="77"/>
      <c r="CRW36" s="77"/>
      <c r="CRX36" s="77"/>
      <c r="CRY36" s="77"/>
      <c r="CRZ36" s="77"/>
      <c r="CSA36" s="77"/>
      <c r="CSB36" s="77"/>
      <c r="CSC36" s="77"/>
      <c r="CSD36" s="77"/>
      <c r="CSE36" s="77"/>
      <c r="CSF36" s="77"/>
      <c r="CSG36" s="77"/>
      <c r="CSH36" s="77"/>
      <c r="CSI36" s="77"/>
      <c r="CSJ36" s="77"/>
      <c r="CSK36" s="77"/>
      <c r="CSL36" s="77"/>
      <c r="CSM36" s="77"/>
      <c r="CSN36" s="77"/>
      <c r="CSO36" s="77"/>
      <c r="CSP36" s="77"/>
      <c r="CSQ36" s="77"/>
      <c r="CSR36" s="77"/>
      <c r="CSS36" s="77"/>
      <c r="CST36" s="77"/>
      <c r="CSU36" s="77"/>
      <c r="CSV36" s="77"/>
      <c r="CSW36" s="77"/>
      <c r="CSX36" s="77"/>
      <c r="CSY36" s="77"/>
      <c r="CSZ36" s="77"/>
      <c r="CTA36" s="77"/>
      <c r="CTB36" s="77"/>
      <c r="CTC36" s="77"/>
      <c r="CTD36" s="77"/>
      <c r="CTE36" s="77"/>
      <c r="CTF36" s="77"/>
      <c r="CTG36" s="77"/>
      <c r="CTH36" s="77"/>
      <c r="CTI36" s="77"/>
      <c r="CTJ36" s="77"/>
      <c r="CTK36" s="77"/>
      <c r="CTL36" s="77"/>
      <c r="CTM36" s="77"/>
      <c r="CTN36" s="77"/>
      <c r="CTO36" s="77"/>
      <c r="CTP36" s="77"/>
      <c r="CTQ36" s="77"/>
      <c r="CTR36" s="77"/>
      <c r="CTS36" s="77"/>
      <c r="CTT36" s="77"/>
      <c r="CTU36" s="77"/>
      <c r="CTV36" s="77"/>
      <c r="CTW36" s="77"/>
      <c r="CTX36" s="77"/>
      <c r="CTY36" s="77"/>
      <c r="CTZ36" s="77"/>
      <c r="CUA36" s="77"/>
      <c r="CUB36" s="77"/>
      <c r="CUC36" s="77"/>
      <c r="CUD36" s="77"/>
      <c r="CUE36" s="77"/>
      <c r="CUF36" s="77"/>
      <c r="CUG36" s="77"/>
      <c r="CUH36" s="77"/>
      <c r="CUI36" s="77"/>
      <c r="CUJ36" s="77"/>
      <c r="CUK36" s="77"/>
      <c r="CUL36" s="77"/>
      <c r="CUM36" s="77"/>
      <c r="CUN36" s="77"/>
      <c r="CUO36" s="77"/>
      <c r="CUP36" s="77"/>
      <c r="CUQ36" s="77"/>
      <c r="CUR36" s="77"/>
      <c r="CUS36" s="77"/>
      <c r="CUT36" s="77"/>
      <c r="CUU36" s="77"/>
      <c r="CUV36" s="77"/>
      <c r="CUW36" s="77"/>
      <c r="CUX36" s="77"/>
      <c r="CUY36" s="77"/>
      <c r="CUZ36" s="77"/>
      <c r="CVA36" s="77"/>
      <c r="CVB36" s="77"/>
      <c r="CVC36" s="77"/>
      <c r="CVD36" s="77"/>
      <c r="CVE36" s="77"/>
      <c r="CVF36" s="77"/>
      <c r="CVG36" s="77"/>
      <c r="CVH36" s="77"/>
      <c r="CVI36" s="77"/>
      <c r="CVJ36" s="77"/>
      <c r="CVK36" s="77"/>
      <c r="CVL36" s="77"/>
      <c r="CVM36" s="77"/>
      <c r="CVN36" s="77"/>
      <c r="CVO36" s="77"/>
      <c r="CVP36" s="77"/>
      <c r="CVQ36" s="77"/>
      <c r="CVR36" s="77"/>
      <c r="CVS36" s="77"/>
      <c r="CVT36" s="77"/>
      <c r="CVU36" s="77"/>
      <c r="CVV36" s="77"/>
      <c r="CVW36" s="77"/>
      <c r="CVX36" s="77"/>
      <c r="CVY36" s="77"/>
      <c r="CVZ36" s="77"/>
      <c r="CWA36" s="77"/>
      <c r="CWB36" s="77"/>
      <c r="CWC36" s="77"/>
      <c r="CWD36" s="77"/>
      <c r="CWE36" s="77"/>
      <c r="CWF36" s="77"/>
      <c r="CWG36" s="77"/>
      <c r="CWH36" s="77"/>
      <c r="CWI36" s="77"/>
      <c r="CWJ36" s="77"/>
      <c r="CWK36" s="77"/>
      <c r="CWL36" s="77"/>
      <c r="CWM36" s="77"/>
      <c r="CWN36" s="77"/>
      <c r="CWO36" s="77"/>
      <c r="CWP36" s="77"/>
      <c r="CWQ36" s="77"/>
      <c r="CWR36" s="77"/>
      <c r="CWS36" s="77"/>
      <c r="CWT36" s="77"/>
      <c r="CWU36" s="77"/>
      <c r="CWV36" s="77"/>
      <c r="CWW36" s="77"/>
      <c r="CWX36" s="77"/>
      <c r="CWY36" s="77"/>
      <c r="CWZ36" s="77"/>
      <c r="CXA36" s="77"/>
      <c r="CXB36" s="77"/>
      <c r="CXC36" s="77"/>
      <c r="CXD36" s="77"/>
      <c r="CXE36" s="77"/>
      <c r="CXF36" s="77"/>
      <c r="CXG36" s="77"/>
      <c r="CXH36" s="77"/>
      <c r="CXI36" s="77"/>
      <c r="CXJ36" s="77"/>
      <c r="CXK36" s="77"/>
      <c r="CXL36" s="77"/>
      <c r="CXM36" s="77"/>
      <c r="CXN36" s="77"/>
      <c r="CXO36" s="77"/>
      <c r="CXP36" s="77"/>
      <c r="CXQ36" s="77"/>
      <c r="CXR36" s="77"/>
      <c r="CXS36" s="77"/>
      <c r="CXT36" s="77"/>
      <c r="CXU36" s="77"/>
      <c r="CXV36" s="77"/>
      <c r="CXW36" s="77"/>
      <c r="CXX36" s="77"/>
      <c r="CXY36" s="77"/>
      <c r="CXZ36" s="77"/>
      <c r="CYA36" s="77"/>
      <c r="CYB36" s="77"/>
      <c r="CYC36" s="77"/>
      <c r="CYD36" s="77"/>
      <c r="CYE36" s="77"/>
      <c r="CYF36" s="77"/>
      <c r="CYG36" s="77"/>
      <c r="CYH36" s="77"/>
      <c r="CYI36" s="77"/>
      <c r="CYJ36" s="77"/>
      <c r="CYK36" s="77"/>
      <c r="CYL36" s="77"/>
      <c r="CYM36" s="77"/>
      <c r="CYN36" s="77"/>
      <c r="CYO36" s="77"/>
      <c r="CYP36" s="77"/>
      <c r="CYQ36" s="77"/>
      <c r="CYR36" s="77"/>
      <c r="CYS36" s="77"/>
      <c r="CYT36" s="77"/>
      <c r="CYU36" s="77"/>
      <c r="CYV36" s="77"/>
      <c r="CYW36" s="77"/>
      <c r="CYX36" s="77"/>
      <c r="CYY36" s="77"/>
      <c r="CYZ36" s="77"/>
      <c r="CZA36" s="77"/>
      <c r="CZB36" s="77"/>
      <c r="CZC36" s="77"/>
      <c r="CZD36" s="77"/>
      <c r="CZE36" s="77"/>
      <c r="CZF36" s="77"/>
      <c r="CZG36" s="77"/>
      <c r="CZH36" s="77"/>
      <c r="CZI36" s="77"/>
      <c r="CZJ36" s="77"/>
      <c r="CZK36" s="77"/>
      <c r="CZL36" s="77"/>
      <c r="CZM36" s="77"/>
      <c r="CZN36" s="77"/>
      <c r="CZO36" s="77"/>
      <c r="CZP36" s="77"/>
      <c r="CZQ36" s="77"/>
      <c r="CZR36" s="77"/>
      <c r="CZS36" s="77"/>
      <c r="CZT36" s="77"/>
      <c r="CZU36" s="77"/>
      <c r="CZV36" s="77"/>
      <c r="CZW36" s="77"/>
      <c r="CZX36" s="77"/>
      <c r="CZY36" s="77"/>
      <c r="CZZ36" s="77"/>
      <c r="DAA36" s="77"/>
      <c r="DAB36" s="77"/>
      <c r="DAC36" s="77"/>
      <c r="DAD36" s="77"/>
      <c r="DAE36" s="77"/>
      <c r="DAF36" s="77"/>
      <c r="DAG36" s="77"/>
      <c r="DAH36" s="77"/>
      <c r="DAI36" s="77"/>
      <c r="DAJ36" s="77"/>
      <c r="DAK36" s="77"/>
      <c r="DAL36" s="77"/>
      <c r="DAM36" s="77"/>
      <c r="DAN36" s="77"/>
      <c r="DAO36" s="77"/>
      <c r="DAP36" s="77"/>
      <c r="DAQ36" s="77"/>
      <c r="DAR36" s="77"/>
      <c r="DAS36" s="77"/>
      <c r="DAT36" s="77"/>
      <c r="DAU36" s="77"/>
      <c r="DAV36" s="77"/>
      <c r="DAW36" s="77"/>
      <c r="DAX36" s="77"/>
      <c r="DAY36" s="77"/>
      <c r="DAZ36" s="77"/>
      <c r="DBA36" s="77"/>
      <c r="DBB36" s="77"/>
      <c r="DBC36" s="77"/>
      <c r="DBD36" s="77"/>
      <c r="DBE36" s="77"/>
      <c r="DBF36" s="77"/>
      <c r="DBG36" s="77"/>
      <c r="DBH36" s="77"/>
      <c r="DBI36" s="77"/>
      <c r="DBJ36" s="77"/>
      <c r="DBK36" s="77"/>
      <c r="DBL36" s="77"/>
      <c r="DBM36" s="77"/>
      <c r="DBN36" s="77"/>
      <c r="DBO36" s="77"/>
      <c r="DBP36" s="77"/>
      <c r="DBQ36" s="77"/>
      <c r="DBR36" s="77"/>
      <c r="DBS36" s="77"/>
      <c r="DBT36" s="77"/>
      <c r="DBU36" s="77"/>
      <c r="DBV36" s="77"/>
      <c r="DBW36" s="77"/>
      <c r="DBX36" s="77"/>
      <c r="DBY36" s="77"/>
      <c r="DBZ36" s="77"/>
      <c r="DCA36" s="77"/>
      <c r="DCB36" s="77"/>
      <c r="DCC36" s="77"/>
      <c r="DCD36" s="77"/>
      <c r="DCE36" s="77"/>
      <c r="DCF36" s="77"/>
      <c r="DCG36" s="77"/>
      <c r="DCH36" s="77"/>
      <c r="DCI36" s="77"/>
      <c r="DCJ36" s="77"/>
      <c r="DCK36" s="77"/>
      <c r="DCL36" s="77"/>
      <c r="DCM36" s="77"/>
      <c r="DCN36" s="77"/>
      <c r="DCO36" s="77"/>
      <c r="DCP36" s="77"/>
      <c r="DCQ36" s="77"/>
      <c r="DCR36" s="77"/>
      <c r="DCS36" s="77"/>
      <c r="DCT36" s="77"/>
      <c r="DCU36" s="77"/>
      <c r="DCV36" s="77"/>
      <c r="DCW36" s="77"/>
      <c r="DCX36" s="77"/>
      <c r="DCY36" s="77"/>
      <c r="DCZ36" s="77"/>
      <c r="DDA36" s="77"/>
      <c r="DDB36" s="77"/>
      <c r="DDC36" s="77"/>
      <c r="DDD36" s="77"/>
      <c r="DDE36" s="77"/>
      <c r="DDF36" s="77"/>
      <c r="DDG36" s="77"/>
      <c r="DDH36" s="77"/>
      <c r="DDI36" s="77"/>
      <c r="DDJ36" s="77"/>
      <c r="DDK36" s="77"/>
      <c r="DDL36" s="77"/>
      <c r="DDM36" s="77"/>
      <c r="DDN36" s="77"/>
      <c r="DDO36" s="77"/>
      <c r="DDP36" s="77"/>
      <c r="DDQ36" s="77"/>
      <c r="DDR36" s="77"/>
      <c r="DDS36" s="77"/>
      <c r="DDT36" s="77"/>
      <c r="DDU36" s="77"/>
      <c r="DDV36" s="77"/>
      <c r="DDW36" s="77"/>
      <c r="DDX36" s="77"/>
      <c r="DDY36" s="77"/>
      <c r="DDZ36" s="77"/>
      <c r="DEA36" s="77"/>
      <c r="DEB36" s="77"/>
      <c r="DEC36" s="77"/>
      <c r="DED36" s="77"/>
      <c r="DEE36" s="77"/>
      <c r="DEF36" s="77"/>
      <c r="DEG36" s="77"/>
      <c r="DEH36" s="77"/>
      <c r="DEI36" s="77"/>
      <c r="DEJ36" s="77"/>
      <c r="DEK36" s="77"/>
      <c r="DEL36" s="77"/>
      <c r="DEM36" s="77"/>
      <c r="DEN36" s="77"/>
      <c r="DEO36" s="77"/>
      <c r="DEP36" s="77"/>
      <c r="DEQ36" s="77"/>
      <c r="DER36" s="77"/>
      <c r="DES36" s="77"/>
      <c r="DET36" s="77"/>
      <c r="DEU36" s="77"/>
      <c r="DEV36" s="77"/>
      <c r="DEW36" s="77"/>
      <c r="DEX36" s="77"/>
      <c r="DEY36" s="77"/>
      <c r="DEZ36" s="77"/>
      <c r="DFA36" s="77"/>
      <c r="DFB36" s="77"/>
      <c r="DFC36" s="77"/>
      <c r="DFD36" s="77"/>
      <c r="DFE36" s="77"/>
      <c r="DFF36" s="77"/>
      <c r="DFG36" s="77"/>
      <c r="DFH36" s="77"/>
      <c r="DFI36" s="77"/>
      <c r="DFJ36" s="77"/>
      <c r="DFK36" s="77"/>
      <c r="DFL36" s="77"/>
      <c r="DFM36" s="77"/>
      <c r="DFN36" s="77"/>
      <c r="DFO36" s="77"/>
      <c r="DFP36" s="77"/>
      <c r="DFQ36" s="77"/>
      <c r="DFR36" s="77"/>
      <c r="DFS36" s="77"/>
      <c r="DFT36" s="77"/>
      <c r="DFU36" s="77"/>
      <c r="DFV36" s="77"/>
      <c r="DFW36" s="77"/>
      <c r="DFX36" s="77"/>
      <c r="DFY36" s="77"/>
      <c r="DFZ36" s="77"/>
      <c r="DGA36" s="77"/>
      <c r="DGB36" s="77"/>
      <c r="DGC36" s="77"/>
      <c r="DGD36" s="77"/>
      <c r="DGE36" s="77"/>
      <c r="DGF36" s="77"/>
      <c r="DGG36" s="77"/>
      <c r="DGH36" s="77"/>
      <c r="DGI36" s="77"/>
      <c r="DGJ36" s="77"/>
      <c r="DGK36" s="77"/>
      <c r="DGL36" s="77"/>
      <c r="DGM36" s="77"/>
      <c r="DGN36" s="77"/>
      <c r="DGO36" s="77"/>
      <c r="DGP36" s="77"/>
      <c r="DGQ36" s="77"/>
      <c r="DGR36" s="77"/>
      <c r="DGS36" s="77"/>
      <c r="DGT36" s="77"/>
      <c r="DGU36" s="77"/>
      <c r="DGV36" s="77"/>
      <c r="DGW36" s="77"/>
      <c r="DGX36" s="77"/>
      <c r="DGY36" s="77"/>
      <c r="DGZ36" s="77"/>
      <c r="DHA36" s="77"/>
      <c r="DHB36" s="77"/>
      <c r="DHC36" s="77"/>
      <c r="DHD36" s="77"/>
      <c r="DHE36" s="77"/>
      <c r="DHF36" s="77"/>
      <c r="DHG36" s="77"/>
      <c r="DHH36" s="77"/>
      <c r="DHI36" s="77"/>
      <c r="DHJ36" s="77"/>
      <c r="DHK36" s="77"/>
      <c r="DHL36" s="77"/>
      <c r="DHM36" s="77"/>
      <c r="DHN36" s="77"/>
      <c r="DHO36" s="77"/>
      <c r="DHP36" s="77"/>
      <c r="DHQ36" s="77"/>
      <c r="DHR36" s="77"/>
      <c r="DHS36" s="77"/>
      <c r="DHT36" s="77"/>
      <c r="DHU36" s="77"/>
      <c r="DHV36" s="77"/>
      <c r="DHW36" s="77"/>
      <c r="DHX36" s="77"/>
      <c r="DHY36" s="77"/>
      <c r="DHZ36" s="77"/>
      <c r="DIA36" s="77"/>
      <c r="DIB36" s="77"/>
      <c r="DIC36" s="77"/>
      <c r="DID36" s="77"/>
      <c r="DIE36" s="77"/>
      <c r="DIF36" s="77"/>
      <c r="DIG36" s="77"/>
      <c r="DIH36" s="77"/>
      <c r="DII36" s="77"/>
      <c r="DIJ36" s="77"/>
      <c r="DIK36" s="77"/>
      <c r="DIL36" s="77"/>
      <c r="DIM36" s="77"/>
      <c r="DIN36" s="77"/>
      <c r="DIO36" s="77"/>
      <c r="DIP36" s="77"/>
      <c r="DIQ36" s="77"/>
      <c r="DIR36" s="77"/>
      <c r="DIS36" s="77"/>
      <c r="DIT36" s="77"/>
      <c r="DIU36" s="77"/>
      <c r="DIV36" s="77"/>
      <c r="DIW36" s="77"/>
      <c r="DIX36" s="77"/>
      <c r="DIY36" s="77"/>
      <c r="DIZ36" s="77"/>
      <c r="DJA36" s="77"/>
      <c r="DJB36" s="77"/>
      <c r="DJC36" s="77"/>
      <c r="DJD36" s="77"/>
      <c r="DJE36" s="77"/>
      <c r="DJF36" s="77"/>
      <c r="DJG36" s="77"/>
      <c r="DJH36" s="77"/>
      <c r="DJI36" s="77"/>
      <c r="DJJ36" s="77"/>
      <c r="DJK36" s="77"/>
      <c r="DJL36" s="77"/>
      <c r="DJM36" s="77"/>
      <c r="DJN36" s="77"/>
      <c r="DJO36" s="77"/>
      <c r="DJP36" s="77"/>
      <c r="DJQ36" s="77"/>
      <c r="DJR36" s="77"/>
      <c r="DJS36" s="77"/>
      <c r="DJT36" s="77"/>
      <c r="DJU36" s="77"/>
      <c r="DJV36" s="77"/>
      <c r="DJW36" s="77"/>
      <c r="DJX36" s="77"/>
      <c r="DJY36" s="77"/>
      <c r="DJZ36" s="77"/>
      <c r="DKA36" s="77"/>
      <c r="DKB36" s="77"/>
      <c r="DKC36" s="77"/>
      <c r="DKD36" s="77"/>
      <c r="DKE36" s="77"/>
      <c r="DKF36" s="77"/>
      <c r="DKG36" s="77"/>
      <c r="DKH36" s="77"/>
      <c r="DKI36" s="77"/>
      <c r="DKJ36" s="77"/>
      <c r="DKK36" s="77"/>
      <c r="DKL36" s="77"/>
      <c r="DKM36" s="77"/>
      <c r="DKN36" s="77"/>
      <c r="DKO36" s="77"/>
      <c r="DKP36" s="77"/>
      <c r="DKQ36" s="77"/>
      <c r="DKR36" s="77"/>
      <c r="DKS36" s="77"/>
      <c r="DKT36" s="77"/>
      <c r="DKU36" s="77"/>
      <c r="DKV36" s="77"/>
      <c r="DKW36" s="77"/>
      <c r="DKX36" s="77"/>
      <c r="DKY36" s="77"/>
      <c r="DKZ36" s="77"/>
      <c r="DLA36" s="77"/>
      <c r="DLB36" s="77"/>
      <c r="DLC36" s="77"/>
      <c r="DLD36" s="77"/>
      <c r="DLE36" s="77"/>
      <c r="DLF36" s="77"/>
      <c r="DLG36" s="77"/>
      <c r="DLH36" s="77"/>
      <c r="DLI36" s="77"/>
      <c r="DLJ36" s="77"/>
      <c r="DLK36" s="77"/>
      <c r="DLL36" s="77"/>
      <c r="DLM36" s="77"/>
      <c r="DLN36" s="77"/>
      <c r="DLO36" s="77"/>
      <c r="DLP36" s="77"/>
      <c r="DLQ36" s="77"/>
      <c r="DLR36" s="77"/>
      <c r="DLS36" s="77"/>
      <c r="DLT36" s="77"/>
      <c r="DLU36" s="77"/>
      <c r="DLV36" s="77"/>
      <c r="DLW36" s="77"/>
      <c r="DLX36" s="77"/>
      <c r="DLY36" s="77"/>
      <c r="DLZ36" s="77"/>
      <c r="DMA36" s="77"/>
      <c r="DMB36" s="77"/>
      <c r="DMC36" s="77"/>
      <c r="DMD36" s="77"/>
      <c r="DME36" s="77"/>
      <c r="DMF36" s="77"/>
      <c r="DMG36" s="77"/>
      <c r="DMH36" s="77"/>
      <c r="DMI36" s="77"/>
      <c r="DMJ36" s="77"/>
      <c r="DMK36" s="77"/>
      <c r="DML36" s="77"/>
      <c r="DMM36" s="77"/>
      <c r="DMN36" s="77"/>
      <c r="DMO36" s="77"/>
      <c r="DMP36" s="77"/>
      <c r="DMQ36" s="77"/>
      <c r="DMR36" s="77"/>
      <c r="DMS36" s="77"/>
      <c r="DMT36" s="77"/>
      <c r="DMU36" s="77"/>
      <c r="DMV36" s="77"/>
      <c r="DMW36" s="77"/>
      <c r="DMX36" s="77"/>
      <c r="DMY36" s="77"/>
      <c r="DMZ36" s="77"/>
      <c r="DNA36" s="77"/>
      <c r="DNB36" s="77"/>
      <c r="DNC36" s="77"/>
      <c r="DND36" s="77"/>
      <c r="DNE36" s="77"/>
      <c r="DNF36" s="77"/>
      <c r="DNG36" s="77"/>
      <c r="DNH36" s="77"/>
      <c r="DNI36" s="77"/>
      <c r="DNJ36" s="77"/>
      <c r="DNK36" s="77"/>
      <c r="DNL36" s="77"/>
      <c r="DNM36" s="77"/>
      <c r="DNN36" s="77"/>
      <c r="DNO36" s="77"/>
      <c r="DNP36" s="77"/>
      <c r="DNQ36" s="77"/>
      <c r="DNR36" s="77"/>
      <c r="DNS36" s="77"/>
      <c r="DNT36" s="77"/>
      <c r="DNU36" s="77"/>
      <c r="DNV36" s="77"/>
      <c r="DNW36" s="77"/>
      <c r="DNX36" s="77"/>
      <c r="DNY36" s="77"/>
      <c r="DNZ36" s="77"/>
      <c r="DOA36" s="77"/>
      <c r="DOB36" s="77"/>
      <c r="DOC36" s="77"/>
      <c r="DOD36" s="77"/>
      <c r="DOE36" s="77"/>
      <c r="DOF36" s="77"/>
      <c r="DOG36" s="77"/>
      <c r="DOH36" s="77"/>
      <c r="DOI36" s="77"/>
      <c r="DOJ36" s="77"/>
      <c r="DOK36" s="77"/>
      <c r="DOL36" s="77"/>
      <c r="DOM36" s="77"/>
      <c r="DON36" s="77"/>
      <c r="DOO36" s="77"/>
      <c r="DOP36" s="77"/>
      <c r="DOQ36" s="77"/>
      <c r="DOR36" s="77"/>
      <c r="DOS36" s="77"/>
      <c r="DOT36" s="77"/>
      <c r="DOU36" s="77"/>
      <c r="DOV36" s="77"/>
      <c r="DOW36" s="77"/>
      <c r="DOX36" s="77"/>
      <c r="DOY36" s="77"/>
      <c r="DOZ36" s="77"/>
      <c r="DPA36" s="77"/>
      <c r="DPB36" s="77"/>
      <c r="DPC36" s="77"/>
      <c r="DPD36" s="77"/>
      <c r="DPE36" s="77"/>
      <c r="DPF36" s="77"/>
      <c r="DPG36" s="77"/>
      <c r="DPH36" s="77"/>
      <c r="DPI36" s="77"/>
      <c r="DPJ36" s="77"/>
      <c r="DPK36" s="77"/>
      <c r="DPL36" s="77"/>
      <c r="DPM36" s="77"/>
      <c r="DPN36" s="77"/>
      <c r="DPO36" s="77"/>
      <c r="DPP36" s="77"/>
      <c r="DPQ36" s="77"/>
      <c r="DPR36" s="77"/>
      <c r="DPS36" s="77"/>
      <c r="DPT36" s="77"/>
      <c r="DPU36" s="77"/>
      <c r="DPV36" s="77"/>
      <c r="DPW36" s="77"/>
      <c r="DPX36" s="77"/>
      <c r="DPY36" s="77"/>
      <c r="DPZ36" s="77"/>
      <c r="DQA36" s="77"/>
      <c r="DQB36" s="77"/>
      <c r="DQC36" s="77"/>
      <c r="DQD36" s="77"/>
      <c r="DQE36" s="77"/>
      <c r="DQF36" s="77"/>
      <c r="DQG36" s="77"/>
      <c r="DQH36" s="77"/>
      <c r="DQI36" s="77"/>
      <c r="DQJ36" s="77"/>
      <c r="DQK36" s="77"/>
      <c r="DQL36" s="77"/>
      <c r="DQM36" s="77"/>
      <c r="DQN36" s="77"/>
      <c r="DQO36" s="77"/>
      <c r="DQP36" s="77"/>
      <c r="DQQ36" s="77"/>
      <c r="DQR36" s="77"/>
      <c r="DQS36" s="77"/>
      <c r="DQT36" s="77"/>
      <c r="DQU36" s="77"/>
      <c r="DQV36" s="77"/>
      <c r="DQW36" s="77"/>
      <c r="DQX36" s="77"/>
      <c r="DQY36" s="77"/>
      <c r="DQZ36" s="77"/>
      <c r="DRA36" s="77"/>
      <c r="DRB36" s="77"/>
      <c r="DRC36" s="77"/>
      <c r="DRD36" s="77"/>
      <c r="DRE36" s="77"/>
      <c r="DRF36" s="77"/>
      <c r="DRG36" s="77"/>
      <c r="DRH36" s="77"/>
      <c r="DRI36" s="77"/>
      <c r="DRJ36" s="77"/>
      <c r="DRK36" s="77"/>
      <c r="DRL36" s="77"/>
      <c r="DRM36" s="77"/>
      <c r="DRN36" s="77"/>
      <c r="DRO36" s="77"/>
      <c r="DRP36" s="77"/>
      <c r="DRQ36" s="77"/>
      <c r="DRR36" s="77"/>
      <c r="DRS36" s="77"/>
      <c r="DRT36" s="77"/>
      <c r="DRU36" s="77"/>
      <c r="DRV36" s="77"/>
      <c r="DRW36" s="77"/>
      <c r="DRX36" s="77"/>
      <c r="DRY36" s="77"/>
      <c r="DRZ36" s="77"/>
      <c r="DSA36" s="77"/>
      <c r="DSB36" s="77"/>
      <c r="DSC36" s="77"/>
      <c r="DSD36" s="77"/>
      <c r="DSE36" s="77"/>
      <c r="DSF36" s="77"/>
      <c r="DSG36" s="77"/>
      <c r="DSH36" s="77"/>
      <c r="DSI36" s="77"/>
      <c r="DSJ36" s="77"/>
      <c r="DSK36" s="77"/>
      <c r="DSL36" s="77"/>
      <c r="DSM36" s="77"/>
      <c r="DSN36" s="77"/>
      <c r="DSO36" s="77"/>
      <c r="DSP36" s="77"/>
      <c r="DSQ36" s="77"/>
      <c r="DSR36" s="77"/>
      <c r="DSS36" s="77"/>
      <c r="DST36" s="77"/>
      <c r="DSU36" s="77"/>
      <c r="DSV36" s="77"/>
      <c r="DSW36" s="77"/>
      <c r="DSX36" s="77"/>
      <c r="DSY36" s="77"/>
      <c r="DSZ36" s="77"/>
      <c r="DTA36" s="77"/>
      <c r="DTB36" s="77"/>
      <c r="DTC36" s="77"/>
      <c r="DTD36" s="77"/>
      <c r="DTE36" s="77"/>
      <c r="DTF36" s="77"/>
      <c r="DTG36" s="77"/>
      <c r="DTH36" s="77"/>
      <c r="DTI36" s="77"/>
      <c r="DTJ36" s="77"/>
      <c r="DTK36" s="77"/>
      <c r="DTL36" s="77"/>
      <c r="DTM36" s="77"/>
      <c r="DTN36" s="77"/>
      <c r="DTO36" s="77"/>
      <c r="DTP36" s="77"/>
      <c r="DTQ36" s="77"/>
      <c r="DTR36" s="77"/>
      <c r="DTS36" s="77"/>
      <c r="DTT36" s="77"/>
      <c r="DTU36" s="77"/>
      <c r="DTV36" s="77"/>
      <c r="DTW36" s="77"/>
      <c r="DTX36" s="77"/>
      <c r="DTY36" s="77"/>
      <c r="DTZ36" s="77"/>
      <c r="DUA36" s="77"/>
      <c r="DUB36" s="77"/>
      <c r="DUC36" s="77"/>
      <c r="DUD36" s="77"/>
      <c r="DUE36" s="77"/>
      <c r="DUF36" s="77"/>
      <c r="DUG36" s="77"/>
      <c r="DUH36" s="77"/>
      <c r="DUI36" s="77"/>
      <c r="DUJ36" s="77"/>
      <c r="DUK36" s="77"/>
      <c r="DUL36" s="77"/>
      <c r="DUM36" s="77"/>
      <c r="DUN36" s="77"/>
      <c r="DUO36" s="77"/>
      <c r="DUP36" s="77"/>
      <c r="DUQ36" s="77"/>
      <c r="DUR36" s="77"/>
      <c r="DUS36" s="77"/>
      <c r="DUT36" s="77"/>
      <c r="DUU36" s="77"/>
      <c r="DUV36" s="77"/>
      <c r="DUW36" s="77"/>
      <c r="DUX36" s="77"/>
      <c r="DUY36" s="77"/>
      <c r="DUZ36" s="77"/>
      <c r="DVA36" s="77"/>
      <c r="DVB36" s="77"/>
      <c r="DVC36" s="77"/>
      <c r="DVD36" s="77"/>
      <c r="DVE36" s="77"/>
      <c r="DVF36" s="77"/>
      <c r="DVG36" s="77"/>
      <c r="DVH36" s="77"/>
      <c r="DVI36" s="77"/>
      <c r="DVJ36" s="77"/>
      <c r="DVK36" s="77"/>
      <c r="DVL36" s="77"/>
      <c r="DVM36" s="77"/>
      <c r="DVN36" s="77"/>
      <c r="DVO36" s="77"/>
      <c r="DVP36" s="77"/>
      <c r="DVQ36" s="77"/>
      <c r="DVR36" s="77"/>
      <c r="DVS36" s="77"/>
      <c r="DVT36" s="77"/>
      <c r="DVU36" s="77"/>
      <c r="DVV36" s="77"/>
      <c r="DVW36" s="77"/>
      <c r="DVX36" s="77"/>
      <c r="DVY36" s="77"/>
      <c r="DVZ36" s="77"/>
      <c r="DWA36" s="77"/>
      <c r="DWB36" s="77"/>
      <c r="DWC36" s="77"/>
      <c r="DWD36" s="77"/>
      <c r="DWE36" s="77"/>
      <c r="DWF36" s="77"/>
      <c r="DWG36" s="77"/>
      <c r="DWH36" s="77"/>
      <c r="DWI36" s="77"/>
      <c r="DWJ36" s="77"/>
      <c r="DWK36" s="77"/>
      <c r="DWL36" s="77"/>
      <c r="DWM36" s="77"/>
      <c r="DWN36" s="77"/>
      <c r="DWO36" s="77"/>
      <c r="DWP36" s="77"/>
      <c r="DWQ36" s="77"/>
      <c r="DWR36" s="77"/>
      <c r="DWS36" s="77"/>
      <c r="DWT36" s="77"/>
      <c r="DWU36" s="77"/>
      <c r="DWV36" s="77"/>
      <c r="DWW36" s="77"/>
      <c r="DWX36" s="77"/>
      <c r="DWY36" s="77"/>
      <c r="DWZ36" s="77"/>
      <c r="DXA36" s="77"/>
      <c r="DXB36" s="77"/>
      <c r="DXC36" s="77"/>
      <c r="DXD36" s="77"/>
      <c r="DXE36" s="77"/>
      <c r="DXF36" s="77"/>
      <c r="DXG36" s="77"/>
      <c r="DXH36" s="77"/>
      <c r="DXI36" s="77"/>
      <c r="DXJ36" s="77"/>
      <c r="DXK36" s="77"/>
      <c r="DXL36" s="77"/>
      <c r="DXM36" s="77"/>
      <c r="DXN36" s="77"/>
      <c r="DXO36" s="77"/>
      <c r="DXP36" s="77"/>
      <c r="DXQ36" s="77"/>
      <c r="DXR36" s="77"/>
      <c r="DXS36" s="77"/>
      <c r="DXT36" s="77"/>
      <c r="DXU36" s="77"/>
      <c r="DXV36" s="77"/>
      <c r="DXW36" s="77"/>
      <c r="DXX36" s="77"/>
      <c r="DXY36" s="77"/>
      <c r="DXZ36" s="77"/>
      <c r="DYA36" s="77"/>
      <c r="DYB36" s="77"/>
      <c r="DYC36" s="77"/>
      <c r="DYD36" s="77"/>
      <c r="DYE36" s="77"/>
      <c r="DYF36" s="77"/>
      <c r="DYG36" s="77"/>
      <c r="DYH36" s="77"/>
      <c r="DYI36" s="77"/>
      <c r="DYJ36" s="77"/>
      <c r="DYK36" s="77"/>
      <c r="DYL36" s="77"/>
      <c r="DYM36" s="77"/>
      <c r="DYN36" s="77"/>
      <c r="DYO36" s="77"/>
      <c r="DYP36" s="77"/>
      <c r="DYQ36" s="77"/>
      <c r="DYR36" s="77"/>
      <c r="DYS36" s="77"/>
      <c r="DYT36" s="77"/>
      <c r="DYU36" s="77"/>
      <c r="DYV36" s="77"/>
      <c r="DYW36" s="77"/>
      <c r="DYX36" s="77"/>
      <c r="DYY36" s="77"/>
      <c r="DYZ36" s="77"/>
      <c r="DZA36" s="77"/>
      <c r="DZB36" s="77"/>
      <c r="DZC36" s="77"/>
      <c r="DZD36" s="77"/>
      <c r="DZE36" s="77"/>
      <c r="DZF36" s="77"/>
      <c r="DZG36" s="77"/>
      <c r="DZH36" s="77"/>
      <c r="DZI36" s="77"/>
      <c r="DZJ36" s="77"/>
      <c r="DZK36" s="77"/>
      <c r="DZL36" s="77"/>
      <c r="DZM36" s="77"/>
      <c r="DZN36" s="77"/>
      <c r="DZO36" s="77"/>
      <c r="DZP36" s="77"/>
      <c r="DZQ36" s="77"/>
      <c r="DZR36" s="77"/>
      <c r="DZS36" s="77"/>
      <c r="DZT36" s="77"/>
      <c r="DZU36" s="77"/>
      <c r="DZV36" s="77"/>
      <c r="DZW36" s="77"/>
      <c r="DZX36" s="77"/>
      <c r="DZY36" s="77"/>
      <c r="DZZ36" s="77"/>
      <c r="EAA36" s="77"/>
      <c r="EAB36" s="77"/>
      <c r="EAC36" s="77"/>
      <c r="EAD36" s="77"/>
      <c r="EAE36" s="77"/>
      <c r="EAF36" s="77"/>
      <c r="EAG36" s="77"/>
      <c r="EAH36" s="77"/>
      <c r="EAI36" s="77"/>
      <c r="EAJ36" s="77"/>
      <c r="EAK36" s="77"/>
      <c r="EAL36" s="77"/>
      <c r="EAM36" s="77"/>
      <c r="EAN36" s="77"/>
      <c r="EAO36" s="77"/>
      <c r="EAP36" s="77"/>
      <c r="EAQ36" s="77"/>
      <c r="EAR36" s="77"/>
      <c r="EAS36" s="77"/>
      <c r="EAT36" s="77"/>
      <c r="EAU36" s="77"/>
      <c r="EAV36" s="77"/>
      <c r="EAW36" s="77"/>
      <c r="EAX36" s="77"/>
      <c r="EAY36" s="77"/>
      <c r="EAZ36" s="77"/>
      <c r="EBA36" s="77"/>
      <c r="EBB36" s="77"/>
      <c r="EBC36" s="77"/>
      <c r="EBD36" s="77"/>
      <c r="EBE36" s="77"/>
      <c r="EBF36" s="77"/>
      <c r="EBG36" s="77"/>
      <c r="EBH36" s="77"/>
      <c r="EBI36" s="77"/>
      <c r="EBJ36" s="77"/>
      <c r="EBK36" s="77"/>
      <c r="EBL36" s="77"/>
      <c r="EBM36" s="77"/>
      <c r="EBN36" s="77"/>
      <c r="EBO36" s="77"/>
      <c r="EBP36" s="77"/>
      <c r="EBQ36" s="77"/>
      <c r="EBR36" s="77"/>
      <c r="EBS36" s="77"/>
      <c r="EBT36" s="77"/>
      <c r="EBU36" s="77"/>
      <c r="EBV36" s="77"/>
      <c r="EBW36" s="77"/>
      <c r="EBX36" s="77"/>
      <c r="EBY36" s="77"/>
      <c r="EBZ36" s="77"/>
      <c r="ECA36" s="77"/>
      <c r="ECB36" s="77"/>
      <c r="ECC36" s="77"/>
      <c r="ECD36" s="77"/>
      <c r="ECE36" s="77"/>
      <c r="ECF36" s="77"/>
      <c r="ECG36" s="77"/>
      <c r="ECH36" s="77"/>
      <c r="ECI36" s="77"/>
      <c r="ECJ36" s="77"/>
      <c r="ECK36" s="77"/>
      <c r="ECL36" s="77"/>
      <c r="ECM36" s="77"/>
      <c r="ECN36" s="77"/>
      <c r="ECO36" s="77"/>
      <c r="ECP36" s="77"/>
      <c r="ECQ36" s="77"/>
      <c r="ECR36" s="77"/>
      <c r="ECS36" s="77"/>
      <c r="ECT36" s="77"/>
      <c r="ECU36" s="77"/>
      <c r="ECV36" s="77"/>
      <c r="ECW36" s="77"/>
      <c r="ECX36" s="77"/>
      <c r="ECY36" s="77"/>
      <c r="ECZ36" s="77"/>
      <c r="EDA36" s="77"/>
      <c r="EDB36" s="77"/>
      <c r="EDC36" s="77"/>
      <c r="EDD36" s="77"/>
      <c r="EDE36" s="77"/>
      <c r="EDF36" s="77"/>
      <c r="EDG36" s="77"/>
      <c r="EDH36" s="77"/>
      <c r="EDI36" s="77"/>
      <c r="EDJ36" s="77"/>
      <c r="EDK36" s="77"/>
      <c r="EDL36" s="77"/>
      <c r="EDM36" s="77"/>
      <c r="EDN36" s="77"/>
      <c r="EDO36" s="77"/>
      <c r="EDP36" s="77"/>
      <c r="EDQ36" s="77"/>
      <c r="EDR36" s="77"/>
      <c r="EDS36" s="77"/>
      <c r="EDT36" s="77"/>
      <c r="EDU36" s="77"/>
      <c r="EDV36" s="77"/>
      <c r="EDW36" s="77"/>
      <c r="EDX36" s="77"/>
      <c r="EDY36" s="77"/>
      <c r="EDZ36" s="77"/>
      <c r="EEA36" s="77"/>
      <c r="EEB36" s="77"/>
      <c r="EEC36" s="77"/>
      <c r="EED36" s="77"/>
      <c r="EEE36" s="77"/>
      <c r="EEF36" s="77"/>
      <c r="EEG36" s="77"/>
      <c r="EEH36" s="77"/>
      <c r="EEI36" s="77"/>
      <c r="EEJ36" s="77"/>
      <c r="EEK36" s="77"/>
      <c r="EEL36" s="77"/>
      <c r="EEM36" s="77"/>
      <c r="EEN36" s="77"/>
      <c r="EEO36" s="77"/>
      <c r="EEP36" s="77"/>
      <c r="EEQ36" s="77"/>
      <c r="EER36" s="77"/>
      <c r="EES36" s="77"/>
      <c r="EET36" s="77"/>
      <c r="EEU36" s="77"/>
      <c r="EEV36" s="77"/>
      <c r="EEW36" s="77"/>
      <c r="EEX36" s="77"/>
      <c r="EEY36" s="77"/>
      <c r="EEZ36" s="77"/>
      <c r="EFA36" s="77"/>
      <c r="EFB36" s="77"/>
      <c r="EFC36" s="77"/>
      <c r="EFD36" s="77"/>
      <c r="EFE36" s="77"/>
      <c r="EFF36" s="77"/>
      <c r="EFG36" s="77"/>
      <c r="EFH36" s="77"/>
      <c r="EFI36" s="77"/>
      <c r="EFJ36" s="77"/>
      <c r="EFK36" s="77"/>
      <c r="EFL36" s="77"/>
      <c r="EFM36" s="77"/>
      <c r="EFN36" s="77"/>
      <c r="EFO36" s="77"/>
      <c r="EFP36" s="77"/>
      <c r="EFQ36" s="77"/>
      <c r="EFR36" s="77"/>
      <c r="EFS36" s="77"/>
      <c r="EFT36" s="77"/>
      <c r="EFU36" s="77"/>
      <c r="EFV36" s="77"/>
      <c r="EFW36" s="77"/>
      <c r="EFX36" s="77"/>
      <c r="EFY36" s="77"/>
      <c r="EFZ36" s="77"/>
      <c r="EGA36" s="77"/>
      <c r="EGB36" s="77"/>
      <c r="EGC36" s="77"/>
      <c r="EGD36" s="77"/>
      <c r="EGE36" s="77"/>
      <c r="EGF36" s="77"/>
      <c r="EGG36" s="77"/>
      <c r="EGH36" s="77"/>
      <c r="EGI36" s="77"/>
      <c r="EGJ36" s="77"/>
      <c r="EGK36" s="77"/>
      <c r="EGL36" s="77"/>
      <c r="EGM36" s="77"/>
      <c r="EGN36" s="77"/>
      <c r="EGO36" s="77"/>
      <c r="EGP36" s="77"/>
      <c r="EGQ36" s="77"/>
      <c r="EGR36" s="77"/>
      <c r="EGS36" s="77"/>
      <c r="EGT36" s="77"/>
      <c r="EGU36" s="77"/>
      <c r="EGV36" s="77"/>
      <c r="EGW36" s="77"/>
      <c r="EGX36" s="77"/>
      <c r="EGY36" s="77"/>
      <c r="EGZ36" s="77"/>
      <c r="EHA36" s="77"/>
      <c r="EHB36" s="77"/>
      <c r="EHC36" s="77"/>
      <c r="EHD36" s="77"/>
      <c r="EHE36" s="77"/>
      <c r="EHF36" s="77"/>
      <c r="EHG36" s="77"/>
      <c r="EHH36" s="77"/>
      <c r="EHI36" s="77"/>
      <c r="EHJ36" s="77"/>
      <c r="EHK36" s="77"/>
      <c r="EHL36" s="77"/>
      <c r="EHM36" s="77"/>
      <c r="EHN36" s="77"/>
      <c r="EHO36" s="77"/>
      <c r="EHP36" s="77"/>
      <c r="EHQ36" s="77"/>
      <c r="EHR36" s="77"/>
      <c r="EHS36" s="77"/>
      <c r="EHT36" s="77"/>
      <c r="EHU36" s="77"/>
      <c r="EHV36" s="77"/>
      <c r="EHW36" s="77"/>
      <c r="EHX36" s="77"/>
      <c r="EHY36" s="77"/>
      <c r="EHZ36" s="77"/>
      <c r="EIA36" s="77"/>
      <c r="EIB36" s="77"/>
      <c r="EIC36" s="77"/>
      <c r="EID36" s="77"/>
      <c r="EIE36" s="77"/>
      <c r="EIF36" s="77"/>
      <c r="EIG36" s="77"/>
      <c r="EIH36" s="77"/>
      <c r="EII36" s="77"/>
      <c r="EIJ36" s="77"/>
      <c r="EIK36" s="77"/>
      <c r="EIL36" s="77"/>
      <c r="EIM36" s="77"/>
      <c r="EIN36" s="77"/>
      <c r="EIO36" s="77"/>
      <c r="EIP36" s="77"/>
      <c r="EIQ36" s="77"/>
      <c r="EIR36" s="77"/>
      <c r="EIS36" s="77"/>
      <c r="EIT36" s="77"/>
      <c r="EIU36" s="77"/>
      <c r="EIV36" s="77"/>
      <c r="EIW36" s="77"/>
      <c r="EIX36" s="77"/>
      <c r="EIY36" s="77"/>
      <c r="EIZ36" s="77"/>
      <c r="EJA36" s="77"/>
      <c r="EJB36" s="77"/>
      <c r="EJC36" s="77"/>
      <c r="EJD36" s="77"/>
      <c r="EJE36" s="77"/>
      <c r="EJF36" s="77"/>
      <c r="EJG36" s="77"/>
      <c r="EJH36" s="77"/>
      <c r="EJI36" s="77"/>
      <c r="EJJ36" s="77"/>
      <c r="EJK36" s="77"/>
      <c r="EJL36" s="77"/>
      <c r="EJM36" s="77"/>
      <c r="EJN36" s="77"/>
      <c r="EJO36" s="77"/>
      <c r="EJP36" s="77"/>
      <c r="EJQ36" s="77"/>
      <c r="EJR36" s="77"/>
      <c r="EJS36" s="77"/>
      <c r="EJT36" s="77"/>
      <c r="EJU36" s="77"/>
      <c r="EJV36" s="77"/>
      <c r="EJW36" s="77"/>
      <c r="EJX36" s="77"/>
      <c r="EJY36" s="77"/>
      <c r="EJZ36" s="77"/>
      <c r="EKA36" s="77"/>
      <c r="EKB36" s="77"/>
      <c r="EKC36" s="77"/>
      <c r="EKD36" s="77"/>
      <c r="EKE36" s="77"/>
      <c r="EKF36" s="77"/>
      <c r="EKG36" s="77"/>
      <c r="EKH36" s="77"/>
      <c r="EKI36" s="77"/>
      <c r="EKJ36" s="77"/>
      <c r="EKK36" s="77"/>
      <c r="EKL36" s="77"/>
      <c r="EKM36" s="77"/>
      <c r="EKN36" s="77"/>
      <c r="EKO36" s="77"/>
      <c r="EKP36" s="77"/>
      <c r="EKQ36" s="77"/>
      <c r="EKR36" s="77"/>
      <c r="EKS36" s="77"/>
      <c r="EKT36" s="77"/>
      <c r="EKU36" s="77"/>
      <c r="EKV36" s="77"/>
      <c r="EKW36" s="77"/>
      <c r="EKX36" s="77"/>
      <c r="EKY36" s="77"/>
      <c r="EKZ36" s="77"/>
      <c r="ELA36" s="77"/>
      <c r="ELB36" s="77"/>
      <c r="ELC36" s="77"/>
      <c r="ELD36" s="77"/>
      <c r="ELE36" s="77"/>
      <c r="ELF36" s="77"/>
      <c r="ELG36" s="77"/>
      <c r="ELH36" s="77"/>
      <c r="ELI36" s="77"/>
      <c r="ELJ36" s="77"/>
      <c r="ELK36" s="77"/>
      <c r="ELL36" s="77"/>
      <c r="ELM36" s="77"/>
      <c r="ELN36" s="77"/>
      <c r="ELO36" s="77"/>
      <c r="ELP36" s="77"/>
      <c r="ELQ36" s="77"/>
      <c r="ELR36" s="77"/>
      <c r="ELS36" s="77"/>
      <c r="ELT36" s="77"/>
      <c r="ELU36" s="77"/>
      <c r="ELV36" s="77"/>
      <c r="ELW36" s="77"/>
      <c r="ELX36" s="77"/>
      <c r="ELY36" s="77"/>
      <c r="ELZ36" s="77"/>
      <c r="EMA36" s="77"/>
      <c r="EMB36" s="77"/>
      <c r="EMC36" s="77"/>
      <c r="EMD36" s="77"/>
      <c r="EME36" s="77"/>
      <c r="EMF36" s="77"/>
      <c r="EMG36" s="77"/>
      <c r="EMH36" s="77"/>
      <c r="EMI36" s="77"/>
      <c r="EMJ36" s="77"/>
      <c r="EMK36" s="77"/>
      <c r="EML36" s="77"/>
      <c r="EMM36" s="77"/>
      <c r="EMN36" s="77"/>
      <c r="EMO36" s="77"/>
      <c r="EMP36" s="77"/>
      <c r="EMQ36" s="77"/>
      <c r="EMR36" s="77"/>
      <c r="EMS36" s="77"/>
      <c r="EMT36" s="77"/>
      <c r="EMU36" s="77"/>
      <c r="EMV36" s="77"/>
      <c r="EMW36" s="77"/>
      <c r="EMX36" s="77"/>
      <c r="EMY36" s="77"/>
      <c r="EMZ36" s="77"/>
      <c r="ENA36" s="77"/>
      <c r="ENB36" s="77"/>
      <c r="ENC36" s="77"/>
      <c r="END36" s="77"/>
      <c r="ENE36" s="77"/>
      <c r="ENF36" s="77"/>
      <c r="ENG36" s="77"/>
      <c r="ENH36" s="77"/>
      <c r="ENI36" s="77"/>
      <c r="ENJ36" s="77"/>
      <c r="ENK36" s="77"/>
      <c r="ENL36" s="77"/>
      <c r="ENM36" s="77"/>
      <c r="ENN36" s="77"/>
      <c r="ENO36" s="77"/>
      <c r="ENP36" s="77"/>
      <c r="ENQ36" s="77"/>
      <c r="ENR36" s="77"/>
      <c r="ENS36" s="77"/>
      <c r="ENT36" s="77"/>
      <c r="ENU36" s="77"/>
      <c r="ENV36" s="77"/>
      <c r="ENW36" s="77"/>
      <c r="ENX36" s="77"/>
      <c r="ENY36" s="77"/>
      <c r="ENZ36" s="77"/>
      <c r="EOA36" s="77"/>
      <c r="EOB36" s="77"/>
      <c r="EOC36" s="77"/>
      <c r="EOD36" s="77"/>
      <c r="EOE36" s="77"/>
      <c r="EOF36" s="77"/>
      <c r="EOG36" s="77"/>
      <c r="EOH36" s="77"/>
      <c r="EOI36" s="77"/>
      <c r="EOJ36" s="77"/>
      <c r="EOK36" s="77"/>
      <c r="EOL36" s="77"/>
      <c r="EOM36" s="77"/>
      <c r="EON36" s="77"/>
      <c r="EOO36" s="77"/>
      <c r="EOP36" s="77"/>
      <c r="EOQ36" s="77"/>
      <c r="EOR36" s="77"/>
      <c r="EOS36" s="77"/>
      <c r="EOT36" s="77"/>
      <c r="EOU36" s="77"/>
      <c r="EOV36" s="77"/>
      <c r="EOW36" s="77"/>
      <c r="EOX36" s="77"/>
      <c r="EOY36" s="77"/>
      <c r="EOZ36" s="77"/>
      <c r="EPA36" s="77"/>
      <c r="EPB36" s="77"/>
      <c r="EPC36" s="77"/>
      <c r="EPD36" s="77"/>
      <c r="EPE36" s="77"/>
      <c r="EPF36" s="77"/>
      <c r="EPG36" s="77"/>
      <c r="EPH36" s="77"/>
      <c r="EPI36" s="77"/>
      <c r="EPJ36" s="77"/>
      <c r="EPK36" s="77"/>
      <c r="EPL36" s="77"/>
      <c r="EPM36" s="77"/>
      <c r="EPN36" s="77"/>
      <c r="EPO36" s="77"/>
      <c r="EPP36" s="77"/>
      <c r="EPQ36" s="77"/>
      <c r="EPR36" s="77"/>
      <c r="EPS36" s="77"/>
      <c r="EPT36" s="77"/>
      <c r="EPU36" s="77"/>
      <c r="EPV36" s="77"/>
      <c r="EPW36" s="77"/>
      <c r="EPX36" s="77"/>
      <c r="EPY36" s="77"/>
      <c r="EPZ36" s="77"/>
      <c r="EQA36" s="77"/>
      <c r="EQB36" s="77"/>
      <c r="EQC36" s="77"/>
      <c r="EQD36" s="77"/>
      <c r="EQE36" s="77"/>
      <c r="EQF36" s="77"/>
      <c r="EQG36" s="77"/>
      <c r="EQH36" s="77"/>
      <c r="EQI36" s="77"/>
      <c r="EQJ36" s="77"/>
      <c r="EQK36" s="77"/>
      <c r="EQL36" s="77"/>
      <c r="EQM36" s="77"/>
      <c r="EQN36" s="77"/>
      <c r="EQO36" s="77"/>
      <c r="EQP36" s="77"/>
      <c r="EQQ36" s="77"/>
      <c r="EQR36" s="77"/>
      <c r="EQS36" s="77"/>
      <c r="EQT36" s="77"/>
      <c r="EQU36" s="77"/>
      <c r="EQV36" s="77"/>
      <c r="EQW36" s="77"/>
      <c r="EQX36" s="77"/>
      <c r="EQY36" s="77"/>
      <c r="EQZ36" s="77"/>
      <c r="ERA36" s="77"/>
      <c r="ERB36" s="77"/>
      <c r="ERC36" s="77"/>
      <c r="ERD36" s="77"/>
      <c r="ERE36" s="77"/>
      <c r="ERF36" s="77"/>
      <c r="ERG36" s="77"/>
      <c r="ERH36" s="77"/>
      <c r="ERI36" s="77"/>
      <c r="ERJ36" s="77"/>
      <c r="ERK36" s="77"/>
      <c r="ERL36" s="77"/>
      <c r="ERM36" s="77"/>
      <c r="ERN36" s="77"/>
      <c r="ERO36" s="77"/>
      <c r="ERP36" s="77"/>
      <c r="ERQ36" s="77"/>
      <c r="ERR36" s="77"/>
      <c r="ERS36" s="77"/>
      <c r="ERT36" s="77"/>
      <c r="ERU36" s="77"/>
      <c r="ERV36" s="77"/>
      <c r="ERW36" s="77"/>
      <c r="ERX36" s="77"/>
      <c r="ERY36" s="77"/>
      <c r="ERZ36" s="77"/>
      <c r="ESA36" s="77"/>
      <c r="ESB36" s="77"/>
      <c r="ESC36" s="77"/>
      <c r="ESD36" s="77"/>
      <c r="ESE36" s="77"/>
      <c r="ESF36" s="77"/>
      <c r="ESG36" s="77"/>
      <c r="ESH36" s="77"/>
      <c r="ESI36" s="77"/>
      <c r="ESJ36" s="77"/>
      <c r="ESK36" s="77"/>
      <c r="ESL36" s="77"/>
      <c r="ESM36" s="77"/>
      <c r="ESN36" s="77"/>
      <c r="ESO36" s="77"/>
      <c r="ESP36" s="77"/>
      <c r="ESQ36" s="77"/>
      <c r="ESR36" s="77"/>
      <c r="ESS36" s="77"/>
      <c r="EST36" s="77"/>
      <c r="ESU36" s="77"/>
      <c r="ESV36" s="77"/>
      <c r="ESW36" s="77"/>
      <c r="ESX36" s="77"/>
      <c r="ESY36" s="77"/>
      <c r="ESZ36" s="77"/>
      <c r="ETA36" s="77"/>
      <c r="ETB36" s="77"/>
      <c r="ETC36" s="77"/>
      <c r="ETD36" s="77"/>
      <c r="ETE36" s="77"/>
      <c r="ETF36" s="77"/>
      <c r="ETG36" s="77"/>
      <c r="ETH36" s="77"/>
      <c r="ETI36" s="77"/>
      <c r="ETJ36" s="77"/>
      <c r="ETK36" s="77"/>
      <c r="ETL36" s="77"/>
      <c r="ETM36" s="77"/>
      <c r="ETN36" s="77"/>
      <c r="ETO36" s="77"/>
      <c r="ETP36" s="77"/>
      <c r="ETQ36" s="77"/>
      <c r="ETR36" s="77"/>
      <c r="ETS36" s="77"/>
      <c r="ETT36" s="77"/>
      <c r="ETU36" s="77"/>
      <c r="ETV36" s="77"/>
      <c r="ETW36" s="77"/>
      <c r="ETX36" s="77"/>
      <c r="ETY36" s="77"/>
      <c r="ETZ36" s="77"/>
      <c r="EUA36" s="77"/>
      <c r="EUB36" s="77"/>
      <c r="EUC36" s="77"/>
      <c r="EUD36" s="77"/>
      <c r="EUE36" s="77"/>
      <c r="EUF36" s="77"/>
      <c r="EUG36" s="77"/>
      <c r="EUH36" s="77"/>
      <c r="EUI36" s="77"/>
      <c r="EUJ36" s="77"/>
      <c r="EUK36" s="77"/>
      <c r="EUL36" s="77"/>
      <c r="EUM36" s="77"/>
      <c r="EUN36" s="77"/>
      <c r="EUO36" s="77"/>
      <c r="EUP36" s="77"/>
      <c r="EUQ36" s="77"/>
      <c r="EUR36" s="77"/>
      <c r="EUS36" s="77"/>
      <c r="EUT36" s="77"/>
      <c r="EUU36" s="77"/>
      <c r="EUV36" s="77"/>
      <c r="EUW36" s="77"/>
      <c r="EUX36" s="77"/>
      <c r="EUY36" s="77"/>
      <c r="EUZ36" s="77"/>
      <c r="EVA36" s="77"/>
      <c r="EVB36" s="77"/>
      <c r="EVC36" s="77"/>
      <c r="EVD36" s="77"/>
      <c r="EVE36" s="77"/>
      <c r="EVF36" s="77"/>
      <c r="EVG36" s="77"/>
      <c r="EVH36" s="77"/>
      <c r="EVI36" s="77"/>
      <c r="EVJ36" s="77"/>
      <c r="EVK36" s="77"/>
      <c r="EVL36" s="77"/>
      <c r="EVM36" s="77"/>
      <c r="EVN36" s="77"/>
      <c r="EVO36" s="77"/>
      <c r="EVP36" s="77"/>
      <c r="EVQ36" s="77"/>
      <c r="EVR36" s="77"/>
      <c r="EVS36" s="77"/>
      <c r="EVT36" s="77"/>
      <c r="EVU36" s="77"/>
      <c r="EVV36" s="77"/>
      <c r="EVW36" s="77"/>
      <c r="EVX36" s="77"/>
      <c r="EVY36" s="77"/>
      <c r="EVZ36" s="77"/>
      <c r="EWA36" s="77"/>
      <c r="EWB36" s="77"/>
      <c r="EWC36" s="77"/>
      <c r="EWD36" s="77"/>
      <c r="EWE36" s="77"/>
      <c r="EWF36" s="77"/>
      <c r="EWG36" s="77"/>
      <c r="EWH36" s="77"/>
      <c r="EWI36" s="77"/>
      <c r="EWJ36" s="77"/>
      <c r="EWK36" s="77"/>
      <c r="EWL36" s="77"/>
      <c r="EWM36" s="77"/>
      <c r="EWN36" s="77"/>
      <c r="EWO36" s="77"/>
      <c r="EWP36" s="77"/>
      <c r="EWQ36" s="77"/>
      <c r="EWR36" s="77"/>
      <c r="EWS36" s="77"/>
      <c r="EWT36" s="77"/>
      <c r="EWU36" s="77"/>
      <c r="EWV36" s="77"/>
      <c r="EWW36" s="77"/>
      <c r="EWX36" s="77"/>
      <c r="EWY36" s="77"/>
      <c r="EWZ36" s="77"/>
      <c r="EXA36" s="77"/>
      <c r="EXB36" s="77"/>
      <c r="EXC36" s="77"/>
      <c r="EXD36" s="77"/>
      <c r="EXE36" s="77"/>
      <c r="EXF36" s="77"/>
      <c r="EXG36" s="77"/>
      <c r="EXH36" s="77"/>
      <c r="EXI36" s="77"/>
      <c r="EXJ36" s="77"/>
      <c r="EXK36" s="77"/>
      <c r="EXL36" s="77"/>
      <c r="EXM36" s="77"/>
      <c r="EXN36" s="77"/>
      <c r="EXO36" s="77"/>
      <c r="EXP36" s="77"/>
      <c r="EXQ36" s="77"/>
      <c r="EXR36" s="77"/>
      <c r="EXS36" s="77"/>
      <c r="EXT36" s="77"/>
      <c r="EXU36" s="77"/>
      <c r="EXV36" s="77"/>
      <c r="EXW36" s="77"/>
      <c r="EXX36" s="77"/>
      <c r="EXY36" s="77"/>
      <c r="EXZ36" s="77"/>
      <c r="EYA36" s="77"/>
      <c r="EYB36" s="77"/>
      <c r="EYC36" s="77"/>
      <c r="EYD36" s="77"/>
      <c r="EYE36" s="77"/>
      <c r="EYF36" s="77"/>
      <c r="EYG36" s="77"/>
      <c r="EYH36" s="77"/>
      <c r="EYI36" s="77"/>
      <c r="EYJ36" s="77"/>
      <c r="EYK36" s="77"/>
      <c r="EYL36" s="77"/>
      <c r="EYM36" s="77"/>
      <c r="EYN36" s="77"/>
      <c r="EYO36" s="77"/>
      <c r="EYP36" s="77"/>
      <c r="EYQ36" s="77"/>
      <c r="EYR36" s="77"/>
      <c r="EYS36" s="77"/>
      <c r="EYT36" s="77"/>
      <c r="EYU36" s="77"/>
      <c r="EYV36" s="77"/>
      <c r="EYW36" s="77"/>
      <c r="EYX36" s="77"/>
      <c r="EYY36" s="77"/>
      <c r="EYZ36" s="77"/>
      <c r="EZA36" s="77"/>
      <c r="EZB36" s="77"/>
      <c r="EZC36" s="77"/>
      <c r="EZD36" s="77"/>
      <c r="EZE36" s="77"/>
      <c r="EZF36" s="77"/>
      <c r="EZG36" s="77"/>
      <c r="EZH36" s="77"/>
      <c r="EZI36" s="77"/>
      <c r="EZJ36" s="77"/>
      <c r="EZK36" s="77"/>
      <c r="EZL36" s="77"/>
      <c r="EZM36" s="77"/>
      <c r="EZN36" s="77"/>
      <c r="EZO36" s="77"/>
      <c r="EZP36" s="77"/>
      <c r="EZQ36" s="77"/>
      <c r="EZR36" s="77"/>
      <c r="EZS36" s="77"/>
      <c r="EZT36" s="77"/>
      <c r="EZU36" s="77"/>
      <c r="EZV36" s="77"/>
      <c r="EZW36" s="77"/>
      <c r="EZX36" s="77"/>
      <c r="EZY36" s="77"/>
      <c r="EZZ36" s="77"/>
      <c r="FAA36" s="77"/>
      <c r="FAB36" s="77"/>
      <c r="FAC36" s="77"/>
      <c r="FAD36" s="77"/>
      <c r="FAE36" s="77"/>
      <c r="FAF36" s="77"/>
      <c r="FAG36" s="77"/>
      <c r="FAH36" s="77"/>
      <c r="FAI36" s="77"/>
      <c r="FAJ36" s="77"/>
      <c r="FAK36" s="77"/>
      <c r="FAL36" s="77"/>
      <c r="FAM36" s="77"/>
      <c r="FAN36" s="77"/>
      <c r="FAO36" s="77"/>
      <c r="FAP36" s="77"/>
      <c r="FAQ36" s="77"/>
      <c r="FAR36" s="77"/>
      <c r="FAS36" s="77"/>
      <c r="FAT36" s="77"/>
      <c r="FAU36" s="77"/>
      <c r="FAV36" s="77"/>
      <c r="FAW36" s="77"/>
      <c r="FAX36" s="77"/>
      <c r="FAY36" s="77"/>
      <c r="FAZ36" s="77"/>
      <c r="FBA36" s="77"/>
      <c r="FBB36" s="77"/>
      <c r="FBC36" s="77"/>
      <c r="FBD36" s="77"/>
      <c r="FBE36" s="77"/>
      <c r="FBF36" s="77"/>
      <c r="FBG36" s="77"/>
      <c r="FBH36" s="77"/>
      <c r="FBI36" s="77"/>
      <c r="FBJ36" s="77"/>
      <c r="FBK36" s="77"/>
      <c r="FBL36" s="77"/>
      <c r="FBM36" s="77"/>
      <c r="FBN36" s="77"/>
      <c r="FBO36" s="77"/>
      <c r="FBP36" s="77"/>
      <c r="FBQ36" s="77"/>
      <c r="FBR36" s="77"/>
      <c r="FBS36" s="77"/>
      <c r="FBT36" s="77"/>
      <c r="FBU36" s="77"/>
      <c r="FBV36" s="77"/>
      <c r="FBW36" s="77"/>
      <c r="FBX36" s="77"/>
      <c r="FBY36" s="77"/>
      <c r="FBZ36" s="77"/>
      <c r="FCA36" s="77"/>
      <c r="FCB36" s="77"/>
      <c r="FCC36" s="77"/>
      <c r="FCD36" s="77"/>
      <c r="FCE36" s="77"/>
      <c r="FCF36" s="77"/>
      <c r="FCG36" s="77"/>
      <c r="FCH36" s="77"/>
      <c r="FCI36" s="77"/>
      <c r="FCJ36" s="77"/>
      <c r="FCK36" s="77"/>
      <c r="FCL36" s="77"/>
      <c r="FCM36" s="77"/>
      <c r="FCN36" s="77"/>
      <c r="FCO36" s="77"/>
      <c r="FCP36" s="77"/>
      <c r="FCQ36" s="77"/>
      <c r="FCR36" s="77"/>
      <c r="FCS36" s="77"/>
      <c r="FCT36" s="77"/>
      <c r="FCU36" s="77"/>
      <c r="FCV36" s="77"/>
      <c r="FCW36" s="77"/>
      <c r="FCX36" s="77"/>
      <c r="FCY36" s="77"/>
      <c r="FCZ36" s="77"/>
      <c r="FDA36" s="77"/>
      <c r="FDB36" s="77"/>
      <c r="FDC36" s="77"/>
      <c r="FDD36" s="77"/>
      <c r="FDE36" s="77"/>
      <c r="FDF36" s="77"/>
      <c r="FDG36" s="77"/>
      <c r="FDH36" s="77"/>
      <c r="FDI36" s="77"/>
      <c r="FDJ36" s="77"/>
      <c r="FDK36" s="77"/>
      <c r="FDL36" s="77"/>
      <c r="FDM36" s="77"/>
      <c r="FDN36" s="77"/>
      <c r="FDO36" s="77"/>
      <c r="FDP36" s="77"/>
      <c r="FDQ36" s="77"/>
      <c r="FDR36" s="77"/>
      <c r="FDS36" s="77"/>
      <c r="FDT36" s="77"/>
      <c r="FDU36" s="77"/>
      <c r="FDV36" s="77"/>
      <c r="FDW36" s="77"/>
      <c r="FDX36" s="77"/>
      <c r="FDY36" s="77"/>
      <c r="FDZ36" s="77"/>
      <c r="FEA36" s="77"/>
      <c r="FEB36" s="77"/>
      <c r="FEC36" s="77"/>
      <c r="FED36" s="77"/>
      <c r="FEE36" s="77"/>
      <c r="FEF36" s="77"/>
      <c r="FEG36" s="77"/>
      <c r="FEH36" s="77"/>
      <c r="FEI36" s="77"/>
      <c r="FEJ36" s="77"/>
      <c r="FEK36" s="77"/>
      <c r="FEL36" s="77"/>
      <c r="FEM36" s="77"/>
      <c r="FEN36" s="77"/>
      <c r="FEO36" s="77"/>
      <c r="FEP36" s="77"/>
      <c r="FEQ36" s="77"/>
      <c r="FER36" s="77"/>
      <c r="FES36" s="77"/>
      <c r="FET36" s="77"/>
      <c r="FEU36" s="77"/>
      <c r="FEV36" s="77"/>
      <c r="FEW36" s="77"/>
      <c r="FEX36" s="77"/>
      <c r="FEY36" s="77"/>
      <c r="FEZ36" s="77"/>
      <c r="FFA36" s="77"/>
      <c r="FFB36" s="77"/>
      <c r="FFC36" s="77"/>
      <c r="FFD36" s="77"/>
      <c r="FFE36" s="77"/>
      <c r="FFF36" s="77"/>
      <c r="FFG36" s="77"/>
      <c r="FFH36" s="77"/>
      <c r="FFI36" s="77"/>
      <c r="FFJ36" s="77"/>
      <c r="FFK36" s="77"/>
      <c r="FFL36" s="77"/>
      <c r="FFM36" s="77"/>
      <c r="FFN36" s="77"/>
      <c r="FFO36" s="77"/>
      <c r="FFP36" s="77"/>
      <c r="FFQ36" s="77"/>
      <c r="FFR36" s="77"/>
      <c r="FFS36" s="77"/>
      <c r="FFT36" s="77"/>
      <c r="FFU36" s="77"/>
      <c r="FFV36" s="77"/>
      <c r="FFW36" s="77"/>
      <c r="FFX36" s="77"/>
      <c r="FFY36" s="77"/>
      <c r="FFZ36" s="77"/>
      <c r="FGA36" s="77"/>
      <c r="FGB36" s="77"/>
      <c r="FGC36" s="77"/>
      <c r="FGD36" s="77"/>
      <c r="FGE36" s="77"/>
      <c r="FGF36" s="77"/>
      <c r="FGG36" s="77"/>
      <c r="FGH36" s="77"/>
      <c r="FGI36" s="77"/>
      <c r="FGJ36" s="77"/>
      <c r="FGK36" s="77"/>
      <c r="FGL36" s="77"/>
      <c r="FGM36" s="77"/>
      <c r="FGN36" s="77"/>
      <c r="FGO36" s="77"/>
      <c r="FGP36" s="77"/>
      <c r="FGQ36" s="77"/>
      <c r="FGR36" s="77"/>
      <c r="FGS36" s="77"/>
      <c r="FGT36" s="77"/>
      <c r="FGU36" s="77"/>
      <c r="FGV36" s="77"/>
      <c r="FGW36" s="77"/>
      <c r="FGX36" s="77"/>
      <c r="FGY36" s="77"/>
      <c r="FGZ36" s="77"/>
      <c r="FHA36" s="77"/>
      <c r="FHB36" s="77"/>
      <c r="FHC36" s="77"/>
      <c r="FHD36" s="77"/>
      <c r="FHE36" s="77"/>
      <c r="FHF36" s="77"/>
      <c r="FHG36" s="77"/>
      <c r="FHH36" s="77"/>
      <c r="FHI36" s="77"/>
      <c r="FHJ36" s="77"/>
      <c r="FHK36" s="77"/>
      <c r="FHL36" s="77"/>
      <c r="FHM36" s="77"/>
      <c r="FHN36" s="77"/>
      <c r="FHO36" s="77"/>
      <c r="FHP36" s="77"/>
      <c r="FHQ36" s="77"/>
      <c r="FHR36" s="77"/>
      <c r="FHS36" s="77"/>
      <c r="FHT36" s="77"/>
      <c r="FHU36" s="77"/>
      <c r="FHV36" s="77"/>
      <c r="FHW36" s="77"/>
      <c r="FHX36" s="77"/>
      <c r="FHY36" s="77"/>
      <c r="FHZ36" s="77"/>
      <c r="FIA36" s="77"/>
      <c r="FIB36" s="77"/>
      <c r="FIC36" s="77"/>
      <c r="FID36" s="77"/>
      <c r="FIE36" s="77"/>
      <c r="FIF36" s="77"/>
      <c r="FIG36" s="77"/>
      <c r="FIH36" s="77"/>
      <c r="FII36" s="77"/>
      <c r="FIJ36" s="77"/>
      <c r="FIK36" s="77"/>
      <c r="FIL36" s="77"/>
      <c r="FIM36" s="77"/>
      <c r="FIN36" s="77"/>
      <c r="FIO36" s="77"/>
      <c r="FIP36" s="77"/>
      <c r="FIQ36" s="77"/>
      <c r="FIR36" s="77"/>
      <c r="FIS36" s="77"/>
      <c r="FIT36" s="77"/>
      <c r="FIU36" s="77"/>
      <c r="FIV36" s="77"/>
      <c r="FIW36" s="77"/>
      <c r="FIX36" s="77"/>
      <c r="FIY36" s="77"/>
      <c r="FIZ36" s="77"/>
      <c r="FJA36" s="77"/>
      <c r="FJB36" s="77"/>
      <c r="FJC36" s="77"/>
      <c r="FJD36" s="77"/>
      <c r="FJE36" s="77"/>
      <c r="FJF36" s="77"/>
      <c r="FJG36" s="77"/>
      <c r="FJH36" s="77"/>
      <c r="FJI36" s="77"/>
      <c r="FJJ36" s="77"/>
      <c r="FJK36" s="77"/>
      <c r="FJL36" s="77"/>
      <c r="FJM36" s="77"/>
      <c r="FJN36" s="77"/>
      <c r="FJO36" s="77"/>
      <c r="FJP36" s="77"/>
      <c r="FJQ36" s="77"/>
      <c r="FJR36" s="77"/>
      <c r="FJS36" s="77"/>
      <c r="FJT36" s="77"/>
      <c r="FJU36" s="77"/>
      <c r="FJV36" s="77"/>
      <c r="FJW36" s="77"/>
      <c r="FJX36" s="77"/>
      <c r="FJY36" s="77"/>
      <c r="FJZ36" s="77"/>
      <c r="FKA36" s="77"/>
      <c r="FKB36" s="77"/>
      <c r="FKC36" s="77"/>
      <c r="FKD36" s="77"/>
      <c r="FKE36" s="77"/>
      <c r="FKF36" s="77"/>
      <c r="FKG36" s="77"/>
      <c r="FKH36" s="77"/>
      <c r="FKI36" s="77"/>
      <c r="FKJ36" s="77"/>
      <c r="FKK36" s="77"/>
      <c r="FKL36" s="77"/>
      <c r="FKM36" s="77"/>
      <c r="FKN36" s="77"/>
      <c r="FKO36" s="77"/>
      <c r="FKP36" s="77"/>
      <c r="FKQ36" s="77"/>
      <c r="FKR36" s="77"/>
      <c r="FKS36" s="77"/>
      <c r="FKT36" s="77"/>
      <c r="FKU36" s="77"/>
      <c r="FKV36" s="77"/>
      <c r="FKW36" s="77"/>
      <c r="FKX36" s="77"/>
      <c r="FKY36" s="77"/>
      <c r="FKZ36" s="77"/>
      <c r="FLA36" s="77"/>
      <c r="FLB36" s="77"/>
      <c r="FLC36" s="77"/>
      <c r="FLD36" s="77"/>
      <c r="FLE36" s="77"/>
      <c r="FLF36" s="77"/>
      <c r="FLG36" s="77"/>
      <c r="FLH36" s="77"/>
      <c r="FLI36" s="77"/>
      <c r="FLJ36" s="77"/>
      <c r="FLK36" s="77"/>
      <c r="FLL36" s="77"/>
      <c r="FLM36" s="77"/>
      <c r="FLN36" s="77"/>
      <c r="FLO36" s="77"/>
      <c r="FLP36" s="77"/>
      <c r="FLQ36" s="77"/>
      <c r="FLR36" s="77"/>
      <c r="FLS36" s="77"/>
      <c r="FLT36" s="77"/>
      <c r="FLU36" s="77"/>
      <c r="FLV36" s="77"/>
      <c r="FLW36" s="77"/>
      <c r="FLX36" s="77"/>
      <c r="FLY36" s="77"/>
      <c r="FLZ36" s="77"/>
      <c r="FMA36" s="77"/>
      <c r="FMB36" s="77"/>
      <c r="FMC36" s="77"/>
      <c r="FMD36" s="77"/>
      <c r="FME36" s="77"/>
      <c r="FMF36" s="77"/>
      <c r="FMG36" s="77"/>
      <c r="FMH36" s="77"/>
      <c r="FMI36" s="77"/>
      <c r="FMJ36" s="77"/>
      <c r="FMK36" s="77"/>
      <c r="FML36" s="77"/>
      <c r="FMM36" s="77"/>
      <c r="FMN36" s="77"/>
      <c r="FMO36" s="77"/>
      <c r="FMP36" s="77"/>
      <c r="FMQ36" s="77"/>
      <c r="FMR36" s="77"/>
      <c r="FMS36" s="77"/>
      <c r="FMT36" s="77"/>
      <c r="FMU36" s="77"/>
      <c r="FMV36" s="77"/>
      <c r="FMW36" s="77"/>
      <c r="FMX36" s="77"/>
      <c r="FMY36" s="77"/>
      <c r="FMZ36" s="77"/>
      <c r="FNA36" s="77"/>
      <c r="FNB36" s="77"/>
      <c r="FNC36" s="77"/>
      <c r="FND36" s="77"/>
      <c r="FNE36" s="77"/>
      <c r="FNF36" s="77"/>
      <c r="FNG36" s="77"/>
      <c r="FNH36" s="77"/>
      <c r="FNI36" s="77"/>
      <c r="FNJ36" s="77"/>
      <c r="FNK36" s="77"/>
      <c r="FNL36" s="77"/>
      <c r="FNM36" s="77"/>
      <c r="FNN36" s="77"/>
      <c r="FNO36" s="77"/>
      <c r="FNP36" s="77"/>
      <c r="FNQ36" s="77"/>
      <c r="FNR36" s="77"/>
      <c r="FNS36" s="77"/>
      <c r="FNT36" s="77"/>
      <c r="FNU36" s="77"/>
      <c r="FNV36" s="77"/>
      <c r="FNW36" s="77"/>
      <c r="FNX36" s="77"/>
      <c r="FNY36" s="77"/>
      <c r="FNZ36" s="77"/>
      <c r="FOA36" s="77"/>
      <c r="FOB36" s="77"/>
      <c r="FOC36" s="77"/>
      <c r="FOD36" s="77"/>
      <c r="FOE36" s="77"/>
      <c r="FOF36" s="77"/>
      <c r="FOG36" s="77"/>
      <c r="FOH36" s="77"/>
      <c r="FOI36" s="77"/>
      <c r="FOJ36" s="77"/>
      <c r="FOK36" s="77"/>
      <c r="FOL36" s="77"/>
      <c r="FOM36" s="77"/>
      <c r="FON36" s="77"/>
      <c r="FOO36" s="77"/>
      <c r="FOP36" s="77"/>
      <c r="FOQ36" s="77"/>
      <c r="FOR36" s="77"/>
      <c r="FOS36" s="77"/>
      <c r="FOT36" s="77"/>
      <c r="FOU36" s="77"/>
      <c r="FOV36" s="77"/>
      <c r="FOW36" s="77"/>
      <c r="FOX36" s="77"/>
      <c r="FOY36" s="77"/>
      <c r="FOZ36" s="77"/>
      <c r="FPA36" s="77"/>
      <c r="FPB36" s="77"/>
      <c r="FPC36" s="77"/>
      <c r="FPD36" s="77"/>
      <c r="FPE36" s="77"/>
      <c r="FPF36" s="77"/>
      <c r="FPG36" s="77"/>
      <c r="FPH36" s="77"/>
      <c r="FPI36" s="77"/>
      <c r="FPJ36" s="77"/>
      <c r="FPK36" s="77"/>
      <c r="FPL36" s="77"/>
      <c r="FPM36" s="77"/>
      <c r="FPN36" s="77"/>
      <c r="FPO36" s="77"/>
      <c r="FPP36" s="77"/>
      <c r="FPQ36" s="77"/>
      <c r="FPR36" s="77"/>
      <c r="FPS36" s="77"/>
      <c r="FPT36" s="77"/>
      <c r="FPU36" s="77"/>
      <c r="FPV36" s="77"/>
      <c r="FPW36" s="77"/>
      <c r="FPX36" s="77"/>
      <c r="FPY36" s="77"/>
      <c r="FPZ36" s="77"/>
      <c r="FQA36" s="77"/>
      <c r="FQB36" s="77"/>
      <c r="FQC36" s="77"/>
      <c r="FQD36" s="77"/>
      <c r="FQE36" s="77"/>
      <c r="FQF36" s="77"/>
      <c r="FQG36" s="77"/>
      <c r="FQH36" s="77"/>
      <c r="FQI36" s="77"/>
      <c r="FQJ36" s="77"/>
      <c r="FQK36" s="77"/>
      <c r="FQL36" s="77"/>
      <c r="FQM36" s="77"/>
      <c r="FQN36" s="77"/>
      <c r="FQO36" s="77"/>
      <c r="FQP36" s="77"/>
      <c r="FQQ36" s="77"/>
      <c r="FQR36" s="77"/>
      <c r="FQS36" s="77"/>
      <c r="FQT36" s="77"/>
      <c r="FQU36" s="77"/>
      <c r="FQV36" s="77"/>
      <c r="FQW36" s="77"/>
      <c r="FQX36" s="77"/>
      <c r="FQY36" s="77"/>
      <c r="FQZ36" s="77"/>
      <c r="FRA36" s="77"/>
      <c r="FRB36" s="77"/>
      <c r="FRC36" s="77"/>
      <c r="FRD36" s="77"/>
      <c r="FRE36" s="77"/>
      <c r="FRF36" s="77"/>
      <c r="FRG36" s="77"/>
      <c r="FRH36" s="77"/>
      <c r="FRI36" s="77"/>
      <c r="FRJ36" s="77"/>
      <c r="FRK36" s="77"/>
      <c r="FRL36" s="77"/>
      <c r="FRM36" s="77"/>
      <c r="FRN36" s="77"/>
      <c r="FRO36" s="77"/>
      <c r="FRP36" s="77"/>
      <c r="FRQ36" s="77"/>
      <c r="FRR36" s="77"/>
      <c r="FRS36" s="77"/>
      <c r="FRT36" s="77"/>
      <c r="FRU36" s="77"/>
      <c r="FRV36" s="77"/>
      <c r="FRW36" s="77"/>
      <c r="FRX36" s="77"/>
      <c r="FRY36" s="77"/>
      <c r="FRZ36" s="77"/>
      <c r="FSA36" s="77"/>
      <c r="FSB36" s="77"/>
      <c r="FSC36" s="77"/>
      <c r="FSD36" s="77"/>
      <c r="FSE36" s="77"/>
      <c r="FSF36" s="77"/>
      <c r="FSG36" s="77"/>
      <c r="FSH36" s="77"/>
      <c r="FSI36" s="77"/>
      <c r="FSJ36" s="77"/>
      <c r="FSK36" s="77"/>
      <c r="FSL36" s="77"/>
      <c r="FSM36" s="77"/>
      <c r="FSN36" s="77"/>
      <c r="FSO36" s="77"/>
      <c r="FSP36" s="77"/>
      <c r="FSQ36" s="77"/>
      <c r="FSR36" s="77"/>
      <c r="FSS36" s="77"/>
      <c r="FST36" s="77"/>
      <c r="FSU36" s="77"/>
      <c r="FSV36" s="77"/>
      <c r="FSW36" s="77"/>
      <c r="FSX36" s="77"/>
      <c r="FSY36" s="77"/>
      <c r="FSZ36" s="77"/>
      <c r="FTA36" s="77"/>
      <c r="FTB36" s="77"/>
      <c r="FTC36" s="77"/>
      <c r="FTD36" s="77"/>
      <c r="FTE36" s="77"/>
      <c r="FTF36" s="77"/>
      <c r="FTG36" s="77"/>
      <c r="FTH36" s="77"/>
      <c r="FTI36" s="77"/>
      <c r="FTJ36" s="77"/>
      <c r="FTK36" s="77"/>
      <c r="FTL36" s="77"/>
      <c r="FTM36" s="77"/>
      <c r="FTN36" s="77"/>
      <c r="FTO36" s="77"/>
      <c r="FTP36" s="77"/>
      <c r="FTQ36" s="77"/>
      <c r="FTR36" s="77"/>
      <c r="FTS36" s="77"/>
      <c r="FTT36" s="77"/>
      <c r="FTU36" s="77"/>
      <c r="FTV36" s="77"/>
      <c r="FTW36" s="77"/>
      <c r="FTX36" s="77"/>
      <c r="FTY36" s="77"/>
      <c r="FTZ36" s="77"/>
      <c r="FUA36" s="77"/>
      <c r="FUB36" s="77"/>
      <c r="FUC36" s="77"/>
      <c r="FUD36" s="77"/>
      <c r="FUE36" s="77"/>
      <c r="FUF36" s="77"/>
      <c r="FUG36" s="77"/>
      <c r="FUH36" s="77"/>
      <c r="FUI36" s="77"/>
      <c r="FUJ36" s="77"/>
      <c r="FUK36" s="77"/>
      <c r="FUL36" s="77"/>
      <c r="FUM36" s="77"/>
      <c r="FUN36" s="77"/>
      <c r="FUO36" s="77"/>
      <c r="FUP36" s="77"/>
      <c r="FUQ36" s="77"/>
      <c r="FUR36" s="77"/>
      <c r="FUS36" s="77"/>
      <c r="FUT36" s="77"/>
      <c r="FUU36" s="77"/>
      <c r="FUV36" s="77"/>
      <c r="FUW36" s="77"/>
      <c r="FUX36" s="77"/>
      <c r="FUY36" s="77"/>
      <c r="FUZ36" s="77"/>
      <c r="FVA36" s="77"/>
      <c r="FVB36" s="77"/>
      <c r="FVC36" s="77"/>
      <c r="FVD36" s="77"/>
      <c r="FVE36" s="77"/>
      <c r="FVF36" s="77"/>
      <c r="FVG36" s="77"/>
      <c r="FVH36" s="77"/>
      <c r="FVI36" s="77"/>
      <c r="FVJ36" s="77"/>
      <c r="FVK36" s="77"/>
      <c r="FVL36" s="77"/>
      <c r="FVM36" s="77"/>
      <c r="FVN36" s="77"/>
      <c r="FVO36" s="77"/>
      <c r="FVP36" s="77"/>
      <c r="FVQ36" s="77"/>
      <c r="FVR36" s="77"/>
      <c r="FVS36" s="77"/>
      <c r="FVT36" s="77"/>
      <c r="FVU36" s="77"/>
      <c r="FVV36" s="77"/>
      <c r="FVW36" s="77"/>
      <c r="FVX36" s="77"/>
      <c r="FVY36" s="77"/>
      <c r="FVZ36" s="77"/>
      <c r="FWA36" s="77"/>
      <c r="FWB36" s="77"/>
      <c r="FWC36" s="77"/>
      <c r="FWD36" s="77"/>
      <c r="FWE36" s="77"/>
      <c r="FWF36" s="77"/>
      <c r="FWG36" s="77"/>
      <c r="FWH36" s="77"/>
      <c r="FWI36" s="77"/>
      <c r="FWJ36" s="77"/>
      <c r="FWK36" s="77"/>
      <c r="FWL36" s="77"/>
      <c r="FWM36" s="77"/>
      <c r="FWN36" s="77"/>
      <c r="FWO36" s="77"/>
      <c r="FWP36" s="77"/>
      <c r="FWQ36" s="77"/>
      <c r="FWR36" s="77"/>
      <c r="FWS36" s="77"/>
      <c r="FWT36" s="77"/>
      <c r="FWU36" s="77"/>
      <c r="FWV36" s="77"/>
      <c r="FWW36" s="77"/>
      <c r="FWX36" s="77"/>
      <c r="FWY36" s="77"/>
      <c r="FWZ36" s="77"/>
      <c r="FXA36" s="77"/>
      <c r="FXB36" s="77"/>
      <c r="FXC36" s="77"/>
      <c r="FXD36" s="77"/>
      <c r="FXE36" s="77"/>
      <c r="FXF36" s="77"/>
      <c r="FXG36" s="77"/>
      <c r="FXH36" s="77"/>
      <c r="FXI36" s="77"/>
      <c r="FXJ36" s="77"/>
      <c r="FXK36" s="77"/>
      <c r="FXL36" s="77"/>
      <c r="FXM36" s="77"/>
      <c r="FXN36" s="77"/>
      <c r="FXO36" s="77"/>
      <c r="FXP36" s="77"/>
      <c r="FXQ36" s="77"/>
      <c r="FXR36" s="77"/>
      <c r="FXS36" s="77"/>
      <c r="FXT36" s="77"/>
      <c r="FXU36" s="77"/>
      <c r="FXV36" s="77"/>
      <c r="FXW36" s="77"/>
      <c r="FXX36" s="77"/>
      <c r="FXY36" s="77"/>
      <c r="FXZ36" s="77"/>
      <c r="FYA36" s="77"/>
      <c r="FYB36" s="77"/>
      <c r="FYC36" s="77"/>
      <c r="FYD36" s="77"/>
      <c r="FYE36" s="77"/>
      <c r="FYF36" s="77"/>
      <c r="FYG36" s="77"/>
      <c r="FYH36" s="77"/>
      <c r="FYI36" s="77"/>
      <c r="FYJ36" s="77"/>
      <c r="FYK36" s="77"/>
      <c r="FYL36" s="77"/>
      <c r="FYM36" s="77"/>
      <c r="FYN36" s="77"/>
      <c r="FYO36" s="77"/>
      <c r="FYP36" s="77"/>
      <c r="FYQ36" s="77"/>
      <c r="FYR36" s="77"/>
      <c r="FYS36" s="77"/>
      <c r="FYT36" s="77"/>
      <c r="FYU36" s="77"/>
      <c r="FYV36" s="77"/>
      <c r="FYW36" s="77"/>
      <c r="FYX36" s="77"/>
      <c r="FYY36" s="77"/>
      <c r="FYZ36" s="77"/>
      <c r="FZA36" s="77"/>
      <c r="FZB36" s="77"/>
      <c r="FZC36" s="77"/>
      <c r="FZD36" s="77"/>
      <c r="FZE36" s="77"/>
      <c r="FZF36" s="77"/>
      <c r="FZG36" s="77"/>
      <c r="FZH36" s="77"/>
      <c r="FZI36" s="77"/>
      <c r="FZJ36" s="77"/>
      <c r="FZK36" s="77"/>
      <c r="FZL36" s="77"/>
      <c r="FZM36" s="77"/>
      <c r="FZN36" s="77"/>
      <c r="FZO36" s="77"/>
      <c r="FZP36" s="77"/>
      <c r="FZQ36" s="77"/>
      <c r="FZR36" s="77"/>
      <c r="FZS36" s="77"/>
      <c r="FZT36" s="77"/>
      <c r="FZU36" s="77"/>
      <c r="FZV36" s="77"/>
      <c r="FZW36" s="77"/>
      <c r="FZX36" s="77"/>
      <c r="FZY36" s="77"/>
      <c r="FZZ36" s="77"/>
      <c r="GAA36" s="77"/>
      <c r="GAB36" s="77"/>
      <c r="GAC36" s="77"/>
      <c r="GAD36" s="77"/>
      <c r="GAE36" s="77"/>
      <c r="GAF36" s="77"/>
      <c r="GAG36" s="77"/>
      <c r="GAH36" s="77"/>
      <c r="GAI36" s="77"/>
      <c r="GAJ36" s="77"/>
      <c r="GAK36" s="77"/>
      <c r="GAL36" s="77"/>
      <c r="GAM36" s="77"/>
      <c r="GAN36" s="77"/>
      <c r="GAO36" s="77"/>
      <c r="GAP36" s="77"/>
      <c r="GAQ36" s="77"/>
      <c r="GAR36" s="77"/>
      <c r="GAS36" s="77"/>
      <c r="GAT36" s="77"/>
      <c r="GAU36" s="77"/>
      <c r="GAV36" s="77"/>
      <c r="GAW36" s="77"/>
      <c r="GAX36" s="77"/>
      <c r="GAY36" s="77"/>
      <c r="GAZ36" s="77"/>
      <c r="GBA36" s="77"/>
      <c r="GBB36" s="77"/>
      <c r="GBC36" s="77"/>
      <c r="GBD36" s="77"/>
      <c r="GBE36" s="77"/>
      <c r="GBF36" s="77"/>
      <c r="GBG36" s="77"/>
      <c r="GBH36" s="77"/>
      <c r="GBI36" s="77"/>
      <c r="GBJ36" s="77"/>
      <c r="GBK36" s="77"/>
      <c r="GBL36" s="77"/>
      <c r="GBM36" s="77"/>
      <c r="GBN36" s="77"/>
      <c r="GBO36" s="77"/>
      <c r="GBP36" s="77"/>
      <c r="GBQ36" s="77"/>
      <c r="GBR36" s="77"/>
      <c r="GBS36" s="77"/>
      <c r="GBT36" s="77"/>
      <c r="GBU36" s="77"/>
      <c r="GBV36" s="77"/>
      <c r="GBW36" s="77"/>
      <c r="GBX36" s="77"/>
      <c r="GBY36" s="77"/>
      <c r="GBZ36" s="77"/>
      <c r="GCA36" s="77"/>
      <c r="GCB36" s="77"/>
      <c r="GCC36" s="77"/>
      <c r="GCD36" s="77"/>
      <c r="GCE36" s="77"/>
      <c r="GCF36" s="77"/>
      <c r="GCG36" s="77"/>
      <c r="GCH36" s="77"/>
      <c r="GCI36" s="77"/>
      <c r="GCJ36" s="77"/>
      <c r="GCK36" s="77"/>
      <c r="GCL36" s="77"/>
      <c r="GCM36" s="77"/>
      <c r="GCN36" s="77"/>
      <c r="GCO36" s="77"/>
      <c r="GCP36" s="77"/>
      <c r="GCQ36" s="77"/>
      <c r="GCR36" s="77"/>
      <c r="GCS36" s="77"/>
      <c r="GCT36" s="77"/>
      <c r="GCU36" s="77"/>
      <c r="GCV36" s="77"/>
      <c r="GCW36" s="77"/>
      <c r="GCX36" s="77"/>
      <c r="GCY36" s="77"/>
      <c r="GCZ36" s="77"/>
      <c r="GDA36" s="77"/>
      <c r="GDB36" s="77"/>
      <c r="GDC36" s="77"/>
      <c r="GDD36" s="77"/>
      <c r="GDE36" s="77"/>
      <c r="GDF36" s="77"/>
      <c r="GDG36" s="77"/>
      <c r="GDH36" s="77"/>
      <c r="GDI36" s="77"/>
      <c r="GDJ36" s="77"/>
      <c r="GDK36" s="77"/>
      <c r="GDL36" s="77"/>
      <c r="GDM36" s="77"/>
      <c r="GDN36" s="77"/>
      <c r="GDO36" s="77"/>
      <c r="GDP36" s="77"/>
      <c r="GDQ36" s="77"/>
      <c r="GDR36" s="77"/>
      <c r="GDS36" s="77"/>
      <c r="GDT36" s="77"/>
      <c r="GDU36" s="77"/>
      <c r="GDV36" s="77"/>
      <c r="GDW36" s="77"/>
      <c r="GDX36" s="77"/>
      <c r="GDY36" s="77"/>
      <c r="GDZ36" s="77"/>
      <c r="GEA36" s="77"/>
      <c r="GEB36" s="77"/>
      <c r="GEC36" s="77"/>
      <c r="GED36" s="77"/>
      <c r="GEE36" s="77"/>
      <c r="GEF36" s="77"/>
      <c r="GEG36" s="77"/>
      <c r="GEH36" s="77"/>
      <c r="GEI36" s="77"/>
      <c r="GEJ36" s="77"/>
      <c r="GEK36" s="77"/>
      <c r="GEL36" s="77"/>
      <c r="GEM36" s="77"/>
      <c r="GEN36" s="77"/>
      <c r="GEO36" s="77"/>
      <c r="GEP36" s="77"/>
      <c r="GEQ36" s="77"/>
      <c r="GER36" s="77"/>
      <c r="GES36" s="77"/>
      <c r="GET36" s="77"/>
      <c r="GEU36" s="77"/>
      <c r="GEV36" s="77"/>
      <c r="GEW36" s="77"/>
      <c r="GEX36" s="77"/>
      <c r="GEY36" s="77"/>
      <c r="GEZ36" s="77"/>
      <c r="GFA36" s="77"/>
      <c r="GFB36" s="77"/>
      <c r="GFC36" s="77"/>
      <c r="GFD36" s="77"/>
      <c r="GFE36" s="77"/>
      <c r="GFF36" s="77"/>
      <c r="GFG36" s="77"/>
      <c r="GFH36" s="77"/>
      <c r="GFI36" s="77"/>
      <c r="GFJ36" s="77"/>
      <c r="GFK36" s="77"/>
      <c r="GFL36" s="77"/>
      <c r="GFM36" s="77"/>
      <c r="GFN36" s="77"/>
      <c r="GFO36" s="77"/>
      <c r="GFP36" s="77"/>
      <c r="GFQ36" s="77"/>
      <c r="GFR36" s="77"/>
      <c r="GFS36" s="77"/>
      <c r="GFT36" s="77"/>
      <c r="GFU36" s="77"/>
      <c r="GFV36" s="77"/>
      <c r="GFW36" s="77"/>
      <c r="GFX36" s="77"/>
      <c r="GFY36" s="77"/>
      <c r="GFZ36" s="77"/>
      <c r="GGA36" s="77"/>
      <c r="GGB36" s="77"/>
      <c r="GGC36" s="77"/>
      <c r="GGD36" s="77"/>
      <c r="GGE36" s="77"/>
      <c r="GGF36" s="77"/>
      <c r="GGG36" s="77"/>
      <c r="GGH36" s="77"/>
      <c r="GGI36" s="77"/>
      <c r="GGJ36" s="77"/>
      <c r="GGK36" s="77"/>
      <c r="GGL36" s="77"/>
      <c r="GGM36" s="77"/>
      <c r="GGN36" s="77"/>
      <c r="GGO36" s="77"/>
      <c r="GGP36" s="77"/>
      <c r="GGQ36" s="77"/>
      <c r="GGR36" s="77"/>
      <c r="GGS36" s="77"/>
      <c r="GGT36" s="77"/>
      <c r="GGU36" s="77"/>
      <c r="GGV36" s="77"/>
      <c r="GGW36" s="77"/>
      <c r="GGX36" s="77"/>
      <c r="GGY36" s="77"/>
      <c r="GGZ36" s="77"/>
      <c r="GHA36" s="77"/>
      <c r="GHB36" s="77"/>
      <c r="GHC36" s="77"/>
      <c r="GHD36" s="77"/>
      <c r="GHE36" s="77"/>
      <c r="GHF36" s="77"/>
      <c r="GHG36" s="77"/>
      <c r="GHH36" s="77"/>
      <c r="GHI36" s="77"/>
      <c r="GHJ36" s="77"/>
      <c r="GHK36" s="77"/>
      <c r="GHL36" s="77"/>
      <c r="GHM36" s="77"/>
      <c r="GHN36" s="77"/>
      <c r="GHO36" s="77"/>
      <c r="GHP36" s="77"/>
      <c r="GHQ36" s="77"/>
      <c r="GHR36" s="77"/>
      <c r="GHS36" s="77"/>
      <c r="GHT36" s="77"/>
      <c r="GHU36" s="77"/>
      <c r="GHV36" s="77"/>
      <c r="GHW36" s="77"/>
      <c r="GHX36" s="77"/>
      <c r="GHY36" s="77"/>
      <c r="GHZ36" s="77"/>
      <c r="GIA36" s="77"/>
      <c r="GIB36" s="77"/>
      <c r="GIC36" s="77"/>
      <c r="GID36" s="77"/>
      <c r="GIE36" s="77"/>
      <c r="GIF36" s="77"/>
      <c r="GIG36" s="77"/>
      <c r="GIH36" s="77"/>
      <c r="GII36" s="77"/>
      <c r="GIJ36" s="77"/>
      <c r="GIK36" s="77"/>
      <c r="GIL36" s="77"/>
      <c r="GIM36" s="77"/>
      <c r="GIN36" s="77"/>
      <c r="GIO36" s="77"/>
      <c r="GIP36" s="77"/>
      <c r="GIQ36" s="77"/>
      <c r="GIR36" s="77"/>
      <c r="GIS36" s="77"/>
      <c r="GIT36" s="77"/>
      <c r="GIU36" s="77"/>
      <c r="GIV36" s="77"/>
      <c r="GIW36" s="77"/>
      <c r="GIX36" s="77"/>
      <c r="GIY36" s="77"/>
      <c r="GIZ36" s="77"/>
      <c r="GJA36" s="77"/>
      <c r="GJB36" s="77"/>
      <c r="GJC36" s="77"/>
      <c r="GJD36" s="77"/>
      <c r="GJE36" s="77"/>
      <c r="GJF36" s="77"/>
      <c r="GJG36" s="77"/>
      <c r="GJH36" s="77"/>
      <c r="GJI36" s="77"/>
      <c r="GJJ36" s="77"/>
      <c r="GJK36" s="77"/>
      <c r="GJL36" s="77"/>
      <c r="GJM36" s="77"/>
      <c r="GJN36" s="77"/>
      <c r="GJO36" s="77"/>
      <c r="GJP36" s="77"/>
      <c r="GJQ36" s="77"/>
      <c r="GJR36" s="77"/>
      <c r="GJS36" s="77"/>
      <c r="GJT36" s="77"/>
      <c r="GJU36" s="77"/>
      <c r="GJV36" s="77"/>
      <c r="GJW36" s="77"/>
      <c r="GJX36" s="77"/>
      <c r="GJY36" s="77"/>
      <c r="GJZ36" s="77"/>
      <c r="GKA36" s="77"/>
      <c r="GKB36" s="77"/>
      <c r="GKC36" s="77"/>
      <c r="GKD36" s="77"/>
      <c r="GKE36" s="77"/>
      <c r="GKF36" s="77"/>
      <c r="GKG36" s="77"/>
      <c r="GKH36" s="77"/>
      <c r="GKI36" s="77"/>
      <c r="GKJ36" s="77"/>
      <c r="GKK36" s="77"/>
      <c r="GKL36" s="77"/>
      <c r="GKM36" s="77"/>
      <c r="GKN36" s="77"/>
      <c r="GKO36" s="77"/>
      <c r="GKP36" s="77"/>
      <c r="GKQ36" s="77"/>
      <c r="GKR36" s="77"/>
      <c r="GKS36" s="77"/>
      <c r="GKT36" s="77"/>
      <c r="GKU36" s="77"/>
      <c r="GKV36" s="77"/>
      <c r="GKW36" s="77"/>
      <c r="GKX36" s="77"/>
      <c r="GKY36" s="77"/>
      <c r="GKZ36" s="77"/>
      <c r="GLA36" s="77"/>
      <c r="GLB36" s="77"/>
      <c r="GLC36" s="77"/>
      <c r="GLD36" s="77"/>
      <c r="GLE36" s="77"/>
      <c r="GLF36" s="77"/>
      <c r="GLG36" s="77"/>
      <c r="GLH36" s="77"/>
      <c r="GLI36" s="77"/>
      <c r="GLJ36" s="77"/>
      <c r="GLK36" s="77"/>
      <c r="GLL36" s="77"/>
      <c r="GLM36" s="77"/>
      <c r="GLN36" s="77"/>
      <c r="GLO36" s="77"/>
      <c r="GLP36" s="77"/>
      <c r="GLQ36" s="77"/>
      <c r="GLR36" s="77"/>
      <c r="GLS36" s="77"/>
      <c r="GLT36" s="77"/>
      <c r="GLU36" s="77"/>
      <c r="GLV36" s="77"/>
      <c r="GLW36" s="77"/>
      <c r="GLX36" s="77"/>
      <c r="GLY36" s="77"/>
      <c r="GLZ36" s="77"/>
      <c r="GMA36" s="77"/>
      <c r="GMB36" s="77"/>
      <c r="GMC36" s="77"/>
      <c r="GMD36" s="77"/>
      <c r="GME36" s="77"/>
      <c r="GMF36" s="77"/>
      <c r="GMG36" s="77"/>
      <c r="GMH36" s="77"/>
      <c r="GMI36" s="77"/>
      <c r="GMJ36" s="77"/>
      <c r="GMK36" s="77"/>
      <c r="GML36" s="77"/>
      <c r="GMM36" s="77"/>
      <c r="GMN36" s="77"/>
      <c r="GMO36" s="77"/>
      <c r="GMP36" s="77"/>
      <c r="GMQ36" s="77"/>
      <c r="GMR36" s="77"/>
      <c r="GMS36" s="77"/>
      <c r="GMT36" s="77"/>
      <c r="GMU36" s="77"/>
      <c r="GMV36" s="77"/>
      <c r="GMW36" s="77"/>
      <c r="GMX36" s="77"/>
      <c r="GMY36" s="77"/>
      <c r="GMZ36" s="77"/>
      <c r="GNA36" s="77"/>
      <c r="GNB36" s="77"/>
      <c r="GNC36" s="77"/>
      <c r="GND36" s="77"/>
      <c r="GNE36" s="77"/>
      <c r="GNF36" s="77"/>
      <c r="GNG36" s="77"/>
      <c r="GNH36" s="77"/>
      <c r="GNI36" s="77"/>
      <c r="GNJ36" s="77"/>
      <c r="GNK36" s="77"/>
      <c r="GNL36" s="77"/>
      <c r="GNM36" s="77"/>
      <c r="GNN36" s="77"/>
      <c r="GNO36" s="77"/>
      <c r="GNP36" s="77"/>
      <c r="GNQ36" s="77"/>
      <c r="GNR36" s="77"/>
      <c r="GNS36" s="77"/>
      <c r="GNT36" s="77"/>
      <c r="GNU36" s="77"/>
      <c r="GNV36" s="77"/>
      <c r="GNW36" s="77"/>
      <c r="GNX36" s="77"/>
      <c r="GNY36" s="77"/>
      <c r="GNZ36" s="77"/>
      <c r="GOA36" s="77"/>
      <c r="GOB36" s="77"/>
      <c r="GOC36" s="77"/>
      <c r="GOD36" s="77"/>
      <c r="GOE36" s="77"/>
      <c r="GOF36" s="77"/>
      <c r="GOG36" s="77"/>
      <c r="GOH36" s="77"/>
      <c r="GOI36" s="77"/>
      <c r="GOJ36" s="77"/>
      <c r="GOK36" s="77"/>
      <c r="GOL36" s="77"/>
      <c r="GOM36" s="77"/>
      <c r="GON36" s="77"/>
      <c r="GOO36" s="77"/>
      <c r="GOP36" s="77"/>
      <c r="GOQ36" s="77"/>
      <c r="GOR36" s="77"/>
      <c r="GOS36" s="77"/>
      <c r="GOT36" s="77"/>
      <c r="GOU36" s="77"/>
      <c r="GOV36" s="77"/>
      <c r="GOW36" s="77"/>
      <c r="GOX36" s="77"/>
      <c r="GOY36" s="77"/>
      <c r="GOZ36" s="77"/>
      <c r="GPA36" s="77"/>
      <c r="GPB36" s="77"/>
      <c r="GPC36" s="77"/>
      <c r="GPD36" s="77"/>
      <c r="GPE36" s="77"/>
      <c r="GPF36" s="77"/>
      <c r="GPG36" s="77"/>
      <c r="GPH36" s="77"/>
      <c r="GPI36" s="77"/>
      <c r="GPJ36" s="77"/>
      <c r="GPK36" s="77"/>
      <c r="GPL36" s="77"/>
      <c r="GPM36" s="77"/>
      <c r="GPN36" s="77"/>
      <c r="GPO36" s="77"/>
      <c r="GPP36" s="77"/>
      <c r="GPQ36" s="77"/>
      <c r="GPR36" s="77"/>
      <c r="GPS36" s="77"/>
      <c r="GPT36" s="77"/>
      <c r="GPU36" s="77"/>
      <c r="GPV36" s="77"/>
      <c r="GPW36" s="77"/>
      <c r="GPX36" s="77"/>
      <c r="GPY36" s="77"/>
      <c r="GPZ36" s="77"/>
      <c r="GQA36" s="77"/>
      <c r="GQB36" s="77"/>
      <c r="GQC36" s="77"/>
      <c r="GQD36" s="77"/>
      <c r="GQE36" s="77"/>
      <c r="GQF36" s="77"/>
      <c r="GQG36" s="77"/>
      <c r="GQH36" s="77"/>
      <c r="GQI36" s="77"/>
      <c r="GQJ36" s="77"/>
      <c r="GQK36" s="77"/>
      <c r="GQL36" s="77"/>
      <c r="GQM36" s="77"/>
      <c r="GQN36" s="77"/>
      <c r="GQO36" s="77"/>
      <c r="GQP36" s="77"/>
      <c r="GQQ36" s="77"/>
      <c r="GQR36" s="77"/>
      <c r="GQS36" s="77"/>
      <c r="GQT36" s="77"/>
      <c r="GQU36" s="77"/>
      <c r="GQV36" s="77"/>
      <c r="GQW36" s="77"/>
      <c r="GQX36" s="77"/>
      <c r="GQY36" s="77"/>
      <c r="GQZ36" s="77"/>
      <c r="GRA36" s="77"/>
      <c r="GRB36" s="77"/>
      <c r="GRC36" s="77"/>
      <c r="GRD36" s="77"/>
      <c r="GRE36" s="77"/>
      <c r="GRF36" s="77"/>
      <c r="GRG36" s="77"/>
      <c r="GRH36" s="77"/>
      <c r="GRI36" s="77"/>
      <c r="GRJ36" s="77"/>
      <c r="GRK36" s="77"/>
      <c r="GRL36" s="77"/>
      <c r="GRM36" s="77"/>
      <c r="GRN36" s="77"/>
      <c r="GRO36" s="77"/>
      <c r="GRP36" s="77"/>
      <c r="GRQ36" s="77"/>
      <c r="GRR36" s="77"/>
      <c r="GRS36" s="77"/>
      <c r="GRT36" s="77"/>
      <c r="GRU36" s="77"/>
      <c r="GRV36" s="77"/>
      <c r="GRW36" s="77"/>
      <c r="GRX36" s="77"/>
      <c r="GRY36" s="77"/>
      <c r="GRZ36" s="77"/>
      <c r="GSA36" s="77"/>
      <c r="GSB36" s="77"/>
      <c r="GSC36" s="77"/>
      <c r="GSD36" s="77"/>
      <c r="GSE36" s="77"/>
      <c r="GSF36" s="77"/>
      <c r="GSG36" s="77"/>
      <c r="GSH36" s="77"/>
      <c r="GSI36" s="77"/>
      <c r="GSJ36" s="77"/>
      <c r="GSK36" s="77"/>
      <c r="GSL36" s="77"/>
      <c r="GSM36" s="77"/>
      <c r="GSN36" s="77"/>
      <c r="GSO36" s="77"/>
      <c r="GSP36" s="77"/>
      <c r="GSQ36" s="77"/>
      <c r="GSR36" s="77"/>
      <c r="GSS36" s="77"/>
      <c r="GST36" s="77"/>
      <c r="GSU36" s="77"/>
      <c r="GSV36" s="77"/>
      <c r="GSW36" s="77"/>
      <c r="GSX36" s="77"/>
      <c r="GSY36" s="77"/>
      <c r="GSZ36" s="77"/>
      <c r="GTA36" s="77"/>
      <c r="GTB36" s="77"/>
      <c r="GTC36" s="77"/>
      <c r="GTD36" s="77"/>
      <c r="GTE36" s="77"/>
      <c r="GTF36" s="77"/>
      <c r="GTG36" s="77"/>
      <c r="GTH36" s="77"/>
      <c r="GTI36" s="77"/>
      <c r="GTJ36" s="77"/>
      <c r="GTK36" s="77"/>
      <c r="GTL36" s="77"/>
      <c r="GTM36" s="77"/>
      <c r="GTN36" s="77"/>
      <c r="GTO36" s="77"/>
      <c r="GTP36" s="77"/>
      <c r="GTQ36" s="77"/>
      <c r="GTR36" s="77"/>
      <c r="GTS36" s="77"/>
      <c r="GTT36" s="77"/>
      <c r="GTU36" s="77"/>
      <c r="GTV36" s="77"/>
      <c r="GTW36" s="77"/>
      <c r="GTX36" s="77"/>
      <c r="GTY36" s="77"/>
      <c r="GTZ36" s="77"/>
      <c r="GUA36" s="77"/>
      <c r="GUB36" s="77"/>
      <c r="GUC36" s="77"/>
      <c r="GUD36" s="77"/>
      <c r="GUE36" s="77"/>
      <c r="GUF36" s="77"/>
      <c r="GUG36" s="77"/>
      <c r="GUH36" s="77"/>
      <c r="GUI36" s="77"/>
      <c r="GUJ36" s="77"/>
      <c r="GUK36" s="77"/>
      <c r="GUL36" s="77"/>
      <c r="GUM36" s="77"/>
      <c r="GUN36" s="77"/>
      <c r="GUO36" s="77"/>
      <c r="GUP36" s="77"/>
      <c r="GUQ36" s="77"/>
      <c r="GUR36" s="77"/>
      <c r="GUS36" s="77"/>
      <c r="GUT36" s="77"/>
      <c r="GUU36" s="77"/>
      <c r="GUV36" s="77"/>
      <c r="GUW36" s="77"/>
      <c r="GUX36" s="77"/>
      <c r="GUY36" s="77"/>
      <c r="GUZ36" s="77"/>
      <c r="GVA36" s="77"/>
      <c r="GVB36" s="77"/>
      <c r="GVC36" s="77"/>
      <c r="GVD36" s="77"/>
      <c r="GVE36" s="77"/>
      <c r="GVF36" s="77"/>
      <c r="GVG36" s="77"/>
      <c r="GVH36" s="77"/>
      <c r="GVI36" s="77"/>
      <c r="GVJ36" s="77"/>
      <c r="GVK36" s="77"/>
      <c r="GVL36" s="77"/>
      <c r="GVM36" s="77"/>
      <c r="GVN36" s="77"/>
      <c r="GVO36" s="77"/>
      <c r="GVP36" s="77"/>
      <c r="GVQ36" s="77"/>
      <c r="GVR36" s="77"/>
      <c r="GVS36" s="77"/>
      <c r="GVT36" s="77"/>
      <c r="GVU36" s="77"/>
      <c r="GVV36" s="77"/>
      <c r="GVW36" s="77"/>
      <c r="GVX36" s="77"/>
      <c r="GVY36" s="77"/>
      <c r="GVZ36" s="77"/>
      <c r="GWA36" s="77"/>
      <c r="GWB36" s="77"/>
      <c r="GWC36" s="77"/>
      <c r="GWD36" s="77"/>
      <c r="GWE36" s="77"/>
      <c r="GWF36" s="77"/>
      <c r="GWG36" s="77"/>
      <c r="GWH36" s="77"/>
      <c r="GWI36" s="77"/>
      <c r="GWJ36" s="77"/>
      <c r="GWK36" s="77"/>
      <c r="GWL36" s="77"/>
      <c r="GWM36" s="77"/>
      <c r="GWN36" s="77"/>
      <c r="GWO36" s="77"/>
      <c r="GWP36" s="77"/>
      <c r="GWQ36" s="77"/>
      <c r="GWR36" s="77"/>
      <c r="GWS36" s="77"/>
      <c r="GWT36" s="77"/>
      <c r="GWU36" s="77"/>
      <c r="GWV36" s="77"/>
      <c r="GWW36" s="77"/>
      <c r="GWX36" s="77"/>
      <c r="GWY36" s="77"/>
      <c r="GWZ36" s="77"/>
      <c r="GXA36" s="77"/>
      <c r="GXB36" s="77"/>
      <c r="GXC36" s="77"/>
      <c r="GXD36" s="77"/>
      <c r="GXE36" s="77"/>
      <c r="GXF36" s="77"/>
      <c r="GXG36" s="77"/>
      <c r="GXH36" s="77"/>
      <c r="GXI36" s="77"/>
      <c r="GXJ36" s="77"/>
      <c r="GXK36" s="77"/>
      <c r="GXL36" s="77"/>
      <c r="GXM36" s="77"/>
      <c r="GXN36" s="77"/>
      <c r="GXO36" s="77"/>
      <c r="GXP36" s="77"/>
      <c r="GXQ36" s="77"/>
      <c r="GXR36" s="77"/>
      <c r="GXS36" s="77"/>
      <c r="GXT36" s="77"/>
      <c r="GXU36" s="77"/>
      <c r="GXV36" s="77"/>
      <c r="GXW36" s="77"/>
      <c r="GXX36" s="77"/>
      <c r="GXY36" s="77"/>
      <c r="GXZ36" s="77"/>
      <c r="GYA36" s="77"/>
      <c r="GYB36" s="77"/>
      <c r="GYC36" s="77"/>
      <c r="GYD36" s="77"/>
      <c r="GYE36" s="77"/>
      <c r="GYF36" s="77"/>
      <c r="GYG36" s="77"/>
      <c r="GYH36" s="77"/>
      <c r="GYI36" s="77"/>
      <c r="GYJ36" s="77"/>
      <c r="GYK36" s="77"/>
      <c r="GYL36" s="77"/>
      <c r="GYM36" s="77"/>
      <c r="GYN36" s="77"/>
      <c r="GYO36" s="77"/>
      <c r="GYP36" s="77"/>
      <c r="GYQ36" s="77"/>
      <c r="GYR36" s="77"/>
      <c r="GYS36" s="77"/>
      <c r="GYT36" s="77"/>
      <c r="GYU36" s="77"/>
      <c r="GYV36" s="77"/>
      <c r="GYW36" s="77"/>
      <c r="GYX36" s="77"/>
      <c r="GYY36" s="77"/>
      <c r="GYZ36" s="77"/>
      <c r="GZA36" s="77"/>
      <c r="GZB36" s="77"/>
      <c r="GZC36" s="77"/>
      <c r="GZD36" s="77"/>
      <c r="GZE36" s="77"/>
      <c r="GZF36" s="77"/>
      <c r="GZG36" s="77"/>
      <c r="GZH36" s="77"/>
      <c r="GZI36" s="77"/>
      <c r="GZJ36" s="77"/>
      <c r="GZK36" s="77"/>
      <c r="GZL36" s="77"/>
      <c r="GZM36" s="77"/>
      <c r="GZN36" s="77"/>
      <c r="GZO36" s="77"/>
      <c r="GZP36" s="77"/>
      <c r="GZQ36" s="77"/>
      <c r="GZR36" s="77"/>
      <c r="GZS36" s="77"/>
      <c r="GZT36" s="77"/>
      <c r="GZU36" s="77"/>
      <c r="GZV36" s="77"/>
      <c r="GZW36" s="77"/>
      <c r="GZX36" s="77"/>
      <c r="GZY36" s="77"/>
      <c r="GZZ36" s="77"/>
      <c r="HAA36" s="77"/>
      <c r="HAB36" s="77"/>
      <c r="HAC36" s="77"/>
      <c r="HAD36" s="77"/>
      <c r="HAE36" s="77"/>
      <c r="HAF36" s="77"/>
      <c r="HAG36" s="77"/>
      <c r="HAH36" s="77"/>
      <c r="HAI36" s="77"/>
      <c r="HAJ36" s="77"/>
      <c r="HAK36" s="77"/>
      <c r="HAL36" s="77"/>
      <c r="HAM36" s="77"/>
      <c r="HAN36" s="77"/>
      <c r="HAO36" s="77"/>
      <c r="HAP36" s="77"/>
      <c r="HAQ36" s="77"/>
      <c r="HAR36" s="77"/>
      <c r="HAS36" s="77"/>
      <c r="HAT36" s="77"/>
      <c r="HAU36" s="77"/>
      <c r="HAV36" s="77"/>
      <c r="HAW36" s="77"/>
      <c r="HAX36" s="77"/>
      <c r="HAY36" s="77"/>
      <c r="HAZ36" s="77"/>
      <c r="HBA36" s="77"/>
      <c r="HBB36" s="77"/>
      <c r="HBC36" s="77"/>
      <c r="HBD36" s="77"/>
      <c r="HBE36" s="77"/>
      <c r="HBF36" s="77"/>
      <c r="HBG36" s="77"/>
      <c r="HBH36" s="77"/>
      <c r="HBI36" s="77"/>
      <c r="HBJ36" s="77"/>
      <c r="HBK36" s="77"/>
      <c r="HBL36" s="77"/>
      <c r="HBM36" s="77"/>
      <c r="HBN36" s="77"/>
      <c r="HBO36" s="77"/>
      <c r="HBP36" s="77"/>
      <c r="HBQ36" s="77"/>
      <c r="HBR36" s="77"/>
      <c r="HBS36" s="77"/>
      <c r="HBT36" s="77"/>
      <c r="HBU36" s="77"/>
      <c r="HBV36" s="77"/>
      <c r="HBW36" s="77"/>
      <c r="HBX36" s="77"/>
      <c r="HBY36" s="77"/>
      <c r="HBZ36" s="77"/>
      <c r="HCA36" s="77"/>
      <c r="HCB36" s="77"/>
      <c r="HCC36" s="77"/>
      <c r="HCD36" s="77"/>
      <c r="HCE36" s="77"/>
      <c r="HCF36" s="77"/>
      <c r="HCG36" s="77"/>
      <c r="HCH36" s="77"/>
      <c r="HCI36" s="77"/>
      <c r="HCJ36" s="77"/>
      <c r="HCK36" s="77"/>
      <c r="HCL36" s="77"/>
      <c r="HCM36" s="77"/>
      <c r="HCN36" s="77"/>
      <c r="HCO36" s="77"/>
      <c r="HCP36" s="77"/>
      <c r="HCQ36" s="77"/>
      <c r="HCR36" s="77"/>
      <c r="HCS36" s="77"/>
      <c r="HCT36" s="77"/>
      <c r="HCU36" s="77"/>
      <c r="HCV36" s="77"/>
      <c r="HCW36" s="77"/>
      <c r="HCX36" s="77"/>
      <c r="HCY36" s="77"/>
      <c r="HCZ36" s="77"/>
      <c r="HDA36" s="77"/>
      <c r="HDB36" s="77"/>
      <c r="HDC36" s="77"/>
      <c r="HDD36" s="77"/>
      <c r="HDE36" s="77"/>
      <c r="HDF36" s="77"/>
      <c r="HDG36" s="77"/>
      <c r="HDH36" s="77"/>
      <c r="HDI36" s="77"/>
      <c r="HDJ36" s="77"/>
      <c r="HDK36" s="77"/>
      <c r="HDL36" s="77"/>
      <c r="HDM36" s="77"/>
      <c r="HDN36" s="77"/>
      <c r="HDO36" s="77"/>
      <c r="HDP36" s="77"/>
      <c r="HDQ36" s="77"/>
      <c r="HDR36" s="77"/>
      <c r="HDS36" s="77"/>
      <c r="HDT36" s="77"/>
      <c r="HDU36" s="77"/>
      <c r="HDV36" s="77"/>
      <c r="HDW36" s="77"/>
      <c r="HDX36" s="77"/>
      <c r="HDY36" s="77"/>
      <c r="HDZ36" s="77"/>
      <c r="HEA36" s="77"/>
      <c r="HEB36" s="77"/>
      <c r="HEC36" s="77"/>
      <c r="HED36" s="77"/>
      <c r="HEE36" s="77"/>
      <c r="HEF36" s="77"/>
      <c r="HEG36" s="77"/>
      <c r="HEH36" s="77"/>
      <c r="HEI36" s="77"/>
      <c r="HEJ36" s="77"/>
      <c r="HEK36" s="77"/>
      <c r="HEL36" s="77"/>
      <c r="HEM36" s="77"/>
      <c r="HEN36" s="77"/>
      <c r="HEO36" s="77"/>
      <c r="HEP36" s="77"/>
      <c r="HEQ36" s="77"/>
      <c r="HER36" s="77"/>
      <c r="HES36" s="77"/>
      <c r="HET36" s="77"/>
      <c r="HEU36" s="77"/>
      <c r="HEV36" s="77"/>
      <c r="HEW36" s="77"/>
      <c r="HEX36" s="77"/>
      <c r="HEY36" s="77"/>
      <c r="HEZ36" s="77"/>
      <c r="HFA36" s="77"/>
      <c r="HFB36" s="77"/>
      <c r="HFC36" s="77"/>
      <c r="HFD36" s="77"/>
      <c r="HFE36" s="77"/>
      <c r="HFF36" s="77"/>
      <c r="HFG36" s="77"/>
      <c r="HFH36" s="77"/>
      <c r="HFI36" s="77"/>
      <c r="HFJ36" s="77"/>
      <c r="HFK36" s="77"/>
      <c r="HFL36" s="77"/>
      <c r="HFM36" s="77"/>
      <c r="HFN36" s="77"/>
      <c r="HFO36" s="77"/>
      <c r="HFP36" s="77"/>
      <c r="HFQ36" s="77"/>
      <c r="HFR36" s="77"/>
      <c r="HFS36" s="77"/>
      <c r="HFT36" s="77"/>
      <c r="HFU36" s="77"/>
      <c r="HFV36" s="77"/>
      <c r="HFW36" s="77"/>
      <c r="HFX36" s="77"/>
      <c r="HFY36" s="77"/>
      <c r="HFZ36" s="77"/>
      <c r="HGA36" s="77"/>
      <c r="HGB36" s="77"/>
      <c r="HGC36" s="77"/>
      <c r="HGD36" s="77"/>
      <c r="HGE36" s="77"/>
      <c r="HGF36" s="77"/>
      <c r="HGG36" s="77"/>
      <c r="HGH36" s="77"/>
      <c r="HGI36" s="77"/>
      <c r="HGJ36" s="77"/>
      <c r="HGK36" s="77"/>
      <c r="HGL36" s="77"/>
      <c r="HGM36" s="77"/>
      <c r="HGN36" s="77"/>
      <c r="HGO36" s="77"/>
      <c r="HGP36" s="77"/>
      <c r="HGQ36" s="77"/>
      <c r="HGR36" s="77"/>
      <c r="HGS36" s="77"/>
      <c r="HGT36" s="77"/>
      <c r="HGU36" s="77"/>
      <c r="HGV36" s="77"/>
      <c r="HGW36" s="77"/>
      <c r="HGX36" s="77"/>
      <c r="HGY36" s="77"/>
      <c r="HGZ36" s="77"/>
      <c r="HHA36" s="77"/>
      <c r="HHB36" s="77"/>
      <c r="HHC36" s="77"/>
      <c r="HHD36" s="77"/>
      <c r="HHE36" s="77"/>
      <c r="HHF36" s="77"/>
      <c r="HHG36" s="77"/>
      <c r="HHH36" s="77"/>
      <c r="HHI36" s="77"/>
      <c r="HHJ36" s="77"/>
      <c r="HHK36" s="77"/>
      <c r="HHL36" s="77"/>
      <c r="HHM36" s="77"/>
      <c r="HHN36" s="77"/>
      <c r="HHO36" s="77"/>
      <c r="HHP36" s="77"/>
      <c r="HHQ36" s="77"/>
      <c r="HHR36" s="77"/>
      <c r="HHS36" s="77"/>
      <c r="HHT36" s="77"/>
      <c r="HHU36" s="77"/>
      <c r="HHV36" s="77"/>
      <c r="HHW36" s="77"/>
      <c r="HHX36" s="77"/>
      <c r="HHY36" s="77"/>
      <c r="HHZ36" s="77"/>
      <c r="HIA36" s="77"/>
      <c r="HIB36" s="77"/>
      <c r="HIC36" s="77"/>
      <c r="HID36" s="77"/>
      <c r="HIE36" s="77"/>
      <c r="HIF36" s="77"/>
      <c r="HIG36" s="77"/>
      <c r="HIH36" s="77"/>
      <c r="HII36" s="77"/>
      <c r="HIJ36" s="77"/>
      <c r="HIK36" s="77"/>
      <c r="HIL36" s="77"/>
      <c r="HIM36" s="77"/>
      <c r="HIN36" s="77"/>
      <c r="HIO36" s="77"/>
      <c r="HIP36" s="77"/>
      <c r="HIQ36" s="77"/>
      <c r="HIR36" s="77"/>
      <c r="HIS36" s="77"/>
      <c r="HIT36" s="77"/>
      <c r="HIU36" s="77"/>
      <c r="HIV36" s="77"/>
      <c r="HIW36" s="77"/>
      <c r="HIX36" s="77"/>
      <c r="HIY36" s="77"/>
      <c r="HIZ36" s="77"/>
      <c r="HJA36" s="77"/>
      <c r="HJB36" s="77"/>
      <c r="HJC36" s="77"/>
      <c r="HJD36" s="77"/>
      <c r="HJE36" s="77"/>
      <c r="HJF36" s="77"/>
      <c r="HJG36" s="77"/>
      <c r="HJH36" s="77"/>
      <c r="HJI36" s="77"/>
      <c r="HJJ36" s="77"/>
      <c r="HJK36" s="77"/>
      <c r="HJL36" s="77"/>
      <c r="HJM36" s="77"/>
      <c r="HJN36" s="77"/>
      <c r="HJO36" s="77"/>
      <c r="HJP36" s="77"/>
      <c r="HJQ36" s="77"/>
      <c r="HJR36" s="77"/>
      <c r="HJS36" s="77"/>
      <c r="HJT36" s="77"/>
      <c r="HJU36" s="77"/>
      <c r="HJV36" s="77"/>
      <c r="HJW36" s="77"/>
      <c r="HJX36" s="77"/>
      <c r="HJY36" s="77"/>
      <c r="HJZ36" s="77"/>
      <c r="HKA36" s="77"/>
      <c r="HKB36" s="77"/>
      <c r="HKC36" s="77"/>
      <c r="HKD36" s="77"/>
      <c r="HKE36" s="77"/>
      <c r="HKF36" s="77"/>
      <c r="HKG36" s="77"/>
      <c r="HKH36" s="77"/>
      <c r="HKI36" s="77"/>
      <c r="HKJ36" s="77"/>
      <c r="HKK36" s="77"/>
      <c r="HKL36" s="77"/>
      <c r="HKM36" s="77"/>
      <c r="HKN36" s="77"/>
      <c r="HKO36" s="77"/>
      <c r="HKP36" s="77"/>
      <c r="HKQ36" s="77"/>
      <c r="HKR36" s="77"/>
      <c r="HKS36" s="77"/>
      <c r="HKT36" s="77"/>
      <c r="HKU36" s="77"/>
      <c r="HKV36" s="77"/>
      <c r="HKW36" s="77"/>
      <c r="HKX36" s="77"/>
      <c r="HKY36" s="77"/>
      <c r="HKZ36" s="77"/>
      <c r="HLA36" s="77"/>
      <c r="HLB36" s="77"/>
      <c r="HLC36" s="77"/>
      <c r="HLD36" s="77"/>
      <c r="HLE36" s="77"/>
      <c r="HLF36" s="77"/>
      <c r="HLG36" s="77"/>
      <c r="HLH36" s="77"/>
      <c r="HLI36" s="77"/>
      <c r="HLJ36" s="77"/>
      <c r="HLK36" s="77"/>
      <c r="HLL36" s="77"/>
      <c r="HLM36" s="77"/>
      <c r="HLN36" s="77"/>
      <c r="HLO36" s="77"/>
      <c r="HLP36" s="77"/>
      <c r="HLQ36" s="77"/>
      <c r="HLR36" s="77"/>
      <c r="HLS36" s="77"/>
      <c r="HLT36" s="77"/>
      <c r="HLU36" s="77"/>
      <c r="HLV36" s="77"/>
      <c r="HLW36" s="77"/>
      <c r="HLX36" s="77"/>
      <c r="HLY36" s="77"/>
      <c r="HLZ36" s="77"/>
      <c r="HMA36" s="77"/>
      <c r="HMB36" s="77"/>
      <c r="HMC36" s="77"/>
      <c r="HMD36" s="77"/>
      <c r="HME36" s="77"/>
      <c r="HMF36" s="77"/>
      <c r="HMG36" s="77"/>
      <c r="HMH36" s="77"/>
      <c r="HMI36" s="77"/>
      <c r="HMJ36" s="77"/>
      <c r="HMK36" s="77"/>
      <c r="HML36" s="77"/>
      <c r="HMM36" s="77"/>
      <c r="HMN36" s="77"/>
      <c r="HMO36" s="77"/>
      <c r="HMP36" s="77"/>
      <c r="HMQ36" s="77"/>
      <c r="HMR36" s="77"/>
      <c r="HMS36" s="77"/>
      <c r="HMT36" s="77"/>
      <c r="HMU36" s="77"/>
      <c r="HMV36" s="77"/>
      <c r="HMW36" s="77"/>
      <c r="HMX36" s="77"/>
      <c r="HMY36" s="77"/>
      <c r="HMZ36" s="77"/>
      <c r="HNA36" s="77"/>
      <c r="HNB36" s="77"/>
      <c r="HNC36" s="77"/>
      <c r="HND36" s="77"/>
      <c r="HNE36" s="77"/>
      <c r="HNF36" s="77"/>
      <c r="HNG36" s="77"/>
      <c r="HNH36" s="77"/>
      <c r="HNI36" s="77"/>
      <c r="HNJ36" s="77"/>
      <c r="HNK36" s="77"/>
      <c r="HNL36" s="77"/>
      <c r="HNM36" s="77"/>
      <c r="HNN36" s="77"/>
      <c r="HNO36" s="77"/>
      <c r="HNP36" s="77"/>
      <c r="HNQ36" s="77"/>
      <c r="HNR36" s="77"/>
      <c r="HNS36" s="77"/>
      <c r="HNT36" s="77"/>
      <c r="HNU36" s="77"/>
      <c r="HNV36" s="77"/>
      <c r="HNW36" s="77"/>
      <c r="HNX36" s="77"/>
      <c r="HNY36" s="77"/>
      <c r="HNZ36" s="77"/>
      <c r="HOA36" s="77"/>
      <c r="HOB36" s="77"/>
      <c r="HOC36" s="77"/>
      <c r="HOD36" s="77"/>
      <c r="HOE36" s="77"/>
      <c r="HOF36" s="77"/>
      <c r="HOG36" s="77"/>
      <c r="HOH36" s="77"/>
      <c r="HOI36" s="77"/>
      <c r="HOJ36" s="77"/>
      <c r="HOK36" s="77"/>
      <c r="HOL36" s="77"/>
      <c r="HOM36" s="77"/>
      <c r="HON36" s="77"/>
      <c r="HOO36" s="77"/>
      <c r="HOP36" s="77"/>
      <c r="HOQ36" s="77"/>
      <c r="HOR36" s="77"/>
      <c r="HOS36" s="77"/>
      <c r="HOT36" s="77"/>
      <c r="HOU36" s="77"/>
      <c r="HOV36" s="77"/>
      <c r="HOW36" s="77"/>
      <c r="HOX36" s="77"/>
      <c r="HOY36" s="77"/>
      <c r="HOZ36" s="77"/>
      <c r="HPA36" s="77"/>
      <c r="HPB36" s="77"/>
      <c r="HPC36" s="77"/>
      <c r="HPD36" s="77"/>
      <c r="HPE36" s="77"/>
      <c r="HPF36" s="77"/>
      <c r="HPG36" s="77"/>
      <c r="HPH36" s="77"/>
      <c r="HPI36" s="77"/>
      <c r="HPJ36" s="77"/>
      <c r="HPK36" s="77"/>
      <c r="HPL36" s="77"/>
      <c r="HPM36" s="77"/>
      <c r="HPN36" s="77"/>
      <c r="HPO36" s="77"/>
      <c r="HPP36" s="77"/>
      <c r="HPQ36" s="77"/>
      <c r="HPR36" s="77"/>
      <c r="HPS36" s="77"/>
      <c r="HPT36" s="77"/>
      <c r="HPU36" s="77"/>
      <c r="HPV36" s="77"/>
      <c r="HPW36" s="77"/>
      <c r="HPX36" s="77"/>
      <c r="HPY36" s="77"/>
      <c r="HPZ36" s="77"/>
      <c r="HQA36" s="77"/>
      <c r="HQB36" s="77"/>
      <c r="HQC36" s="77"/>
      <c r="HQD36" s="77"/>
      <c r="HQE36" s="77"/>
      <c r="HQF36" s="77"/>
      <c r="HQG36" s="77"/>
      <c r="HQH36" s="77"/>
      <c r="HQI36" s="77"/>
      <c r="HQJ36" s="77"/>
      <c r="HQK36" s="77"/>
      <c r="HQL36" s="77"/>
      <c r="HQM36" s="77"/>
      <c r="HQN36" s="77"/>
      <c r="HQO36" s="77"/>
      <c r="HQP36" s="77"/>
      <c r="HQQ36" s="77"/>
      <c r="HQR36" s="77"/>
      <c r="HQS36" s="77"/>
      <c r="HQT36" s="77"/>
      <c r="HQU36" s="77"/>
      <c r="HQV36" s="77"/>
      <c r="HQW36" s="77"/>
      <c r="HQX36" s="77"/>
      <c r="HQY36" s="77"/>
      <c r="HQZ36" s="77"/>
      <c r="HRA36" s="77"/>
      <c r="HRB36" s="77"/>
      <c r="HRC36" s="77"/>
      <c r="HRD36" s="77"/>
      <c r="HRE36" s="77"/>
      <c r="HRF36" s="77"/>
      <c r="HRG36" s="77"/>
      <c r="HRH36" s="77"/>
      <c r="HRI36" s="77"/>
      <c r="HRJ36" s="77"/>
      <c r="HRK36" s="77"/>
      <c r="HRL36" s="77"/>
      <c r="HRM36" s="77"/>
      <c r="HRN36" s="77"/>
      <c r="HRO36" s="77"/>
      <c r="HRP36" s="77"/>
      <c r="HRQ36" s="77"/>
      <c r="HRR36" s="77"/>
      <c r="HRS36" s="77"/>
      <c r="HRT36" s="77"/>
      <c r="HRU36" s="77"/>
      <c r="HRV36" s="77"/>
      <c r="HRW36" s="77"/>
      <c r="HRX36" s="77"/>
      <c r="HRY36" s="77"/>
      <c r="HRZ36" s="77"/>
      <c r="HSA36" s="77"/>
      <c r="HSB36" s="77"/>
      <c r="HSC36" s="77"/>
      <c r="HSD36" s="77"/>
      <c r="HSE36" s="77"/>
      <c r="HSF36" s="77"/>
      <c r="HSG36" s="77"/>
      <c r="HSH36" s="77"/>
      <c r="HSI36" s="77"/>
      <c r="HSJ36" s="77"/>
      <c r="HSK36" s="77"/>
      <c r="HSL36" s="77"/>
      <c r="HSM36" s="77"/>
      <c r="HSN36" s="77"/>
      <c r="HSO36" s="77"/>
      <c r="HSP36" s="77"/>
      <c r="HSQ36" s="77"/>
      <c r="HSR36" s="77"/>
      <c r="HSS36" s="77"/>
      <c r="HST36" s="77"/>
      <c r="HSU36" s="77"/>
      <c r="HSV36" s="77"/>
      <c r="HSW36" s="77"/>
      <c r="HSX36" s="77"/>
      <c r="HSY36" s="77"/>
      <c r="HSZ36" s="77"/>
      <c r="HTA36" s="77"/>
      <c r="HTB36" s="77"/>
      <c r="HTC36" s="77"/>
      <c r="HTD36" s="77"/>
      <c r="HTE36" s="77"/>
      <c r="HTF36" s="77"/>
      <c r="HTG36" s="77"/>
      <c r="HTH36" s="77"/>
      <c r="HTI36" s="77"/>
      <c r="HTJ36" s="77"/>
      <c r="HTK36" s="77"/>
      <c r="HTL36" s="77"/>
      <c r="HTM36" s="77"/>
      <c r="HTN36" s="77"/>
      <c r="HTO36" s="77"/>
      <c r="HTP36" s="77"/>
      <c r="HTQ36" s="77"/>
      <c r="HTR36" s="77"/>
      <c r="HTS36" s="77"/>
      <c r="HTT36" s="77"/>
      <c r="HTU36" s="77"/>
      <c r="HTV36" s="77"/>
      <c r="HTW36" s="77"/>
      <c r="HTX36" s="77"/>
      <c r="HTY36" s="77"/>
      <c r="HTZ36" s="77"/>
      <c r="HUA36" s="77"/>
      <c r="HUB36" s="77"/>
      <c r="HUC36" s="77"/>
      <c r="HUD36" s="77"/>
      <c r="HUE36" s="77"/>
      <c r="HUF36" s="77"/>
      <c r="HUG36" s="77"/>
      <c r="HUH36" s="77"/>
      <c r="HUI36" s="77"/>
      <c r="HUJ36" s="77"/>
      <c r="HUK36" s="77"/>
      <c r="HUL36" s="77"/>
      <c r="HUM36" s="77"/>
      <c r="HUN36" s="77"/>
      <c r="HUO36" s="77"/>
      <c r="HUP36" s="77"/>
      <c r="HUQ36" s="77"/>
      <c r="HUR36" s="77"/>
      <c r="HUS36" s="77"/>
      <c r="HUT36" s="77"/>
      <c r="HUU36" s="77"/>
      <c r="HUV36" s="77"/>
      <c r="HUW36" s="77"/>
      <c r="HUX36" s="77"/>
      <c r="HUY36" s="77"/>
      <c r="HUZ36" s="77"/>
      <c r="HVA36" s="77"/>
      <c r="HVB36" s="77"/>
      <c r="HVC36" s="77"/>
      <c r="HVD36" s="77"/>
      <c r="HVE36" s="77"/>
      <c r="HVF36" s="77"/>
      <c r="HVG36" s="77"/>
      <c r="HVH36" s="77"/>
      <c r="HVI36" s="77"/>
      <c r="HVJ36" s="77"/>
      <c r="HVK36" s="77"/>
      <c r="HVL36" s="77"/>
      <c r="HVM36" s="77"/>
      <c r="HVN36" s="77"/>
      <c r="HVO36" s="77"/>
      <c r="HVP36" s="77"/>
      <c r="HVQ36" s="77"/>
      <c r="HVR36" s="77"/>
      <c r="HVS36" s="77"/>
      <c r="HVT36" s="77"/>
      <c r="HVU36" s="77"/>
      <c r="HVV36" s="77"/>
      <c r="HVW36" s="77"/>
      <c r="HVX36" s="77"/>
      <c r="HVY36" s="77"/>
      <c r="HVZ36" s="77"/>
      <c r="HWA36" s="77"/>
      <c r="HWB36" s="77"/>
      <c r="HWC36" s="77"/>
      <c r="HWD36" s="77"/>
      <c r="HWE36" s="77"/>
      <c r="HWF36" s="77"/>
      <c r="HWG36" s="77"/>
      <c r="HWH36" s="77"/>
      <c r="HWI36" s="77"/>
      <c r="HWJ36" s="77"/>
      <c r="HWK36" s="77"/>
      <c r="HWL36" s="77"/>
      <c r="HWM36" s="77"/>
      <c r="HWN36" s="77"/>
      <c r="HWO36" s="77"/>
      <c r="HWP36" s="77"/>
      <c r="HWQ36" s="77"/>
      <c r="HWR36" s="77"/>
      <c r="HWS36" s="77"/>
      <c r="HWT36" s="77"/>
      <c r="HWU36" s="77"/>
      <c r="HWV36" s="77"/>
      <c r="HWW36" s="77"/>
      <c r="HWX36" s="77"/>
      <c r="HWY36" s="77"/>
      <c r="HWZ36" s="77"/>
      <c r="HXA36" s="77"/>
      <c r="HXB36" s="77"/>
      <c r="HXC36" s="77"/>
      <c r="HXD36" s="77"/>
      <c r="HXE36" s="77"/>
      <c r="HXF36" s="77"/>
      <c r="HXG36" s="77"/>
      <c r="HXH36" s="77"/>
      <c r="HXI36" s="77"/>
      <c r="HXJ36" s="77"/>
      <c r="HXK36" s="77"/>
      <c r="HXL36" s="77"/>
      <c r="HXM36" s="77"/>
      <c r="HXN36" s="77"/>
      <c r="HXO36" s="77"/>
      <c r="HXP36" s="77"/>
      <c r="HXQ36" s="77"/>
      <c r="HXR36" s="77"/>
      <c r="HXS36" s="77"/>
      <c r="HXT36" s="77"/>
      <c r="HXU36" s="77"/>
      <c r="HXV36" s="77"/>
      <c r="HXW36" s="77"/>
      <c r="HXX36" s="77"/>
      <c r="HXY36" s="77"/>
      <c r="HXZ36" s="77"/>
      <c r="HYA36" s="77"/>
      <c r="HYB36" s="77"/>
      <c r="HYC36" s="77"/>
      <c r="HYD36" s="77"/>
      <c r="HYE36" s="77"/>
      <c r="HYF36" s="77"/>
      <c r="HYG36" s="77"/>
      <c r="HYH36" s="77"/>
      <c r="HYI36" s="77"/>
      <c r="HYJ36" s="77"/>
      <c r="HYK36" s="77"/>
      <c r="HYL36" s="77"/>
      <c r="HYM36" s="77"/>
      <c r="HYN36" s="77"/>
      <c r="HYO36" s="77"/>
      <c r="HYP36" s="77"/>
      <c r="HYQ36" s="77"/>
      <c r="HYR36" s="77"/>
      <c r="HYS36" s="77"/>
      <c r="HYT36" s="77"/>
      <c r="HYU36" s="77"/>
      <c r="HYV36" s="77"/>
      <c r="HYW36" s="77"/>
      <c r="HYX36" s="77"/>
      <c r="HYY36" s="77"/>
      <c r="HYZ36" s="77"/>
      <c r="HZA36" s="77"/>
      <c r="HZB36" s="77"/>
      <c r="HZC36" s="77"/>
      <c r="HZD36" s="77"/>
      <c r="HZE36" s="77"/>
      <c r="HZF36" s="77"/>
      <c r="HZG36" s="77"/>
      <c r="HZH36" s="77"/>
      <c r="HZI36" s="77"/>
      <c r="HZJ36" s="77"/>
      <c r="HZK36" s="77"/>
      <c r="HZL36" s="77"/>
      <c r="HZM36" s="77"/>
      <c r="HZN36" s="77"/>
      <c r="HZO36" s="77"/>
      <c r="HZP36" s="77"/>
      <c r="HZQ36" s="77"/>
      <c r="HZR36" s="77"/>
      <c r="HZS36" s="77"/>
      <c r="HZT36" s="77"/>
      <c r="HZU36" s="77"/>
      <c r="HZV36" s="77"/>
      <c r="HZW36" s="77"/>
      <c r="HZX36" s="77"/>
      <c r="HZY36" s="77"/>
      <c r="HZZ36" s="77"/>
      <c r="IAA36" s="77"/>
      <c r="IAB36" s="77"/>
      <c r="IAC36" s="77"/>
      <c r="IAD36" s="77"/>
      <c r="IAE36" s="77"/>
      <c r="IAF36" s="77"/>
      <c r="IAG36" s="77"/>
      <c r="IAH36" s="77"/>
      <c r="IAI36" s="77"/>
      <c r="IAJ36" s="77"/>
      <c r="IAK36" s="77"/>
      <c r="IAL36" s="77"/>
      <c r="IAM36" s="77"/>
      <c r="IAN36" s="77"/>
      <c r="IAO36" s="77"/>
      <c r="IAP36" s="77"/>
      <c r="IAQ36" s="77"/>
      <c r="IAR36" s="77"/>
      <c r="IAS36" s="77"/>
      <c r="IAT36" s="77"/>
      <c r="IAU36" s="77"/>
      <c r="IAV36" s="77"/>
      <c r="IAW36" s="77"/>
      <c r="IAX36" s="77"/>
      <c r="IAY36" s="77"/>
      <c r="IAZ36" s="77"/>
      <c r="IBA36" s="77"/>
      <c r="IBB36" s="77"/>
      <c r="IBC36" s="77"/>
      <c r="IBD36" s="77"/>
      <c r="IBE36" s="77"/>
      <c r="IBF36" s="77"/>
      <c r="IBG36" s="77"/>
      <c r="IBH36" s="77"/>
      <c r="IBI36" s="77"/>
      <c r="IBJ36" s="77"/>
      <c r="IBK36" s="77"/>
      <c r="IBL36" s="77"/>
      <c r="IBM36" s="77"/>
      <c r="IBN36" s="77"/>
      <c r="IBO36" s="77"/>
      <c r="IBP36" s="77"/>
      <c r="IBQ36" s="77"/>
      <c r="IBR36" s="77"/>
      <c r="IBS36" s="77"/>
      <c r="IBT36" s="77"/>
      <c r="IBU36" s="77"/>
      <c r="IBV36" s="77"/>
      <c r="IBW36" s="77"/>
      <c r="IBX36" s="77"/>
      <c r="IBY36" s="77"/>
      <c r="IBZ36" s="77"/>
      <c r="ICA36" s="77"/>
      <c r="ICB36" s="77"/>
      <c r="ICC36" s="77"/>
      <c r="ICD36" s="77"/>
      <c r="ICE36" s="77"/>
      <c r="ICF36" s="77"/>
      <c r="ICG36" s="77"/>
      <c r="ICH36" s="77"/>
      <c r="ICI36" s="77"/>
      <c r="ICJ36" s="77"/>
      <c r="ICK36" s="77"/>
      <c r="ICL36" s="77"/>
      <c r="ICM36" s="77"/>
      <c r="ICN36" s="77"/>
      <c r="ICO36" s="77"/>
      <c r="ICP36" s="77"/>
      <c r="ICQ36" s="77"/>
      <c r="ICR36" s="77"/>
      <c r="ICS36" s="77"/>
      <c r="ICT36" s="77"/>
      <c r="ICU36" s="77"/>
      <c r="ICV36" s="77"/>
      <c r="ICW36" s="77"/>
      <c r="ICX36" s="77"/>
      <c r="ICY36" s="77"/>
      <c r="ICZ36" s="77"/>
      <c r="IDA36" s="77"/>
      <c r="IDB36" s="77"/>
      <c r="IDC36" s="77"/>
      <c r="IDD36" s="77"/>
      <c r="IDE36" s="77"/>
      <c r="IDF36" s="77"/>
      <c r="IDG36" s="77"/>
      <c r="IDH36" s="77"/>
      <c r="IDI36" s="77"/>
      <c r="IDJ36" s="77"/>
      <c r="IDK36" s="77"/>
      <c r="IDL36" s="77"/>
      <c r="IDM36" s="77"/>
      <c r="IDN36" s="77"/>
      <c r="IDO36" s="77"/>
      <c r="IDP36" s="77"/>
      <c r="IDQ36" s="77"/>
      <c r="IDR36" s="77"/>
      <c r="IDS36" s="77"/>
      <c r="IDT36" s="77"/>
      <c r="IDU36" s="77"/>
      <c r="IDV36" s="77"/>
      <c r="IDW36" s="77"/>
      <c r="IDX36" s="77"/>
      <c r="IDY36" s="77"/>
      <c r="IDZ36" s="77"/>
      <c r="IEA36" s="77"/>
      <c r="IEB36" s="77"/>
      <c r="IEC36" s="77"/>
      <c r="IED36" s="77"/>
      <c r="IEE36" s="77"/>
      <c r="IEF36" s="77"/>
      <c r="IEG36" s="77"/>
      <c r="IEH36" s="77"/>
      <c r="IEI36" s="77"/>
      <c r="IEJ36" s="77"/>
      <c r="IEK36" s="77"/>
      <c r="IEL36" s="77"/>
      <c r="IEM36" s="77"/>
      <c r="IEN36" s="77"/>
      <c r="IEO36" s="77"/>
      <c r="IEP36" s="77"/>
      <c r="IEQ36" s="77"/>
      <c r="IER36" s="77"/>
      <c r="IES36" s="77"/>
      <c r="IET36" s="77"/>
      <c r="IEU36" s="77"/>
      <c r="IEV36" s="77"/>
      <c r="IEW36" s="77"/>
      <c r="IEX36" s="77"/>
      <c r="IEY36" s="77"/>
      <c r="IEZ36" s="77"/>
      <c r="IFA36" s="77"/>
      <c r="IFB36" s="77"/>
      <c r="IFC36" s="77"/>
      <c r="IFD36" s="77"/>
      <c r="IFE36" s="77"/>
      <c r="IFF36" s="77"/>
      <c r="IFG36" s="77"/>
      <c r="IFH36" s="77"/>
      <c r="IFI36" s="77"/>
      <c r="IFJ36" s="77"/>
      <c r="IFK36" s="77"/>
      <c r="IFL36" s="77"/>
      <c r="IFM36" s="77"/>
      <c r="IFN36" s="77"/>
      <c r="IFO36" s="77"/>
      <c r="IFP36" s="77"/>
      <c r="IFQ36" s="77"/>
      <c r="IFR36" s="77"/>
      <c r="IFS36" s="77"/>
      <c r="IFT36" s="77"/>
      <c r="IFU36" s="77"/>
      <c r="IFV36" s="77"/>
      <c r="IFW36" s="77"/>
      <c r="IFX36" s="77"/>
      <c r="IFY36" s="77"/>
      <c r="IFZ36" s="77"/>
      <c r="IGA36" s="77"/>
      <c r="IGB36" s="77"/>
      <c r="IGC36" s="77"/>
      <c r="IGD36" s="77"/>
      <c r="IGE36" s="77"/>
      <c r="IGF36" s="77"/>
      <c r="IGG36" s="77"/>
      <c r="IGH36" s="77"/>
      <c r="IGI36" s="77"/>
      <c r="IGJ36" s="77"/>
      <c r="IGK36" s="77"/>
      <c r="IGL36" s="77"/>
      <c r="IGM36" s="77"/>
      <c r="IGN36" s="77"/>
      <c r="IGO36" s="77"/>
      <c r="IGP36" s="77"/>
      <c r="IGQ36" s="77"/>
      <c r="IGR36" s="77"/>
      <c r="IGS36" s="77"/>
      <c r="IGT36" s="77"/>
      <c r="IGU36" s="77"/>
      <c r="IGV36" s="77"/>
      <c r="IGW36" s="77"/>
      <c r="IGX36" s="77"/>
      <c r="IGY36" s="77"/>
      <c r="IGZ36" s="77"/>
      <c r="IHA36" s="77"/>
      <c r="IHB36" s="77"/>
      <c r="IHC36" s="77"/>
      <c r="IHD36" s="77"/>
      <c r="IHE36" s="77"/>
      <c r="IHF36" s="77"/>
      <c r="IHG36" s="77"/>
      <c r="IHH36" s="77"/>
      <c r="IHI36" s="77"/>
      <c r="IHJ36" s="77"/>
      <c r="IHK36" s="77"/>
      <c r="IHL36" s="77"/>
      <c r="IHM36" s="77"/>
      <c r="IHN36" s="77"/>
      <c r="IHO36" s="77"/>
      <c r="IHP36" s="77"/>
      <c r="IHQ36" s="77"/>
      <c r="IHR36" s="77"/>
      <c r="IHS36" s="77"/>
      <c r="IHT36" s="77"/>
      <c r="IHU36" s="77"/>
      <c r="IHV36" s="77"/>
      <c r="IHW36" s="77"/>
      <c r="IHX36" s="77"/>
      <c r="IHY36" s="77"/>
      <c r="IHZ36" s="77"/>
      <c r="IIA36" s="77"/>
      <c r="IIB36" s="77"/>
      <c r="IIC36" s="77"/>
      <c r="IID36" s="77"/>
      <c r="IIE36" s="77"/>
      <c r="IIF36" s="77"/>
      <c r="IIG36" s="77"/>
      <c r="IIH36" s="77"/>
      <c r="III36" s="77"/>
      <c r="IIJ36" s="77"/>
      <c r="IIK36" s="77"/>
      <c r="IIL36" s="77"/>
      <c r="IIM36" s="77"/>
      <c r="IIN36" s="77"/>
      <c r="IIO36" s="77"/>
      <c r="IIP36" s="77"/>
      <c r="IIQ36" s="77"/>
      <c r="IIR36" s="77"/>
      <c r="IIS36" s="77"/>
      <c r="IIT36" s="77"/>
      <c r="IIU36" s="77"/>
      <c r="IIV36" s="77"/>
      <c r="IIW36" s="77"/>
      <c r="IIX36" s="77"/>
      <c r="IIY36" s="77"/>
      <c r="IIZ36" s="77"/>
      <c r="IJA36" s="77"/>
      <c r="IJB36" s="77"/>
      <c r="IJC36" s="77"/>
      <c r="IJD36" s="77"/>
      <c r="IJE36" s="77"/>
      <c r="IJF36" s="77"/>
      <c r="IJG36" s="77"/>
      <c r="IJH36" s="77"/>
      <c r="IJI36" s="77"/>
      <c r="IJJ36" s="77"/>
      <c r="IJK36" s="77"/>
      <c r="IJL36" s="77"/>
      <c r="IJM36" s="77"/>
      <c r="IJN36" s="77"/>
      <c r="IJO36" s="77"/>
      <c r="IJP36" s="77"/>
      <c r="IJQ36" s="77"/>
      <c r="IJR36" s="77"/>
      <c r="IJS36" s="77"/>
      <c r="IJT36" s="77"/>
      <c r="IJU36" s="77"/>
      <c r="IJV36" s="77"/>
      <c r="IJW36" s="77"/>
      <c r="IJX36" s="77"/>
      <c r="IJY36" s="77"/>
      <c r="IJZ36" s="77"/>
      <c r="IKA36" s="77"/>
      <c r="IKB36" s="77"/>
      <c r="IKC36" s="77"/>
      <c r="IKD36" s="77"/>
      <c r="IKE36" s="77"/>
      <c r="IKF36" s="77"/>
      <c r="IKG36" s="77"/>
      <c r="IKH36" s="77"/>
      <c r="IKI36" s="77"/>
      <c r="IKJ36" s="77"/>
      <c r="IKK36" s="77"/>
      <c r="IKL36" s="77"/>
      <c r="IKM36" s="77"/>
      <c r="IKN36" s="77"/>
      <c r="IKO36" s="77"/>
      <c r="IKP36" s="77"/>
      <c r="IKQ36" s="77"/>
      <c r="IKR36" s="77"/>
      <c r="IKS36" s="77"/>
      <c r="IKT36" s="77"/>
      <c r="IKU36" s="77"/>
      <c r="IKV36" s="77"/>
      <c r="IKW36" s="77"/>
      <c r="IKX36" s="77"/>
      <c r="IKY36" s="77"/>
      <c r="IKZ36" s="77"/>
      <c r="ILA36" s="77"/>
      <c r="ILB36" s="77"/>
      <c r="ILC36" s="77"/>
      <c r="ILD36" s="77"/>
      <c r="ILE36" s="77"/>
      <c r="ILF36" s="77"/>
      <c r="ILG36" s="77"/>
      <c r="ILH36" s="77"/>
      <c r="ILI36" s="77"/>
      <c r="ILJ36" s="77"/>
      <c r="ILK36" s="77"/>
      <c r="ILL36" s="77"/>
      <c r="ILM36" s="77"/>
      <c r="ILN36" s="77"/>
      <c r="ILO36" s="77"/>
      <c r="ILP36" s="77"/>
      <c r="ILQ36" s="77"/>
      <c r="ILR36" s="77"/>
      <c r="ILS36" s="77"/>
      <c r="ILT36" s="77"/>
      <c r="ILU36" s="77"/>
      <c r="ILV36" s="77"/>
      <c r="ILW36" s="77"/>
      <c r="ILX36" s="77"/>
      <c r="ILY36" s="77"/>
      <c r="ILZ36" s="77"/>
      <c r="IMA36" s="77"/>
      <c r="IMB36" s="77"/>
      <c r="IMC36" s="77"/>
      <c r="IMD36" s="77"/>
      <c r="IME36" s="77"/>
      <c r="IMF36" s="77"/>
      <c r="IMG36" s="77"/>
      <c r="IMH36" s="77"/>
      <c r="IMI36" s="77"/>
      <c r="IMJ36" s="77"/>
      <c r="IMK36" s="77"/>
      <c r="IML36" s="77"/>
      <c r="IMM36" s="77"/>
      <c r="IMN36" s="77"/>
      <c r="IMO36" s="77"/>
      <c r="IMP36" s="77"/>
      <c r="IMQ36" s="77"/>
      <c r="IMR36" s="77"/>
      <c r="IMS36" s="77"/>
      <c r="IMT36" s="77"/>
      <c r="IMU36" s="77"/>
      <c r="IMV36" s="77"/>
      <c r="IMW36" s="77"/>
      <c r="IMX36" s="77"/>
      <c r="IMY36" s="77"/>
      <c r="IMZ36" s="77"/>
      <c r="INA36" s="77"/>
      <c r="INB36" s="77"/>
      <c r="INC36" s="77"/>
      <c r="IND36" s="77"/>
      <c r="INE36" s="77"/>
      <c r="INF36" s="77"/>
      <c r="ING36" s="77"/>
      <c r="INH36" s="77"/>
      <c r="INI36" s="77"/>
      <c r="INJ36" s="77"/>
      <c r="INK36" s="77"/>
      <c r="INL36" s="77"/>
      <c r="INM36" s="77"/>
      <c r="INN36" s="77"/>
      <c r="INO36" s="77"/>
      <c r="INP36" s="77"/>
      <c r="INQ36" s="77"/>
      <c r="INR36" s="77"/>
      <c r="INS36" s="77"/>
      <c r="INT36" s="77"/>
      <c r="INU36" s="77"/>
      <c r="INV36" s="77"/>
      <c r="INW36" s="77"/>
      <c r="INX36" s="77"/>
      <c r="INY36" s="77"/>
      <c r="INZ36" s="77"/>
      <c r="IOA36" s="77"/>
      <c r="IOB36" s="77"/>
      <c r="IOC36" s="77"/>
      <c r="IOD36" s="77"/>
      <c r="IOE36" s="77"/>
      <c r="IOF36" s="77"/>
      <c r="IOG36" s="77"/>
      <c r="IOH36" s="77"/>
      <c r="IOI36" s="77"/>
      <c r="IOJ36" s="77"/>
      <c r="IOK36" s="77"/>
      <c r="IOL36" s="77"/>
      <c r="IOM36" s="77"/>
      <c r="ION36" s="77"/>
      <c r="IOO36" s="77"/>
      <c r="IOP36" s="77"/>
      <c r="IOQ36" s="77"/>
      <c r="IOR36" s="77"/>
      <c r="IOS36" s="77"/>
      <c r="IOT36" s="77"/>
      <c r="IOU36" s="77"/>
      <c r="IOV36" s="77"/>
      <c r="IOW36" s="77"/>
      <c r="IOX36" s="77"/>
      <c r="IOY36" s="77"/>
      <c r="IOZ36" s="77"/>
      <c r="IPA36" s="77"/>
      <c r="IPB36" s="77"/>
      <c r="IPC36" s="77"/>
      <c r="IPD36" s="77"/>
      <c r="IPE36" s="77"/>
      <c r="IPF36" s="77"/>
      <c r="IPG36" s="77"/>
      <c r="IPH36" s="77"/>
      <c r="IPI36" s="77"/>
      <c r="IPJ36" s="77"/>
      <c r="IPK36" s="77"/>
      <c r="IPL36" s="77"/>
      <c r="IPM36" s="77"/>
      <c r="IPN36" s="77"/>
      <c r="IPO36" s="77"/>
      <c r="IPP36" s="77"/>
      <c r="IPQ36" s="77"/>
      <c r="IPR36" s="77"/>
      <c r="IPS36" s="77"/>
      <c r="IPT36" s="77"/>
      <c r="IPU36" s="77"/>
      <c r="IPV36" s="77"/>
      <c r="IPW36" s="77"/>
      <c r="IPX36" s="77"/>
      <c r="IPY36" s="77"/>
      <c r="IPZ36" s="77"/>
      <c r="IQA36" s="77"/>
      <c r="IQB36" s="77"/>
      <c r="IQC36" s="77"/>
      <c r="IQD36" s="77"/>
      <c r="IQE36" s="77"/>
      <c r="IQF36" s="77"/>
      <c r="IQG36" s="77"/>
      <c r="IQH36" s="77"/>
      <c r="IQI36" s="77"/>
      <c r="IQJ36" s="77"/>
      <c r="IQK36" s="77"/>
      <c r="IQL36" s="77"/>
      <c r="IQM36" s="77"/>
      <c r="IQN36" s="77"/>
      <c r="IQO36" s="77"/>
      <c r="IQP36" s="77"/>
      <c r="IQQ36" s="77"/>
      <c r="IQR36" s="77"/>
      <c r="IQS36" s="77"/>
      <c r="IQT36" s="77"/>
      <c r="IQU36" s="77"/>
      <c r="IQV36" s="77"/>
      <c r="IQW36" s="77"/>
      <c r="IQX36" s="77"/>
      <c r="IQY36" s="77"/>
      <c r="IQZ36" s="77"/>
      <c r="IRA36" s="77"/>
      <c r="IRB36" s="77"/>
      <c r="IRC36" s="77"/>
      <c r="IRD36" s="77"/>
      <c r="IRE36" s="77"/>
      <c r="IRF36" s="77"/>
      <c r="IRG36" s="77"/>
      <c r="IRH36" s="77"/>
      <c r="IRI36" s="77"/>
      <c r="IRJ36" s="77"/>
      <c r="IRK36" s="77"/>
      <c r="IRL36" s="77"/>
      <c r="IRM36" s="77"/>
      <c r="IRN36" s="77"/>
      <c r="IRO36" s="77"/>
      <c r="IRP36" s="77"/>
      <c r="IRQ36" s="77"/>
      <c r="IRR36" s="77"/>
      <c r="IRS36" s="77"/>
      <c r="IRT36" s="77"/>
      <c r="IRU36" s="77"/>
      <c r="IRV36" s="77"/>
      <c r="IRW36" s="77"/>
      <c r="IRX36" s="77"/>
      <c r="IRY36" s="77"/>
      <c r="IRZ36" s="77"/>
      <c r="ISA36" s="77"/>
      <c r="ISB36" s="77"/>
      <c r="ISC36" s="77"/>
      <c r="ISD36" s="77"/>
      <c r="ISE36" s="77"/>
      <c r="ISF36" s="77"/>
      <c r="ISG36" s="77"/>
      <c r="ISH36" s="77"/>
      <c r="ISI36" s="77"/>
      <c r="ISJ36" s="77"/>
      <c r="ISK36" s="77"/>
      <c r="ISL36" s="77"/>
      <c r="ISM36" s="77"/>
      <c r="ISN36" s="77"/>
      <c r="ISO36" s="77"/>
      <c r="ISP36" s="77"/>
      <c r="ISQ36" s="77"/>
      <c r="ISR36" s="77"/>
      <c r="ISS36" s="77"/>
      <c r="IST36" s="77"/>
      <c r="ISU36" s="77"/>
      <c r="ISV36" s="77"/>
      <c r="ISW36" s="77"/>
      <c r="ISX36" s="77"/>
      <c r="ISY36" s="77"/>
      <c r="ISZ36" s="77"/>
      <c r="ITA36" s="77"/>
      <c r="ITB36" s="77"/>
      <c r="ITC36" s="77"/>
      <c r="ITD36" s="77"/>
      <c r="ITE36" s="77"/>
      <c r="ITF36" s="77"/>
      <c r="ITG36" s="77"/>
      <c r="ITH36" s="77"/>
      <c r="ITI36" s="77"/>
      <c r="ITJ36" s="77"/>
      <c r="ITK36" s="77"/>
      <c r="ITL36" s="77"/>
      <c r="ITM36" s="77"/>
      <c r="ITN36" s="77"/>
      <c r="ITO36" s="77"/>
      <c r="ITP36" s="77"/>
      <c r="ITQ36" s="77"/>
      <c r="ITR36" s="77"/>
      <c r="ITS36" s="77"/>
      <c r="ITT36" s="77"/>
      <c r="ITU36" s="77"/>
      <c r="ITV36" s="77"/>
      <c r="ITW36" s="77"/>
      <c r="ITX36" s="77"/>
      <c r="ITY36" s="77"/>
      <c r="ITZ36" s="77"/>
      <c r="IUA36" s="77"/>
      <c r="IUB36" s="77"/>
      <c r="IUC36" s="77"/>
      <c r="IUD36" s="77"/>
      <c r="IUE36" s="77"/>
      <c r="IUF36" s="77"/>
      <c r="IUG36" s="77"/>
      <c r="IUH36" s="77"/>
      <c r="IUI36" s="77"/>
      <c r="IUJ36" s="77"/>
      <c r="IUK36" s="77"/>
      <c r="IUL36" s="77"/>
      <c r="IUM36" s="77"/>
      <c r="IUN36" s="77"/>
      <c r="IUO36" s="77"/>
      <c r="IUP36" s="77"/>
      <c r="IUQ36" s="77"/>
      <c r="IUR36" s="77"/>
      <c r="IUS36" s="77"/>
      <c r="IUT36" s="77"/>
      <c r="IUU36" s="77"/>
      <c r="IUV36" s="77"/>
      <c r="IUW36" s="77"/>
      <c r="IUX36" s="77"/>
      <c r="IUY36" s="77"/>
      <c r="IUZ36" s="77"/>
      <c r="IVA36" s="77"/>
      <c r="IVB36" s="77"/>
      <c r="IVC36" s="77"/>
      <c r="IVD36" s="77"/>
      <c r="IVE36" s="77"/>
      <c r="IVF36" s="77"/>
      <c r="IVG36" s="77"/>
      <c r="IVH36" s="77"/>
      <c r="IVI36" s="77"/>
      <c r="IVJ36" s="77"/>
      <c r="IVK36" s="77"/>
      <c r="IVL36" s="77"/>
      <c r="IVM36" s="77"/>
      <c r="IVN36" s="77"/>
      <c r="IVO36" s="77"/>
      <c r="IVP36" s="77"/>
      <c r="IVQ36" s="77"/>
      <c r="IVR36" s="77"/>
      <c r="IVS36" s="77"/>
      <c r="IVT36" s="77"/>
      <c r="IVU36" s="77"/>
      <c r="IVV36" s="77"/>
      <c r="IVW36" s="77"/>
      <c r="IVX36" s="77"/>
      <c r="IVY36" s="77"/>
      <c r="IVZ36" s="77"/>
      <c r="IWA36" s="77"/>
      <c r="IWB36" s="77"/>
      <c r="IWC36" s="77"/>
      <c r="IWD36" s="77"/>
      <c r="IWE36" s="77"/>
      <c r="IWF36" s="77"/>
      <c r="IWG36" s="77"/>
      <c r="IWH36" s="77"/>
      <c r="IWI36" s="77"/>
      <c r="IWJ36" s="77"/>
      <c r="IWK36" s="77"/>
      <c r="IWL36" s="77"/>
      <c r="IWM36" s="77"/>
      <c r="IWN36" s="77"/>
      <c r="IWO36" s="77"/>
      <c r="IWP36" s="77"/>
      <c r="IWQ36" s="77"/>
      <c r="IWR36" s="77"/>
      <c r="IWS36" s="77"/>
      <c r="IWT36" s="77"/>
      <c r="IWU36" s="77"/>
      <c r="IWV36" s="77"/>
      <c r="IWW36" s="77"/>
      <c r="IWX36" s="77"/>
      <c r="IWY36" s="77"/>
      <c r="IWZ36" s="77"/>
      <c r="IXA36" s="77"/>
      <c r="IXB36" s="77"/>
      <c r="IXC36" s="77"/>
      <c r="IXD36" s="77"/>
      <c r="IXE36" s="77"/>
      <c r="IXF36" s="77"/>
      <c r="IXG36" s="77"/>
      <c r="IXH36" s="77"/>
      <c r="IXI36" s="77"/>
      <c r="IXJ36" s="77"/>
      <c r="IXK36" s="77"/>
      <c r="IXL36" s="77"/>
      <c r="IXM36" s="77"/>
      <c r="IXN36" s="77"/>
      <c r="IXO36" s="77"/>
      <c r="IXP36" s="77"/>
      <c r="IXQ36" s="77"/>
      <c r="IXR36" s="77"/>
      <c r="IXS36" s="77"/>
      <c r="IXT36" s="77"/>
      <c r="IXU36" s="77"/>
      <c r="IXV36" s="77"/>
      <c r="IXW36" s="77"/>
      <c r="IXX36" s="77"/>
      <c r="IXY36" s="77"/>
      <c r="IXZ36" s="77"/>
      <c r="IYA36" s="77"/>
      <c r="IYB36" s="77"/>
      <c r="IYC36" s="77"/>
      <c r="IYD36" s="77"/>
      <c r="IYE36" s="77"/>
      <c r="IYF36" s="77"/>
      <c r="IYG36" s="77"/>
      <c r="IYH36" s="77"/>
      <c r="IYI36" s="77"/>
      <c r="IYJ36" s="77"/>
      <c r="IYK36" s="77"/>
      <c r="IYL36" s="77"/>
      <c r="IYM36" s="77"/>
      <c r="IYN36" s="77"/>
      <c r="IYO36" s="77"/>
      <c r="IYP36" s="77"/>
      <c r="IYQ36" s="77"/>
      <c r="IYR36" s="77"/>
      <c r="IYS36" s="77"/>
      <c r="IYT36" s="77"/>
      <c r="IYU36" s="77"/>
      <c r="IYV36" s="77"/>
      <c r="IYW36" s="77"/>
      <c r="IYX36" s="77"/>
      <c r="IYY36" s="77"/>
      <c r="IYZ36" s="77"/>
      <c r="IZA36" s="77"/>
      <c r="IZB36" s="77"/>
      <c r="IZC36" s="77"/>
      <c r="IZD36" s="77"/>
      <c r="IZE36" s="77"/>
      <c r="IZF36" s="77"/>
      <c r="IZG36" s="77"/>
      <c r="IZH36" s="77"/>
      <c r="IZI36" s="77"/>
      <c r="IZJ36" s="77"/>
      <c r="IZK36" s="77"/>
      <c r="IZL36" s="77"/>
      <c r="IZM36" s="77"/>
      <c r="IZN36" s="77"/>
      <c r="IZO36" s="77"/>
      <c r="IZP36" s="77"/>
      <c r="IZQ36" s="77"/>
      <c r="IZR36" s="77"/>
      <c r="IZS36" s="77"/>
      <c r="IZT36" s="77"/>
      <c r="IZU36" s="77"/>
      <c r="IZV36" s="77"/>
      <c r="IZW36" s="77"/>
      <c r="IZX36" s="77"/>
      <c r="IZY36" s="77"/>
      <c r="IZZ36" s="77"/>
      <c r="JAA36" s="77"/>
      <c r="JAB36" s="77"/>
      <c r="JAC36" s="77"/>
      <c r="JAD36" s="77"/>
      <c r="JAE36" s="77"/>
      <c r="JAF36" s="77"/>
      <c r="JAG36" s="77"/>
      <c r="JAH36" s="77"/>
      <c r="JAI36" s="77"/>
      <c r="JAJ36" s="77"/>
      <c r="JAK36" s="77"/>
      <c r="JAL36" s="77"/>
      <c r="JAM36" s="77"/>
      <c r="JAN36" s="77"/>
      <c r="JAO36" s="77"/>
      <c r="JAP36" s="77"/>
      <c r="JAQ36" s="77"/>
      <c r="JAR36" s="77"/>
      <c r="JAS36" s="77"/>
      <c r="JAT36" s="77"/>
      <c r="JAU36" s="77"/>
      <c r="JAV36" s="77"/>
      <c r="JAW36" s="77"/>
      <c r="JAX36" s="77"/>
      <c r="JAY36" s="77"/>
      <c r="JAZ36" s="77"/>
      <c r="JBA36" s="77"/>
      <c r="JBB36" s="77"/>
      <c r="JBC36" s="77"/>
      <c r="JBD36" s="77"/>
      <c r="JBE36" s="77"/>
      <c r="JBF36" s="77"/>
      <c r="JBG36" s="77"/>
      <c r="JBH36" s="77"/>
      <c r="JBI36" s="77"/>
      <c r="JBJ36" s="77"/>
      <c r="JBK36" s="77"/>
      <c r="JBL36" s="77"/>
      <c r="JBM36" s="77"/>
      <c r="JBN36" s="77"/>
      <c r="JBO36" s="77"/>
      <c r="JBP36" s="77"/>
      <c r="JBQ36" s="77"/>
      <c r="JBR36" s="77"/>
      <c r="JBS36" s="77"/>
      <c r="JBT36" s="77"/>
      <c r="JBU36" s="77"/>
      <c r="JBV36" s="77"/>
      <c r="JBW36" s="77"/>
      <c r="JBX36" s="77"/>
      <c r="JBY36" s="77"/>
      <c r="JBZ36" s="77"/>
      <c r="JCA36" s="77"/>
      <c r="JCB36" s="77"/>
      <c r="JCC36" s="77"/>
      <c r="JCD36" s="77"/>
      <c r="JCE36" s="77"/>
      <c r="JCF36" s="77"/>
      <c r="JCG36" s="77"/>
      <c r="JCH36" s="77"/>
      <c r="JCI36" s="77"/>
      <c r="JCJ36" s="77"/>
      <c r="JCK36" s="77"/>
      <c r="JCL36" s="77"/>
      <c r="JCM36" s="77"/>
      <c r="JCN36" s="77"/>
      <c r="JCO36" s="77"/>
      <c r="JCP36" s="77"/>
      <c r="JCQ36" s="77"/>
      <c r="JCR36" s="77"/>
      <c r="JCS36" s="77"/>
      <c r="JCT36" s="77"/>
      <c r="JCU36" s="77"/>
      <c r="JCV36" s="77"/>
      <c r="JCW36" s="77"/>
      <c r="JCX36" s="77"/>
      <c r="JCY36" s="77"/>
      <c r="JCZ36" s="77"/>
      <c r="JDA36" s="77"/>
      <c r="JDB36" s="77"/>
      <c r="JDC36" s="77"/>
      <c r="JDD36" s="77"/>
      <c r="JDE36" s="77"/>
      <c r="JDF36" s="77"/>
      <c r="JDG36" s="77"/>
      <c r="JDH36" s="77"/>
      <c r="JDI36" s="77"/>
      <c r="JDJ36" s="77"/>
      <c r="JDK36" s="77"/>
      <c r="JDL36" s="77"/>
      <c r="JDM36" s="77"/>
      <c r="JDN36" s="77"/>
      <c r="JDO36" s="77"/>
      <c r="JDP36" s="77"/>
      <c r="JDQ36" s="77"/>
      <c r="JDR36" s="77"/>
      <c r="JDS36" s="77"/>
      <c r="JDT36" s="77"/>
      <c r="JDU36" s="77"/>
      <c r="JDV36" s="77"/>
      <c r="JDW36" s="77"/>
      <c r="JDX36" s="77"/>
      <c r="JDY36" s="77"/>
      <c r="JDZ36" s="77"/>
      <c r="JEA36" s="77"/>
      <c r="JEB36" s="77"/>
      <c r="JEC36" s="77"/>
      <c r="JED36" s="77"/>
      <c r="JEE36" s="77"/>
      <c r="JEF36" s="77"/>
      <c r="JEG36" s="77"/>
      <c r="JEH36" s="77"/>
      <c r="JEI36" s="77"/>
      <c r="JEJ36" s="77"/>
      <c r="JEK36" s="77"/>
      <c r="JEL36" s="77"/>
      <c r="JEM36" s="77"/>
      <c r="JEN36" s="77"/>
      <c r="JEO36" s="77"/>
      <c r="JEP36" s="77"/>
      <c r="JEQ36" s="77"/>
      <c r="JER36" s="77"/>
      <c r="JES36" s="77"/>
      <c r="JET36" s="77"/>
      <c r="JEU36" s="77"/>
      <c r="JEV36" s="77"/>
      <c r="JEW36" s="77"/>
      <c r="JEX36" s="77"/>
      <c r="JEY36" s="77"/>
      <c r="JEZ36" s="77"/>
      <c r="JFA36" s="77"/>
      <c r="JFB36" s="77"/>
      <c r="JFC36" s="77"/>
      <c r="JFD36" s="77"/>
      <c r="JFE36" s="77"/>
      <c r="JFF36" s="77"/>
      <c r="JFG36" s="77"/>
      <c r="JFH36" s="77"/>
      <c r="JFI36" s="77"/>
      <c r="JFJ36" s="77"/>
      <c r="JFK36" s="77"/>
      <c r="JFL36" s="77"/>
      <c r="JFM36" s="77"/>
      <c r="JFN36" s="77"/>
      <c r="JFO36" s="77"/>
      <c r="JFP36" s="77"/>
      <c r="JFQ36" s="77"/>
      <c r="JFR36" s="77"/>
      <c r="JFS36" s="77"/>
      <c r="JFT36" s="77"/>
      <c r="JFU36" s="77"/>
      <c r="JFV36" s="77"/>
      <c r="JFW36" s="77"/>
      <c r="JFX36" s="77"/>
      <c r="JFY36" s="77"/>
      <c r="JFZ36" s="77"/>
      <c r="JGA36" s="77"/>
      <c r="JGB36" s="77"/>
      <c r="JGC36" s="77"/>
      <c r="JGD36" s="77"/>
      <c r="JGE36" s="77"/>
      <c r="JGF36" s="77"/>
      <c r="JGG36" s="77"/>
      <c r="JGH36" s="77"/>
      <c r="JGI36" s="77"/>
      <c r="JGJ36" s="77"/>
      <c r="JGK36" s="77"/>
      <c r="JGL36" s="77"/>
      <c r="JGM36" s="77"/>
      <c r="JGN36" s="77"/>
      <c r="JGO36" s="77"/>
      <c r="JGP36" s="77"/>
      <c r="JGQ36" s="77"/>
      <c r="JGR36" s="77"/>
      <c r="JGS36" s="77"/>
      <c r="JGT36" s="77"/>
      <c r="JGU36" s="77"/>
      <c r="JGV36" s="77"/>
      <c r="JGW36" s="77"/>
      <c r="JGX36" s="77"/>
      <c r="JGY36" s="77"/>
      <c r="JGZ36" s="77"/>
      <c r="JHA36" s="77"/>
      <c r="JHB36" s="77"/>
      <c r="JHC36" s="77"/>
      <c r="JHD36" s="77"/>
      <c r="JHE36" s="77"/>
      <c r="JHF36" s="77"/>
      <c r="JHG36" s="77"/>
      <c r="JHH36" s="77"/>
      <c r="JHI36" s="77"/>
      <c r="JHJ36" s="77"/>
      <c r="JHK36" s="77"/>
      <c r="JHL36" s="77"/>
      <c r="JHM36" s="77"/>
      <c r="JHN36" s="77"/>
      <c r="JHO36" s="77"/>
      <c r="JHP36" s="77"/>
      <c r="JHQ36" s="77"/>
      <c r="JHR36" s="77"/>
      <c r="JHS36" s="77"/>
      <c r="JHT36" s="77"/>
      <c r="JHU36" s="77"/>
      <c r="JHV36" s="77"/>
      <c r="JHW36" s="77"/>
      <c r="JHX36" s="77"/>
      <c r="JHY36" s="77"/>
      <c r="JHZ36" s="77"/>
      <c r="JIA36" s="77"/>
      <c r="JIB36" s="77"/>
      <c r="JIC36" s="77"/>
      <c r="JID36" s="77"/>
      <c r="JIE36" s="77"/>
      <c r="JIF36" s="77"/>
      <c r="JIG36" s="77"/>
      <c r="JIH36" s="77"/>
      <c r="JII36" s="77"/>
      <c r="JIJ36" s="77"/>
      <c r="JIK36" s="77"/>
      <c r="JIL36" s="77"/>
      <c r="JIM36" s="77"/>
      <c r="JIN36" s="77"/>
      <c r="JIO36" s="77"/>
      <c r="JIP36" s="77"/>
      <c r="JIQ36" s="77"/>
      <c r="JIR36" s="77"/>
      <c r="JIS36" s="77"/>
      <c r="JIT36" s="77"/>
      <c r="JIU36" s="77"/>
      <c r="JIV36" s="77"/>
      <c r="JIW36" s="77"/>
      <c r="JIX36" s="77"/>
      <c r="JIY36" s="77"/>
      <c r="JIZ36" s="77"/>
      <c r="JJA36" s="77"/>
      <c r="JJB36" s="77"/>
      <c r="JJC36" s="77"/>
      <c r="JJD36" s="77"/>
      <c r="JJE36" s="77"/>
      <c r="JJF36" s="77"/>
      <c r="JJG36" s="77"/>
      <c r="JJH36" s="77"/>
      <c r="JJI36" s="77"/>
      <c r="JJJ36" s="77"/>
      <c r="JJK36" s="77"/>
      <c r="JJL36" s="77"/>
      <c r="JJM36" s="77"/>
      <c r="JJN36" s="77"/>
      <c r="JJO36" s="77"/>
      <c r="JJP36" s="77"/>
      <c r="JJQ36" s="77"/>
      <c r="JJR36" s="77"/>
      <c r="JJS36" s="77"/>
      <c r="JJT36" s="77"/>
      <c r="JJU36" s="77"/>
      <c r="JJV36" s="77"/>
      <c r="JJW36" s="77"/>
      <c r="JJX36" s="77"/>
      <c r="JJY36" s="77"/>
      <c r="JJZ36" s="77"/>
      <c r="JKA36" s="77"/>
      <c r="JKB36" s="77"/>
      <c r="JKC36" s="77"/>
      <c r="JKD36" s="77"/>
      <c r="JKE36" s="77"/>
      <c r="JKF36" s="77"/>
      <c r="JKG36" s="77"/>
      <c r="JKH36" s="77"/>
      <c r="JKI36" s="77"/>
      <c r="JKJ36" s="77"/>
      <c r="JKK36" s="77"/>
      <c r="JKL36" s="77"/>
      <c r="JKM36" s="77"/>
      <c r="JKN36" s="77"/>
      <c r="JKO36" s="77"/>
      <c r="JKP36" s="77"/>
      <c r="JKQ36" s="77"/>
      <c r="JKR36" s="77"/>
      <c r="JKS36" s="77"/>
      <c r="JKT36" s="77"/>
      <c r="JKU36" s="77"/>
      <c r="JKV36" s="77"/>
      <c r="JKW36" s="77"/>
      <c r="JKX36" s="77"/>
      <c r="JKY36" s="77"/>
      <c r="JKZ36" s="77"/>
      <c r="JLA36" s="77"/>
      <c r="JLB36" s="77"/>
      <c r="JLC36" s="77"/>
      <c r="JLD36" s="77"/>
      <c r="JLE36" s="77"/>
      <c r="JLF36" s="77"/>
      <c r="JLG36" s="77"/>
      <c r="JLH36" s="77"/>
      <c r="JLI36" s="77"/>
      <c r="JLJ36" s="77"/>
      <c r="JLK36" s="77"/>
      <c r="JLL36" s="77"/>
      <c r="JLM36" s="77"/>
      <c r="JLN36" s="77"/>
      <c r="JLO36" s="77"/>
      <c r="JLP36" s="77"/>
      <c r="JLQ36" s="77"/>
      <c r="JLR36" s="77"/>
      <c r="JLS36" s="77"/>
      <c r="JLT36" s="77"/>
      <c r="JLU36" s="77"/>
      <c r="JLV36" s="77"/>
      <c r="JLW36" s="77"/>
      <c r="JLX36" s="77"/>
      <c r="JLY36" s="77"/>
      <c r="JLZ36" s="77"/>
      <c r="JMA36" s="77"/>
      <c r="JMB36" s="77"/>
      <c r="JMC36" s="77"/>
      <c r="JMD36" s="77"/>
      <c r="JME36" s="77"/>
      <c r="JMF36" s="77"/>
      <c r="JMG36" s="77"/>
      <c r="JMH36" s="77"/>
      <c r="JMI36" s="77"/>
      <c r="JMJ36" s="77"/>
      <c r="JMK36" s="77"/>
      <c r="JML36" s="77"/>
      <c r="JMM36" s="77"/>
      <c r="JMN36" s="77"/>
      <c r="JMO36" s="77"/>
      <c r="JMP36" s="77"/>
      <c r="JMQ36" s="77"/>
      <c r="JMR36" s="77"/>
      <c r="JMS36" s="77"/>
      <c r="JMT36" s="77"/>
      <c r="JMU36" s="77"/>
      <c r="JMV36" s="77"/>
      <c r="JMW36" s="77"/>
      <c r="JMX36" s="77"/>
      <c r="JMY36" s="77"/>
      <c r="JMZ36" s="77"/>
      <c r="JNA36" s="77"/>
      <c r="JNB36" s="77"/>
      <c r="JNC36" s="77"/>
      <c r="JND36" s="77"/>
      <c r="JNE36" s="77"/>
      <c r="JNF36" s="77"/>
      <c r="JNG36" s="77"/>
      <c r="JNH36" s="77"/>
      <c r="JNI36" s="77"/>
      <c r="JNJ36" s="77"/>
      <c r="JNK36" s="77"/>
      <c r="JNL36" s="77"/>
      <c r="JNM36" s="77"/>
      <c r="JNN36" s="77"/>
      <c r="JNO36" s="77"/>
      <c r="JNP36" s="77"/>
      <c r="JNQ36" s="77"/>
      <c r="JNR36" s="77"/>
      <c r="JNS36" s="77"/>
      <c r="JNT36" s="77"/>
      <c r="JNU36" s="77"/>
      <c r="JNV36" s="77"/>
      <c r="JNW36" s="77"/>
      <c r="JNX36" s="77"/>
      <c r="JNY36" s="77"/>
      <c r="JNZ36" s="77"/>
      <c r="JOA36" s="77"/>
      <c r="JOB36" s="77"/>
      <c r="JOC36" s="77"/>
      <c r="JOD36" s="77"/>
      <c r="JOE36" s="77"/>
      <c r="JOF36" s="77"/>
      <c r="JOG36" s="77"/>
      <c r="JOH36" s="77"/>
      <c r="JOI36" s="77"/>
      <c r="JOJ36" s="77"/>
      <c r="JOK36" s="77"/>
      <c r="JOL36" s="77"/>
      <c r="JOM36" s="77"/>
      <c r="JON36" s="77"/>
      <c r="JOO36" s="77"/>
      <c r="JOP36" s="77"/>
      <c r="JOQ36" s="77"/>
      <c r="JOR36" s="77"/>
      <c r="JOS36" s="77"/>
      <c r="JOT36" s="77"/>
      <c r="JOU36" s="77"/>
      <c r="JOV36" s="77"/>
      <c r="JOW36" s="77"/>
      <c r="JOX36" s="77"/>
      <c r="JOY36" s="77"/>
      <c r="JOZ36" s="77"/>
      <c r="JPA36" s="77"/>
      <c r="JPB36" s="77"/>
      <c r="JPC36" s="77"/>
      <c r="JPD36" s="77"/>
      <c r="JPE36" s="77"/>
      <c r="JPF36" s="77"/>
      <c r="JPG36" s="77"/>
      <c r="JPH36" s="77"/>
      <c r="JPI36" s="77"/>
      <c r="JPJ36" s="77"/>
      <c r="JPK36" s="77"/>
      <c r="JPL36" s="77"/>
      <c r="JPM36" s="77"/>
      <c r="JPN36" s="77"/>
      <c r="JPO36" s="77"/>
      <c r="JPP36" s="77"/>
      <c r="JPQ36" s="77"/>
      <c r="JPR36" s="77"/>
      <c r="JPS36" s="77"/>
      <c r="JPT36" s="77"/>
      <c r="JPU36" s="77"/>
      <c r="JPV36" s="77"/>
      <c r="JPW36" s="77"/>
      <c r="JPX36" s="77"/>
      <c r="JPY36" s="77"/>
      <c r="JPZ36" s="77"/>
      <c r="JQA36" s="77"/>
      <c r="JQB36" s="77"/>
      <c r="JQC36" s="77"/>
      <c r="JQD36" s="77"/>
      <c r="JQE36" s="77"/>
      <c r="JQF36" s="77"/>
      <c r="JQG36" s="77"/>
      <c r="JQH36" s="77"/>
      <c r="JQI36" s="77"/>
      <c r="JQJ36" s="77"/>
      <c r="JQK36" s="77"/>
      <c r="JQL36" s="77"/>
      <c r="JQM36" s="77"/>
      <c r="JQN36" s="77"/>
      <c r="JQO36" s="77"/>
      <c r="JQP36" s="77"/>
      <c r="JQQ36" s="77"/>
      <c r="JQR36" s="77"/>
      <c r="JQS36" s="77"/>
      <c r="JQT36" s="77"/>
      <c r="JQU36" s="77"/>
      <c r="JQV36" s="77"/>
      <c r="JQW36" s="77"/>
      <c r="JQX36" s="77"/>
      <c r="JQY36" s="77"/>
      <c r="JQZ36" s="77"/>
      <c r="JRA36" s="77"/>
      <c r="JRB36" s="77"/>
      <c r="JRC36" s="77"/>
      <c r="JRD36" s="77"/>
      <c r="JRE36" s="77"/>
      <c r="JRF36" s="77"/>
      <c r="JRG36" s="77"/>
      <c r="JRH36" s="77"/>
      <c r="JRI36" s="77"/>
      <c r="JRJ36" s="77"/>
      <c r="JRK36" s="77"/>
      <c r="JRL36" s="77"/>
      <c r="JRM36" s="77"/>
      <c r="JRN36" s="77"/>
      <c r="JRO36" s="77"/>
      <c r="JRP36" s="77"/>
      <c r="JRQ36" s="77"/>
      <c r="JRR36" s="77"/>
      <c r="JRS36" s="77"/>
      <c r="JRT36" s="77"/>
      <c r="JRU36" s="77"/>
      <c r="JRV36" s="77"/>
      <c r="JRW36" s="77"/>
      <c r="JRX36" s="77"/>
      <c r="JRY36" s="77"/>
      <c r="JRZ36" s="77"/>
      <c r="JSA36" s="77"/>
      <c r="JSB36" s="77"/>
      <c r="JSC36" s="77"/>
      <c r="JSD36" s="77"/>
      <c r="JSE36" s="77"/>
      <c r="JSF36" s="77"/>
      <c r="JSG36" s="77"/>
      <c r="JSH36" s="77"/>
      <c r="JSI36" s="77"/>
      <c r="JSJ36" s="77"/>
      <c r="JSK36" s="77"/>
      <c r="JSL36" s="77"/>
      <c r="JSM36" s="77"/>
      <c r="JSN36" s="77"/>
      <c r="JSO36" s="77"/>
      <c r="JSP36" s="77"/>
      <c r="JSQ36" s="77"/>
      <c r="JSR36" s="77"/>
      <c r="JSS36" s="77"/>
      <c r="JST36" s="77"/>
      <c r="JSU36" s="77"/>
      <c r="JSV36" s="77"/>
      <c r="JSW36" s="77"/>
      <c r="JSX36" s="77"/>
      <c r="JSY36" s="77"/>
      <c r="JSZ36" s="77"/>
      <c r="JTA36" s="77"/>
      <c r="JTB36" s="77"/>
      <c r="JTC36" s="77"/>
      <c r="JTD36" s="77"/>
      <c r="JTE36" s="77"/>
      <c r="JTF36" s="77"/>
      <c r="JTG36" s="77"/>
      <c r="JTH36" s="77"/>
      <c r="JTI36" s="77"/>
      <c r="JTJ36" s="77"/>
      <c r="JTK36" s="77"/>
      <c r="JTL36" s="77"/>
      <c r="JTM36" s="77"/>
      <c r="JTN36" s="77"/>
      <c r="JTO36" s="77"/>
      <c r="JTP36" s="77"/>
      <c r="JTQ36" s="77"/>
      <c r="JTR36" s="77"/>
      <c r="JTS36" s="77"/>
      <c r="JTT36" s="77"/>
      <c r="JTU36" s="77"/>
      <c r="JTV36" s="77"/>
      <c r="JTW36" s="77"/>
      <c r="JTX36" s="77"/>
      <c r="JTY36" s="77"/>
      <c r="JTZ36" s="77"/>
      <c r="JUA36" s="77"/>
      <c r="JUB36" s="77"/>
      <c r="JUC36" s="77"/>
      <c r="JUD36" s="77"/>
      <c r="JUE36" s="77"/>
      <c r="JUF36" s="77"/>
      <c r="JUG36" s="77"/>
      <c r="JUH36" s="77"/>
      <c r="JUI36" s="77"/>
      <c r="JUJ36" s="77"/>
      <c r="JUK36" s="77"/>
      <c r="JUL36" s="77"/>
      <c r="JUM36" s="77"/>
      <c r="JUN36" s="77"/>
      <c r="JUO36" s="77"/>
      <c r="JUP36" s="77"/>
      <c r="JUQ36" s="77"/>
      <c r="JUR36" s="77"/>
      <c r="JUS36" s="77"/>
      <c r="JUT36" s="77"/>
      <c r="JUU36" s="77"/>
      <c r="JUV36" s="77"/>
      <c r="JUW36" s="77"/>
      <c r="JUX36" s="77"/>
      <c r="JUY36" s="77"/>
      <c r="JUZ36" s="77"/>
      <c r="JVA36" s="77"/>
      <c r="JVB36" s="77"/>
      <c r="JVC36" s="77"/>
      <c r="JVD36" s="77"/>
      <c r="JVE36" s="77"/>
      <c r="JVF36" s="77"/>
      <c r="JVG36" s="77"/>
      <c r="JVH36" s="77"/>
      <c r="JVI36" s="77"/>
      <c r="JVJ36" s="77"/>
      <c r="JVK36" s="77"/>
      <c r="JVL36" s="77"/>
      <c r="JVM36" s="77"/>
      <c r="JVN36" s="77"/>
      <c r="JVO36" s="77"/>
      <c r="JVP36" s="77"/>
      <c r="JVQ36" s="77"/>
      <c r="JVR36" s="77"/>
      <c r="JVS36" s="77"/>
      <c r="JVT36" s="77"/>
      <c r="JVU36" s="77"/>
      <c r="JVV36" s="77"/>
      <c r="JVW36" s="77"/>
      <c r="JVX36" s="77"/>
      <c r="JVY36" s="77"/>
      <c r="JVZ36" s="77"/>
      <c r="JWA36" s="77"/>
      <c r="JWB36" s="77"/>
      <c r="JWC36" s="77"/>
      <c r="JWD36" s="77"/>
      <c r="JWE36" s="77"/>
      <c r="JWF36" s="77"/>
      <c r="JWG36" s="77"/>
      <c r="JWH36" s="77"/>
      <c r="JWI36" s="77"/>
      <c r="JWJ36" s="77"/>
      <c r="JWK36" s="77"/>
      <c r="JWL36" s="77"/>
      <c r="JWM36" s="77"/>
      <c r="JWN36" s="77"/>
      <c r="JWO36" s="77"/>
      <c r="JWP36" s="77"/>
      <c r="JWQ36" s="77"/>
      <c r="JWR36" s="77"/>
      <c r="JWS36" s="77"/>
      <c r="JWT36" s="77"/>
      <c r="JWU36" s="77"/>
      <c r="JWV36" s="77"/>
      <c r="JWW36" s="77"/>
      <c r="JWX36" s="77"/>
      <c r="JWY36" s="77"/>
      <c r="JWZ36" s="77"/>
      <c r="JXA36" s="77"/>
      <c r="JXB36" s="77"/>
      <c r="JXC36" s="77"/>
      <c r="JXD36" s="77"/>
      <c r="JXE36" s="77"/>
      <c r="JXF36" s="77"/>
      <c r="JXG36" s="77"/>
      <c r="JXH36" s="77"/>
      <c r="JXI36" s="77"/>
      <c r="JXJ36" s="77"/>
      <c r="JXK36" s="77"/>
      <c r="JXL36" s="77"/>
      <c r="JXM36" s="77"/>
      <c r="JXN36" s="77"/>
      <c r="JXO36" s="77"/>
      <c r="JXP36" s="77"/>
      <c r="JXQ36" s="77"/>
      <c r="JXR36" s="77"/>
      <c r="JXS36" s="77"/>
      <c r="JXT36" s="77"/>
      <c r="JXU36" s="77"/>
      <c r="JXV36" s="77"/>
      <c r="JXW36" s="77"/>
      <c r="JXX36" s="77"/>
      <c r="JXY36" s="77"/>
      <c r="JXZ36" s="77"/>
      <c r="JYA36" s="77"/>
      <c r="JYB36" s="77"/>
      <c r="JYC36" s="77"/>
      <c r="JYD36" s="77"/>
      <c r="JYE36" s="77"/>
      <c r="JYF36" s="77"/>
      <c r="JYG36" s="77"/>
      <c r="JYH36" s="77"/>
      <c r="JYI36" s="77"/>
      <c r="JYJ36" s="77"/>
      <c r="JYK36" s="77"/>
      <c r="JYL36" s="77"/>
      <c r="JYM36" s="77"/>
      <c r="JYN36" s="77"/>
      <c r="JYO36" s="77"/>
      <c r="JYP36" s="77"/>
      <c r="JYQ36" s="77"/>
      <c r="JYR36" s="77"/>
      <c r="JYS36" s="77"/>
      <c r="JYT36" s="77"/>
      <c r="JYU36" s="77"/>
      <c r="JYV36" s="77"/>
      <c r="JYW36" s="77"/>
      <c r="JYX36" s="77"/>
      <c r="JYY36" s="77"/>
      <c r="JYZ36" s="77"/>
      <c r="JZA36" s="77"/>
      <c r="JZB36" s="77"/>
      <c r="JZC36" s="77"/>
      <c r="JZD36" s="77"/>
      <c r="JZE36" s="77"/>
      <c r="JZF36" s="77"/>
      <c r="JZG36" s="77"/>
      <c r="JZH36" s="77"/>
      <c r="JZI36" s="77"/>
      <c r="JZJ36" s="77"/>
      <c r="JZK36" s="77"/>
      <c r="JZL36" s="77"/>
      <c r="JZM36" s="77"/>
      <c r="JZN36" s="77"/>
      <c r="JZO36" s="77"/>
      <c r="JZP36" s="77"/>
      <c r="JZQ36" s="77"/>
      <c r="JZR36" s="77"/>
      <c r="JZS36" s="77"/>
      <c r="JZT36" s="77"/>
      <c r="JZU36" s="77"/>
      <c r="JZV36" s="77"/>
      <c r="JZW36" s="77"/>
      <c r="JZX36" s="77"/>
      <c r="JZY36" s="77"/>
      <c r="JZZ36" s="77"/>
      <c r="KAA36" s="77"/>
      <c r="KAB36" s="77"/>
      <c r="KAC36" s="77"/>
      <c r="KAD36" s="77"/>
      <c r="KAE36" s="77"/>
      <c r="KAF36" s="77"/>
      <c r="KAG36" s="77"/>
      <c r="KAH36" s="77"/>
      <c r="KAI36" s="77"/>
      <c r="KAJ36" s="77"/>
      <c r="KAK36" s="77"/>
      <c r="KAL36" s="77"/>
      <c r="KAM36" s="77"/>
      <c r="KAN36" s="77"/>
      <c r="KAO36" s="77"/>
      <c r="KAP36" s="77"/>
      <c r="KAQ36" s="77"/>
      <c r="KAR36" s="77"/>
      <c r="KAS36" s="77"/>
      <c r="KAT36" s="77"/>
      <c r="KAU36" s="77"/>
      <c r="KAV36" s="77"/>
      <c r="KAW36" s="77"/>
      <c r="KAX36" s="77"/>
      <c r="KAY36" s="77"/>
      <c r="KAZ36" s="77"/>
      <c r="KBA36" s="77"/>
      <c r="KBB36" s="77"/>
      <c r="KBC36" s="77"/>
      <c r="KBD36" s="77"/>
      <c r="KBE36" s="77"/>
      <c r="KBF36" s="77"/>
      <c r="KBG36" s="77"/>
      <c r="KBH36" s="77"/>
      <c r="KBI36" s="77"/>
      <c r="KBJ36" s="77"/>
      <c r="KBK36" s="77"/>
      <c r="KBL36" s="77"/>
      <c r="KBM36" s="77"/>
      <c r="KBN36" s="77"/>
      <c r="KBO36" s="77"/>
      <c r="KBP36" s="77"/>
      <c r="KBQ36" s="77"/>
      <c r="KBR36" s="77"/>
      <c r="KBS36" s="77"/>
      <c r="KBT36" s="77"/>
      <c r="KBU36" s="77"/>
      <c r="KBV36" s="77"/>
      <c r="KBW36" s="77"/>
      <c r="KBX36" s="77"/>
      <c r="KBY36" s="77"/>
      <c r="KBZ36" s="77"/>
      <c r="KCA36" s="77"/>
      <c r="KCB36" s="77"/>
      <c r="KCC36" s="77"/>
      <c r="KCD36" s="77"/>
      <c r="KCE36" s="77"/>
      <c r="KCF36" s="77"/>
      <c r="KCG36" s="77"/>
      <c r="KCH36" s="77"/>
      <c r="KCI36" s="77"/>
      <c r="KCJ36" s="77"/>
      <c r="KCK36" s="77"/>
      <c r="KCL36" s="77"/>
      <c r="KCM36" s="77"/>
      <c r="KCN36" s="77"/>
      <c r="KCO36" s="77"/>
      <c r="KCP36" s="77"/>
      <c r="KCQ36" s="77"/>
      <c r="KCR36" s="77"/>
      <c r="KCS36" s="77"/>
      <c r="KCT36" s="77"/>
      <c r="KCU36" s="77"/>
      <c r="KCV36" s="77"/>
      <c r="KCW36" s="77"/>
      <c r="KCX36" s="77"/>
      <c r="KCY36" s="77"/>
      <c r="KCZ36" s="77"/>
      <c r="KDA36" s="77"/>
      <c r="KDB36" s="77"/>
      <c r="KDC36" s="77"/>
      <c r="KDD36" s="77"/>
      <c r="KDE36" s="77"/>
      <c r="KDF36" s="77"/>
      <c r="KDG36" s="77"/>
      <c r="KDH36" s="77"/>
      <c r="KDI36" s="77"/>
      <c r="KDJ36" s="77"/>
      <c r="KDK36" s="77"/>
      <c r="KDL36" s="77"/>
      <c r="KDM36" s="77"/>
      <c r="KDN36" s="77"/>
      <c r="KDO36" s="77"/>
      <c r="KDP36" s="77"/>
      <c r="KDQ36" s="77"/>
      <c r="KDR36" s="77"/>
      <c r="KDS36" s="77"/>
      <c r="KDT36" s="77"/>
      <c r="KDU36" s="77"/>
      <c r="KDV36" s="77"/>
      <c r="KDW36" s="77"/>
      <c r="KDX36" s="77"/>
      <c r="KDY36" s="77"/>
      <c r="KDZ36" s="77"/>
      <c r="KEA36" s="77"/>
      <c r="KEB36" s="77"/>
      <c r="KEC36" s="77"/>
      <c r="KED36" s="77"/>
      <c r="KEE36" s="77"/>
      <c r="KEF36" s="77"/>
      <c r="KEG36" s="77"/>
      <c r="KEH36" s="77"/>
      <c r="KEI36" s="77"/>
      <c r="KEJ36" s="77"/>
      <c r="KEK36" s="77"/>
      <c r="KEL36" s="77"/>
      <c r="KEM36" s="77"/>
      <c r="KEN36" s="77"/>
      <c r="KEO36" s="77"/>
      <c r="KEP36" s="77"/>
      <c r="KEQ36" s="77"/>
      <c r="KER36" s="77"/>
      <c r="KES36" s="77"/>
      <c r="KET36" s="77"/>
      <c r="KEU36" s="77"/>
      <c r="KEV36" s="77"/>
      <c r="KEW36" s="77"/>
      <c r="KEX36" s="77"/>
      <c r="KEY36" s="77"/>
      <c r="KEZ36" s="77"/>
      <c r="KFA36" s="77"/>
      <c r="KFB36" s="77"/>
      <c r="KFC36" s="77"/>
      <c r="KFD36" s="77"/>
      <c r="KFE36" s="77"/>
      <c r="KFF36" s="77"/>
      <c r="KFG36" s="77"/>
      <c r="KFH36" s="77"/>
      <c r="KFI36" s="77"/>
      <c r="KFJ36" s="77"/>
      <c r="KFK36" s="77"/>
      <c r="KFL36" s="77"/>
      <c r="KFM36" s="77"/>
      <c r="KFN36" s="77"/>
      <c r="KFO36" s="77"/>
      <c r="KFP36" s="77"/>
      <c r="KFQ36" s="77"/>
      <c r="KFR36" s="77"/>
      <c r="KFS36" s="77"/>
      <c r="KFT36" s="77"/>
      <c r="KFU36" s="77"/>
      <c r="KFV36" s="77"/>
      <c r="KFW36" s="77"/>
      <c r="KFX36" s="77"/>
      <c r="KFY36" s="77"/>
      <c r="KFZ36" s="77"/>
      <c r="KGA36" s="77"/>
      <c r="KGB36" s="77"/>
      <c r="KGC36" s="77"/>
      <c r="KGD36" s="77"/>
      <c r="KGE36" s="77"/>
      <c r="KGF36" s="77"/>
      <c r="KGG36" s="77"/>
      <c r="KGH36" s="77"/>
      <c r="KGI36" s="77"/>
      <c r="KGJ36" s="77"/>
      <c r="KGK36" s="77"/>
      <c r="KGL36" s="77"/>
      <c r="KGM36" s="77"/>
      <c r="KGN36" s="77"/>
      <c r="KGO36" s="77"/>
      <c r="KGP36" s="77"/>
      <c r="KGQ36" s="77"/>
      <c r="KGR36" s="77"/>
      <c r="KGS36" s="77"/>
      <c r="KGT36" s="77"/>
      <c r="KGU36" s="77"/>
      <c r="KGV36" s="77"/>
      <c r="KGW36" s="77"/>
      <c r="KGX36" s="77"/>
      <c r="KGY36" s="77"/>
      <c r="KGZ36" s="77"/>
      <c r="KHA36" s="77"/>
      <c r="KHB36" s="77"/>
      <c r="KHC36" s="77"/>
      <c r="KHD36" s="77"/>
      <c r="KHE36" s="77"/>
      <c r="KHF36" s="77"/>
      <c r="KHG36" s="77"/>
      <c r="KHH36" s="77"/>
      <c r="KHI36" s="77"/>
      <c r="KHJ36" s="77"/>
      <c r="KHK36" s="77"/>
      <c r="KHL36" s="77"/>
      <c r="KHM36" s="77"/>
      <c r="KHN36" s="77"/>
      <c r="KHO36" s="77"/>
      <c r="KHP36" s="77"/>
      <c r="KHQ36" s="77"/>
      <c r="KHR36" s="77"/>
      <c r="KHS36" s="77"/>
      <c r="KHT36" s="77"/>
      <c r="KHU36" s="77"/>
      <c r="KHV36" s="77"/>
      <c r="KHW36" s="77"/>
      <c r="KHX36" s="77"/>
      <c r="KHY36" s="77"/>
      <c r="KHZ36" s="77"/>
      <c r="KIA36" s="77"/>
      <c r="KIB36" s="77"/>
      <c r="KIC36" s="77"/>
      <c r="KID36" s="77"/>
      <c r="KIE36" s="77"/>
      <c r="KIF36" s="77"/>
      <c r="KIG36" s="77"/>
      <c r="KIH36" s="77"/>
      <c r="KII36" s="77"/>
      <c r="KIJ36" s="77"/>
      <c r="KIK36" s="77"/>
      <c r="KIL36" s="77"/>
      <c r="KIM36" s="77"/>
      <c r="KIN36" s="77"/>
      <c r="KIO36" s="77"/>
      <c r="KIP36" s="77"/>
      <c r="KIQ36" s="77"/>
      <c r="KIR36" s="77"/>
      <c r="KIS36" s="77"/>
      <c r="KIT36" s="77"/>
      <c r="KIU36" s="77"/>
      <c r="KIV36" s="77"/>
      <c r="KIW36" s="77"/>
      <c r="KIX36" s="77"/>
      <c r="KIY36" s="77"/>
      <c r="KIZ36" s="77"/>
      <c r="KJA36" s="77"/>
      <c r="KJB36" s="77"/>
      <c r="KJC36" s="77"/>
      <c r="KJD36" s="77"/>
      <c r="KJE36" s="77"/>
      <c r="KJF36" s="77"/>
      <c r="KJG36" s="77"/>
      <c r="KJH36" s="77"/>
      <c r="KJI36" s="77"/>
      <c r="KJJ36" s="77"/>
      <c r="KJK36" s="77"/>
      <c r="KJL36" s="77"/>
      <c r="KJM36" s="77"/>
      <c r="KJN36" s="77"/>
      <c r="KJO36" s="77"/>
      <c r="KJP36" s="77"/>
      <c r="KJQ36" s="77"/>
      <c r="KJR36" s="77"/>
      <c r="KJS36" s="77"/>
      <c r="KJT36" s="77"/>
      <c r="KJU36" s="77"/>
      <c r="KJV36" s="77"/>
      <c r="KJW36" s="77"/>
      <c r="KJX36" s="77"/>
      <c r="KJY36" s="77"/>
      <c r="KJZ36" s="77"/>
      <c r="KKA36" s="77"/>
      <c r="KKB36" s="77"/>
      <c r="KKC36" s="77"/>
      <c r="KKD36" s="77"/>
      <c r="KKE36" s="77"/>
      <c r="KKF36" s="77"/>
      <c r="KKG36" s="77"/>
      <c r="KKH36" s="77"/>
      <c r="KKI36" s="77"/>
      <c r="KKJ36" s="77"/>
      <c r="KKK36" s="77"/>
      <c r="KKL36" s="77"/>
      <c r="KKM36" s="77"/>
      <c r="KKN36" s="77"/>
      <c r="KKO36" s="77"/>
      <c r="KKP36" s="77"/>
      <c r="KKQ36" s="77"/>
      <c r="KKR36" s="77"/>
      <c r="KKS36" s="77"/>
      <c r="KKT36" s="77"/>
      <c r="KKU36" s="77"/>
      <c r="KKV36" s="77"/>
      <c r="KKW36" s="77"/>
      <c r="KKX36" s="77"/>
      <c r="KKY36" s="77"/>
      <c r="KKZ36" s="77"/>
      <c r="KLA36" s="77"/>
      <c r="KLB36" s="77"/>
      <c r="KLC36" s="77"/>
      <c r="KLD36" s="77"/>
      <c r="KLE36" s="77"/>
      <c r="KLF36" s="77"/>
      <c r="KLG36" s="77"/>
      <c r="KLH36" s="77"/>
      <c r="KLI36" s="77"/>
      <c r="KLJ36" s="77"/>
      <c r="KLK36" s="77"/>
      <c r="KLL36" s="77"/>
      <c r="KLM36" s="77"/>
      <c r="KLN36" s="77"/>
      <c r="KLO36" s="77"/>
      <c r="KLP36" s="77"/>
      <c r="KLQ36" s="77"/>
      <c r="KLR36" s="77"/>
      <c r="KLS36" s="77"/>
      <c r="KLT36" s="77"/>
      <c r="KLU36" s="77"/>
      <c r="KLV36" s="77"/>
      <c r="KLW36" s="77"/>
      <c r="KLX36" s="77"/>
      <c r="KLY36" s="77"/>
      <c r="KLZ36" s="77"/>
      <c r="KMA36" s="77"/>
      <c r="KMB36" s="77"/>
      <c r="KMC36" s="77"/>
      <c r="KMD36" s="77"/>
      <c r="KME36" s="77"/>
      <c r="KMF36" s="77"/>
      <c r="KMG36" s="77"/>
      <c r="KMH36" s="77"/>
      <c r="KMI36" s="77"/>
      <c r="KMJ36" s="77"/>
      <c r="KMK36" s="77"/>
      <c r="KML36" s="77"/>
      <c r="KMM36" s="77"/>
      <c r="KMN36" s="77"/>
      <c r="KMO36" s="77"/>
      <c r="KMP36" s="77"/>
      <c r="KMQ36" s="77"/>
      <c r="KMR36" s="77"/>
      <c r="KMS36" s="77"/>
      <c r="KMT36" s="77"/>
      <c r="KMU36" s="77"/>
      <c r="KMV36" s="77"/>
      <c r="KMW36" s="77"/>
      <c r="KMX36" s="77"/>
      <c r="KMY36" s="77"/>
      <c r="KMZ36" s="77"/>
      <c r="KNA36" s="77"/>
      <c r="KNB36" s="77"/>
      <c r="KNC36" s="77"/>
      <c r="KND36" s="77"/>
      <c r="KNE36" s="77"/>
      <c r="KNF36" s="77"/>
      <c r="KNG36" s="77"/>
      <c r="KNH36" s="77"/>
      <c r="KNI36" s="77"/>
      <c r="KNJ36" s="77"/>
      <c r="KNK36" s="77"/>
      <c r="KNL36" s="77"/>
      <c r="KNM36" s="77"/>
      <c r="KNN36" s="77"/>
      <c r="KNO36" s="77"/>
      <c r="KNP36" s="77"/>
      <c r="KNQ36" s="77"/>
      <c r="KNR36" s="77"/>
      <c r="KNS36" s="77"/>
      <c r="KNT36" s="77"/>
      <c r="KNU36" s="77"/>
      <c r="KNV36" s="77"/>
      <c r="KNW36" s="77"/>
      <c r="KNX36" s="77"/>
      <c r="KNY36" s="77"/>
      <c r="KNZ36" s="77"/>
      <c r="KOA36" s="77"/>
      <c r="KOB36" s="77"/>
      <c r="KOC36" s="77"/>
      <c r="KOD36" s="77"/>
      <c r="KOE36" s="77"/>
      <c r="KOF36" s="77"/>
      <c r="KOG36" s="77"/>
      <c r="KOH36" s="77"/>
      <c r="KOI36" s="77"/>
      <c r="KOJ36" s="77"/>
      <c r="KOK36" s="77"/>
      <c r="KOL36" s="77"/>
      <c r="KOM36" s="77"/>
      <c r="KON36" s="77"/>
      <c r="KOO36" s="77"/>
      <c r="KOP36" s="77"/>
      <c r="KOQ36" s="77"/>
      <c r="KOR36" s="77"/>
      <c r="KOS36" s="77"/>
      <c r="KOT36" s="77"/>
      <c r="KOU36" s="77"/>
      <c r="KOV36" s="77"/>
      <c r="KOW36" s="77"/>
      <c r="KOX36" s="77"/>
      <c r="KOY36" s="77"/>
      <c r="KOZ36" s="77"/>
      <c r="KPA36" s="77"/>
      <c r="KPB36" s="77"/>
      <c r="KPC36" s="77"/>
      <c r="KPD36" s="77"/>
      <c r="KPE36" s="77"/>
      <c r="KPF36" s="77"/>
      <c r="KPG36" s="77"/>
      <c r="KPH36" s="77"/>
      <c r="KPI36" s="77"/>
      <c r="KPJ36" s="77"/>
      <c r="KPK36" s="77"/>
      <c r="KPL36" s="77"/>
      <c r="KPM36" s="77"/>
      <c r="KPN36" s="77"/>
      <c r="KPO36" s="77"/>
      <c r="KPP36" s="77"/>
      <c r="KPQ36" s="77"/>
      <c r="KPR36" s="77"/>
      <c r="KPS36" s="77"/>
      <c r="KPT36" s="77"/>
      <c r="KPU36" s="77"/>
      <c r="KPV36" s="77"/>
      <c r="KPW36" s="77"/>
      <c r="KPX36" s="77"/>
      <c r="KPY36" s="77"/>
      <c r="KPZ36" s="77"/>
      <c r="KQA36" s="77"/>
      <c r="KQB36" s="77"/>
      <c r="KQC36" s="77"/>
      <c r="KQD36" s="77"/>
      <c r="KQE36" s="77"/>
      <c r="KQF36" s="77"/>
      <c r="KQG36" s="77"/>
      <c r="KQH36" s="77"/>
      <c r="KQI36" s="77"/>
      <c r="KQJ36" s="77"/>
      <c r="KQK36" s="77"/>
      <c r="KQL36" s="77"/>
      <c r="KQM36" s="77"/>
      <c r="KQN36" s="77"/>
      <c r="KQO36" s="77"/>
      <c r="KQP36" s="77"/>
      <c r="KQQ36" s="77"/>
      <c r="KQR36" s="77"/>
      <c r="KQS36" s="77"/>
      <c r="KQT36" s="77"/>
      <c r="KQU36" s="77"/>
      <c r="KQV36" s="77"/>
      <c r="KQW36" s="77"/>
      <c r="KQX36" s="77"/>
      <c r="KQY36" s="77"/>
      <c r="KQZ36" s="77"/>
      <c r="KRA36" s="77"/>
      <c r="KRB36" s="77"/>
      <c r="KRC36" s="77"/>
      <c r="KRD36" s="77"/>
      <c r="KRE36" s="77"/>
      <c r="KRF36" s="77"/>
      <c r="KRG36" s="77"/>
      <c r="KRH36" s="77"/>
      <c r="KRI36" s="77"/>
      <c r="KRJ36" s="77"/>
      <c r="KRK36" s="77"/>
      <c r="KRL36" s="77"/>
      <c r="KRM36" s="77"/>
      <c r="KRN36" s="77"/>
      <c r="KRO36" s="77"/>
      <c r="KRP36" s="77"/>
      <c r="KRQ36" s="77"/>
      <c r="KRR36" s="77"/>
      <c r="KRS36" s="77"/>
      <c r="KRT36" s="77"/>
      <c r="KRU36" s="77"/>
      <c r="KRV36" s="77"/>
      <c r="KRW36" s="77"/>
      <c r="KRX36" s="77"/>
      <c r="KRY36" s="77"/>
      <c r="KRZ36" s="77"/>
      <c r="KSA36" s="77"/>
      <c r="KSB36" s="77"/>
      <c r="KSC36" s="77"/>
      <c r="KSD36" s="77"/>
      <c r="KSE36" s="77"/>
      <c r="KSF36" s="77"/>
      <c r="KSG36" s="77"/>
      <c r="KSH36" s="77"/>
      <c r="KSI36" s="77"/>
      <c r="KSJ36" s="77"/>
      <c r="KSK36" s="77"/>
      <c r="KSL36" s="77"/>
      <c r="KSM36" s="77"/>
      <c r="KSN36" s="77"/>
      <c r="KSO36" s="77"/>
      <c r="KSP36" s="77"/>
      <c r="KSQ36" s="77"/>
      <c r="KSR36" s="77"/>
      <c r="KSS36" s="77"/>
      <c r="KST36" s="77"/>
      <c r="KSU36" s="77"/>
      <c r="KSV36" s="77"/>
      <c r="KSW36" s="77"/>
      <c r="KSX36" s="77"/>
      <c r="KSY36" s="77"/>
      <c r="KSZ36" s="77"/>
      <c r="KTA36" s="77"/>
      <c r="KTB36" s="77"/>
      <c r="KTC36" s="77"/>
      <c r="KTD36" s="77"/>
      <c r="KTE36" s="77"/>
      <c r="KTF36" s="77"/>
      <c r="KTG36" s="77"/>
      <c r="KTH36" s="77"/>
      <c r="KTI36" s="77"/>
      <c r="KTJ36" s="77"/>
      <c r="KTK36" s="77"/>
      <c r="KTL36" s="77"/>
      <c r="KTM36" s="77"/>
      <c r="KTN36" s="77"/>
      <c r="KTO36" s="77"/>
      <c r="KTP36" s="77"/>
      <c r="KTQ36" s="77"/>
      <c r="KTR36" s="77"/>
      <c r="KTS36" s="77"/>
      <c r="KTT36" s="77"/>
      <c r="KTU36" s="77"/>
      <c r="KTV36" s="77"/>
      <c r="KTW36" s="77"/>
      <c r="KTX36" s="77"/>
      <c r="KTY36" s="77"/>
      <c r="KTZ36" s="77"/>
      <c r="KUA36" s="77"/>
      <c r="KUB36" s="77"/>
      <c r="KUC36" s="77"/>
      <c r="KUD36" s="77"/>
      <c r="KUE36" s="77"/>
      <c r="KUF36" s="77"/>
      <c r="KUG36" s="77"/>
      <c r="KUH36" s="77"/>
      <c r="KUI36" s="77"/>
      <c r="KUJ36" s="77"/>
      <c r="KUK36" s="77"/>
      <c r="KUL36" s="77"/>
      <c r="KUM36" s="77"/>
      <c r="KUN36" s="77"/>
      <c r="KUO36" s="77"/>
      <c r="KUP36" s="77"/>
      <c r="KUQ36" s="77"/>
      <c r="KUR36" s="77"/>
      <c r="KUS36" s="77"/>
      <c r="KUT36" s="77"/>
      <c r="KUU36" s="77"/>
      <c r="KUV36" s="77"/>
      <c r="KUW36" s="77"/>
      <c r="KUX36" s="77"/>
      <c r="KUY36" s="77"/>
      <c r="KUZ36" s="77"/>
      <c r="KVA36" s="77"/>
      <c r="KVB36" s="77"/>
      <c r="KVC36" s="77"/>
      <c r="KVD36" s="77"/>
      <c r="KVE36" s="77"/>
      <c r="KVF36" s="77"/>
      <c r="KVG36" s="77"/>
      <c r="KVH36" s="77"/>
      <c r="KVI36" s="77"/>
      <c r="KVJ36" s="77"/>
      <c r="KVK36" s="77"/>
      <c r="KVL36" s="77"/>
      <c r="KVM36" s="77"/>
      <c r="KVN36" s="77"/>
      <c r="KVO36" s="77"/>
      <c r="KVP36" s="77"/>
      <c r="KVQ36" s="77"/>
      <c r="KVR36" s="77"/>
      <c r="KVS36" s="77"/>
      <c r="KVT36" s="77"/>
      <c r="KVU36" s="77"/>
      <c r="KVV36" s="77"/>
      <c r="KVW36" s="77"/>
      <c r="KVX36" s="77"/>
      <c r="KVY36" s="77"/>
      <c r="KVZ36" s="77"/>
      <c r="KWA36" s="77"/>
      <c r="KWB36" s="77"/>
      <c r="KWC36" s="77"/>
      <c r="KWD36" s="77"/>
      <c r="KWE36" s="77"/>
      <c r="KWF36" s="77"/>
      <c r="KWG36" s="77"/>
      <c r="KWH36" s="77"/>
      <c r="KWI36" s="77"/>
      <c r="KWJ36" s="77"/>
      <c r="KWK36" s="77"/>
      <c r="KWL36" s="77"/>
      <c r="KWM36" s="77"/>
      <c r="KWN36" s="77"/>
      <c r="KWO36" s="77"/>
      <c r="KWP36" s="77"/>
      <c r="KWQ36" s="77"/>
      <c r="KWR36" s="77"/>
      <c r="KWS36" s="77"/>
      <c r="KWT36" s="77"/>
      <c r="KWU36" s="77"/>
      <c r="KWV36" s="77"/>
      <c r="KWW36" s="77"/>
      <c r="KWX36" s="77"/>
      <c r="KWY36" s="77"/>
      <c r="KWZ36" s="77"/>
      <c r="KXA36" s="77"/>
      <c r="KXB36" s="77"/>
      <c r="KXC36" s="77"/>
      <c r="KXD36" s="77"/>
      <c r="KXE36" s="77"/>
      <c r="KXF36" s="77"/>
      <c r="KXG36" s="77"/>
      <c r="KXH36" s="77"/>
      <c r="KXI36" s="77"/>
      <c r="KXJ36" s="77"/>
      <c r="KXK36" s="77"/>
      <c r="KXL36" s="77"/>
      <c r="KXM36" s="77"/>
      <c r="KXN36" s="77"/>
      <c r="KXO36" s="77"/>
      <c r="KXP36" s="77"/>
      <c r="KXQ36" s="77"/>
      <c r="KXR36" s="77"/>
      <c r="KXS36" s="77"/>
      <c r="KXT36" s="77"/>
      <c r="KXU36" s="77"/>
      <c r="KXV36" s="77"/>
      <c r="KXW36" s="77"/>
      <c r="KXX36" s="77"/>
      <c r="KXY36" s="77"/>
      <c r="KXZ36" s="77"/>
      <c r="KYA36" s="77"/>
      <c r="KYB36" s="77"/>
      <c r="KYC36" s="77"/>
      <c r="KYD36" s="77"/>
      <c r="KYE36" s="77"/>
      <c r="KYF36" s="77"/>
      <c r="KYG36" s="77"/>
      <c r="KYH36" s="77"/>
      <c r="KYI36" s="77"/>
      <c r="KYJ36" s="77"/>
      <c r="KYK36" s="77"/>
      <c r="KYL36" s="77"/>
      <c r="KYM36" s="77"/>
      <c r="KYN36" s="77"/>
      <c r="KYO36" s="77"/>
      <c r="KYP36" s="77"/>
      <c r="KYQ36" s="77"/>
      <c r="KYR36" s="77"/>
      <c r="KYS36" s="77"/>
      <c r="KYT36" s="77"/>
      <c r="KYU36" s="77"/>
      <c r="KYV36" s="77"/>
      <c r="KYW36" s="77"/>
      <c r="KYX36" s="77"/>
      <c r="KYY36" s="77"/>
      <c r="KYZ36" s="77"/>
      <c r="KZA36" s="77"/>
      <c r="KZB36" s="77"/>
      <c r="KZC36" s="77"/>
      <c r="KZD36" s="77"/>
      <c r="KZE36" s="77"/>
      <c r="KZF36" s="77"/>
      <c r="KZG36" s="77"/>
      <c r="KZH36" s="77"/>
      <c r="KZI36" s="77"/>
      <c r="KZJ36" s="77"/>
      <c r="KZK36" s="77"/>
      <c r="KZL36" s="77"/>
      <c r="KZM36" s="77"/>
      <c r="KZN36" s="77"/>
      <c r="KZO36" s="77"/>
      <c r="KZP36" s="77"/>
      <c r="KZQ36" s="77"/>
      <c r="KZR36" s="77"/>
      <c r="KZS36" s="77"/>
      <c r="KZT36" s="77"/>
      <c r="KZU36" s="77"/>
      <c r="KZV36" s="77"/>
      <c r="KZW36" s="77"/>
      <c r="KZX36" s="77"/>
      <c r="KZY36" s="77"/>
      <c r="KZZ36" s="77"/>
      <c r="LAA36" s="77"/>
      <c r="LAB36" s="77"/>
      <c r="LAC36" s="77"/>
      <c r="LAD36" s="77"/>
      <c r="LAE36" s="77"/>
      <c r="LAF36" s="77"/>
      <c r="LAG36" s="77"/>
      <c r="LAH36" s="77"/>
      <c r="LAI36" s="77"/>
      <c r="LAJ36" s="77"/>
      <c r="LAK36" s="77"/>
      <c r="LAL36" s="77"/>
      <c r="LAM36" s="77"/>
      <c r="LAN36" s="77"/>
      <c r="LAO36" s="77"/>
      <c r="LAP36" s="77"/>
      <c r="LAQ36" s="77"/>
      <c r="LAR36" s="77"/>
      <c r="LAS36" s="77"/>
      <c r="LAT36" s="77"/>
      <c r="LAU36" s="77"/>
      <c r="LAV36" s="77"/>
      <c r="LAW36" s="77"/>
      <c r="LAX36" s="77"/>
      <c r="LAY36" s="77"/>
      <c r="LAZ36" s="77"/>
      <c r="LBA36" s="77"/>
      <c r="LBB36" s="77"/>
      <c r="LBC36" s="77"/>
      <c r="LBD36" s="77"/>
      <c r="LBE36" s="77"/>
      <c r="LBF36" s="77"/>
      <c r="LBG36" s="77"/>
      <c r="LBH36" s="77"/>
      <c r="LBI36" s="77"/>
      <c r="LBJ36" s="77"/>
      <c r="LBK36" s="77"/>
      <c r="LBL36" s="77"/>
      <c r="LBM36" s="77"/>
      <c r="LBN36" s="77"/>
      <c r="LBO36" s="77"/>
      <c r="LBP36" s="77"/>
      <c r="LBQ36" s="77"/>
      <c r="LBR36" s="77"/>
      <c r="LBS36" s="77"/>
      <c r="LBT36" s="77"/>
      <c r="LBU36" s="77"/>
      <c r="LBV36" s="77"/>
      <c r="LBW36" s="77"/>
      <c r="LBX36" s="77"/>
      <c r="LBY36" s="77"/>
      <c r="LBZ36" s="77"/>
      <c r="LCA36" s="77"/>
      <c r="LCB36" s="77"/>
      <c r="LCC36" s="77"/>
      <c r="LCD36" s="77"/>
      <c r="LCE36" s="77"/>
      <c r="LCF36" s="77"/>
      <c r="LCG36" s="77"/>
      <c r="LCH36" s="77"/>
      <c r="LCI36" s="77"/>
      <c r="LCJ36" s="77"/>
      <c r="LCK36" s="77"/>
      <c r="LCL36" s="77"/>
      <c r="LCM36" s="77"/>
      <c r="LCN36" s="77"/>
      <c r="LCO36" s="77"/>
      <c r="LCP36" s="77"/>
      <c r="LCQ36" s="77"/>
      <c r="LCR36" s="77"/>
      <c r="LCS36" s="77"/>
      <c r="LCT36" s="77"/>
      <c r="LCU36" s="77"/>
      <c r="LCV36" s="77"/>
      <c r="LCW36" s="77"/>
      <c r="LCX36" s="77"/>
      <c r="LCY36" s="77"/>
      <c r="LCZ36" s="77"/>
      <c r="LDA36" s="77"/>
      <c r="LDB36" s="77"/>
      <c r="LDC36" s="77"/>
      <c r="LDD36" s="77"/>
      <c r="LDE36" s="77"/>
      <c r="LDF36" s="77"/>
      <c r="LDG36" s="77"/>
      <c r="LDH36" s="77"/>
      <c r="LDI36" s="77"/>
      <c r="LDJ36" s="77"/>
      <c r="LDK36" s="77"/>
      <c r="LDL36" s="77"/>
      <c r="LDM36" s="77"/>
      <c r="LDN36" s="77"/>
      <c r="LDO36" s="77"/>
      <c r="LDP36" s="77"/>
      <c r="LDQ36" s="77"/>
      <c r="LDR36" s="77"/>
      <c r="LDS36" s="77"/>
      <c r="LDT36" s="77"/>
      <c r="LDU36" s="77"/>
      <c r="LDV36" s="77"/>
      <c r="LDW36" s="77"/>
      <c r="LDX36" s="77"/>
      <c r="LDY36" s="77"/>
      <c r="LDZ36" s="77"/>
      <c r="LEA36" s="77"/>
      <c r="LEB36" s="77"/>
      <c r="LEC36" s="77"/>
      <c r="LED36" s="77"/>
      <c r="LEE36" s="77"/>
      <c r="LEF36" s="77"/>
      <c r="LEG36" s="77"/>
      <c r="LEH36" s="77"/>
      <c r="LEI36" s="77"/>
      <c r="LEJ36" s="77"/>
      <c r="LEK36" s="77"/>
      <c r="LEL36" s="77"/>
      <c r="LEM36" s="77"/>
      <c r="LEN36" s="77"/>
      <c r="LEO36" s="77"/>
      <c r="LEP36" s="77"/>
      <c r="LEQ36" s="77"/>
      <c r="LER36" s="77"/>
      <c r="LES36" s="77"/>
      <c r="LET36" s="77"/>
      <c r="LEU36" s="77"/>
      <c r="LEV36" s="77"/>
      <c r="LEW36" s="77"/>
      <c r="LEX36" s="77"/>
      <c r="LEY36" s="77"/>
      <c r="LEZ36" s="77"/>
      <c r="LFA36" s="77"/>
      <c r="LFB36" s="77"/>
      <c r="LFC36" s="77"/>
      <c r="LFD36" s="77"/>
      <c r="LFE36" s="77"/>
      <c r="LFF36" s="77"/>
      <c r="LFG36" s="77"/>
      <c r="LFH36" s="77"/>
      <c r="LFI36" s="77"/>
      <c r="LFJ36" s="77"/>
      <c r="LFK36" s="77"/>
      <c r="LFL36" s="77"/>
      <c r="LFM36" s="77"/>
      <c r="LFN36" s="77"/>
      <c r="LFO36" s="77"/>
      <c r="LFP36" s="77"/>
      <c r="LFQ36" s="77"/>
      <c r="LFR36" s="77"/>
      <c r="LFS36" s="77"/>
      <c r="LFT36" s="77"/>
      <c r="LFU36" s="77"/>
      <c r="LFV36" s="77"/>
      <c r="LFW36" s="77"/>
      <c r="LFX36" s="77"/>
      <c r="LFY36" s="77"/>
      <c r="LFZ36" s="77"/>
      <c r="LGA36" s="77"/>
      <c r="LGB36" s="77"/>
      <c r="LGC36" s="77"/>
      <c r="LGD36" s="77"/>
      <c r="LGE36" s="77"/>
      <c r="LGF36" s="77"/>
      <c r="LGG36" s="77"/>
      <c r="LGH36" s="77"/>
      <c r="LGI36" s="77"/>
      <c r="LGJ36" s="77"/>
      <c r="LGK36" s="77"/>
      <c r="LGL36" s="77"/>
      <c r="LGM36" s="77"/>
      <c r="LGN36" s="77"/>
      <c r="LGO36" s="77"/>
      <c r="LGP36" s="77"/>
      <c r="LGQ36" s="77"/>
      <c r="LGR36" s="77"/>
      <c r="LGS36" s="77"/>
      <c r="LGT36" s="77"/>
      <c r="LGU36" s="77"/>
      <c r="LGV36" s="77"/>
      <c r="LGW36" s="77"/>
      <c r="LGX36" s="77"/>
      <c r="LGY36" s="77"/>
      <c r="LGZ36" s="77"/>
      <c r="LHA36" s="77"/>
      <c r="LHB36" s="77"/>
      <c r="LHC36" s="77"/>
      <c r="LHD36" s="77"/>
      <c r="LHE36" s="77"/>
      <c r="LHF36" s="77"/>
      <c r="LHG36" s="77"/>
      <c r="LHH36" s="77"/>
      <c r="LHI36" s="77"/>
      <c r="LHJ36" s="77"/>
      <c r="LHK36" s="77"/>
      <c r="LHL36" s="77"/>
      <c r="LHM36" s="77"/>
      <c r="LHN36" s="77"/>
      <c r="LHO36" s="77"/>
      <c r="LHP36" s="77"/>
      <c r="LHQ36" s="77"/>
      <c r="LHR36" s="77"/>
      <c r="LHS36" s="77"/>
      <c r="LHT36" s="77"/>
      <c r="LHU36" s="77"/>
      <c r="LHV36" s="77"/>
      <c r="LHW36" s="77"/>
      <c r="LHX36" s="77"/>
      <c r="LHY36" s="77"/>
      <c r="LHZ36" s="77"/>
      <c r="LIA36" s="77"/>
      <c r="LIB36" s="77"/>
      <c r="LIC36" s="77"/>
      <c r="LID36" s="77"/>
      <c r="LIE36" s="77"/>
      <c r="LIF36" s="77"/>
      <c r="LIG36" s="77"/>
      <c r="LIH36" s="77"/>
      <c r="LII36" s="77"/>
      <c r="LIJ36" s="77"/>
      <c r="LIK36" s="77"/>
      <c r="LIL36" s="77"/>
      <c r="LIM36" s="77"/>
      <c r="LIN36" s="77"/>
      <c r="LIO36" s="77"/>
      <c r="LIP36" s="77"/>
      <c r="LIQ36" s="77"/>
      <c r="LIR36" s="77"/>
      <c r="LIS36" s="77"/>
      <c r="LIT36" s="77"/>
      <c r="LIU36" s="77"/>
      <c r="LIV36" s="77"/>
      <c r="LIW36" s="77"/>
      <c r="LIX36" s="77"/>
      <c r="LIY36" s="77"/>
      <c r="LIZ36" s="77"/>
      <c r="LJA36" s="77"/>
      <c r="LJB36" s="77"/>
      <c r="LJC36" s="77"/>
      <c r="LJD36" s="77"/>
      <c r="LJE36" s="77"/>
      <c r="LJF36" s="77"/>
      <c r="LJG36" s="77"/>
      <c r="LJH36" s="77"/>
      <c r="LJI36" s="77"/>
      <c r="LJJ36" s="77"/>
      <c r="LJK36" s="77"/>
      <c r="LJL36" s="77"/>
      <c r="LJM36" s="77"/>
      <c r="LJN36" s="77"/>
      <c r="LJO36" s="77"/>
      <c r="LJP36" s="77"/>
      <c r="LJQ36" s="77"/>
      <c r="LJR36" s="77"/>
      <c r="LJS36" s="77"/>
      <c r="LJT36" s="77"/>
      <c r="LJU36" s="77"/>
      <c r="LJV36" s="77"/>
      <c r="LJW36" s="77"/>
      <c r="LJX36" s="77"/>
      <c r="LJY36" s="77"/>
      <c r="LJZ36" s="77"/>
      <c r="LKA36" s="77"/>
      <c r="LKB36" s="77"/>
      <c r="LKC36" s="77"/>
      <c r="LKD36" s="77"/>
      <c r="LKE36" s="77"/>
      <c r="LKF36" s="77"/>
      <c r="LKG36" s="77"/>
      <c r="LKH36" s="77"/>
      <c r="LKI36" s="77"/>
      <c r="LKJ36" s="77"/>
      <c r="LKK36" s="77"/>
      <c r="LKL36" s="77"/>
      <c r="LKM36" s="77"/>
      <c r="LKN36" s="77"/>
      <c r="LKO36" s="77"/>
      <c r="LKP36" s="77"/>
      <c r="LKQ36" s="77"/>
      <c r="LKR36" s="77"/>
      <c r="LKS36" s="77"/>
      <c r="LKT36" s="77"/>
      <c r="LKU36" s="77"/>
      <c r="LKV36" s="77"/>
      <c r="LKW36" s="77"/>
      <c r="LKX36" s="77"/>
      <c r="LKY36" s="77"/>
      <c r="LKZ36" s="77"/>
      <c r="LLA36" s="77"/>
      <c r="LLB36" s="77"/>
      <c r="LLC36" s="77"/>
      <c r="LLD36" s="77"/>
      <c r="LLE36" s="77"/>
      <c r="LLF36" s="77"/>
      <c r="LLG36" s="77"/>
      <c r="LLH36" s="77"/>
      <c r="LLI36" s="77"/>
      <c r="LLJ36" s="77"/>
      <c r="LLK36" s="77"/>
      <c r="LLL36" s="77"/>
      <c r="LLM36" s="77"/>
      <c r="LLN36" s="77"/>
      <c r="LLO36" s="77"/>
      <c r="LLP36" s="77"/>
      <c r="LLQ36" s="77"/>
      <c r="LLR36" s="77"/>
      <c r="LLS36" s="77"/>
      <c r="LLT36" s="77"/>
      <c r="LLU36" s="77"/>
      <c r="LLV36" s="77"/>
      <c r="LLW36" s="77"/>
      <c r="LLX36" s="77"/>
      <c r="LLY36" s="77"/>
      <c r="LLZ36" s="77"/>
      <c r="LMA36" s="77"/>
      <c r="LMB36" s="77"/>
      <c r="LMC36" s="77"/>
      <c r="LMD36" s="77"/>
      <c r="LME36" s="77"/>
      <c r="LMF36" s="77"/>
      <c r="LMG36" s="77"/>
      <c r="LMH36" s="77"/>
      <c r="LMI36" s="77"/>
      <c r="LMJ36" s="77"/>
      <c r="LMK36" s="77"/>
      <c r="LML36" s="77"/>
      <c r="LMM36" s="77"/>
      <c r="LMN36" s="77"/>
      <c r="LMO36" s="77"/>
      <c r="LMP36" s="77"/>
      <c r="LMQ36" s="77"/>
      <c r="LMR36" s="77"/>
      <c r="LMS36" s="77"/>
      <c r="LMT36" s="77"/>
      <c r="LMU36" s="77"/>
      <c r="LMV36" s="77"/>
      <c r="LMW36" s="77"/>
      <c r="LMX36" s="77"/>
      <c r="LMY36" s="77"/>
      <c r="LMZ36" s="77"/>
      <c r="LNA36" s="77"/>
      <c r="LNB36" s="77"/>
      <c r="LNC36" s="77"/>
      <c r="LND36" s="77"/>
      <c r="LNE36" s="77"/>
      <c r="LNF36" s="77"/>
      <c r="LNG36" s="77"/>
      <c r="LNH36" s="77"/>
      <c r="LNI36" s="77"/>
      <c r="LNJ36" s="77"/>
      <c r="LNK36" s="77"/>
      <c r="LNL36" s="77"/>
      <c r="LNM36" s="77"/>
      <c r="LNN36" s="77"/>
      <c r="LNO36" s="77"/>
      <c r="LNP36" s="77"/>
      <c r="LNQ36" s="77"/>
      <c r="LNR36" s="77"/>
      <c r="LNS36" s="77"/>
      <c r="LNT36" s="77"/>
      <c r="LNU36" s="77"/>
      <c r="LNV36" s="77"/>
      <c r="LNW36" s="77"/>
      <c r="LNX36" s="77"/>
      <c r="LNY36" s="77"/>
      <c r="LNZ36" s="77"/>
      <c r="LOA36" s="77"/>
      <c r="LOB36" s="77"/>
      <c r="LOC36" s="77"/>
      <c r="LOD36" s="77"/>
      <c r="LOE36" s="77"/>
      <c r="LOF36" s="77"/>
      <c r="LOG36" s="77"/>
      <c r="LOH36" s="77"/>
      <c r="LOI36" s="77"/>
      <c r="LOJ36" s="77"/>
      <c r="LOK36" s="77"/>
      <c r="LOL36" s="77"/>
      <c r="LOM36" s="77"/>
      <c r="LON36" s="77"/>
      <c r="LOO36" s="77"/>
      <c r="LOP36" s="77"/>
      <c r="LOQ36" s="77"/>
      <c r="LOR36" s="77"/>
      <c r="LOS36" s="77"/>
      <c r="LOT36" s="77"/>
      <c r="LOU36" s="77"/>
      <c r="LOV36" s="77"/>
      <c r="LOW36" s="77"/>
      <c r="LOX36" s="77"/>
      <c r="LOY36" s="77"/>
      <c r="LOZ36" s="77"/>
      <c r="LPA36" s="77"/>
      <c r="LPB36" s="77"/>
      <c r="LPC36" s="77"/>
      <c r="LPD36" s="77"/>
      <c r="LPE36" s="77"/>
      <c r="LPF36" s="77"/>
      <c r="LPG36" s="77"/>
      <c r="LPH36" s="77"/>
      <c r="LPI36" s="77"/>
      <c r="LPJ36" s="77"/>
      <c r="LPK36" s="77"/>
      <c r="LPL36" s="77"/>
      <c r="LPM36" s="77"/>
      <c r="LPN36" s="77"/>
      <c r="LPO36" s="77"/>
      <c r="LPP36" s="77"/>
      <c r="LPQ36" s="77"/>
      <c r="LPR36" s="77"/>
      <c r="LPS36" s="77"/>
      <c r="LPT36" s="77"/>
      <c r="LPU36" s="77"/>
      <c r="LPV36" s="77"/>
      <c r="LPW36" s="77"/>
      <c r="LPX36" s="77"/>
      <c r="LPY36" s="77"/>
      <c r="LPZ36" s="77"/>
      <c r="LQA36" s="77"/>
      <c r="LQB36" s="77"/>
      <c r="LQC36" s="77"/>
      <c r="LQD36" s="77"/>
      <c r="LQE36" s="77"/>
      <c r="LQF36" s="77"/>
      <c r="LQG36" s="77"/>
      <c r="LQH36" s="77"/>
      <c r="LQI36" s="77"/>
      <c r="LQJ36" s="77"/>
      <c r="LQK36" s="77"/>
      <c r="LQL36" s="77"/>
      <c r="LQM36" s="77"/>
      <c r="LQN36" s="77"/>
      <c r="LQO36" s="77"/>
      <c r="LQP36" s="77"/>
      <c r="LQQ36" s="77"/>
      <c r="LQR36" s="77"/>
      <c r="LQS36" s="77"/>
      <c r="LQT36" s="77"/>
      <c r="LQU36" s="77"/>
      <c r="LQV36" s="77"/>
      <c r="LQW36" s="77"/>
      <c r="LQX36" s="77"/>
      <c r="LQY36" s="77"/>
      <c r="LQZ36" s="77"/>
      <c r="LRA36" s="77"/>
      <c r="LRB36" s="77"/>
      <c r="LRC36" s="77"/>
      <c r="LRD36" s="77"/>
      <c r="LRE36" s="77"/>
      <c r="LRF36" s="77"/>
      <c r="LRG36" s="77"/>
      <c r="LRH36" s="77"/>
      <c r="LRI36" s="77"/>
      <c r="LRJ36" s="77"/>
      <c r="LRK36" s="77"/>
      <c r="LRL36" s="77"/>
      <c r="LRM36" s="77"/>
      <c r="LRN36" s="77"/>
      <c r="LRO36" s="77"/>
      <c r="LRP36" s="77"/>
      <c r="LRQ36" s="77"/>
      <c r="LRR36" s="77"/>
      <c r="LRS36" s="77"/>
      <c r="LRT36" s="77"/>
      <c r="LRU36" s="77"/>
      <c r="LRV36" s="77"/>
      <c r="LRW36" s="77"/>
      <c r="LRX36" s="77"/>
      <c r="LRY36" s="77"/>
      <c r="LRZ36" s="77"/>
      <c r="LSA36" s="77"/>
      <c r="LSB36" s="77"/>
      <c r="LSC36" s="77"/>
      <c r="LSD36" s="77"/>
      <c r="LSE36" s="77"/>
      <c r="LSF36" s="77"/>
      <c r="LSG36" s="77"/>
      <c r="LSH36" s="77"/>
      <c r="LSI36" s="77"/>
      <c r="LSJ36" s="77"/>
      <c r="LSK36" s="77"/>
      <c r="LSL36" s="77"/>
      <c r="LSM36" s="77"/>
      <c r="LSN36" s="77"/>
      <c r="LSO36" s="77"/>
      <c r="LSP36" s="77"/>
      <c r="LSQ36" s="77"/>
      <c r="LSR36" s="77"/>
      <c r="LSS36" s="77"/>
      <c r="LST36" s="77"/>
      <c r="LSU36" s="77"/>
      <c r="LSV36" s="77"/>
      <c r="LSW36" s="77"/>
      <c r="LSX36" s="77"/>
      <c r="LSY36" s="77"/>
      <c r="LSZ36" s="77"/>
      <c r="LTA36" s="77"/>
      <c r="LTB36" s="77"/>
      <c r="LTC36" s="77"/>
      <c r="LTD36" s="77"/>
      <c r="LTE36" s="77"/>
      <c r="LTF36" s="77"/>
      <c r="LTG36" s="77"/>
      <c r="LTH36" s="77"/>
      <c r="LTI36" s="77"/>
      <c r="LTJ36" s="77"/>
      <c r="LTK36" s="77"/>
      <c r="LTL36" s="77"/>
      <c r="LTM36" s="77"/>
      <c r="LTN36" s="77"/>
      <c r="LTO36" s="77"/>
      <c r="LTP36" s="77"/>
      <c r="LTQ36" s="77"/>
      <c r="LTR36" s="77"/>
      <c r="LTS36" s="77"/>
      <c r="LTT36" s="77"/>
      <c r="LTU36" s="77"/>
      <c r="LTV36" s="77"/>
      <c r="LTW36" s="77"/>
      <c r="LTX36" s="77"/>
      <c r="LTY36" s="77"/>
      <c r="LTZ36" s="77"/>
      <c r="LUA36" s="77"/>
      <c r="LUB36" s="77"/>
      <c r="LUC36" s="77"/>
      <c r="LUD36" s="77"/>
      <c r="LUE36" s="77"/>
      <c r="LUF36" s="77"/>
      <c r="LUG36" s="77"/>
      <c r="LUH36" s="77"/>
      <c r="LUI36" s="77"/>
      <c r="LUJ36" s="77"/>
      <c r="LUK36" s="77"/>
      <c r="LUL36" s="77"/>
      <c r="LUM36" s="77"/>
      <c r="LUN36" s="77"/>
      <c r="LUO36" s="77"/>
      <c r="LUP36" s="77"/>
      <c r="LUQ36" s="77"/>
      <c r="LUR36" s="77"/>
      <c r="LUS36" s="77"/>
      <c r="LUT36" s="77"/>
      <c r="LUU36" s="77"/>
      <c r="LUV36" s="77"/>
      <c r="LUW36" s="77"/>
      <c r="LUX36" s="77"/>
      <c r="LUY36" s="77"/>
      <c r="LUZ36" s="77"/>
      <c r="LVA36" s="77"/>
      <c r="LVB36" s="77"/>
      <c r="LVC36" s="77"/>
      <c r="LVD36" s="77"/>
      <c r="LVE36" s="77"/>
      <c r="LVF36" s="77"/>
      <c r="LVG36" s="77"/>
      <c r="LVH36" s="77"/>
      <c r="LVI36" s="77"/>
      <c r="LVJ36" s="77"/>
      <c r="LVK36" s="77"/>
      <c r="LVL36" s="77"/>
      <c r="LVM36" s="77"/>
      <c r="LVN36" s="77"/>
      <c r="LVO36" s="77"/>
      <c r="LVP36" s="77"/>
      <c r="LVQ36" s="77"/>
      <c r="LVR36" s="77"/>
      <c r="LVS36" s="77"/>
      <c r="LVT36" s="77"/>
      <c r="LVU36" s="77"/>
      <c r="LVV36" s="77"/>
      <c r="LVW36" s="77"/>
      <c r="LVX36" s="77"/>
      <c r="LVY36" s="77"/>
      <c r="LVZ36" s="77"/>
      <c r="LWA36" s="77"/>
      <c r="LWB36" s="77"/>
      <c r="LWC36" s="77"/>
      <c r="LWD36" s="77"/>
      <c r="LWE36" s="77"/>
      <c r="LWF36" s="77"/>
      <c r="LWG36" s="77"/>
      <c r="LWH36" s="77"/>
      <c r="LWI36" s="77"/>
      <c r="LWJ36" s="77"/>
      <c r="LWK36" s="77"/>
      <c r="LWL36" s="77"/>
      <c r="LWM36" s="77"/>
      <c r="LWN36" s="77"/>
      <c r="LWO36" s="77"/>
      <c r="LWP36" s="77"/>
      <c r="LWQ36" s="77"/>
      <c r="LWR36" s="77"/>
      <c r="LWS36" s="77"/>
      <c r="LWT36" s="77"/>
      <c r="LWU36" s="77"/>
      <c r="LWV36" s="77"/>
      <c r="LWW36" s="77"/>
      <c r="LWX36" s="77"/>
      <c r="LWY36" s="77"/>
      <c r="LWZ36" s="77"/>
      <c r="LXA36" s="77"/>
      <c r="LXB36" s="77"/>
      <c r="LXC36" s="77"/>
      <c r="LXD36" s="77"/>
      <c r="LXE36" s="77"/>
      <c r="LXF36" s="77"/>
      <c r="LXG36" s="77"/>
      <c r="LXH36" s="77"/>
      <c r="LXI36" s="77"/>
      <c r="LXJ36" s="77"/>
      <c r="LXK36" s="77"/>
      <c r="LXL36" s="77"/>
      <c r="LXM36" s="77"/>
      <c r="LXN36" s="77"/>
      <c r="LXO36" s="77"/>
      <c r="LXP36" s="77"/>
      <c r="LXQ36" s="77"/>
      <c r="LXR36" s="77"/>
      <c r="LXS36" s="77"/>
      <c r="LXT36" s="77"/>
      <c r="LXU36" s="77"/>
      <c r="LXV36" s="77"/>
      <c r="LXW36" s="77"/>
      <c r="LXX36" s="77"/>
      <c r="LXY36" s="77"/>
      <c r="LXZ36" s="77"/>
      <c r="LYA36" s="77"/>
      <c r="LYB36" s="77"/>
      <c r="LYC36" s="77"/>
      <c r="LYD36" s="77"/>
      <c r="LYE36" s="77"/>
      <c r="LYF36" s="77"/>
      <c r="LYG36" s="77"/>
      <c r="LYH36" s="77"/>
      <c r="LYI36" s="77"/>
      <c r="LYJ36" s="77"/>
      <c r="LYK36" s="77"/>
      <c r="LYL36" s="77"/>
      <c r="LYM36" s="77"/>
      <c r="LYN36" s="77"/>
      <c r="LYO36" s="77"/>
      <c r="LYP36" s="77"/>
      <c r="LYQ36" s="77"/>
      <c r="LYR36" s="77"/>
      <c r="LYS36" s="77"/>
      <c r="LYT36" s="77"/>
      <c r="LYU36" s="77"/>
      <c r="LYV36" s="77"/>
      <c r="LYW36" s="77"/>
      <c r="LYX36" s="77"/>
      <c r="LYY36" s="77"/>
      <c r="LYZ36" s="77"/>
      <c r="LZA36" s="77"/>
      <c r="LZB36" s="77"/>
      <c r="LZC36" s="77"/>
      <c r="LZD36" s="77"/>
      <c r="LZE36" s="77"/>
      <c r="LZF36" s="77"/>
      <c r="LZG36" s="77"/>
      <c r="LZH36" s="77"/>
      <c r="LZI36" s="77"/>
      <c r="LZJ36" s="77"/>
      <c r="LZK36" s="77"/>
      <c r="LZL36" s="77"/>
      <c r="LZM36" s="77"/>
      <c r="LZN36" s="77"/>
      <c r="LZO36" s="77"/>
      <c r="LZP36" s="77"/>
      <c r="LZQ36" s="77"/>
      <c r="LZR36" s="77"/>
      <c r="LZS36" s="77"/>
      <c r="LZT36" s="77"/>
      <c r="LZU36" s="77"/>
      <c r="LZV36" s="77"/>
      <c r="LZW36" s="77"/>
      <c r="LZX36" s="77"/>
      <c r="LZY36" s="77"/>
      <c r="LZZ36" s="77"/>
      <c r="MAA36" s="77"/>
      <c r="MAB36" s="77"/>
      <c r="MAC36" s="77"/>
      <c r="MAD36" s="77"/>
      <c r="MAE36" s="77"/>
      <c r="MAF36" s="77"/>
      <c r="MAG36" s="77"/>
      <c r="MAH36" s="77"/>
      <c r="MAI36" s="77"/>
      <c r="MAJ36" s="77"/>
      <c r="MAK36" s="77"/>
      <c r="MAL36" s="77"/>
      <c r="MAM36" s="77"/>
      <c r="MAN36" s="77"/>
      <c r="MAO36" s="77"/>
      <c r="MAP36" s="77"/>
      <c r="MAQ36" s="77"/>
      <c r="MAR36" s="77"/>
      <c r="MAS36" s="77"/>
      <c r="MAT36" s="77"/>
      <c r="MAU36" s="77"/>
      <c r="MAV36" s="77"/>
      <c r="MAW36" s="77"/>
      <c r="MAX36" s="77"/>
      <c r="MAY36" s="77"/>
      <c r="MAZ36" s="77"/>
      <c r="MBA36" s="77"/>
      <c r="MBB36" s="77"/>
      <c r="MBC36" s="77"/>
      <c r="MBD36" s="77"/>
      <c r="MBE36" s="77"/>
      <c r="MBF36" s="77"/>
      <c r="MBG36" s="77"/>
      <c r="MBH36" s="77"/>
      <c r="MBI36" s="77"/>
      <c r="MBJ36" s="77"/>
      <c r="MBK36" s="77"/>
      <c r="MBL36" s="77"/>
      <c r="MBM36" s="77"/>
      <c r="MBN36" s="77"/>
      <c r="MBO36" s="77"/>
      <c r="MBP36" s="77"/>
      <c r="MBQ36" s="77"/>
      <c r="MBR36" s="77"/>
      <c r="MBS36" s="77"/>
      <c r="MBT36" s="77"/>
      <c r="MBU36" s="77"/>
      <c r="MBV36" s="77"/>
      <c r="MBW36" s="77"/>
      <c r="MBX36" s="77"/>
      <c r="MBY36" s="77"/>
      <c r="MBZ36" s="77"/>
      <c r="MCA36" s="77"/>
      <c r="MCB36" s="77"/>
      <c r="MCC36" s="77"/>
      <c r="MCD36" s="77"/>
      <c r="MCE36" s="77"/>
      <c r="MCF36" s="77"/>
      <c r="MCG36" s="77"/>
      <c r="MCH36" s="77"/>
      <c r="MCI36" s="77"/>
      <c r="MCJ36" s="77"/>
      <c r="MCK36" s="77"/>
      <c r="MCL36" s="77"/>
      <c r="MCM36" s="77"/>
      <c r="MCN36" s="77"/>
      <c r="MCO36" s="77"/>
      <c r="MCP36" s="77"/>
      <c r="MCQ36" s="77"/>
      <c r="MCR36" s="77"/>
      <c r="MCS36" s="77"/>
      <c r="MCT36" s="77"/>
      <c r="MCU36" s="77"/>
      <c r="MCV36" s="77"/>
      <c r="MCW36" s="77"/>
      <c r="MCX36" s="77"/>
      <c r="MCY36" s="77"/>
      <c r="MCZ36" s="77"/>
      <c r="MDA36" s="77"/>
      <c r="MDB36" s="77"/>
      <c r="MDC36" s="77"/>
      <c r="MDD36" s="77"/>
      <c r="MDE36" s="77"/>
      <c r="MDF36" s="77"/>
      <c r="MDG36" s="77"/>
      <c r="MDH36" s="77"/>
      <c r="MDI36" s="77"/>
      <c r="MDJ36" s="77"/>
      <c r="MDK36" s="77"/>
      <c r="MDL36" s="77"/>
      <c r="MDM36" s="77"/>
      <c r="MDN36" s="77"/>
      <c r="MDO36" s="77"/>
      <c r="MDP36" s="77"/>
      <c r="MDQ36" s="77"/>
      <c r="MDR36" s="77"/>
      <c r="MDS36" s="77"/>
      <c r="MDT36" s="77"/>
      <c r="MDU36" s="77"/>
      <c r="MDV36" s="77"/>
      <c r="MDW36" s="77"/>
      <c r="MDX36" s="77"/>
      <c r="MDY36" s="77"/>
      <c r="MDZ36" s="77"/>
      <c r="MEA36" s="77"/>
      <c r="MEB36" s="77"/>
      <c r="MEC36" s="77"/>
      <c r="MED36" s="77"/>
      <c r="MEE36" s="77"/>
      <c r="MEF36" s="77"/>
      <c r="MEG36" s="77"/>
      <c r="MEH36" s="77"/>
      <c r="MEI36" s="77"/>
      <c r="MEJ36" s="77"/>
      <c r="MEK36" s="77"/>
      <c r="MEL36" s="77"/>
      <c r="MEM36" s="77"/>
      <c r="MEN36" s="77"/>
      <c r="MEO36" s="77"/>
      <c r="MEP36" s="77"/>
      <c r="MEQ36" s="77"/>
      <c r="MER36" s="77"/>
      <c r="MES36" s="77"/>
      <c r="MET36" s="77"/>
      <c r="MEU36" s="77"/>
      <c r="MEV36" s="77"/>
      <c r="MEW36" s="77"/>
      <c r="MEX36" s="77"/>
      <c r="MEY36" s="77"/>
      <c r="MEZ36" s="77"/>
      <c r="MFA36" s="77"/>
      <c r="MFB36" s="77"/>
      <c r="MFC36" s="77"/>
      <c r="MFD36" s="77"/>
      <c r="MFE36" s="77"/>
      <c r="MFF36" s="77"/>
      <c r="MFG36" s="77"/>
      <c r="MFH36" s="77"/>
      <c r="MFI36" s="77"/>
      <c r="MFJ36" s="77"/>
      <c r="MFK36" s="77"/>
      <c r="MFL36" s="77"/>
      <c r="MFM36" s="77"/>
      <c r="MFN36" s="77"/>
      <c r="MFO36" s="77"/>
      <c r="MFP36" s="77"/>
      <c r="MFQ36" s="77"/>
      <c r="MFR36" s="77"/>
      <c r="MFS36" s="77"/>
      <c r="MFT36" s="77"/>
      <c r="MFU36" s="77"/>
      <c r="MFV36" s="77"/>
      <c r="MFW36" s="77"/>
      <c r="MFX36" s="77"/>
      <c r="MFY36" s="77"/>
      <c r="MFZ36" s="77"/>
      <c r="MGA36" s="77"/>
      <c r="MGB36" s="77"/>
      <c r="MGC36" s="77"/>
      <c r="MGD36" s="77"/>
      <c r="MGE36" s="77"/>
      <c r="MGF36" s="77"/>
      <c r="MGG36" s="77"/>
      <c r="MGH36" s="77"/>
      <c r="MGI36" s="77"/>
      <c r="MGJ36" s="77"/>
      <c r="MGK36" s="77"/>
      <c r="MGL36" s="77"/>
      <c r="MGM36" s="77"/>
      <c r="MGN36" s="77"/>
      <c r="MGO36" s="77"/>
      <c r="MGP36" s="77"/>
      <c r="MGQ36" s="77"/>
      <c r="MGR36" s="77"/>
      <c r="MGS36" s="77"/>
      <c r="MGT36" s="77"/>
      <c r="MGU36" s="77"/>
      <c r="MGV36" s="77"/>
      <c r="MGW36" s="77"/>
      <c r="MGX36" s="77"/>
      <c r="MGY36" s="77"/>
      <c r="MGZ36" s="77"/>
      <c r="MHA36" s="77"/>
      <c r="MHB36" s="77"/>
      <c r="MHC36" s="77"/>
      <c r="MHD36" s="77"/>
      <c r="MHE36" s="77"/>
      <c r="MHF36" s="77"/>
      <c r="MHG36" s="77"/>
      <c r="MHH36" s="77"/>
      <c r="MHI36" s="77"/>
      <c r="MHJ36" s="77"/>
      <c r="MHK36" s="77"/>
      <c r="MHL36" s="77"/>
      <c r="MHM36" s="77"/>
      <c r="MHN36" s="77"/>
      <c r="MHO36" s="77"/>
      <c r="MHP36" s="77"/>
      <c r="MHQ36" s="77"/>
      <c r="MHR36" s="77"/>
      <c r="MHS36" s="77"/>
      <c r="MHT36" s="77"/>
      <c r="MHU36" s="77"/>
      <c r="MHV36" s="77"/>
      <c r="MHW36" s="77"/>
      <c r="MHX36" s="77"/>
      <c r="MHY36" s="77"/>
      <c r="MHZ36" s="77"/>
      <c r="MIA36" s="77"/>
      <c r="MIB36" s="77"/>
      <c r="MIC36" s="77"/>
      <c r="MID36" s="77"/>
      <c r="MIE36" s="77"/>
      <c r="MIF36" s="77"/>
      <c r="MIG36" s="77"/>
      <c r="MIH36" s="77"/>
      <c r="MII36" s="77"/>
      <c r="MIJ36" s="77"/>
      <c r="MIK36" s="77"/>
      <c r="MIL36" s="77"/>
      <c r="MIM36" s="77"/>
      <c r="MIN36" s="77"/>
      <c r="MIO36" s="77"/>
      <c r="MIP36" s="77"/>
      <c r="MIQ36" s="77"/>
      <c r="MIR36" s="77"/>
      <c r="MIS36" s="77"/>
      <c r="MIT36" s="77"/>
      <c r="MIU36" s="77"/>
      <c r="MIV36" s="77"/>
      <c r="MIW36" s="77"/>
      <c r="MIX36" s="77"/>
      <c r="MIY36" s="77"/>
      <c r="MIZ36" s="77"/>
      <c r="MJA36" s="77"/>
      <c r="MJB36" s="77"/>
      <c r="MJC36" s="77"/>
      <c r="MJD36" s="77"/>
      <c r="MJE36" s="77"/>
      <c r="MJF36" s="77"/>
      <c r="MJG36" s="77"/>
      <c r="MJH36" s="77"/>
      <c r="MJI36" s="77"/>
      <c r="MJJ36" s="77"/>
      <c r="MJK36" s="77"/>
      <c r="MJL36" s="77"/>
      <c r="MJM36" s="77"/>
      <c r="MJN36" s="77"/>
      <c r="MJO36" s="77"/>
      <c r="MJP36" s="77"/>
      <c r="MJQ36" s="77"/>
      <c r="MJR36" s="77"/>
      <c r="MJS36" s="77"/>
      <c r="MJT36" s="77"/>
      <c r="MJU36" s="77"/>
      <c r="MJV36" s="77"/>
      <c r="MJW36" s="77"/>
      <c r="MJX36" s="77"/>
      <c r="MJY36" s="77"/>
      <c r="MJZ36" s="77"/>
      <c r="MKA36" s="77"/>
      <c r="MKB36" s="77"/>
      <c r="MKC36" s="77"/>
      <c r="MKD36" s="77"/>
      <c r="MKE36" s="77"/>
      <c r="MKF36" s="77"/>
      <c r="MKG36" s="77"/>
      <c r="MKH36" s="77"/>
      <c r="MKI36" s="77"/>
      <c r="MKJ36" s="77"/>
      <c r="MKK36" s="77"/>
      <c r="MKL36" s="77"/>
      <c r="MKM36" s="77"/>
      <c r="MKN36" s="77"/>
      <c r="MKO36" s="77"/>
      <c r="MKP36" s="77"/>
      <c r="MKQ36" s="77"/>
      <c r="MKR36" s="77"/>
      <c r="MKS36" s="77"/>
      <c r="MKT36" s="77"/>
      <c r="MKU36" s="77"/>
      <c r="MKV36" s="77"/>
      <c r="MKW36" s="77"/>
      <c r="MKX36" s="77"/>
      <c r="MKY36" s="77"/>
      <c r="MKZ36" s="77"/>
      <c r="MLA36" s="77"/>
      <c r="MLB36" s="77"/>
      <c r="MLC36" s="77"/>
      <c r="MLD36" s="77"/>
      <c r="MLE36" s="77"/>
      <c r="MLF36" s="77"/>
      <c r="MLG36" s="77"/>
      <c r="MLH36" s="77"/>
      <c r="MLI36" s="77"/>
      <c r="MLJ36" s="77"/>
      <c r="MLK36" s="77"/>
      <c r="MLL36" s="77"/>
      <c r="MLM36" s="77"/>
      <c r="MLN36" s="77"/>
      <c r="MLO36" s="77"/>
      <c r="MLP36" s="77"/>
      <c r="MLQ36" s="77"/>
      <c r="MLR36" s="77"/>
      <c r="MLS36" s="77"/>
      <c r="MLT36" s="77"/>
      <c r="MLU36" s="77"/>
      <c r="MLV36" s="77"/>
      <c r="MLW36" s="77"/>
      <c r="MLX36" s="77"/>
      <c r="MLY36" s="77"/>
      <c r="MLZ36" s="77"/>
      <c r="MMA36" s="77"/>
      <c r="MMB36" s="77"/>
      <c r="MMC36" s="77"/>
      <c r="MMD36" s="77"/>
      <c r="MME36" s="77"/>
      <c r="MMF36" s="77"/>
      <c r="MMG36" s="77"/>
      <c r="MMH36" s="77"/>
      <c r="MMI36" s="77"/>
      <c r="MMJ36" s="77"/>
      <c r="MMK36" s="77"/>
      <c r="MML36" s="77"/>
      <c r="MMM36" s="77"/>
      <c r="MMN36" s="77"/>
      <c r="MMO36" s="77"/>
      <c r="MMP36" s="77"/>
      <c r="MMQ36" s="77"/>
      <c r="MMR36" s="77"/>
      <c r="MMS36" s="77"/>
      <c r="MMT36" s="77"/>
      <c r="MMU36" s="77"/>
      <c r="MMV36" s="77"/>
      <c r="MMW36" s="77"/>
      <c r="MMX36" s="77"/>
      <c r="MMY36" s="77"/>
      <c r="MMZ36" s="77"/>
      <c r="MNA36" s="77"/>
      <c r="MNB36" s="77"/>
      <c r="MNC36" s="77"/>
      <c r="MND36" s="77"/>
      <c r="MNE36" s="77"/>
      <c r="MNF36" s="77"/>
      <c r="MNG36" s="77"/>
      <c r="MNH36" s="77"/>
      <c r="MNI36" s="77"/>
      <c r="MNJ36" s="77"/>
      <c r="MNK36" s="77"/>
      <c r="MNL36" s="77"/>
      <c r="MNM36" s="77"/>
      <c r="MNN36" s="77"/>
      <c r="MNO36" s="77"/>
      <c r="MNP36" s="77"/>
      <c r="MNQ36" s="77"/>
      <c r="MNR36" s="77"/>
      <c r="MNS36" s="77"/>
      <c r="MNT36" s="77"/>
      <c r="MNU36" s="77"/>
      <c r="MNV36" s="77"/>
      <c r="MNW36" s="77"/>
      <c r="MNX36" s="77"/>
      <c r="MNY36" s="77"/>
      <c r="MNZ36" s="77"/>
      <c r="MOA36" s="77"/>
      <c r="MOB36" s="77"/>
      <c r="MOC36" s="77"/>
      <c r="MOD36" s="77"/>
      <c r="MOE36" s="77"/>
      <c r="MOF36" s="77"/>
      <c r="MOG36" s="77"/>
      <c r="MOH36" s="77"/>
      <c r="MOI36" s="77"/>
      <c r="MOJ36" s="77"/>
      <c r="MOK36" s="77"/>
      <c r="MOL36" s="77"/>
      <c r="MOM36" s="77"/>
      <c r="MON36" s="77"/>
      <c r="MOO36" s="77"/>
      <c r="MOP36" s="77"/>
      <c r="MOQ36" s="77"/>
      <c r="MOR36" s="77"/>
      <c r="MOS36" s="77"/>
      <c r="MOT36" s="77"/>
      <c r="MOU36" s="77"/>
      <c r="MOV36" s="77"/>
      <c r="MOW36" s="77"/>
      <c r="MOX36" s="77"/>
      <c r="MOY36" s="77"/>
      <c r="MOZ36" s="77"/>
      <c r="MPA36" s="77"/>
      <c r="MPB36" s="77"/>
      <c r="MPC36" s="77"/>
      <c r="MPD36" s="77"/>
      <c r="MPE36" s="77"/>
      <c r="MPF36" s="77"/>
      <c r="MPG36" s="77"/>
      <c r="MPH36" s="77"/>
      <c r="MPI36" s="77"/>
      <c r="MPJ36" s="77"/>
      <c r="MPK36" s="77"/>
      <c r="MPL36" s="77"/>
      <c r="MPM36" s="77"/>
      <c r="MPN36" s="77"/>
      <c r="MPO36" s="77"/>
      <c r="MPP36" s="77"/>
      <c r="MPQ36" s="77"/>
      <c r="MPR36" s="77"/>
      <c r="MPS36" s="77"/>
      <c r="MPT36" s="77"/>
      <c r="MPU36" s="77"/>
      <c r="MPV36" s="77"/>
      <c r="MPW36" s="77"/>
      <c r="MPX36" s="77"/>
      <c r="MPY36" s="77"/>
      <c r="MPZ36" s="77"/>
      <c r="MQA36" s="77"/>
      <c r="MQB36" s="77"/>
      <c r="MQC36" s="77"/>
      <c r="MQD36" s="77"/>
      <c r="MQE36" s="77"/>
      <c r="MQF36" s="77"/>
      <c r="MQG36" s="77"/>
      <c r="MQH36" s="77"/>
      <c r="MQI36" s="77"/>
      <c r="MQJ36" s="77"/>
      <c r="MQK36" s="77"/>
      <c r="MQL36" s="77"/>
      <c r="MQM36" s="77"/>
      <c r="MQN36" s="77"/>
      <c r="MQO36" s="77"/>
      <c r="MQP36" s="77"/>
      <c r="MQQ36" s="77"/>
      <c r="MQR36" s="77"/>
      <c r="MQS36" s="77"/>
      <c r="MQT36" s="77"/>
      <c r="MQU36" s="77"/>
      <c r="MQV36" s="77"/>
      <c r="MQW36" s="77"/>
      <c r="MQX36" s="77"/>
      <c r="MQY36" s="77"/>
      <c r="MQZ36" s="77"/>
      <c r="MRA36" s="77"/>
      <c r="MRB36" s="77"/>
      <c r="MRC36" s="77"/>
      <c r="MRD36" s="77"/>
      <c r="MRE36" s="77"/>
      <c r="MRF36" s="77"/>
      <c r="MRG36" s="77"/>
      <c r="MRH36" s="77"/>
      <c r="MRI36" s="77"/>
      <c r="MRJ36" s="77"/>
      <c r="MRK36" s="77"/>
      <c r="MRL36" s="77"/>
      <c r="MRM36" s="77"/>
      <c r="MRN36" s="77"/>
      <c r="MRO36" s="77"/>
      <c r="MRP36" s="77"/>
      <c r="MRQ36" s="77"/>
      <c r="MRR36" s="77"/>
      <c r="MRS36" s="77"/>
      <c r="MRT36" s="77"/>
      <c r="MRU36" s="77"/>
      <c r="MRV36" s="77"/>
      <c r="MRW36" s="77"/>
      <c r="MRX36" s="77"/>
      <c r="MRY36" s="77"/>
      <c r="MRZ36" s="77"/>
      <c r="MSA36" s="77"/>
      <c r="MSB36" s="77"/>
      <c r="MSC36" s="77"/>
      <c r="MSD36" s="77"/>
      <c r="MSE36" s="77"/>
      <c r="MSF36" s="77"/>
      <c r="MSG36" s="77"/>
      <c r="MSH36" s="77"/>
      <c r="MSI36" s="77"/>
      <c r="MSJ36" s="77"/>
      <c r="MSK36" s="77"/>
      <c r="MSL36" s="77"/>
      <c r="MSM36" s="77"/>
      <c r="MSN36" s="77"/>
      <c r="MSO36" s="77"/>
      <c r="MSP36" s="77"/>
      <c r="MSQ36" s="77"/>
      <c r="MSR36" s="77"/>
      <c r="MSS36" s="77"/>
      <c r="MST36" s="77"/>
      <c r="MSU36" s="77"/>
      <c r="MSV36" s="77"/>
      <c r="MSW36" s="77"/>
      <c r="MSX36" s="77"/>
      <c r="MSY36" s="77"/>
      <c r="MSZ36" s="77"/>
      <c r="MTA36" s="77"/>
      <c r="MTB36" s="77"/>
      <c r="MTC36" s="77"/>
      <c r="MTD36" s="77"/>
      <c r="MTE36" s="77"/>
      <c r="MTF36" s="77"/>
      <c r="MTG36" s="77"/>
      <c r="MTH36" s="77"/>
      <c r="MTI36" s="77"/>
      <c r="MTJ36" s="77"/>
      <c r="MTK36" s="77"/>
      <c r="MTL36" s="77"/>
      <c r="MTM36" s="77"/>
      <c r="MTN36" s="77"/>
      <c r="MTO36" s="77"/>
      <c r="MTP36" s="77"/>
      <c r="MTQ36" s="77"/>
      <c r="MTR36" s="77"/>
      <c r="MTS36" s="77"/>
      <c r="MTT36" s="77"/>
      <c r="MTU36" s="77"/>
      <c r="MTV36" s="77"/>
      <c r="MTW36" s="77"/>
      <c r="MTX36" s="77"/>
      <c r="MTY36" s="77"/>
      <c r="MTZ36" s="77"/>
      <c r="MUA36" s="77"/>
      <c r="MUB36" s="77"/>
      <c r="MUC36" s="77"/>
      <c r="MUD36" s="77"/>
      <c r="MUE36" s="77"/>
      <c r="MUF36" s="77"/>
      <c r="MUG36" s="77"/>
      <c r="MUH36" s="77"/>
      <c r="MUI36" s="77"/>
      <c r="MUJ36" s="77"/>
      <c r="MUK36" s="77"/>
      <c r="MUL36" s="77"/>
      <c r="MUM36" s="77"/>
      <c r="MUN36" s="77"/>
      <c r="MUO36" s="77"/>
      <c r="MUP36" s="77"/>
      <c r="MUQ36" s="77"/>
      <c r="MUR36" s="77"/>
      <c r="MUS36" s="77"/>
      <c r="MUT36" s="77"/>
      <c r="MUU36" s="77"/>
      <c r="MUV36" s="77"/>
      <c r="MUW36" s="77"/>
      <c r="MUX36" s="77"/>
      <c r="MUY36" s="77"/>
      <c r="MUZ36" s="77"/>
      <c r="MVA36" s="77"/>
      <c r="MVB36" s="77"/>
      <c r="MVC36" s="77"/>
      <c r="MVD36" s="77"/>
      <c r="MVE36" s="77"/>
      <c r="MVF36" s="77"/>
      <c r="MVG36" s="77"/>
      <c r="MVH36" s="77"/>
      <c r="MVI36" s="77"/>
      <c r="MVJ36" s="77"/>
      <c r="MVK36" s="77"/>
      <c r="MVL36" s="77"/>
      <c r="MVM36" s="77"/>
      <c r="MVN36" s="77"/>
      <c r="MVO36" s="77"/>
      <c r="MVP36" s="77"/>
      <c r="MVQ36" s="77"/>
      <c r="MVR36" s="77"/>
      <c r="MVS36" s="77"/>
      <c r="MVT36" s="77"/>
      <c r="MVU36" s="77"/>
      <c r="MVV36" s="77"/>
      <c r="MVW36" s="77"/>
      <c r="MVX36" s="77"/>
      <c r="MVY36" s="77"/>
      <c r="MVZ36" s="77"/>
      <c r="MWA36" s="77"/>
      <c r="MWB36" s="77"/>
      <c r="MWC36" s="77"/>
      <c r="MWD36" s="77"/>
      <c r="MWE36" s="77"/>
      <c r="MWF36" s="77"/>
      <c r="MWG36" s="77"/>
      <c r="MWH36" s="77"/>
      <c r="MWI36" s="77"/>
      <c r="MWJ36" s="77"/>
      <c r="MWK36" s="77"/>
      <c r="MWL36" s="77"/>
      <c r="MWM36" s="77"/>
      <c r="MWN36" s="77"/>
      <c r="MWO36" s="77"/>
      <c r="MWP36" s="77"/>
      <c r="MWQ36" s="77"/>
      <c r="MWR36" s="77"/>
      <c r="MWS36" s="77"/>
      <c r="MWT36" s="77"/>
      <c r="MWU36" s="77"/>
      <c r="MWV36" s="77"/>
      <c r="MWW36" s="77"/>
      <c r="MWX36" s="77"/>
      <c r="MWY36" s="77"/>
      <c r="MWZ36" s="77"/>
      <c r="MXA36" s="77"/>
      <c r="MXB36" s="77"/>
      <c r="MXC36" s="77"/>
      <c r="MXD36" s="77"/>
      <c r="MXE36" s="77"/>
      <c r="MXF36" s="77"/>
      <c r="MXG36" s="77"/>
      <c r="MXH36" s="77"/>
      <c r="MXI36" s="77"/>
      <c r="MXJ36" s="77"/>
      <c r="MXK36" s="77"/>
      <c r="MXL36" s="77"/>
      <c r="MXM36" s="77"/>
      <c r="MXN36" s="77"/>
      <c r="MXO36" s="77"/>
      <c r="MXP36" s="77"/>
      <c r="MXQ36" s="77"/>
      <c r="MXR36" s="77"/>
      <c r="MXS36" s="77"/>
      <c r="MXT36" s="77"/>
      <c r="MXU36" s="77"/>
      <c r="MXV36" s="77"/>
      <c r="MXW36" s="77"/>
      <c r="MXX36" s="77"/>
      <c r="MXY36" s="77"/>
      <c r="MXZ36" s="77"/>
      <c r="MYA36" s="77"/>
      <c r="MYB36" s="77"/>
      <c r="MYC36" s="77"/>
      <c r="MYD36" s="77"/>
      <c r="MYE36" s="77"/>
      <c r="MYF36" s="77"/>
      <c r="MYG36" s="77"/>
      <c r="MYH36" s="77"/>
      <c r="MYI36" s="77"/>
      <c r="MYJ36" s="77"/>
      <c r="MYK36" s="77"/>
      <c r="MYL36" s="77"/>
      <c r="MYM36" s="77"/>
      <c r="MYN36" s="77"/>
      <c r="MYO36" s="77"/>
      <c r="MYP36" s="77"/>
      <c r="MYQ36" s="77"/>
      <c r="MYR36" s="77"/>
      <c r="MYS36" s="77"/>
      <c r="MYT36" s="77"/>
      <c r="MYU36" s="77"/>
      <c r="MYV36" s="77"/>
      <c r="MYW36" s="77"/>
      <c r="MYX36" s="77"/>
      <c r="MYY36" s="77"/>
      <c r="MYZ36" s="77"/>
      <c r="MZA36" s="77"/>
      <c r="MZB36" s="77"/>
      <c r="MZC36" s="77"/>
      <c r="MZD36" s="77"/>
      <c r="MZE36" s="77"/>
      <c r="MZF36" s="77"/>
      <c r="MZG36" s="77"/>
      <c r="MZH36" s="77"/>
      <c r="MZI36" s="77"/>
      <c r="MZJ36" s="77"/>
      <c r="MZK36" s="77"/>
      <c r="MZL36" s="77"/>
      <c r="MZM36" s="77"/>
      <c r="MZN36" s="77"/>
      <c r="MZO36" s="77"/>
      <c r="MZP36" s="77"/>
      <c r="MZQ36" s="77"/>
      <c r="MZR36" s="77"/>
      <c r="MZS36" s="77"/>
      <c r="MZT36" s="77"/>
      <c r="MZU36" s="77"/>
      <c r="MZV36" s="77"/>
      <c r="MZW36" s="77"/>
      <c r="MZX36" s="77"/>
      <c r="MZY36" s="77"/>
      <c r="MZZ36" s="77"/>
      <c r="NAA36" s="77"/>
      <c r="NAB36" s="77"/>
      <c r="NAC36" s="77"/>
      <c r="NAD36" s="77"/>
      <c r="NAE36" s="77"/>
      <c r="NAF36" s="77"/>
      <c r="NAG36" s="77"/>
      <c r="NAH36" s="77"/>
      <c r="NAI36" s="77"/>
      <c r="NAJ36" s="77"/>
      <c r="NAK36" s="77"/>
      <c r="NAL36" s="77"/>
      <c r="NAM36" s="77"/>
      <c r="NAN36" s="77"/>
      <c r="NAO36" s="77"/>
      <c r="NAP36" s="77"/>
      <c r="NAQ36" s="77"/>
      <c r="NAR36" s="77"/>
      <c r="NAS36" s="77"/>
      <c r="NAT36" s="77"/>
      <c r="NAU36" s="77"/>
      <c r="NAV36" s="77"/>
      <c r="NAW36" s="77"/>
      <c r="NAX36" s="77"/>
      <c r="NAY36" s="77"/>
      <c r="NAZ36" s="77"/>
      <c r="NBA36" s="77"/>
      <c r="NBB36" s="77"/>
      <c r="NBC36" s="77"/>
      <c r="NBD36" s="77"/>
      <c r="NBE36" s="77"/>
      <c r="NBF36" s="77"/>
      <c r="NBG36" s="77"/>
      <c r="NBH36" s="77"/>
      <c r="NBI36" s="77"/>
      <c r="NBJ36" s="77"/>
      <c r="NBK36" s="77"/>
      <c r="NBL36" s="77"/>
      <c r="NBM36" s="77"/>
      <c r="NBN36" s="77"/>
      <c r="NBO36" s="77"/>
      <c r="NBP36" s="77"/>
      <c r="NBQ36" s="77"/>
      <c r="NBR36" s="77"/>
      <c r="NBS36" s="77"/>
      <c r="NBT36" s="77"/>
      <c r="NBU36" s="77"/>
      <c r="NBV36" s="77"/>
      <c r="NBW36" s="77"/>
      <c r="NBX36" s="77"/>
      <c r="NBY36" s="77"/>
      <c r="NBZ36" s="77"/>
      <c r="NCA36" s="77"/>
      <c r="NCB36" s="77"/>
      <c r="NCC36" s="77"/>
      <c r="NCD36" s="77"/>
      <c r="NCE36" s="77"/>
      <c r="NCF36" s="77"/>
      <c r="NCG36" s="77"/>
      <c r="NCH36" s="77"/>
      <c r="NCI36" s="77"/>
      <c r="NCJ36" s="77"/>
      <c r="NCK36" s="77"/>
      <c r="NCL36" s="77"/>
      <c r="NCM36" s="77"/>
      <c r="NCN36" s="77"/>
      <c r="NCO36" s="77"/>
      <c r="NCP36" s="77"/>
      <c r="NCQ36" s="77"/>
      <c r="NCR36" s="77"/>
      <c r="NCS36" s="77"/>
      <c r="NCT36" s="77"/>
      <c r="NCU36" s="77"/>
      <c r="NCV36" s="77"/>
      <c r="NCW36" s="77"/>
      <c r="NCX36" s="77"/>
      <c r="NCY36" s="77"/>
      <c r="NCZ36" s="77"/>
      <c r="NDA36" s="77"/>
      <c r="NDB36" s="77"/>
      <c r="NDC36" s="77"/>
      <c r="NDD36" s="77"/>
      <c r="NDE36" s="77"/>
      <c r="NDF36" s="77"/>
      <c r="NDG36" s="77"/>
      <c r="NDH36" s="77"/>
      <c r="NDI36" s="77"/>
      <c r="NDJ36" s="77"/>
      <c r="NDK36" s="77"/>
      <c r="NDL36" s="77"/>
      <c r="NDM36" s="77"/>
      <c r="NDN36" s="77"/>
      <c r="NDO36" s="77"/>
      <c r="NDP36" s="77"/>
      <c r="NDQ36" s="77"/>
      <c r="NDR36" s="77"/>
      <c r="NDS36" s="77"/>
      <c r="NDT36" s="77"/>
      <c r="NDU36" s="77"/>
      <c r="NDV36" s="77"/>
      <c r="NDW36" s="77"/>
      <c r="NDX36" s="77"/>
      <c r="NDY36" s="77"/>
      <c r="NDZ36" s="77"/>
      <c r="NEA36" s="77"/>
      <c r="NEB36" s="77"/>
      <c r="NEC36" s="77"/>
      <c r="NED36" s="77"/>
      <c r="NEE36" s="77"/>
      <c r="NEF36" s="77"/>
      <c r="NEG36" s="77"/>
      <c r="NEH36" s="77"/>
      <c r="NEI36" s="77"/>
      <c r="NEJ36" s="77"/>
      <c r="NEK36" s="77"/>
      <c r="NEL36" s="77"/>
      <c r="NEM36" s="77"/>
      <c r="NEN36" s="77"/>
      <c r="NEO36" s="77"/>
      <c r="NEP36" s="77"/>
      <c r="NEQ36" s="77"/>
      <c r="NER36" s="77"/>
      <c r="NES36" s="77"/>
      <c r="NET36" s="77"/>
      <c r="NEU36" s="77"/>
      <c r="NEV36" s="77"/>
      <c r="NEW36" s="77"/>
      <c r="NEX36" s="77"/>
      <c r="NEY36" s="77"/>
      <c r="NEZ36" s="77"/>
      <c r="NFA36" s="77"/>
      <c r="NFB36" s="77"/>
      <c r="NFC36" s="77"/>
      <c r="NFD36" s="77"/>
      <c r="NFE36" s="77"/>
      <c r="NFF36" s="77"/>
      <c r="NFG36" s="77"/>
      <c r="NFH36" s="77"/>
      <c r="NFI36" s="77"/>
      <c r="NFJ36" s="77"/>
      <c r="NFK36" s="77"/>
      <c r="NFL36" s="77"/>
      <c r="NFM36" s="77"/>
      <c r="NFN36" s="77"/>
      <c r="NFO36" s="77"/>
      <c r="NFP36" s="77"/>
      <c r="NFQ36" s="77"/>
      <c r="NFR36" s="77"/>
      <c r="NFS36" s="77"/>
      <c r="NFT36" s="77"/>
      <c r="NFU36" s="77"/>
      <c r="NFV36" s="77"/>
      <c r="NFW36" s="77"/>
      <c r="NFX36" s="77"/>
      <c r="NFY36" s="77"/>
      <c r="NFZ36" s="77"/>
      <c r="NGA36" s="77"/>
      <c r="NGB36" s="77"/>
      <c r="NGC36" s="77"/>
      <c r="NGD36" s="77"/>
      <c r="NGE36" s="77"/>
      <c r="NGF36" s="77"/>
      <c r="NGG36" s="77"/>
      <c r="NGH36" s="77"/>
      <c r="NGI36" s="77"/>
      <c r="NGJ36" s="77"/>
      <c r="NGK36" s="77"/>
      <c r="NGL36" s="77"/>
      <c r="NGM36" s="77"/>
      <c r="NGN36" s="77"/>
      <c r="NGO36" s="77"/>
      <c r="NGP36" s="77"/>
      <c r="NGQ36" s="77"/>
      <c r="NGR36" s="77"/>
      <c r="NGS36" s="77"/>
      <c r="NGT36" s="77"/>
      <c r="NGU36" s="77"/>
      <c r="NGV36" s="77"/>
      <c r="NGW36" s="77"/>
      <c r="NGX36" s="77"/>
      <c r="NGY36" s="77"/>
      <c r="NGZ36" s="77"/>
      <c r="NHA36" s="77"/>
      <c r="NHB36" s="77"/>
      <c r="NHC36" s="77"/>
      <c r="NHD36" s="77"/>
      <c r="NHE36" s="77"/>
      <c r="NHF36" s="77"/>
      <c r="NHG36" s="77"/>
      <c r="NHH36" s="77"/>
      <c r="NHI36" s="77"/>
      <c r="NHJ36" s="77"/>
      <c r="NHK36" s="77"/>
      <c r="NHL36" s="77"/>
      <c r="NHM36" s="77"/>
      <c r="NHN36" s="77"/>
      <c r="NHO36" s="77"/>
      <c r="NHP36" s="77"/>
      <c r="NHQ36" s="77"/>
      <c r="NHR36" s="77"/>
      <c r="NHS36" s="77"/>
      <c r="NHT36" s="77"/>
      <c r="NHU36" s="77"/>
      <c r="NHV36" s="77"/>
      <c r="NHW36" s="77"/>
      <c r="NHX36" s="77"/>
      <c r="NHY36" s="77"/>
      <c r="NHZ36" s="77"/>
      <c r="NIA36" s="77"/>
      <c r="NIB36" s="77"/>
      <c r="NIC36" s="77"/>
      <c r="NID36" s="77"/>
      <c r="NIE36" s="77"/>
      <c r="NIF36" s="77"/>
      <c r="NIG36" s="77"/>
      <c r="NIH36" s="77"/>
      <c r="NII36" s="77"/>
      <c r="NIJ36" s="77"/>
      <c r="NIK36" s="77"/>
      <c r="NIL36" s="77"/>
      <c r="NIM36" s="77"/>
      <c r="NIN36" s="77"/>
      <c r="NIO36" s="77"/>
      <c r="NIP36" s="77"/>
      <c r="NIQ36" s="77"/>
      <c r="NIR36" s="77"/>
      <c r="NIS36" s="77"/>
      <c r="NIT36" s="77"/>
      <c r="NIU36" s="77"/>
      <c r="NIV36" s="77"/>
      <c r="NIW36" s="77"/>
      <c r="NIX36" s="77"/>
      <c r="NIY36" s="77"/>
      <c r="NIZ36" s="77"/>
      <c r="NJA36" s="77"/>
      <c r="NJB36" s="77"/>
      <c r="NJC36" s="77"/>
      <c r="NJD36" s="77"/>
      <c r="NJE36" s="77"/>
      <c r="NJF36" s="77"/>
      <c r="NJG36" s="77"/>
      <c r="NJH36" s="77"/>
      <c r="NJI36" s="77"/>
      <c r="NJJ36" s="77"/>
      <c r="NJK36" s="77"/>
      <c r="NJL36" s="77"/>
      <c r="NJM36" s="77"/>
      <c r="NJN36" s="77"/>
      <c r="NJO36" s="77"/>
      <c r="NJP36" s="77"/>
      <c r="NJQ36" s="77"/>
      <c r="NJR36" s="77"/>
      <c r="NJS36" s="77"/>
      <c r="NJT36" s="77"/>
      <c r="NJU36" s="77"/>
      <c r="NJV36" s="77"/>
      <c r="NJW36" s="77"/>
      <c r="NJX36" s="77"/>
      <c r="NJY36" s="77"/>
      <c r="NJZ36" s="77"/>
      <c r="NKA36" s="77"/>
      <c r="NKB36" s="77"/>
      <c r="NKC36" s="77"/>
      <c r="NKD36" s="77"/>
      <c r="NKE36" s="77"/>
      <c r="NKF36" s="77"/>
      <c r="NKG36" s="77"/>
      <c r="NKH36" s="77"/>
      <c r="NKI36" s="77"/>
      <c r="NKJ36" s="77"/>
      <c r="NKK36" s="77"/>
      <c r="NKL36" s="77"/>
      <c r="NKM36" s="77"/>
      <c r="NKN36" s="77"/>
      <c r="NKO36" s="77"/>
      <c r="NKP36" s="77"/>
      <c r="NKQ36" s="77"/>
      <c r="NKR36" s="77"/>
      <c r="NKS36" s="77"/>
      <c r="NKT36" s="77"/>
      <c r="NKU36" s="77"/>
      <c r="NKV36" s="77"/>
      <c r="NKW36" s="77"/>
      <c r="NKX36" s="77"/>
      <c r="NKY36" s="77"/>
      <c r="NKZ36" s="77"/>
      <c r="NLA36" s="77"/>
      <c r="NLB36" s="77"/>
      <c r="NLC36" s="77"/>
      <c r="NLD36" s="77"/>
      <c r="NLE36" s="77"/>
      <c r="NLF36" s="77"/>
      <c r="NLG36" s="77"/>
      <c r="NLH36" s="77"/>
      <c r="NLI36" s="77"/>
      <c r="NLJ36" s="77"/>
      <c r="NLK36" s="77"/>
      <c r="NLL36" s="77"/>
      <c r="NLM36" s="77"/>
      <c r="NLN36" s="77"/>
      <c r="NLO36" s="77"/>
      <c r="NLP36" s="77"/>
      <c r="NLQ36" s="77"/>
      <c r="NLR36" s="77"/>
      <c r="NLS36" s="77"/>
      <c r="NLT36" s="77"/>
      <c r="NLU36" s="77"/>
      <c r="NLV36" s="77"/>
      <c r="NLW36" s="77"/>
      <c r="NLX36" s="77"/>
      <c r="NLY36" s="77"/>
      <c r="NLZ36" s="77"/>
      <c r="NMA36" s="77"/>
      <c r="NMB36" s="77"/>
      <c r="NMC36" s="77"/>
      <c r="NMD36" s="77"/>
      <c r="NME36" s="77"/>
      <c r="NMF36" s="77"/>
      <c r="NMG36" s="77"/>
      <c r="NMH36" s="77"/>
      <c r="NMI36" s="77"/>
      <c r="NMJ36" s="77"/>
      <c r="NMK36" s="77"/>
      <c r="NML36" s="77"/>
      <c r="NMM36" s="77"/>
      <c r="NMN36" s="77"/>
      <c r="NMO36" s="77"/>
      <c r="NMP36" s="77"/>
      <c r="NMQ36" s="77"/>
      <c r="NMR36" s="77"/>
      <c r="NMS36" s="77"/>
      <c r="NMT36" s="77"/>
      <c r="NMU36" s="77"/>
      <c r="NMV36" s="77"/>
      <c r="NMW36" s="77"/>
      <c r="NMX36" s="77"/>
      <c r="NMY36" s="77"/>
      <c r="NMZ36" s="77"/>
      <c r="NNA36" s="77"/>
      <c r="NNB36" s="77"/>
      <c r="NNC36" s="77"/>
      <c r="NND36" s="77"/>
      <c r="NNE36" s="77"/>
      <c r="NNF36" s="77"/>
      <c r="NNG36" s="77"/>
      <c r="NNH36" s="77"/>
      <c r="NNI36" s="77"/>
      <c r="NNJ36" s="77"/>
      <c r="NNK36" s="77"/>
      <c r="NNL36" s="77"/>
      <c r="NNM36" s="77"/>
      <c r="NNN36" s="77"/>
      <c r="NNO36" s="77"/>
      <c r="NNP36" s="77"/>
      <c r="NNQ36" s="77"/>
      <c r="NNR36" s="77"/>
      <c r="NNS36" s="77"/>
      <c r="NNT36" s="77"/>
      <c r="NNU36" s="77"/>
      <c r="NNV36" s="77"/>
      <c r="NNW36" s="77"/>
      <c r="NNX36" s="77"/>
      <c r="NNY36" s="77"/>
      <c r="NNZ36" s="77"/>
      <c r="NOA36" s="77"/>
      <c r="NOB36" s="77"/>
      <c r="NOC36" s="77"/>
      <c r="NOD36" s="77"/>
      <c r="NOE36" s="77"/>
      <c r="NOF36" s="77"/>
      <c r="NOG36" s="77"/>
      <c r="NOH36" s="77"/>
      <c r="NOI36" s="77"/>
      <c r="NOJ36" s="77"/>
      <c r="NOK36" s="77"/>
      <c r="NOL36" s="77"/>
      <c r="NOM36" s="77"/>
      <c r="NON36" s="77"/>
      <c r="NOO36" s="77"/>
      <c r="NOP36" s="77"/>
      <c r="NOQ36" s="77"/>
      <c r="NOR36" s="77"/>
      <c r="NOS36" s="77"/>
      <c r="NOT36" s="77"/>
      <c r="NOU36" s="77"/>
      <c r="NOV36" s="77"/>
      <c r="NOW36" s="77"/>
      <c r="NOX36" s="77"/>
      <c r="NOY36" s="77"/>
      <c r="NOZ36" s="77"/>
      <c r="NPA36" s="77"/>
      <c r="NPB36" s="77"/>
      <c r="NPC36" s="77"/>
      <c r="NPD36" s="77"/>
      <c r="NPE36" s="77"/>
      <c r="NPF36" s="77"/>
      <c r="NPG36" s="77"/>
      <c r="NPH36" s="77"/>
      <c r="NPI36" s="77"/>
      <c r="NPJ36" s="77"/>
      <c r="NPK36" s="77"/>
      <c r="NPL36" s="77"/>
      <c r="NPM36" s="77"/>
      <c r="NPN36" s="77"/>
      <c r="NPO36" s="77"/>
      <c r="NPP36" s="77"/>
      <c r="NPQ36" s="77"/>
      <c r="NPR36" s="77"/>
      <c r="NPS36" s="77"/>
      <c r="NPT36" s="77"/>
      <c r="NPU36" s="77"/>
      <c r="NPV36" s="77"/>
      <c r="NPW36" s="77"/>
      <c r="NPX36" s="77"/>
      <c r="NPY36" s="77"/>
      <c r="NPZ36" s="77"/>
      <c r="NQA36" s="77"/>
      <c r="NQB36" s="77"/>
      <c r="NQC36" s="77"/>
      <c r="NQD36" s="77"/>
      <c r="NQE36" s="77"/>
      <c r="NQF36" s="77"/>
      <c r="NQG36" s="77"/>
      <c r="NQH36" s="77"/>
      <c r="NQI36" s="77"/>
      <c r="NQJ36" s="77"/>
      <c r="NQK36" s="77"/>
      <c r="NQL36" s="77"/>
      <c r="NQM36" s="77"/>
      <c r="NQN36" s="77"/>
      <c r="NQO36" s="77"/>
      <c r="NQP36" s="77"/>
      <c r="NQQ36" s="77"/>
      <c r="NQR36" s="77"/>
      <c r="NQS36" s="77"/>
      <c r="NQT36" s="77"/>
      <c r="NQU36" s="77"/>
      <c r="NQV36" s="77"/>
      <c r="NQW36" s="77"/>
      <c r="NQX36" s="77"/>
      <c r="NQY36" s="77"/>
      <c r="NQZ36" s="77"/>
      <c r="NRA36" s="77"/>
      <c r="NRB36" s="77"/>
      <c r="NRC36" s="77"/>
      <c r="NRD36" s="77"/>
      <c r="NRE36" s="77"/>
      <c r="NRF36" s="77"/>
      <c r="NRG36" s="77"/>
      <c r="NRH36" s="77"/>
      <c r="NRI36" s="77"/>
      <c r="NRJ36" s="77"/>
      <c r="NRK36" s="77"/>
      <c r="NRL36" s="77"/>
      <c r="NRM36" s="77"/>
      <c r="NRN36" s="77"/>
      <c r="NRO36" s="77"/>
      <c r="NRP36" s="77"/>
      <c r="NRQ36" s="77"/>
      <c r="NRR36" s="77"/>
      <c r="NRS36" s="77"/>
      <c r="NRT36" s="77"/>
      <c r="NRU36" s="77"/>
      <c r="NRV36" s="77"/>
      <c r="NRW36" s="77"/>
      <c r="NRX36" s="77"/>
      <c r="NRY36" s="77"/>
      <c r="NRZ36" s="77"/>
      <c r="NSA36" s="77"/>
      <c r="NSB36" s="77"/>
      <c r="NSC36" s="77"/>
      <c r="NSD36" s="77"/>
      <c r="NSE36" s="77"/>
      <c r="NSF36" s="77"/>
      <c r="NSG36" s="77"/>
      <c r="NSH36" s="77"/>
      <c r="NSI36" s="77"/>
      <c r="NSJ36" s="77"/>
      <c r="NSK36" s="77"/>
      <c r="NSL36" s="77"/>
      <c r="NSM36" s="77"/>
      <c r="NSN36" s="77"/>
      <c r="NSO36" s="77"/>
      <c r="NSP36" s="77"/>
      <c r="NSQ36" s="77"/>
      <c r="NSR36" s="77"/>
      <c r="NSS36" s="77"/>
      <c r="NST36" s="77"/>
      <c r="NSU36" s="77"/>
      <c r="NSV36" s="77"/>
      <c r="NSW36" s="77"/>
      <c r="NSX36" s="77"/>
      <c r="NSY36" s="77"/>
      <c r="NSZ36" s="77"/>
      <c r="NTA36" s="77"/>
      <c r="NTB36" s="77"/>
      <c r="NTC36" s="77"/>
      <c r="NTD36" s="77"/>
      <c r="NTE36" s="77"/>
      <c r="NTF36" s="77"/>
      <c r="NTG36" s="77"/>
      <c r="NTH36" s="77"/>
      <c r="NTI36" s="77"/>
      <c r="NTJ36" s="77"/>
      <c r="NTK36" s="77"/>
      <c r="NTL36" s="77"/>
      <c r="NTM36" s="77"/>
      <c r="NTN36" s="77"/>
      <c r="NTO36" s="77"/>
      <c r="NTP36" s="77"/>
      <c r="NTQ36" s="77"/>
      <c r="NTR36" s="77"/>
      <c r="NTS36" s="77"/>
      <c r="NTT36" s="77"/>
      <c r="NTU36" s="77"/>
      <c r="NTV36" s="77"/>
      <c r="NTW36" s="77"/>
      <c r="NTX36" s="77"/>
      <c r="NTY36" s="77"/>
      <c r="NTZ36" s="77"/>
      <c r="NUA36" s="77"/>
      <c r="NUB36" s="77"/>
      <c r="NUC36" s="77"/>
      <c r="NUD36" s="77"/>
      <c r="NUE36" s="77"/>
      <c r="NUF36" s="77"/>
      <c r="NUG36" s="77"/>
      <c r="NUH36" s="77"/>
      <c r="NUI36" s="77"/>
      <c r="NUJ36" s="77"/>
      <c r="NUK36" s="77"/>
      <c r="NUL36" s="77"/>
      <c r="NUM36" s="77"/>
      <c r="NUN36" s="77"/>
      <c r="NUO36" s="77"/>
      <c r="NUP36" s="77"/>
      <c r="NUQ36" s="77"/>
      <c r="NUR36" s="77"/>
      <c r="NUS36" s="77"/>
      <c r="NUT36" s="77"/>
      <c r="NUU36" s="77"/>
      <c r="NUV36" s="77"/>
      <c r="NUW36" s="77"/>
      <c r="NUX36" s="77"/>
      <c r="NUY36" s="77"/>
      <c r="NUZ36" s="77"/>
      <c r="NVA36" s="77"/>
      <c r="NVB36" s="77"/>
      <c r="NVC36" s="77"/>
      <c r="NVD36" s="77"/>
      <c r="NVE36" s="77"/>
      <c r="NVF36" s="77"/>
      <c r="NVG36" s="77"/>
      <c r="NVH36" s="77"/>
      <c r="NVI36" s="77"/>
      <c r="NVJ36" s="77"/>
      <c r="NVK36" s="77"/>
      <c r="NVL36" s="77"/>
      <c r="NVM36" s="77"/>
      <c r="NVN36" s="77"/>
      <c r="NVO36" s="77"/>
      <c r="NVP36" s="77"/>
      <c r="NVQ36" s="77"/>
      <c r="NVR36" s="77"/>
      <c r="NVS36" s="77"/>
      <c r="NVT36" s="77"/>
      <c r="NVU36" s="77"/>
      <c r="NVV36" s="77"/>
      <c r="NVW36" s="77"/>
      <c r="NVX36" s="77"/>
      <c r="NVY36" s="77"/>
      <c r="NVZ36" s="77"/>
      <c r="NWA36" s="77"/>
      <c r="NWB36" s="77"/>
      <c r="NWC36" s="77"/>
      <c r="NWD36" s="77"/>
      <c r="NWE36" s="77"/>
      <c r="NWF36" s="77"/>
      <c r="NWG36" s="77"/>
      <c r="NWH36" s="77"/>
      <c r="NWI36" s="77"/>
      <c r="NWJ36" s="77"/>
      <c r="NWK36" s="77"/>
      <c r="NWL36" s="77"/>
      <c r="NWM36" s="77"/>
      <c r="NWN36" s="77"/>
      <c r="NWO36" s="77"/>
      <c r="NWP36" s="77"/>
      <c r="NWQ36" s="77"/>
      <c r="NWR36" s="77"/>
      <c r="NWS36" s="77"/>
      <c r="NWT36" s="77"/>
      <c r="NWU36" s="77"/>
      <c r="NWV36" s="77"/>
      <c r="NWW36" s="77"/>
      <c r="NWX36" s="77"/>
      <c r="NWY36" s="77"/>
      <c r="NWZ36" s="77"/>
      <c r="NXA36" s="77"/>
      <c r="NXB36" s="77"/>
      <c r="NXC36" s="77"/>
      <c r="NXD36" s="77"/>
      <c r="NXE36" s="77"/>
      <c r="NXF36" s="77"/>
      <c r="NXG36" s="77"/>
      <c r="NXH36" s="77"/>
      <c r="NXI36" s="77"/>
      <c r="NXJ36" s="77"/>
      <c r="NXK36" s="77"/>
      <c r="NXL36" s="77"/>
      <c r="NXM36" s="77"/>
      <c r="NXN36" s="77"/>
      <c r="NXO36" s="77"/>
      <c r="NXP36" s="77"/>
      <c r="NXQ36" s="77"/>
      <c r="NXR36" s="77"/>
      <c r="NXS36" s="77"/>
      <c r="NXT36" s="77"/>
      <c r="NXU36" s="77"/>
      <c r="NXV36" s="77"/>
      <c r="NXW36" s="77"/>
      <c r="NXX36" s="77"/>
      <c r="NXY36" s="77"/>
      <c r="NXZ36" s="77"/>
      <c r="NYA36" s="77"/>
      <c r="NYB36" s="77"/>
      <c r="NYC36" s="77"/>
      <c r="NYD36" s="77"/>
      <c r="NYE36" s="77"/>
      <c r="NYF36" s="77"/>
      <c r="NYG36" s="77"/>
      <c r="NYH36" s="77"/>
      <c r="NYI36" s="77"/>
      <c r="NYJ36" s="77"/>
      <c r="NYK36" s="77"/>
      <c r="NYL36" s="77"/>
      <c r="NYM36" s="77"/>
      <c r="NYN36" s="77"/>
      <c r="NYO36" s="77"/>
      <c r="NYP36" s="77"/>
      <c r="NYQ36" s="77"/>
      <c r="NYR36" s="77"/>
      <c r="NYS36" s="77"/>
      <c r="NYT36" s="77"/>
      <c r="NYU36" s="77"/>
      <c r="NYV36" s="77"/>
      <c r="NYW36" s="77"/>
      <c r="NYX36" s="77"/>
      <c r="NYY36" s="77"/>
      <c r="NYZ36" s="77"/>
      <c r="NZA36" s="77"/>
      <c r="NZB36" s="77"/>
      <c r="NZC36" s="77"/>
      <c r="NZD36" s="77"/>
      <c r="NZE36" s="77"/>
      <c r="NZF36" s="77"/>
      <c r="NZG36" s="77"/>
      <c r="NZH36" s="77"/>
      <c r="NZI36" s="77"/>
      <c r="NZJ36" s="77"/>
      <c r="NZK36" s="77"/>
      <c r="NZL36" s="77"/>
      <c r="NZM36" s="77"/>
      <c r="NZN36" s="77"/>
      <c r="NZO36" s="77"/>
      <c r="NZP36" s="77"/>
      <c r="NZQ36" s="77"/>
      <c r="NZR36" s="77"/>
      <c r="NZS36" s="77"/>
      <c r="NZT36" s="77"/>
      <c r="NZU36" s="77"/>
      <c r="NZV36" s="77"/>
      <c r="NZW36" s="77"/>
      <c r="NZX36" s="77"/>
      <c r="NZY36" s="77"/>
      <c r="NZZ36" s="77"/>
      <c r="OAA36" s="77"/>
      <c r="OAB36" s="77"/>
      <c r="OAC36" s="77"/>
      <c r="OAD36" s="77"/>
      <c r="OAE36" s="77"/>
      <c r="OAF36" s="77"/>
      <c r="OAG36" s="77"/>
      <c r="OAH36" s="77"/>
      <c r="OAI36" s="77"/>
      <c r="OAJ36" s="77"/>
      <c r="OAK36" s="77"/>
      <c r="OAL36" s="77"/>
      <c r="OAM36" s="77"/>
      <c r="OAN36" s="77"/>
      <c r="OAO36" s="77"/>
      <c r="OAP36" s="77"/>
      <c r="OAQ36" s="77"/>
      <c r="OAR36" s="77"/>
      <c r="OAS36" s="77"/>
      <c r="OAT36" s="77"/>
      <c r="OAU36" s="77"/>
      <c r="OAV36" s="77"/>
      <c r="OAW36" s="77"/>
      <c r="OAX36" s="77"/>
      <c r="OAY36" s="77"/>
      <c r="OAZ36" s="77"/>
      <c r="OBA36" s="77"/>
      <c r="OBB36" s="77"/>
      <c r="OBC36" s="77"/>
      <c r="OBD36" s="77"/>
      <c r="OBE36" s="77"/>
      <c r="OBF36" s="77"/>
      <c r="OBG36" s="77"/>
      <c r="OBH36" s="77"/>
      <c r="OBI36" s="77"/>
      <c r="OBJ36" s="77"/>
      <c r="OBK36" s="77"/>
      <c r="OBL36" s="77"/>
      <c r="OBM36" s="77"/>
      <c r="OBN36" s="77"/>
      <c r="OBO36" s="77"/>
      <c r="OBP36" s="77"/>
      <c r="OBQ36" s="77"/>
      <c r="OBR36" s="77"/>
      <c r="OBS36" s="77"/>
      <c r="OBT36" s="77"/>
      <c r="OBU36" s="77"/>
      <c r="OBV36" s="77"/>
      <c r="OBW36" s="77"/>
      <c r="OBX36" s="77"/>
      <c r="OBY36" s="77"/>
      <c r="OBZ36" s="77"/>
      <c r="OCA36" s="77"/>
      <c r="OCB36" s="77"/>
      <c r="OCC36" s="77"/>
      <c r="OCD36" s="77"/>
      <c r="OCE36" s="77"/>
      <c r="OCF36" s="77"/>
      <c r="OCG36" s="77"/>
      <c r="OCH36" s="77"/>
      <c r="OCI36" s="77"/>
      <c r="OCJ36" s="77"/>
      <c r="OCK36" s="77"/>
      <c r="OCL36" s="77"/>
      <c r="OCM36" s="77"/>
      <c r="OCN36" s="77"/>
      <c r="OCO36" s="77"/>
      <c r="OCP36" s="77"/>
      <c r="OCQ36" s="77"/>
      <c r="OCR36" s="77"/>
      <c r="OCS36" s="77"/>
      <c r="OCT36" s="77"/>
      <c r="OCU36" s="77"/>
      <c r="OCV36" s="77"/>
      <c r="OCW36" s="77"/>
      <c r="OCX36" s="77"/>
      <c r="OCY36" s="77"/>
      <c r="OCZ36" s="77"/>
      <c r="ODA36" s="77"/>
      <c r="ODB36" s="77"/>
      <c r="ODC36" s="77"/>
      <c r="ODD36" s="77"/>
      <c r="ODE36" s="77"/>
      <c r="ODF36" s="77"/>
      <c r="ODG36" s="77"/>
      <c r="ODH36" s="77"/>
      <c r="ODI36" s="77"/>
      <c r="ODJ36" s="77"/>
      <c r="ODK36" s="77"/>
      <c r="ODL36" s="77"/>
      <c r="ODM36" s="77"/>
      <c r="ODN36" s="77"/>
      <c r="ODO36" s="77"/>
      <c r="ODP36" s="77"/>
      <c r="ODQ36" s="77"/>
      <c r="ODR36" s="77"/>
      <c r="ODS36" s="77"/>
      <c r="ODT36" s="77"/>
      <c r="ODU36" s="77"/>
      <c r="ODV36" s="77"/>
      <c r="ODW36" s="77"/>
      <c r="ODX36" s="77"/>
      <c r="ODY36" s="77"/>
      <c r="ODZ36" s="77"/>
      <c r="OEA36" s="77"/>
      <c r="OEB36" s="77"/>
      <c r="OEC36" s="77"/>
      <c r="OED36" s="77"/>
      <c r="OEE36" s="77"/>
      <c r="OEF36" s="77"/>
      <c r="OEG36" s="77"/>
      <c r="OEH36" s="77"/>
      <c r="OEI36" s="77"/>
      <c r="OEJ36" s="77"/>
      <c r="OEK36" s="77"/>
      <c r="OEL36" s="77"/>
      <c r="OEM36" s="77"/>
      <c r="OEN36" s="77"/>
      <c r="OEO36" s="77"/>
      <c r="OEP36" s="77"/>
      <c r="OEQ36" s="77"/>
      <c r="OER36" s="77"/>
      <c r="OES36" s="77"/>
      <c r="OET36" s="77"/>
      <c r="OEU36" s="77"/>
      <c r="OEV36" s="77"/>
      <c r="OEW36" s="77"/>
      <c r="OEX36" s="77"/>
      <c r="OEY36" s="77"/>
      <c r="OEZ36" s="77"/>
      <c r="OFA36" s="77"/>
      <c r="OFB36" s="77"/>
      <c r="OFC36" s="77"/>
      <c r="OFD36" s="77"/>
      <c r="OFE36" s="77"/>
      <c r="OFF36" s="77"/>
      <c r="OFG36" s="77"/>
      <c r="OFH36" s="77"/>
      <c r="OFI36" s="77"/>
      <c r="OFJ36" s="77"/>
      <c r="OFK36" s="77"/>
      <c r="OFL36" s="77"/>
      <c r="OFM36" s="77"/>
      <c r="OFN36" s="77"/>
      <c r="OFO36" s="77"/>
      <c r="OFP36" s="77"/>
      <c r="OFQ36" s="77"/>
      <c r="OFR36" s="77"/>
      <c r="OFS36" s="77"/>
      <c r="OFT36" s="77"/>
      <c r="OFU36" s="77"/>
      <c r="OFV36" s="77"/>
      <c r="OFW36" s="77"/>
      <c r="OFX36" s="77"/>
      <c r="OFY36" s="77"/>
      <c r="OFZ36" s="77"/>
      <c r="OGA36" s="77"/>
      <c r="OGB36" s="77"/>
      <c r="OGC36" s="77"/>
      <c r="OGD36" s="77"/>
      <c r="OGE36" s="77"/>
      <c r="OGF36" s="77"/>
      <c r="OGG36" s="77"/>
      <c r="OGH36" s="77"/>
      <c r="OGI36" s="77"/>
      <c r="OGJ36" s="77"/>
      <c r="OGK36" s="77"/>
      <c r="OGL36" s="77"/>
      <c r="OGM36" s="77"/>
      <c r="OGN36" s="77"/>
      <c r="OGO36" s="77"/>
      <c r="OGP36" s="77"/>
      <c r="OGQ36" s="77"/>
      <c r="OGR36" s="77"/>
      <c r="OGS36" s="77"/>
      <c r="OGT36" s="77"/>
      <c r="OGU36" s="77"/>
      <c r="OGV36" s="77"/>
      <c r="OGW36" s="77"/>
      <c r="OGX36" s="77"/>
      <c r="OGY36" s="77"/>
      <c r="OGZ36" s="77"/>
      <c r="OHA36" s="77"/>
      <c r="OHB36" s="77"/>
      <c r="OHC36" s="77"/>
      <c r="OHD36" s="77"/>
      <c r="OHE36" s="77"/>
      <c r="OHF36" s="77"/>
      <c r="OHG36" s="77"/>
      <c r="OHH36" s="77"/>
      <c r="OHI36" s="77"/>
      <c r="OHJ36" s="77"/>
      <c r="OHK36" s="77"/>
      <c r="OHL36" s="77"/>
      <c r="OHM36" s="77"/>
      <c r="OHN36" s="77"/>
      <c r="OHO36" s="77"/>
      <c r="OHP36" s="77"/>
      <c r="OHQ36" s="77"/>
      <c r="OHR36" s="77"/>
      <c r="OHS36" s="77"/>
      <c r="OHT36" s="77"/>
      <c r="OHU36" s="77"/>
      <c r="OHV36" s="77"/>
      <c r="OHW36" s="77"/>
      <c r="OHX36" s="77"/>
      <c r="OHY36" s="77"/>
      <c r="OHZ36" s="77"/>
      <c r="OIA36" s="77"/>
      <c r="OIB36" s="77"/>
      <c r="OIC36" s="77"/>
      <c r="OID36" s="77"/>
      <c r="OIE36" s="77"/>
      <c r="OIF36" s="77"/>
      <c r="OIG36" s="77"/>
      <c r="OIH36" s="77"/>
      <c r="OII36" s="77"/>
      <c r="OIJ36" s="77"/>
      <c r="OIK36" s="77"/>
      <c r="OIL36" s="77"/>
      <c r="OIM36" s="77"/>
      <c r="OIN36" s="77"/>
      <c r="OIO36" s="77"/>
      <c r="OIP36" s="77"/>
      <c r="OIQ36" s="77"/>
      <c r="OIR36" s="77"/>
      <c r="OIS36" s="77"/>
      <c r="OIT36" s="77"/>
      <c r="OIU36" s="77"/>
      <c r="OIV36" s="77"/>
      <c r="OIW36" s="77"/>
      <c r="OIX36" s="77"/>
      <c r="OIY36" s="77"/>
      <c r="OIZ36" s="77"/>
      <c r="OJA36" s="77"/>
      <c r="OJB36" s="77"/>
      <c r="OJC36" s="77"/>
      <c r="OJD36" s="77"/>
      <c r="OJE36" s="77"/>
      <c r="OJF36" s="77"/>
      <c r="OJG36" s="77"/>
      <c r="OJH36" s="77"/>
      <c r="OJI36" s="77"/>
      <c r="OJJ36" s="77"/>
      <c r="OJK36" s="77"/>
      <c r="OJL36" s="77"/>
      <c r="OJM36" s="77"/>
      <c r="OJN36" s="77"/>
      <c r="OJO36" s="77"/>
      <c r="OJP36" s="77"/>
      <c r="OJQ36" s="77"/>
      <c r="OJR36" s="77"/>
      <c r="OJS36" s="77"/>
      <c r="OJT36" s="77"/>
      <c r="OJU36" s="77"/>
      <c r="OJV36" s="77"/>
      <c r="OJW36" s="77"/>
      <c r="OJX36" s="77"/>
      <c r="OJY36" s="77"/>
      <c r="OJZ36" s="77"/>
      <c r="OKA36" s="77"/>
      <c r="OKB36" s="77"/>
      <c r="OKC36" s="77"/>
      <c r="OKD36" s="77"/>
      <c r="OKE36" s="77"/>
      <c r="OKF36" s="77"/>
      <c r="OKG36" s="77"/>
      <c r="OKH36" s="77"/>
      <c r="OKI36" s="77"/>
      <c r="OKJ36" s="77"/>
      <c r="OKK36" s="77"/>
      <c r="OKL36" s="77"/>
      <c r="OKM36" s="77"/>
      <c r="OKN36" s="77"/>
      <c r="OKO36" s="77"/>
      <c r="OKP36" s="77"/>
      <c r="OKQ36" s="77"/>
      <c r="OKR36" s="77"/>
      <c r="OKS36" s="77"/>
      <c r="OKT36" s="77"/>
      <c r="OKU36" s="77"/>
      <c r="OKV36" s="77"/>
      <c r="OKW36" s="77"/>
      <c r="OKX36" s="77"/>
      <c r="OKY36" s="77"/>
      <c r="OKZ36" s="77"/>
      <c r="OLA36" s="77"/>
      <c r="OLB36" s="77"/>
      <c r="OLC36" s="77"/>
      <c r="OLD36" s="77"/>
      <c r="OLE36" s="77"/>
      <c r="OLF36" s="77"/>
      <c r="OLG36" s="77"/>
      <c r="OLH36" s="77"/>
      <c r="OLI36" s="77"/>
      <c r="OLJ36" s="77"/>
      <c r="OLK36" s="77"/>
      <c r="OLL36" s="77"/>
      <c r="OLM36" s="77"/>
      <c r="OLN36" s="77"/>
      <c r="OLO36" s="77"/>
      <c r="OLP36" s="77"/>
      <c r="OLQ36" s="77"/>
      <c r="OLR36" s="77"/>
      <c r="OLS36" s="77"/>
      <c r="OLT36" s="77"/>
      <c r="OLU36" s="77"/>
      <c r="OLV36" s="77"/>
      <c r="OLW36" s="77"/>
      <c r="OLX36" s="77"/>
      <c r="OLY36" s="77"/>
      <c r="OLZ36" s="77"/>
      <c r="OMA36" s="77"/>
      <c r="OMB36" s="77"/>
      <c r="OMC36" s="77"/>
      <c r="OMD36" s="77"/>
      <c r="OME36" s="77"/>
      <c r="OMF36" s="77"/>
      <c r="OMG36" s="77"/>
      <c r="OMH36" s="77"/>
      <c r="OMI36" s="77"/>
      <c r="OMJ36" s="77"/>
      <c r="OMK36" s="77"/>
      <c r="OML36" s="77"/>
      <c r="OMM36" s="77"/>
      <c r="OMN36" s="77"/>
      <c r="OMO36" s="77"/>
      <c r="OMP36" s="77"/>
      <c r="OMQ36" s="77"/>
      <c r="OMR36" s="77"/>
      <c r="OMS36" s="77"/>
      <c r="OMT36" s="77"/>
      <c r="OMU36" s="77"/>
      <c r="OMV36" s="77"/>
      <c r="OMW36" s="77"/>
      <c r="OMX36" s="77"/>
      <c r="OMY36" s="77"/>
      <c r="OMZ36" s="77"/>
      <c r="ONA36" s="77"/>
      <c r="ONB36" s="77"/>
      <c r="ONC36" s="77"/>
      <c r="OND36" s="77"/>
      <c r="ONE36" s="77"/>
      <c r="ONF36" s="77"/>
      <c r="ONG36" s="77"/>
      <c r="ONH36" s="77"/>
      <c r="ONI36" s="77"/>
      <c r="ONJ36" s="77"/>
      <c r="ONK36" s="77"/>
      <c r="ONL36" s="77"/>
      <c r="ONM36" s="77"/>
      <c r="ONN36" s="77"/>
      <c r="ONO36" s="77"/>
      <c r="ONP36" s="77"/>
      <c r="ONQ36" s="77"/>
      <c r="ONR36" s="77"/>
      <c r="ONS36" s="77"/>
      <c r="ONT36" s="77"/>
      <c r="ONU36" s="77"/>
      <c r="ONV36" s="77"/>
      <c r="ONW36" s="77"/>
      <c r="ONX36" s="77"/>
      <c r="ONY36" s="77"/>
      <c r="ONZ36" s="77"/>
      <c r="OOA36" s="77"/>
      <c r="OOB36" s="77"/>
      <c r="OOC36" s="77"/>
      <c r="OOD36" s="77"/>
      <c r="OOE36" s="77"/>
      <c r="OOF36" s="77"/>
      <c r="OOG36" s="77"/>
      <c r="OOH36" s="77"/>
      <c r="OOI36" s="77"/>
      <c r="OOJ36" s="77"/>
      <c r="OOK36" s="77"/>
      <c r="OOL36" s="77"/>
      <c r="OOM36" s="77"/>
      <c r="OON36" s="77"/>
      <c r="OOO36" s="77"/>
      <c r="OOP36" s="77"/>
      <c r="OOQ36" s="77"/>
      <c r="OOR36" s="77"/>
      <c r="OOS36" s="77"/>
      <c r="OOT36" s="77"/>
      <c r="OOU36" s="77"/>
      <c r="OOV36" s="77"/>
      <c r="OOW36" s="77"/>
      <c r="OOX36" s="77"/>
      <c r="OOY36" s="77"/>
      <c r="OOZ36" s="77"/>
      <c r="OPA36" s="77"/>
      <c r="OPB36" s="77"/>
      <c r="OPC36" s="77"/>
      <c r="OPD36" s="77"/>
      <c r="OPE36" s="77"/>
      <c r="OPF36" s="77"/>
      <c r="OPG36" s="77"/>
      <c r="OPH36" s="77"/>
      <c r="OPI36" s="77"/>
      <c r="OPJ36" s="77"/>
      <c r="OPK36" s="77"/>
      <c r="OPL36" s="77"/>
      <c r="OPM36" s="77"/>
      <c r="OPN36" s="77"/>
      <c r="OPO36" s="77"/>
      <c r="OPP36" s="77"/>
      <c r="OPQ36" s="77"/>
      <c r="OPR36" s="77"/>
      <c r="OPS36" s="77"/>
      <c r="OPT36" s="77"/>
      <c r="OPU36" s="77"/>
      <c r="OPV36" s="77"/>
      <c r="OPW36" s="77"/>
      <c r="OPX36" s="77"/>
      <c r="OPY36" s="77"/>
      <c r="OPZ36" s="77"/>
      <c r="OQA36" s="77"/>
      <c r="OQB36" s="77"/>
      <c r="OQC36" s="77"/>
      <c r="OQD36" s="77"/>
      <c r="OQE36" s="77"/>
      <c r="OQF36" s="77"/>
      <c r="OQG36" s="77"/>
      <c r="OQH36" s="77"/>
      <c r="OQI36" s="77"/>
      <c r="OQJ36" s="77"/>
      <c r="OQK36" s="77"/>
      <c r="OQL36" s="77"/>
      <c r="OQM36" s="77"/>
      <c r="OQN36" s="77"/>
      <c r="OQO36" s="77"/>
      <c r="OQP36" s="77"/>
      <c r="OQQ36" s="77"/>
      <c r="OQR36" s="77"/>
      <c r="OQS36" s="77"/>
      <c r="OQT36" s="77"/>
      <c r="OQU36" s="77"/>
      <c r="OQV36" s="77"/>
      <c r="OQW36" s="77"/>
      <c r="OQX36" s="77"/>
      <c r="OQY36" s="77"/>
      <c r="OQZ36" s="77"/>
      <c r="ORA36" s="77"/>
      <c r="ORB36" s="77"/>
      <c r="ORC36" s="77"/>
      <c r="ORD36" s="77"/>
      <c r="ORE36" s="77"/>
      <c r="ORF36" s="77"/>
      <c r="ORG36" s="77"/>
      <c r="ORH36" s="77"/>
      <c r="ORI36" s="77"/>
      <c r="ORJ36" s="77"/>
      <c r="ORK36" s="77"/>
      <c r="ORL36" s="77"/>
      <c r="ORM36" s="77"/>
      <c r="ORN36" s="77"/>
      <c r="ORO36" s="77"/>
      <c r="ORP36" s="77"/>
      <c r="ORQ36" s="77"/>
      <c r="ORR36" s="77"/>
      <c r="ORS36" s="77"/>
      <c r="ORT36" s="77"/>
      <c r="ORU36" s="77"/>
      <c r="ORV36" s="77"/>
      <c r="ORW36" s="77"/>
      <c r="ORX36" s="77"/>
      <c r="ORY36" s="77"/>
      <c r="ORZ36" s="77"/>
      <c r="OSA36" s="77"/>
      <c r="OSB36" s="77"/>
      <c r="OSC36" s="77"/>
      <c r="OSD36" s="77"/>
      <c r="OSE36" s="77"/>
      <c r="OSF36" s="77"/>
      <c r="OSG36" s="77"/>
      <c r="OSH36" s="77"/>
      <c r="OSI36" s="77"/>
      <c r="OSJ36" s="77"/>
      <c r="OSK36" s="77"/>
      <c r="OSL36" s="77"/>
      <c r="OSM36" s="77"/>
      <c r="OSN36" s="77"/>
      <c r="OSO36" s="77"/>
      <c r="OSP36" s="77"/>
      <c r="OSQ36" s="77"/>
      <c r="OSR36" s="77"/>
      <c r="OSS36" s="77"/>
      <c r="OST36" s="77"/>
      <c r="OSU36" s="77"/>
      <c r="OSV36" s="77"/>
      <c r="OSW36" s="77"/>
      <c r="OSX36" s="77"/>
      <c r="OSY36" s="77"/>
      <c r="OSZ36" s="77"/>
      <c r="OTA36" s="77"/>
      <c r="OTB36" s="77"/>
      <c r="OTC36" s="77"/>
      <c r="OTD36" s="77"/>
      <c r="OTE36" s="77"/>
      <c r="OTF36" s="77"/>
      <c r="OTG36" s="77"/>
      <c r="OTH36" s="77"/>
      <c r="OTI36" s="77"/>
      <c r="OTJ36" s="77"/>
      <c r="OTK36" s="77"/>
      <c r="OTL36" s="77"/>
      <c r="OTM36" s="77"/>
      <c r="OTN36" s="77"/>
      <c r="OTO36" s="77"/>
      <c r="OTP36" s="77"/>
      <c r="OTQ36" s="77"/>
      <c r="OTR36" s="77"/>
      <c r="OTS36" s="77"/>
      <c r="OTT36" s="77"/>
      <c r="OTU36" s="77"/>
      <c r="OTV36" s="77"/>
      <c r="OTW36" s="77"/>
      <c r="OTX36" s="77"/>
      <c r="OTY36" s="77"/>
      <c r="OTZ36" s="77"/>
      <c r="OUA36" s="77"/>
      <c r="OUB36" s="77"/>
      <c r="OUC36" s="77"/>
      <c r="OUD36" s="77"/>
      <c r="OUE36" s="77"/>
      <c r="OUF36" s="77"/>
      <c r="OUG36" s="77"/>
      <c r="OUH36" s="77"/>
      <c r="OUI36" s="77"/>
      <c r="OUJ36" s="77"/>
      <c r="OUK36" s="77"/>
      <c r="OUL36" s="77"/>
      <c r="OUM36" s="77"/>
      <c r="OUN36" s="77"/>
      <c r="OUO36" s="77"/>
      <c r="OUP36" s="77"/>
      <c r="OUQ36" s="77"/>
      <c r="OUR36" s="77"/>
      <c r="OUS36" s="77"/>
      <c r="OUT36" s="77"/>
      <c r="OUU36" s="77"/>
      <c r="OUV36" s="77"/>
      <c r="OUW36" s="77"/>
      <c r="OUX36" s="77"/>
      <c r="OUY36" s="77"/>
      <c r="OUZ36" s="77"/>
      <c r="OVA36" s="77"/>
      <c r="OVB36" s="77"/>
      <c r="OVC36" s="77"/>
      <c r="OVD36" s="77"/>
      <c r="OVE36" s="77"/>
      <c r="OVF36" s="77"/>
      <c r="OVG36" s="77"/>
      <c r="OVH36" s="77"/>
      <c r="OVI36" s="77"/>
      <c r="OVJ36" s="77"/>
      <c r="OVK36" s="77"/>
      <c r="OVL36" s="77"/>
      <c r="OVM36" s="77"/>
      <c r="OVN36" s="77"/>
      <c r="OVO36" s="77"/>
      <c r="OVP36" s="77"/>
      <c r="OVQ36" s="77"/>
      <c r="OVR36" s="77"/>
      <c r="OVS36" s="77"/>
      <c r="OVT36" s="77"/>
      <c r="OVU36" s="77"/>
      <c r="OVV36" s="77"/>
      <c r="OVW36" s="77"/>
      <c r="OVX36" s="77"/>
      <c r="OVY36" s="77"/>
      <c r="OVZ36" s="77"/>
      <c r="OWA36" s="77"/>
      <c r="OWB36" s="77"/>
      <c r="OWC36" s="77"/>
      <c r="OWD36" s="77"/>
      <c r="OWE36" s="77"/>
      <c r="OWF36" s="77"/>
      <c r="OWG36" s="77"/>
      <c r="OWH36" s="77"/>
      <c r="OWI36" s="77"/>
      <c r="OWJ36" s="77"/>
      <c r="OWK36" s="77"/>
      <c r="OWL36" s="77"/>
      <c r="OWM36" s="77"/>
      <c r="OWN36" s="77"/>
      <c r="OWO36" s="77"/>
      <c r="OWP36" s="77"/>
      <c r="OWQ36" s="77"/>
      <c r="OWR36" s="77"/>
      <c r="OWS36" s="77"/>
      <c r="OWT36" s="77"/>
      <c r="OWU36" s="77"/>
      <c r="OWV36" s="77"/>
      <c r="OWW36" s="77"/>
      <c r="OWX36" s="77"/>
      <c r="OWY36" s="77"/>
      <c r="OWZ36" s="77"/>
      <c r="OXA36" s="77"/>
      <c r="OXB36" s="77"/>
      <c r="OXC36" s="77"/>
      <c r="OXD36" s="77"/>
      <c r="OXE36" s="77"/>
      <c r="OXF36" s="77"/>
      <c r="OXG36" s="77"/>
      <c r="OXH36" s="77"/>
      <c r="OXI36" s="77"/>
      <c r="OXJ36" s="77"/>
      <c r="OXK36" s="77"/>
      <c r="OXL36" s="77"/>
      <c r="OXM36" s="77"/>
      <c r="OXN36" s="77"/>
      <c r="OXO36" s="77"/>
      <c r="OXP36" s="77"/>
      <c r="OXQ36" s="77"/>
      <c r="OXR36" s="77"/>
      <c r="OXS36" s="77"/>
      <c r="OXT36" s="77"/>
      <c r="OXU36" s="77"/>
      <c r="OXV36" s="77"/>
      <c r="OXW36" s="77"/>
      <c r="OXX36" s="77"/>
      <c r="OXY36" s="77"/>
      <c r="OXZ36" s="77"/>
      <c r="OYA36" s="77"/>
      <c r="OYB36" s="77"/>
      <c r="OYC36" s="77"/>
      <c r="OYD36" s="77"/>
      <c r="OYE36" s="77"/>
      <c r="OYF36" s="77"/>
      <c r="OYG36" s="77"/>
      <c r="OYH36" s="77"/>
      <c r="OYI36" s="77"/>
      <c r="OYJ36" s="77"/>
      <c r="OYK36" s="77"/>
      <c r="OYL36" s="77"/>
      <c r="OYM36" s="77"/>
      <c r="OYN36" s="77"/>
      <c r="OYO36" s="77"/>
      <c r="OYP36" s="77"/>
      <c r="OYQ36" s="77"/>
      <c r="OYR36" s="77"/>
      <c r="OYS36" s="77"/>
      <c r="OYT36" s="77"/>
      <c r="OYU36" s="77"/>
      <c r="OYV36" s="77"/>
      <c r="OYW36" s="77"/>
      <c r="OYX36" s="77"/>
      <c r="OYY36" s="77"/>
      <c r="OYZ36" s="77"/>
      <c r="OZA36" s="77"/>
      <c r="OZB36" s="77"/>
      <c r="OZC36" s="77"/>
      <c r="OZD36" s="77"/>
      <c r="OZE36" s="77"/>
      <c r="OZF36" s="77"/>
      <c r="OZG36" s="77"/>
      <c r="OZH36" s="77"/>
      <c r="OZI36" s="77"/>
      <c r="OZJ36" s="77"/>
      <c r="OZK36" s="77"/>
      <c r="OZL36" s="77"/>
      <c r="OZM36" s="77"/>
      <c r="OZN36" s="77"/>
      <c r="OZO36" s="77"/>
      <c r="OZP36" s="77"/>
      <c r="OZQ36" s="77"/>
      <c r="OZR36" s="77"/>
      <c r="OZS36" s="77"/>
      <c r="OZT36" s="77"/>
      <c r="OZU36" s="77"/>
      <c r="OZV36" s="77"/>
      <c r="OZW36" s="77"/>
      <c r="OZX36" s="77"/>
      <c r="OZY36" s="77"/>
      <c r="OZZ36" s="77"/>
      <c r="PAA36" s="77"/>
      <c r="PAB36" s="77"/>
      <c r="PAC36" s="77"/>
      <c r="PAD36" s="77"/>
      <c r="PAE36" s="77"/>
      <c r="PAF36" s="77"/>
      <c r="PAG36" s="77"/>
      <c r="PAH36" s="77"/>
      <c r="PAI36" s="77"/>
      <c r="PAJ36" s="77"/>
      <c r="PAK36" s="77"/>
      <c r="PAL36" s="77"/>
      <c r="PAM36" s="77"/>
      <c r="PAN36" s="77"/>
      <c r="PAO36" s="77"/>
      <c r="PAP36" s="77"/>
      <c r="PAQ36" s="77"/>
      <c r="PAR36" s="77"/>
      <c r="PAS36" s="77"/>
      <c r="PAT36" s="77"/>
      <c r="PAU36" s="77"/>
      <c r="PAV36" s="77"/>
      <c r="PAW36" s="77"/>
      <c r="PAX36" s="77"/>
      <c r="PAY36" s="77"/>
      <c r="PAZ36" s="77"/>
      <c r="PBA36" s="77"/>
      <c r="PBB36" s="77"/>
      <c r="PBC36" s="77"/>
      <c r="PBD36" s="77"/>
      <c r="PBE36" s="77"/>
      <c r="PBF36" s="77"/>
      <c r="PBG36" s="77"/>
      <c r="PBH36" s="77"/>
      <c r="PBI36" s="77"/>
      <c r="PBJ36" s="77"/>
      <c r="PBK36" s="77"/>
      <c r="PBL36" s="77"/>
      <c r="PBM36" s="77"/>
      <c r="PBN36" s="77"/>
      <c r="PBO36" s="77"/>
      <c r="PBP36" s="77"/>
      <c r="PBQ36" s="77"/>
      <c r="PBR36" s="77"/>
      <c r="PBS36" s="77"/>
      <c r="PBT36" s="77"/>
      <c r="PBU36" s="77"/>
      <c r="PBV36" s="77"/>
      <c r="PBW36" s="77"/>
      <c r="PBX36" s="77"/>
      <c r="PBY36" s="77"/>
      <c r="PBZ36" s="77"/>
      <c r="PCA36" s="77"/>
      <c r="PCB36" s="77"/>
      <c r="PCC36" s="77"/>
      <c r="PCD36" s="77"/>
      <c r="PCE36" s="77"/>
      <c r="PCF36" s="77"/>
      <c r="PCG36" s="77"/>
      <c r="PCH36" s="77"/>
      <c r="PCI36" s="77"/>
      <c r="PCJ36" s="77"/>
      <c r="PCK36" s="77"/>
      <c r="PCL36" s="77"/>
      <c r="PCM36" s="77"/>
      <c r="PCN36" s="77"/>
      <c r="PCO36" s="77"/>
      <c r="PCP36" s="77"/>
      <c r="PCQ36" s="77"/>
      <c r="PCR36" s="77"/>
      <c r="PCS36" s="77"/>
      <c r="PCT36" s="77"/>
      <c r="PCU36" s="77"/>
      <c r="PCV36" s="77"/>
      <c r="PCW36" s="77"/>
      <c r="PCX36" s="77"/>
      <c r="PCY36" s="77"/>
      <c r="PCZ36" s="77"/>
      <c r="PDA36" s="77"/>
      <c r="PDB36" s="77"/>
      <c r="PDC36" s="77"/>
      <c r="PDD36" s="77"/>
      <c r="PDE36" s="77"/>
      <c r="PDF36" s="77"/>
      <c r="PDG36" s="77"/>
      <c r="PDH36" s="77"/>
      <c r="PDI36" s="77"/>
      <c r="PDJ36" s="77"/>
      <c r="PDK36" s="77"/>
      <c r="PDL36" s="77"/>
      <c r="PDM36" s="77"/>
      <c r="PDN36" s="77"/>
      <c r="PDO36" s="77"/>
      <c r="PDP36" s="77"/>
      <c r="PDQ36" s="77"/>
      <c r="PDR36" s="77"/>
      <c r="PDS36" s="77"/>
      <c r="PDT36" s="77"/>
      <c r="PDU36" s="77"/>
      <c r="PDV36" s="77"/>
      <c r="PDW36" s="77"/>
      <c r="PDX36" s="77"/>
      <c r="PDY36" s="77"/>
      <c r="PDZ36" s="77"/>
      <c r="PEA36" s="77"/>
      <c r="PEB36" s="77"/>
      <c r="PEC36" s="77"/>
      <c r="PED36" s="77"/>
      <c r="PEE36" s="77"/>
      <c r="PEF36" s="77"/>
      <c r="PEG36" s="77"/>
      <c r="PEH36" s="77"/>
      <c r="PEI36" s="77"/>
      <c r="PEJ36" s="77"/>
      <c r="PEK36" s="77"/>
      <c r="PEL36" s="77"/>
      <c r="PEM36" s="77"/>
      <c r="PEN36" s="77"/>
      <c r="PEO36" s="77"/>
      <c r="PEP36" s="77"/>
      <c r="PEQ36" s="77"/>
      <c r="PER36" s="77"/>
      <c r="PES36" s="77"/>
      <c r="PET36" s="77"/>
      <c r="PEU36" s="77"/>
      <c r="PEV36" s="77"/>
      <c r="PEW36" s="77"/>
      <c r="PEX36" s="77"/>
      <c r="PEY36" s="77"/>
      <c r="PEZ36" s="77"/>
      <c r="PFA36" s="77"/>
      <c r="PFB36" s="77"/>
      <c r="PFC36" s="77"/>
      <c r="PFD36" s="77"/>
      <c r="PFE36" s="77"/>
      <c r="PFF36" s="77"/>
      <c r="PFG36" s="77"/>
      <c r="PFH36" s="77"/>
      <c r="PFI36" s="77"/>
      <c r="PFJ36" s="77"/>
      <c r="PFK36" s="77"/>
      <c r="PFL36" s="77"/>
      <c r="PFM36" s="77"/>
      <c r="PFN36" s="77"/>
      <c r="PFO36" s="77"/>
      <c r="PFP36" s="77"/>
      <c r="PFQ36" s="77"/>
      <c r="PFR36" s="77"/>
      <c r="PFS36" s="77"/>
      <c r="PFT36" s="77"/>
      <c r="PFU36" s="77"/>
      <c r="PFV36" s="77"/>
      <c r="PFW36" s="77"/>
      <c r="PFX36" s="77"/>
      <c r="PFY36" s="77"/>
      <c r="PFZ36" s="77"/>
      <c r="PGA36" s="77"/>
      <c r="PGB36" s="77"/>
      <c r="PGC36" s="77"/>
      <c r="PGD36" s="77"/>
      <c r="PGE36" s="77"/>
      <c r="PGF36" s="77"/>
      <c r="PGG36" s="77"/>
      <c r="PGH36" s="77"/>
      <c r="PGI36" s="77"/>
      <c r="PGJ36" s="77"/>
      <c r="PGK36" s="77"/>
      <c r="PGL36" s="77"/>
      <c r="PGM36" s="77"/>
      <c r="PGN36" s="77"/>
      <c r="PGO36" s="77"/>
      <c r="PGP36" s="77"/>
      <c r="PGQ36" s="77"/>
      <c r="PGR36" s="77"/>
      <c r="PGS36" s="77"/>
      <c r="PGT36" s="77"/>
      <c r="PGU36" s="77"/>
      <c r="PGV36" s="77"/>
      <c r="PGW36" s="77"/>
      <c r="PGX36" s="77"/>
      <c r="PGY36" s="77"/>
      <c r="PGZ36" s="77"/>
      <c r="PHA36" s="77"/>
      <c r="PHB36" s="77"/>
      <c r="PHC36" s="77"/>
      <c r="PHD36" s="77"/>
      <c r="PHE36" s="77"/>
      <c r="PHF36" s="77"/>
      <c r="PHG36" s="77"/>
      <c r="PHH36" s="77"/>
      <c r="PHI36" s="77"/>
      <c r="PHJ36" s="77"/>
      <c r="PHK36" s="77"/>
      <c r="PHL36" s="77"/>
      <c r="PHM36" s="77"/>
      <c r="PHN36" s="77"/>
      <c r="PHO36" s="77"/>
      <c r="PHP36" s="77"/>
      <c r="PHQ36" s="77"/>
      <c r="PHR36" s="77"/>
      <c r="PHS36" s="77"/>
      <c r="PHT36" s="77"/>
      <c r="PHU36" s="77"/>
      <c r="PHV36" s="77"/>
      <c r="PHW36" s="77"/>
      <c r="PHX36" s="77"/>
      <c r="PHY36" s="77"/>
      <c r="PHZ36" s="77"/>
      <c r="PIA36" s="77"/>
      <c r="PIB36" s="77"/>
      <c r="PIC36" s="77"/>
      <c r="PID36" s="77"/>
      <c r="PIE36" s="77"/>
      <c r="PIF36" s="77"/>
      <c r="PIG36" s="77"/>
      <c r="PIH36" s="77"/>
      <c r="PII36" s="77"/>
      <c r="PIJ36" s="77"/>
      <c r="PIK36" s="77"/>
      <c r="PIL36" s="77"/>
      <c r="PIM36" s="77"/>
      <c r="PIN36" s="77"/>
      <c r="PIO36" s="77"/>
      <c r="PIP36" s="77"/>
      <c r="PIQ36" s="77"/>
      <c r="PIR36" s="77"/>
      <c r="PIS36" s="77"/>
      <c r="PIT36" s="77"/>
      <c r="PIU36" s="77"/>
      <c r="PIV36" s="77"/>
      <c r="PIW36" s="77"/>
      <c r="PIX36" s="77"/>
      <c r="PIY36" s="77"/>
      <c r="PIZ36" s="77"/>
      <c r="PJA36" s="77"/>
      <c r="PJB36" s="77"/>
      <c r="PJC36" s="77"/>
      <c r="PJD36" s="77"/>
      <c r="PJE36" s="77"/>
      <c r="PJF36" s="77"/>
      <c r="PJG36" s="77"/>
      <c r="PJH36" s="77"/>
      <c r="PJI36" s="77"/>
      <c r="PJJ36" s="77"/>
      <c r="PJK36" s="77"/>
      <c r="PJL36" s="77"/>
      <c r="PJM36" s="77"/>
      <c r="PJN36" s="77"/>
      <c r="PJO36" s="77"/>
      <c r="PJP36" s="77"/>
      <c r="PJQ36" s="77"/>
      <c r="PJR36" s="77"/>
      <c r="PJS36" s="77"/>
      <c r="PJT36" s="77"/>
      <c r="PJU36" s="77"/>
      <c r="PJV36" s="77"/>
      <c r="PJW36" s="77"/>
      <c r="PJX36" s="77"/>
      <c r="PJY36" s="77"/>
      <c r="PJZ36" s="77"/>
      <c r="PKA36" s="77"/>
      <c r="PKB36" s="77"/>
      <c r="PKC36" s="77"/>
      <c r="PKD36" s="77"/>
      <c r="PKE36" s="77"/>
      <c r="PKF36" s="77"/>
      <c r="PKG36" s="77"/>
      <c r="PKH36" s="77"/>
      <c r="PKI36" s="77"/>
      <c r="PKJ36" s="77"/>
      <c r="PKK36" s="77"/>
      <c r="PKL36" s="77"/>
      <c r="PKM36" s="77"/>
      <c r="PKN36" s="77"/>
      <c r="PKO36" s="77"/>
      <c r="PKP36" s="77"/>
      <c r="PKQ36" s="77"/>
      <c r="PKR36" s="77"/>
      <c r="PKS36" s="77"/>
      <c r="PKT36" s="77"/>
      <c r="PKU36" s="77"/>
      <c r="PKV36" s="77"/>
      <c r="PKW36" s="77"/>
      <c r="PKX36" s="77"/>
      <c r="PKY36" s="77"/>
      <c r="PKZ36" s="77"/>
      <c r="PLA36" s="77"/>
      <c r="PLB36" s="77"/>
      <c r="PLC36" s="77"/>
      <c r="PLD36" s="77"/>
      <c r="PLE36" s="77"/>
      <c r="PLF36" s="77"/>
      <c r="PLG36" s="77"/>
      <c r="PLH36" s="77"/>
      <c r="PLI36" s="77"/>
      <c r="PLJ36" s="77"/>
      <c r="PLK36" s="77"/>
      <c r="PLL36" s="77"/>
      <c r="PLM36" s="77"/>
      <c r="PLN36" s="77"/>
      <c r="PLO36" s="77"/>
      <c r="PLP36" s="77"/>
      <c r="PLQ36" s="77"/>
      <c r="PLR36" s="77"/>
      <c r="PLS36" s="77"/>
      <c r="PLT36" s="77"/>
      <c r="PLU36" s="77"/>
      <c r="PLV36" s="77"/>
      <c r="PLW36" s="77"/>
      <c r="PLX36" s="77"/>
      <c r="PLY36" s="77"/>
      <c r="PLZ36" s="77"/>
      <c r="PMA36" s="77"/>
      <c r="PMB36" s="77"/>
      <c r="PMC36" s="77"/>
      <c r="PMD36" s="77"/>
      <c r="PME36" s="77"/>
      <c r="PMF36" s="77"/>
      <c r="PMG36" s="77"/>
      <c r="PMH36" s="77"/>
      <c r="PMI36" s="77"/>
      <c r="PMJ36" s="77"/>
      <c r="PMK36" s="77"/>
      <c r="PML36" s="77"/>
      <c r="PMM36" s="77"/>
      <c r="PMN36" s="77"/>
      <c r="PMO36" s="77"/>
      <c r="PMP36" s="77"/>
      <c r="PMQ36" s="77"/>
      <c r="PMR36" s="77"/>
      <c r="PMS36" s="77"/>
      <c r="PMT36" s="77"/>
      <c r="PMU36" s="77"/>
      <c r="PMV36" s="77"/>
      <c r="PMW36" s="77"/>
      <c r="PMX36" s="77"/>
      <c r="PMY36" s="77"/>
      <c r="PMZ36" s="77"/>
      <c r="PNA36" s="77"/>
      <c r="PNB36" s="77"/>
      <c r="PNC36" s="77"/>
      <c r="PND36" s="77"/>
      <c r="PNE36" s="77"/>
      <c r="PNF36" s="77"/>
      <c r="PNG36" s="77"/>
      <c r="PNH36" s="77"/>
      <c r="PNI36" s="77"/>
      <c r="PNJ36" s="77"/>
      <c r="PNK36" s="77"/>
      <c r="PNL36" s="77"/>
      <c r="PNM36" s="77"/>
      <c r="PNN36" s="77"/>
      <c r="PNO36" s="77"/>
      <c r="PNP36" s="77"/>
      <c r="PNQ36" s="77"/>
      <c r="PNR36" s="77"/>
      <c r="PNS36" s="77"/>
      <c r="PNT36" s="77"/>
      <c r="PNU36" s="77"/>
      <c r="PNV36" s="77"/>
      <c r="PNW36" s="77"/>
      <c r="PNX36" s="77"/>
      <c r="PNY36" s="77"/>
      <c r="PNZ36" s="77"/>
      <c r="POA36" s="77"/>
      <c r="POB36" s="77"/>
      <c r="POC36" s="77"/>
      <c r="POD36" s="77"/>
      <c r="POE36" s="77"/>
      <c r="POF36" s="77"/>
      <c r="POG36" s="77"/>
      <c r="POH36" s="77"/>
      <c r="POI36" s="77"/>
      <c r="POJ36" s="77"/>
      <c r="POK36" s="77"/>
      <c r="POL36" s="77"/>
      <c r="POM36" s="77"/>
      <c r="PON36" s="77"/>
      <c r="POO36" s="77"/>
      <c r="POP36" s="77"/>
      <c r="POQ36" s="77"/>
      <c r="POR36" s="77"/>
      <c r="POS36" s="77"/>
      <c r="POT36" s="77"/>
      <c r="POU36" s="77"/>
      <c r="POV36" s="77"/>
      <c r="POW36" s="77"/>
      <c r="POX36" s="77"/>
      <c r="POY36" s="77"/>
      <c r="POZ36" s="77"/>
      <c r="PPA36" s="77"/>
      <c r="PPB36" s="77"/>
      <c r="PPC36" s="77"/>
      <c r="PPD36" s="77"/>
      <c r="PPE36" s="77"/>
      <c r="PPF36" s="77"/>
      <c r="PPG36" s="77"/>
      <c r="PPH36" s="77"/>
      <c r="PPI36" s="77"/>
      <c r="PPJ36" s="77"/>
      <c r="PPK36" s="77"/>
      <c r="PPL36" s="77"/>
      <c r="PPM36" s="77"/>
      <c r="PPN36" s="77"/>
      <c r="PPO36" s="77"/>
      <c r="PPP36" s="77"/>
      <c r="PPQ36" s="77"/>
      <c r="PPR36" s="77"/>
      <c r="PPS36" s="77"/>
      <c r="PPT36" s="77"/>
      <c r="PPU36" s="77"/>
      <c r="PPV36" s="77"/>
      <c r="PPW36" s="77"/>
      <c r="PPX36" s="77"/>
      <c r="PPY36" s="77"/>
      <c r="PPZ36" s="77"/>
      <c r="PQA36" s="77"/>
      <c r="PQB36" s="77"/>
      <c r="PQC36" s="77"/>
      <c r="PQD36" s="77"/>
      <c r="PQE36" s="77"/>
      <c r="PQF36" s="77"/>
      <c r="PQG36" s="77"/>
      <c r="PQH36" s="77"/>
      <c r="PQI36" s="77"/>
      <c r="PQJ36" s="77"/>
      <c r="PQK36" s="77"/>
      <c r="PQL36" s="77"/>
      <c r="PQM36" s="77"/>
      <c r="PQN36" s="77"/>
      <c r="PQO36" s="77"/>
      <c r="PQP36" s="77"/>
      <c r="PQQ36" s="77"/>
      <c r="PQR36" s="77"/>
      <c r="PQS36" s="77"/>
      <c r="PQT36" s="77"/>
      <c r="PQU36" s="77"/>
      <c r="PQV36" s="77"/>
      <c r="PQW36" s="77"/>
      <c r="PQX36" s="77"/>
      <c r="PQY36" s="77"/>
      <c r="PQZ36" s="77"/>
      <c r="PRA36" s="77"/>
      <c r="PRB36" s="77"/>
      <c r="PRC36" s="77"/>
      <c r="PRD36" s="77"/>
      <c r="PRE36" s="77"/>
      <c r="PRF36" s="77"/>
      <c r="PRG36" s="77"/>
      <c r="PRH36" s="77"/>
      <c r="PRI36" s="77"/>
      <c r="PRJ36" s="77"/>
      <c r="PRK36" s="77"/>
      <c r="PRL36" s="77"/>
      <c r="PRM36" s="77"/>
      <c r="PRN36" s="77"/>
      <c r="PRO36" s="77"/>
      <c r="PRP36" s="77"/>
      <c r="PRQ36" s="77"/>
      <c r="PRR36" s="77"/>
      <c r="PRS36" s="77"/>
      <c r="PRT36" s="77"/>
      <c r="PRU36" s="77"/>
      <c r="PRV36" s="77"/>
      <c r="PRW36" s="77"/>
      <c r="PRX36" s="77"/>
      <c r="PRY36" s="77"/>
      <c r="PRZ36" s="77"/>
      <c r="PSA36" s="77"/>
      <c r="PSB36" s="77"/>
      <c r="PSC36" s="77"/>
      <c r="PSD36" s="77"/>
      <c r="PSE36" s="77"/>
      <c r="PSF36" s="77"/>
      <c r="PSG36" s="77"/>
      <c r="PSH36" s="77"/>
      <c r="PSI36" s="77"/>
      <c r="PSJ36" s="77"/>
      <c r="PSK36" s="77"/>
      <c r="PSL36" s="77"/>
      <c r="PSM36" s="77"/>
      <c r="PSN36" s="77"/>
      <c r="PSO36" s="77"/>
      <c r="PSP36" s="77"/>
      <c r="PSQ36" s="77"/>
      <c r="PSR36" s="77"/>
      <c r="PSS36" s="77"/>
      <c r="PST36" s="77"/>
      <c r="PSU36" s="77"/>
      <c r="PSV36" s="77"/>
      <c r="PSW36" s="77"/>
      <c r="PSX36" s="77"/>
      <c r="PSY36" s="77"/>
      <c r="PSZ36" s="77"/>
      <c r="PTA36" s="77"/>
      <c r="PTB36" s="77"/>
      <c r="PTC36" s="77"/>
      <c r="PTD36" s="77"/>
      <c r="PTE36" s="77"/>
      <c r="PTF36" s="77"/>
      <c r="PTG36" s="77"/>
      <c r="PTH36" s="77"/>
      <c r="PTI36" s="77"/>
      <c r="PTJ36" s="77"/>
      <c r="PTK36" s="77"/>
      <c r="PTL36" s="77"/>
      <c r="PTM36" s="77"/>
      <c r="PTN36" s="77"/>
      <c r="PTO36" s="77"/>
      <c r="PTP36" s="77"/>
      <c r="PTQ36" s="77"/>
      <c r="PTR36" s="77"/>
      <c r="PTS36" s="77"/>
      <c r="PTT36" s="77"/>
      <c r="PTU36" s="77"/>
      <c r="PTV36" s="77"/>
      <c r="PTW36" s="77"/>
      <c r="PTX36" s="77"/>
      <c r="PTY36" s="77"/>
      <c r="PTZ36" s="77"/>
      <c r="PUA36" s="77"/>
      <c r="PUB36" s="77"/>
      <c r="PUC36" s="77"/>
      <c r="PUD36" s="77"/>
      <c r="PUE36" s="77"/>
      <c r="PUF36" s="77"/>
      <c r="PUG36" s="77"/>
      <c r="PUH36" s="77"/>
      <c r="PUI36" s="77"/>
      <c r="PUJ36" s="77"/>
      <c r="PUK36" s="77"/>
      <c r="PUL36" s="77"/>
      <c r="PUM36" s="77"/>
      <c r="PUN36" s="77"/>
      <c r="PUO36" s="77"/>
      <c r="PUP36" s="77"/>
      <c r="PUQ36" s="77"/>
      <c r="PUR36" s="77"/>
      <c r="PUS36" s="77"/>
      <c r="PUT36" s="77"/>
      <c r="PUU36" s="77"/>
      <c r="PUV36" s="77"/>
      <c r="PUW36" s="77"/>
      <c r="PUX36" s="77"/>
      <c r="PUY36" s="77"/>
      <c r="PUZ36" s="77"/>
      <c r="PVA36" s="77"/>
      <c r="PVB36" s="77"/>
      <c r="PVC36" s="77"/>
      <c r="PVD36" s="77"/>
      <c r="PVE36" s="77"/>
      <c r="PVF36" s="77"/>
      <c r="PVG36" s="77"/>
      <c r="PVH36" s="77"/>
      <c r="PVI36" s="77"/>
      <c r="PVJ36" s="77"/>
      <c r="PVK36" s="77"/>
      <c r="PVL36" s="77"/>
      <c r="PVM36" s="77"/>
      <c r="PVN36" s="77"/>
      <c r="PVO36" s="77"/>
      <c r="PVP36" s="77"/>
      <c r="PVQ36" s="77"/>
      <c r="PVR36" s="77"/>
      <c r="PVS36" s="77"/>
      <c r="PVT36" s="77"/>
      <c r="PVU36" s="77"/>
      <c r="PVV36" s="77"/>
      <c r="PVW36" s="77"/>
      <c r="PVX36" s="77"/>
      <c r="PVY36" s="77"/>
      <c r="PVZ36" s="77"/>
      <c r="PWA36" s="77"/>
      <c r="PWB36" s="77"/>
      <c r="PWC36" s="77"/>
      <c r="PWD36" s="77"/>
      <c r="PWE36" s="77"/>
      <c r="PWF36" s="77"/>
      <c r="PWG36" s="77"/>
      <c r="PWH36" s="77"/>
      <c r="PWI36" s="77"/>
      <c r="PWJ36" s="77"/>
      <c r="PWK36" s="77"/>
      <c r="PWL36" s="77"/>
      <c r="PWM36" s="77"/>
      <c r="PWN36" s="77"/>
      <c r="PWO36" s="77"/>
      <c r="PWP36" s="77"/>
      <c r="PWQ36" s="77"/>
      <c r="PWR36" s="77"/>
      <c r="PWS36" s="77"/>
      <c r="PWT36" s="77"/>
      <c r="PWU36" s="77"/>
      <c r="PWV36" s="77"/>
      <c r="PWW36" s="77"/>
      <c r="PWX36" s="77"/>
      <c r="PWY36" s="77"/>
      <c r="PWZ36" s="77"/>
      <c r="PXA36" s="77"/>
      <c r="PXB36" s="77"/>
      <c r="PXC36" s="77"/>
      <c r="PXD36" s="77"/>
      <c r="PXE36" s="77"/>
      <c r="PXF36" s="77"/>
      <c r="PXG36" s="77"/>
      <c r="PXH36" s="77"/>
      <c r="PXI36" s="77"/>
      <c r="PXJ36" s="77"/>
      <c r="PXK36" s="77"/>
      <c r="PXL36" s="77"/>
      <c r="PXM36" s="77"/>
      <c r="PXN36" s="77"/>
      <c r="PXO36" s="77"/>
      <c r="PXP36" s="77"/>
      <c r="PXQ36" s="77"/>
      <c r="PXR36" s="77"/>
      <c r="PXS36" s="77"/>
      <c r="PXT36" s="77"/>
      <c r="PXU36" s="77"/>
      <c r="PXV36" s="77"/>
      <c r="PXW36" s="77"/>
      <c r="PXX36" s="77"/>
      <c r="PXY36" s="77"/>
      <c r="PXZ36" s="77"/>
      <c r="PYA36" s="77"/>
      <c r="PYB36" s="77"/>
      <c r="PYC36" s="77"/>
      <c r="PYD36" s="77"/>
      <c r="PYE36" s="77"/>
      <c r="PYF36" s="77"/>
      <c r="PYG36" s="77"/>
      <c r="PYH36" s="77"/>
      <c r="PYI36" s="77"/>
      <c r="PYJ36" s="77"/>
      <c r="PYK36" s="77"/>
      <c r="PYL36" s="77"/>
      <c r="PYM36" s="77"/>
      <c r="PYN36" s="77"/>
      <c r="PYO36" s="77"/>
      <c r="PYP36" s="77"/>
      <c r="PYQ36" s="77"/>
      <c r="PYR36" s="77"/>
      <c r="PYS36" s="77"/>
      <c r="PYT36" s="77"/>
      <c r="PYU36" s="77"/>
      <c r="PYV36" s="77"/>
      <c r="PYW36" s="77"/>
      <c r="PYX36" s="77"/>
      <c r="PYY36" s="77"/>
      <c r="PYZ36" s="77"/>
      <c r="PZA36" s="77"/>
      <c r="PZB36" s="77"/>
      <c r="PZC36" s="77"/>
      <c r="PZD36" s="77"/>
      <c r="PZE36" s="77"/>
      <c r="PZF36" s="77"/>
      <c r="PZG36" s="77"/>
      <c r="PZH36" s="77"/>
      <c r="PZI36" s="77"/>
      <c r="PZJ36" s="77"/>
      <c r="PZK36" s="77"/>
      <c r="PZL36" s="77"/>
      <c r="PZM36" s="77"/>
      <c r="PZN36" s="77"/>
      <c r="PZO36" s="77"/>
      <c r="PZP36" s="77"/>
      <c r="PZQ36" s="77"/>
      <c r="PZR36" s="77"/>
      <c r="PZS36" s="77"/>
      <c r="PZT36" s="77"/>
      <c r="PZU36" s="77"/>
      <c r="PZV36" s="77"/>
      <c r="PZW36" s="77"/>
      <c r="PZX36" s="77"/>
      <c r="PZY36" s="77"/>
      <c r="PZZ36" s="77"/>
      <c r="QAA36" s="77"/>
      <c r="QAB36" s="77"/>
      <c r="QAC36" s="77"/>
      <c r="QAD36" s="77"/>
      <c r="QAE36" s="77"/>
      <c r="QAF36" s="77"/>
      <c r="QAG36" s="77"/>
      <c r="QAH36" s="77"/>
      <c r="QAI36" s="77"/>
      <c r="QAJ36" s="77"/>
      <c r="QAK36" s="77"/>
      <c r="QAL36" s="77"/>
      <c r="QAM36" s="77"/>
      <c r="QAN36" s="77"/>
      <c r="QAO36" s="77"/>
      <c r="QAP36" s="77"/>
      <c r="QAQ36" s="77"/>
      <c r="QAR36" s="77"/>
      <c r="QAS36" s="77"/>
      <c r="QAT36" s="77"/>
      <c r="QAU36" s="77"/>
      <c r="QAV36" s="77"/>
      <c r="QAW36" s="77"/>
      <c r="QAX36" s="77"/>
      <c r="QAY36" s="77"/>
      <c r="QAZ36" s="77"/>
      <c r="QBA36" s="77"/>
      <c r="QBB36" s="77"/>
      <c r="QBC36" s="77"/>
      <c r="QBD36" s="77"/>
      <c r="QBE36" s="77"/>
      <c r="QBF36" s="77"/>
      <c r="QBG36" s="77"/>
      <c r="QBH36" s="77"/>
      <c r="QBI36" s="77"/>
      <c r="QBJ36" s="77"/>
      <c r="QBK36" s="77"/>
      <c r="QBL36" s="77"/>
      <c r="QBM36" s="77"/>
      <c r="QBN36" s="77"/>
      <c r="QBO36" s="77"/>
      <c r="QBP36" s="77"/>
      <c r="QBQ36" s="77"/>
      <c r="QBR36" s="77"/>
      <c r="QBS36" s="77"/>
      <c r="QBT36" s="77"/>
      <c r="QBU36" s="77"/>
      <c r="QBV36" s="77"/>
      <c r="QBW36" s="77"/>
      <c r="QBX36" s="77"/>
      <c r="QBY36" s="77"/>
      <c r="QBZ36" s="77"/>
      <c r="QCA36" s="77"/>
      <c r="QCB36" s="77"/>
      <c r="QCC36" s="77"/>
      <c r="QCD36" s="77"/>
      <c r="QCE36" s="77"/>
      <c r="QCF36" s="77"/>
      <c r="QCG36" s="77"/>
      <c r="QCH36" s="77"/>
      <c r="QCI36" s="77"/>
      <c r="QCJ36" s="77"/>
      <c r="QCK36" s="77"/>
      <c r="QCL36" s="77"/>
      <c r="QCM36" s="77"/>
      <c r="QCN36" s="77"/>
      <c r="QCO36" s="77"/>
      <c r="QCP36" s="77"/>
      <c r="QCQ36" s="77"/>
      <c r="QCR36" s="77"/>
      <c r="QCS36" s="77"/>
      <c r="QCT36" s="77"/>
      <c r="QCU36" s="77"/>
      <c r="QCV36" s="77"/>
      <c r="QCW36" s="77"/>
      <c r="QCX36" s="77"/>
      <c r="QCY36" s="77"/>
      <c r="QCZ36" s="77"/>
      <c r="QDA36" s="77"/>
      <c r="QDB36" s="77"/>
      <c r="QDC36" s="77"/>
      <c r="QDD36" s="77"/>
      <c r="QDE36" s="77"/>
      <c r="QDF36" s="77"/>
      <c r="QDG36" s="77"/>
      <c r="QDH36" s="77"/>
      <c r="QDI36" s="77"/>
      <c r="QDJ36" s="77"/>
      <c r="QDK36" s="77"/>
      <c r="QDL36" s="77"/>
      <c r="QDM36" s="77"/>
      <c r="QDN36" s="77"/>
      <c r="QDO36" s="77"/>
      <c r="QDP36" s="77"/>
      <c r="QDQ36" s="77"/>
      <c r="QDR36" s="77"/>
      <c r="QDS36" s="77"/>
      <c r="QDT36" s="77"/>
      <c r="QDU36" s="77"/>
      <c r="QDV36" s="77"/>
      <c r="QDW36" s="77"/>
      <c r="QDX36" s="77"/>
      <c r="QDY36" s="77"/>
      <c r="QDZ36" s="77"/>
      <c r="QEA36" s="77"/>
      <c r="QEB36" s="77"/>
      <c r="QEC36" s="77"/>
      <c r="QED36" s="77"/>
      <c r="QEE36" s="77"/>
      <c r="QEF36" s="77"/>
      <c r="QEG36" s="77"/>
      <c r="QEH36" s="77"/>
      <c r="QEI36" s="77"/>
      <c r="QEJ36" s="77"/>
      <c r="QEK36" s="77"/>
      <c r="QEL36" s="77"/>
      <c r="QEM36" s="77"/>
      <c r="QEN36" s="77"/>
      <c r="QEO36" s="77"/>
      <c r="QEP36" s="77"/>
      <c r="QEQ36" s="77"/>
      <c r="QER36" s="77"/>
      <c r="QES36" s="77"/>
      <c r="QET36" s="77"/>
      <c r="QEU36" s="77"/>
      <c r="QEV36" s="77"/>
      <c r="QEW36" s="77"/>
      <c r="QEX36" s="77"/>
      <c r="QEY36" s="77"/>
      <c r="QEZ36" s="77"/>
      <c r="QFA36" s="77"/>
      <c r="QFB36" s="77"/>
      <c r="QFC36" s="77"/>
      <c r="QFD36" s="77"/>
      <c r="QFE36" s="77"/>
      <c r="QFF36" s="77"/>
      <c r="QFG36" s="77"/>
      <c r="QFH36" s="77"/>
      <c r="QFI36" s="77"/>
      <c r="QFJ36" s="77"/>
      <c r="QFK36" s="77"/>
      <c r="QFL36" s="77"/>
      <c r="QFM36" s="77"/>
      <c r="QFN36" s="77"/>
      <c r="QFO36" s="77"/>
      <c r="QFP36" s="77"/>
      <c r="QFQ36" s="77"/>
      <c r="QFR36" s="77"/>
      <c r="QFS36" s="77"/>
      <c r="QFT36" s="77"/>
      <c r="QFU36" s="77"/>
      <c r="QFV36" s="77"/>
      <c r="QFW36" s="77"/>
      <c r="QFX36" s="77"/>
      <c r="QFY36" s="77"/>
      <c r="QFZ36" s="77"/>
      <c r="QGA36" s="77"/>
      <c r="QGB36" s="77"/>
      <c r="QGC36" s="77"/>
      <c r="QGD36" s="77"/>
      <c r="QGE36" s="77"/>
      <c r="QGF36" s="77"/>
      <c r="QGG36" s="77"/>
      <c r="QGH36" s="77"/>
      <c r="QGI36" s="77"/>
      <c r="QGJ36" s="77"/>
      <c r="QGK36" s="77"/>
      <c r="QGL36" s="77"/>
      <c r="QGM36" s="77"/>
      <c r="QGN36" s="77"/>
      <c r="QGO36" s="77"/>
      <c r="QGP36" s="77"/>
      <c r="QGQ36" s="77"/>
      <c r="QGR36" s="77"/>
      <c r="QGS36" s="77"/>
      <c r="QGT36" s="77"/>
      <c r="QGU36" s="77"/>
      <c r="QGV36" s="77"/>
      <c r="QGW36" s="77"/>
      <c r="QGX36" s="77"/>
      <c r="QGY36" s="77"/>
      <c r="QGZ36" s="77"/>
      <c r="QHA36" s="77"/>
      <c r="QHB36" s="77"/>
      <c r="QHC36" s="77"/>
      <c r="QHD36" s="77"/>
      <c r="QHE36" s="77"/>
      <c r="QHF36" s="77"/>
      <c r="QHG36" s="77"/>
      <c r="QHH36" s="77"/>
      <c r="QHI36" s="77"/>
      <c r="QHJ36" s="77"/>
      <c r="QHK36" s="77"/>
      <c r="QHL36" s="77"/>
      <c r="QHM36" s="77"/>
      <c r="QHN36" s="77"/>
      <c r="QHO36" s="77"/>
      <c r="QHP36" s="77"/>
      <c r="QHQ36" s="77"/>
      <c r="QHR36" s="77"/>
      <c r="QHS36" s="77"/>
      <c r="QHT36" s="77"/>
      <c r="QHU36" s="77"/>
      <c r="QHV36" s="77"/>
      <c r="QHW36" s="77"/>
      <c r="QHX36" s="77"/>
      <c r="QHY36" s="77"/>
      <c r="QHZ36" s="77"/>
      <c r="QIA36" s="77"/>
      <c r="QIB36" s="77"/>
      <c r="QIC36" s="77"/>
      <c r="QID36" s="77"/>
      <c r="QIE36" s="77"/>
      <c r="QIF36" s="77"/>
      <c r="QIG36" s="77"/>
      <c r="QIH36" s="77"/>
      <c r="QII36" s="77"/>
      <c r="QIJ36" s="77"/>
      <c r="QIK36" s="77"/>
      <c r="QIL36" s="77"/>
      <c r="QIM36" s="77"/>
      <c r="QIN36" s="77"/>
      <c r="QIO36" s="77"/>
      <c r="QIP36" s="77"/>
      <c r="QIQ36" s="77"/>
      <c r="QIR36" s="77"/>
      <c r="QIS36" s="77"/>
      <c r="QIT36" s="77"/>
      <c r="QIU36" s="77"/>
      <c r="QIV36" s="77"/>
      <c r="QIW36" s="77"/>
      <c r="QIX36" s="77"/>
      <c r="QIY36" s="77"/>
      <c r="QIZ36" s="77"/>
      <c r="QJA36" s="77"/>
      <c r="QJB36" s="77"/>
      <c r="QJC36" s="77"/>
      <c r="QJD36" s="77"/>
      <c r="QJE36" s="77"/>
      <c r="QJF36" s="77"/>
      <c r="QJG36" s="77"/>
      <c r="QJH36" s="77"/>
      <c r="QJI36" s="77"/>
      <c r="QJJ36" s="77"/>
      <c r="QJK36" s="77"/>
      <c r="QJL36" s="77"/>
      <c r="QJM36" s="77"/>
      <c r="QJN36" s="77"/>
      <c r="QJO36" s="77"/>
      <c r="QJP36" s="77"/>
      <c r="QJQ36" s="77"/>
      <c r="QJR36" s="77"/>
      <c r="QJS36" s="77"/>
      <c r="QJT36" s="77"/>
      <c r="QJU36" s="77"/>
      <c r="QJV36" s="77"/>
      <c r="QJW36" s="77"/>
      <c r="QJX36" s="77"/>
      <c r="QJY36" s="77"/>
      <c r="QJZ36" s="77"/>
      <c r="QKA36" s="77"/>
      <c r="QKB36" s="77"/>
      <c r="QKC36" s="77"/>
      <c r="QKD36" s="77"/>
      <c r="QKE36" s="77"/>
      <c r="QKF36" s="77"/>
      <c r="QKG36" s="77"/>
      <c r="QKH36" s="77"/>
      <c r="QKI36" s="77"/>
      <c r="QKJ36" s="77"/>
      <c r="QKK36" s="77"/>
      <c r="QKL36" s="77"/>
      <c r="QKM36" s="77"/>
      <c r="QKN36" s="77"/>
      <c r="QKO36" s="77"/>
      <c r="QKP36" s="77"/>
      <c r="QKQ36" s="77"/>
      <c r="QKR36" s="77"/>
      <c r="QKS36" s="77"/>
      <c r="QKT36" s="77"/>
      <c r="QKU36" s="77"/>
      <c r="QKV36" s="77"/>
      <c r="QKW36" s="77"/>
      <c r="QKX36" s="77"/>
      <c r="QKY36" s="77"/>
      <c r="QKZ36" s="77"/>
      <c r="QLA36" s="77"/>
      <c r="QLB36" s="77"/>
      <c r="QLC36" s="77"/>
      <c r="QLD36" s="77"/>
      <c r="QLE36" s="77"/>
      <c r="QLF36" s="77"/>
      <c r="QLG36" s="77"/>
      <c r="QLH36" s="77"/>
      <c r="QLI36" s="77"/>
      <c r="QLJ36" s="77"/>
      <c r="QLK36" s="77"/>
      <c r="QLL36" s="77"/>
      <c r="QLM36" s="77"/>
      <c r="QLN36" s="77"/>
      <c r="QLO36" s="77"/>
      <c r="QLP36" s="77"/>
      <c r="QLQ36" s="77"/>
      <c r="QLR36" s="77"/>
      <c r="QLS36" s="77"/>
      <c r="QLT36" s="77"/>
      <c r="QLU36" s="77"/>
      <c r="QLV36" s="77"/>
      <c r="QLW36" s="77"/>
      <c r="QLX36" s="77"/>
      <c r="QLY36" s="77"/>
      <c r="QLZ36" s="77"/>
      <c r="QMA36" s="77"/>
      <c r="QMB36" s="77"/>
      <c r="QMC36" s="77"/>
      <c r="QMD36" s="77"/>
      <c r="QME36" s="77"/>
      <c r="QMF36" s="77"/>
      <c r="QMG36" s="77"/>
      <c r="QMH36" s="77"/>
      <c r="QMI36" s="77"/>
      <c r="QMJ36" s="77"/>
      <c r="QMK36" s="77"/>
      <c r="QML36" s="77"/>
      <c r="QMM36" s="77"/>
      <c r="QMN36" s="77"/>
      <c r="QMO36" s="77"/>
      <c r="QMP36" s="77"/>
      <c r="QMQ36" s="77"/>
      <c r="QMR36" s="77"/>
      <c r="QMS36" s="77"/>
      <c r="QMT36" s="77"/>
      <c r="QMU36" s="77"/>
      <c r="QMV36" s="77"/>
      <c r="QMW36" s="77"/>
      <c r="QMX36" s="77"/>
      <c r="QMY36" s="77"/>
      <c r="QMZ36" s="77"/>
      <c r="QNA36" s="77"/>
      <c r="QNB36" s="77"/>
      <c r="QNC36" s="77"/>
      <c r="QND36" s="77"/>
      <c r="QNE36" s="77"/>
      <c r="QNF36" s="77"/>
      <c r="QNG36" s="77"/>
      <c r="QNH36" s="77"/>
      <c r="QNI36" s="77"/>
      <c r="QNJ36" s="77"/>
      <c r="QNK36" s="77"/>
      <c r="QNL36" s="77"/>
      <c r="QNM36" s="77"/>
      <c r="QNN36" s="77"/>
      <c r="QNO36" s="77"/>
      <c r="QNP36" s="77"/>
      <c r="QNQ36" s="77"/>
      <c r="QNR36" s="77"/>
      <c r="QNS36" s="77"/>
      <c r="QNT36" s="77"/>
      <c r="QNU36" s="77"/>
      <c r="QNV36" s="77"/>
      <c r="QNW36" s="77"/>
      <c r="QNX36" s="77"/>
      <c r="QNY36" s="77"/>
      <c r="QNZ36" s="77"/>
      <c r="QOA36" s="77"/>
      <c r="QOB36" s="77"/>
      <c r="QOC36" s="77"/>
      <c r="QOD36" s="77"/>
      <c r="QOE36" s="77"/>
      <c r="QOF36" s="77"/>
      <c r="QOG36" s="77"/>
      <c r="QOH36" s="77"/>
      <c r="QOI36" s="77"/>
      <c r="QOJ36" s="77"/>
      <c r="QOK36" s="77"/>
      <c r="QOL36" s="77"/>
      <c r="QOM36" s="77"/>
      <c r="QON36" s="77"/>
      <c r="QOO36" s="77"/>
      <c r="QOP36" s="77"/>
      <c r="QOQ36" s="77"/>
      <c r="QOR36" s="77"/>
      <c r="QOS36" s="77"/>
      <c r="QOT36" s="77"/>
      <c r="QOU36" s="77"/>
      <c r="QOV36" s="77"/>
      <c r="QOW36" s="77"/>
      <c r="QOX36" s="77"/>
      <c r="QOY36" s="77"/>
      <c r="QOZ36" s="77"/>
      <c r="QPA36" s="77"/>
      <c r="QPB36" s="77"/>
      <c r="QPC36" s="77"/>
      <c r="QPD36" s="77"/>
      <c r="QPE36" s="77"/>
      <c r="QPF36" s="77"/>
      <c r="QPG36" s="77"/>
      <c r="QPH36" s="77"/>
      <c r="QPI36" s="77"/>
      <c r="QPJ36" s="77"/>
      <c r="QPK36" s="77"/>
      <c r="QPL36" s="77"/>
      <c r="QPM36" s="77"/>
      <c r="QPN36" s="77"/>
      <c r="QPO36" s="77"/>
      <c r="QPP36" s="77"/>
      <c r="QPQ36" s="77"/>
      <c r="QPR36" s="77"/>
      <c r="QPS36" s="77"/>
      <c r="QPT36" s="77"/>
      <c r="QPU36" s="77"/>
      <c r="QPV36" s="77"/>
      <c r="QPW36" s="77"/>
      <c r="QPX36" s="77"/>
      <c r="QPY36" s="77"/>
      <c r="QPZ36" s="77"/>
      <c r="QQA36" s="77"/>
      <c r="QQB36" s="77"/>
      <c r="QQC36" s="77"/>
      <c r="QQD36" s="77"/>
      <c r="QQE36" s="77"/>
      <c r="QQF36" s="77"/>
      <c r="QQG36" s="77"/>
      <c r="QQH36" s="77"/>
      <c r="QQI36" s="77"/>
      <c r="QQJ36" s="77"/>
      <c r="QQK36" s="77"/>
      <c r="QQL36" s="77"/>
      <c r="QQM36" s="77"/>
      <c r="QQN36" s="77"/>
      <c r="QQO36" s="77"/>
      <c r="QQP36" s="77"/>
      <c r="QQQ36" s="77"/>
      <c r="QQR36" s="77"/>
      <c r="QQS36" s="77"/>
      <c r="QQT36" s="77"/>
      <c r="QQU36" s="77"/>
      <c r="QQV36" s="77"/>
      <c r="QQW36" s="77"/>
      <c r="QQX36" s="77"/>
      <c r="QQY36" s="77"/>
      <c r="QQZ36" s="77"/>
      <c r="QRA36" s="77"/>
      <c r="QRB36" s="77"/>
      <c r="QRC36" s="77"/>
      <c r="QRD36" s="77"/>
      <c r="QRE36" s="77"/>
      <c r="QRF36" s="77"/>
      <c r="QRG36" s="77"/>
      <c r="QRH36" s="77"/>
      <c r="QRI36" s="77"/>
      <c r="QRJ36" s="77"/>
      <c r="QRK36" s="77"/>
      <c r="QRL36" s="77"/>
      <c r="QRM36" s="77"/>
      <c r="QRN36" s="77"/>
      <c r="QRO36" s="77"/>
      <c r="QRP36" s="77"/>
      <c r="QRQ36" s="77"/>
      <c r="QRR36" s="77"/>
      <c r="QRS36" s="77"/>
      <c r="QRT36" s="77"/>
      <c r="QRU36" s="77"/>
      <c r="QRV36" s="77"/>
      <c r="QRW36" s="77"/>
      <c r="QRX36" s="77"/>
      <c r="QRY36" s="77"/>
      <c r="QRZ36" s="77"/>
      <c r="QSA36" s="77"/>
      <c r="QSB36" s="77"/>
      <c r="QSC36" s="77"/>
      <c r="QSD36" s="77"/>
      <c r="QSE36" s="77"/>
      <c r="QSF36" s="77"/>
      <c r="QSG36" s="77"/>
      <c r="QSH36" s="77"/>
      <c r="QSI36" s="77"/>
      <c r="QSJ36" s="77"/>
      <c r="QSK36" s="77"/>
      <c r="QSL36" s="77"/>
      <c r="QSM36" s="77"/>
      <c r="QSN36" s="77"/>
      <c r="QSO36" s="77"/>
      <c r="QSP36" s="77"/>
      <c r="QSQ36" s="77"/>
      <c r="QSR36" s="77"/>
      <c r="QSS36" s="77"/>
      <c r="QST36" s="77"/>
      <c r="QSU36" s="77"/>
      <c r="QSV36" s="77"/>
      <c r="QSW36" s="77"/>
      <c r="QSX36" s="77"/>
      <c r="QSY36" s="77"/>
      <c r="QSZ36" s="77"/>
      <c r="QTA36" s="77"/>
      <c r="QTB36" s="77"/>
      <c r="QTC36" s="77"/>
      <c r="QTD36" s="77"/>
      <c r="QTE36" s="77"/>
      <c r="QTF36" s="77"/>
      <c r="QTG36" s="77"/>
      <c r="QTH36" s="77"/>
      <c r="QTI36" s="77"/>
      <c r="QTJ36" s="77"/>
      <c r="QTK36" s="77"/>
      <c r="QTL36" s="77"/>
      <c r="QTM36" s="77"/>
      <c r="QTN36" s="77"/>
      <c r="QTO36" s="77"/>
      <c r="QTP36" s="77"/>
      <c r="QTQ36" s="77"/>
      <c r="QTR36" s="77"/>
      <c r="QTS36" s="77"/>
      <c r="QTT36" s="77"/>
      <c r="QTU36" s="77"/>
      <c r="QTV36" s="77"/>
      <c r="QTW36" s="77"/>
      <c r="QTX36" s="77"/>
      <c r="QTY36" s="77"/>
      <c r="QTZ36" s="77"/>
      <c r="QUA36" s="77"/>
      <c r="QUB36" s="77"/>
      <c r="QUC36" s="77"/>
      <c r="QUD36" s="77"/>
      <c r="QUE36" s="77"/>
      <c r="QUF36" s="77"/>
      <c r="QUG36" s="77"/>
      <c r="QUH36" s="77"/>
      <c r="QUI36" s="77"/>
      <c r="QUJ36" s="77"/>
      <c r="QUK36" s="77"/>
      <c r="QUL36" s="77"/>
      <c r="QUM36" s="77"/>
      <c r="QUN36" s="77"/>
      <c r="QUO36" s="77"/>
      <c r="QUP36" s="77"/>
      <c r="QUQ36" s="77"/>
      <c r="QUR36" s="77"/>
      <c r="QUS36" s="77"/>
      <c r="QUT36" s="77"/>
      <c r="QUU36" s="77"/>
      <c r="QUV36" s="77"/>
      <c r="QUW36" s="77"/>
      <c r="QUX36" s="77"/>
      <c r="QUY36" s="77"/>
      <c r="QUZ36" s="77"/>
      <c r="QVA36" s="77"/>
      <c r="QVB36" s="77"/>
      <c r="QVC36" s="77"/>
      <c r="QVD36" s="77"/>
      <c r="QVE36" s="77"/>
      <c r="QVF36" s="77"/>
      <c r="QVG36" s="77"/>
      <c r="QVH36" s="77"/>
      <c r="QVI36" s="77"/>
      <c r="QVJ36" s="77"/>
      <c r="QVK36" s="77"/>
      <c r="QVL36" s="77"/>
      <c r="QVM36" s="77"/>
      <c r="QVN36" s="77"/>
      <c r="QVO36" s="77"/>
      <c r="QVP36" s="77"/>
      <c r="QVQ36" s="77"/>
      <c r="QVR36" s="77"/>
      <c r="QVS36" s="77"/>
      <c r="QVT36" s="77"/>
      <c r="QVU36" s="77"/>
      <c r="QVV36" s="77"/>
      <c r="QVW36" s="77"/>
      <c r="QVX36" s="77"/>
      <c r="QVY36" s="77"/>
      <c r="QVZ36" s="77"/>
      <c r="QWA36" s="77"/>
      <c r="QWB36" s="77"/>
      <c r="QWC36" s="77"/>
      <c r="QWD36" s="77"/>
      <c r="QWE36" s="77"/>
      <c r="QWF36" s="77"/>
      <c r="QWG36" s="77"/>
      <c r="QWH36" s="77"/>
      <c r="QWI36" s="77"/>
      <c r="QWJ36" s="77"/>
      <c r="QWK36" s="77"/>
      <c r="QWL36" s="77"/>
      <c r="QWM36" s="77"/>
      <c r="QWN36" s="77"/>
      <c r="QWO36" s="77"/>
      <c r="QWP36" s="77"/>
      <c r="QWQ36" s="77"/>
      <c r="QWR36" s="77"/>
      <c r="QWS36" s="77"/>
      <c r="QWT36" s="77"/>
      <c r="QWU36" s="77"/>
      <c r="QWV36" s="77"/>
      <c r="QWW36" s="77"/>
      <c r="QWX36" s="77"/>
      <c r="QWY36" s="77"/>
      <c r="QWZ36" s="77"/>
      <c r="QXA36" s="77"/>
      <c r="QXB36" s="77"/>
      <c r="QXC36" s="77"/>
      <c r="QXD36" s="77"/>
      <c r="QXE36" s="77"/>
      <c r="QXF36" s="77"/>
      <c r="QXG36" s="77"/>
      <c r="QXH36" s="77"/>
      <c r="QXI36" s="77"/>
      <c r="QXJ36" s="77"/>
      <c r="QXK36" s="77"/>
      <c r="QXL36" s="77"/>
      <c r="QXM36" s="77"/>
      <c r="QXN36" s="77"/>
      <c r="QXO36" s="77"/>
      <c r="QXP36" s="77"/>
      <c r="QXQ36" s="77"/>
      <c r="QXR36" s="77"/>
      <c r="QXS36" s="77"/>
      <c r="QXT36" s="77"/>
      <c r="QXU36" s="77"/>
      <c r="QXV36" s="77"/>
      <c r="QXW36" s="77"/>
      <c r="QXX36" s="77"/>
      <c r="QXY36" s="77"/>
      <c r="QXZ36" s="77"/>
      <c r="QYA36" s="77"/>
      <c r="QYB36" s="77"/>
      <c r="QYC36" s="77"/>
      <c r="QYD36" s="77"/>
      <c r="QYE36" s="77"/>
      <c r="QYF36" s="77"/>
      <c r="QYG36" s="77"/>
      <c r="QYH36" s="77"/>
      <c r="QYI36" s="77"/>
      <c r="QYJ36" s="77"/>
      <c r="QYK36" s="77"/>
      <c r="QYL36" s="77"/>
      <c r="QYM36" s="77"/>
      <c r="QYN36" s="77"/>
      <c r="QYO36" s="77"/>
      <c r="QYP36" s="77"/>
      <c r="QYQ36" s="77"/>
      <c r="QYR36" s="77"/>
      <c r="QYS36" s="77"/>
      <c r="QYT36" s="77"/>
      <c r="QYU36" s="77"/>
      <c r="QYV36" s="77"/>
      <c r="QYW36" s="77"/>
      <c r="QYX36" s="77"/>
      <c r="QYY36" s="77"/>
      <c r="QYZ36" s="77"/>
      <c r="QZA36" s="77"/>
      <c r="QZB36" s="77"/>
      <c r="QZC36" s="77"/>
      <c r="QZD36" s="77"/>
      <c r="QZE36" s="77"/>
      <c r="QZF36" s="77"/>
      <c r="QZG36" s="77"/>
      <c r="QZH36" s="77"/>
      <c r="QZI36" s="77"/>
      <c r="QZJ36" s="77"/>
      <c r="QZK36" s="77"/>
      <c r="QZL36" s="77"/>
      <c r="QZM36" s="77"/>
      <c r="QZN36" s="77"/>
      <c r="QZO36" s="77"/>
      <c r="QZP36" s="77"/>
      <c r="QZQ36" s="77"/>
      <c r="QZR36" s="77"/>
      <c r="QZS36" s="77"/>
      <c r="QZT36" s="77"/>
      <c r="QZU36" s="77"/>
      <c r="QZV36" s="77"/>
      <c r="QZW36" s="77"/>
      <c r="QZX36" s="77"/>
      <c r="QZY36" s="77"/>
      <c r="QZZ36" s="77"/>
      <c r="RAA36" s="77"/>
      <c r="RAB36" s="77"/>
      <c r="RAC36" s="77"/>
      <c r="RAD36" s="77"/>
      <c r="RAE36" s="77"/>
      <c r="RAF36" s="77"/>
      <c r="RAG36" s="77"/>
      <c r="RAH36" s="77"/>
      <c r="RAI36" s="77"/>
      <c r="RAJ36" s="77"/>
      <c r="RAK36" s="77"/>
      <c r="RAL36" s="77"/>
      <c r="RAM36" s="77"/>
      <c r="RAN36" s="77"/>
      <c r="RAO36" s="77"/>
      <c r="RAP36" s="77"/>
      <c r="RAQ36" s="77"/>
      <c r="RAR36" s="77"/>
      <c r="RAS36" s="77"/>
      <c r="RAT36" s="77"/>
      <c r="RAU36" s="77"/>
      <c r="RAV36" s="77"/>
      <c r="RAW36" s="77"/>
      <c r="RAX36" s="77"/>
      <c r="RAY36" s="77"/>
      <c r="RAZ36" s="77"/>
      <c r="RBA36" s="77"/>
      <c r="RBB36" s="77"/>
      <c r="RBC36" s="77"/>
      <c r="RBD36" s="77"/>
      <c r="RBE36" s="77"/>
      <c r="RBF36" s="77"/>
      <c r="RBG36" s="77"/>
      <c r="RBH36" s="77"/>
      <c r="RBI36" s="77"/>
      <c r="RBJ36" s="77"/>
      <c r="RBK36" s="77"/>
      <c r="RBL36" s="77"/>
      <c r="RBM36" s="77"/>
      <c r="RBN36" s="77"/>
      <c r="RBO36" s="77"/>
      <c r="RBP36" s="77"/>
      <c r="RBQ36" s="77"/>
      <c r="RBR36" s="77"/>
      <c r="RBS36" s="77"/>
      <c r="RBT36" s="77"/>
      <c r="RBU36" s="77"/>
      <c r="RBV36" s="77"/>
      <c r="RBW36" s="77"/>
      <c r="RBX36" s="77"/>
      <c r="RBY36" s="77"/>
      <c r="RBZ36" s="77"/>
      <c r="RCA36" s="77"/>
      <c r="RCB36" s="77"/>
      <c r="RCC36" s="77"/>
      <c r="RCD36" s="77"/>
      <c r="RCE36" s="77"/>
      <c r="RCF36" s="77"/>
      <c r="RCG36" s="77"/>
      <c r="RCH36" s="77"/>
      <c r="RCI36" s="77"/>
      <c r="RCJ36" s="77"/>
      <c r="RCK36" s="77"/>
      <c r="RCL36" s="77"/>
      <c r="RCM36" s="77"/>
      <c r="RCN36" s="77"/>
      <c r="RCO36" s="77"/>
      <c r="RCP36" s="77"/>
      <c r="RCQ36" s="77"/>
      <c r="RCR36" s="77"/>
      <c r="RCS36" s="77"/>
      <c r="RCT36" s="77"/>
      <c r="RCU36" s="77"/>
      <c r="RCV36" s="77"/>
      <c r="RCW36" s="77"/>
      <c r="RCX36" s="77"/>
      <c r="RCY36" s="77"/>
      <c r="RCZ36" s="77"/>
      <c r="RDA36" s="77"/>
      <c r="RDB36" s="77"/>
      <c r="RDC36" s="77"/>
      <c r="RDD36" s="77"/>
      <c r="RDE36" s="77"/>
      <c r="RDF36" s="77"/>
      <c r="RDG36" s="77"/>
      <c r="RDH36" s="77"/>
      <c r="RDI36" s="77"/>
      <c r="RDJ36" s="77"/>
      <c r="RDK36" s="77"/>
      <c r="RDL36" s="77"/>
      <c r="RDM36" s="77"/>
      <c r="RDN36" s="77"/>
      <c r="RDO36" s="77"/>
      <c r="RDP36" s="77"/>
      <c r="RDQ36" s="77"/>
      <c r="RDR36" s="77"/>
      <c r="RDS36" s="77"/>
      <c r="RDT36" s="77"/>
      <c r="RDU36" s="77"/>
      <c r="RDV36" s="77"/>
      <c r="RDW36" s="77"/>
      <c r="RDX36" s="77"/>
      <c r="RDY36" s="77"/>
      <c r="RDZ36" s="77"/>
      <c r="REA36" s="77"/>
      <c r="REB36" s="77"/>
      <c r="REC36" s="77"/>
      <c r="RED36" s="77"/>
      <c r="REE36" s="77"/>
      <c r="REF36" s="77"/>
      <c r="REG36" s="77"/>
      <c r="REH36" s="77"/>
      <c r="REI36" s="77"/>
      <c r="REJ36" s="77"/>
      <c r="REK36" s="77"/>
      <c r="REL36" s="77"/>
      <c r="REM36" s="77"/>
      <c r="REN36" s="77"/>
      <c r="REO36" s="77"/>
      <c r="REP36" s="77"/>
      <c r="REQ36" s="77"/>
      <c r="RER36" s="77"/>
      <c r="RES36" s="77"/>
      <c r="RET36" s="77"/>
      <c r="REU36" s="77"/>
      <c r="REV36" s="77"/>
      <c r="REW36" s="77"/>
      <c r="REX36" s="77"/>
      <c r="REY36" s="77"/>
      <c r="REZ36" s="77"/>
      <c r="RFA36" s="77"/>
      <c r="RFB36" s="77"/>
      <c r="RFC36" s="77"/>
      <c r="RFD36" s="77"/>
      <c r="RFE36" s="77"/>
      <c r="RFF36" s="77"/>
      <c r="RFG36" s="77"/>
      <c r="RFH36" s="77"/>
      <c r="RFI36" s="77"/>
      <c r="RFJ36" s="77"/>
      <c r="RFK36" s="77"/>
      <c r="RFL36" s="77"/>
      <c r="RFM36" s="77"/>
      <c r="RFN36" s="77"/>
      <c r="RFO36" s="77"/>
      <c r="RFP36" s="77"/>
      <c r="RFQ36" s="77"/>
      <c r="RFR36" s="77"/>
      <c r="RFS36" s="77"/>
      <c r="RFT36" s="77"/>
      <c r="RFU36" s="77"/>
      <c r="RFV36" s="77"/>
      <c r="RFW36" s="77"/>
      <c r="RFX36" s="77"/>
      <c r="RFY36" s="77"/>
      <c r="RFZ36" s="77"/>
      <c r="RGA36" s="77"/>
      <c r="RGB36" s="77"/>
      <c r="RGC36" s="77"/>
      <c r="RGD36" s="77"/>
      <c r="RGE36" s="77"/>
      <c r="RGF36" s="77"/>
      <c r="RGG36" s="77"/>
      <c r="RGH36" s="77"/>
      <c r="RGI36" s="77"/>
      <c r="RGJ36" s="77"/>
      <c r="RGK36" s="77"/>
      <c r="RGL36" s="77"/>
      <c r="RGM36" s="77"/>
      <c r="RGN36" s="77"/>
      <c r="RGO36" s="77"/>
      <c r="RGP36" s="77"/>
      <c r="RGQ36" s="77"/>
      <c r="RGR36" s="77"/>
      <c r="RGS36" s="77"/>
      <c r="RGT36" s="77"/>
      <c r="RGU36" s="77"/>
      <c r="RGV36" s="77"/>
      <c r="RGW36" s="77"/>
      <c r="RGX36" s="77"/>
      <c r="RGY36" s="77"/>
      <c r="RGZ36" s="77"/>
      <c r="RHA36" s="77"/>
      <c r="RHB36" s="77"/>
      <c r="RHC36" s="77"/>
      <c r="RHD36" s="77"/>
      <c r="RHE36" s="77"/>
      <c r="RHF36" s="77"/>
      <c r="RHG36" s="77"/>
      <c r="RHH36" s="77"/>
      <c r="RHI36" s="77"/>
      <c r="RHJ36" s="77"/>
      <c r="RHK36" s="77"/>
      <c r="RHL36" s="77"/>
      <c r="RHM36" s="77"/>
      <c r="RHN36" s="77"/>
      <c r="RHO36" s="77"/>
      <c r="RHP36" s="77"/>
      <c r="RHQ36" s="77"/>
      <c r="RHR36" s="77"/>
      <c r="RHS36" s="77"/>
      <c r="RHT36" s="77"/>
      <c r="RHU36" s="77"/>
      <c r="RHV36" s="77"/>
      <c r="RHW36" s="77"/>
      <c r="RHX36" s="77"/>
      <c r="RHY36" s="77"/>
      <c r="RHZ36" s="77"/>
      <c r="RIA36" s="77"/>
      <c r="RIB36" s="77"/>
      <c r="RIC36" s="77"/>
      <c r="RID36" s="77"/>
      <c r="RIE36" s="77"/>
      <c r="RIF36" s="77"/>
      <c r="RIG36" s="77"/>
      <c r="RIH36" s="77"/>
      <c r="RII36" s="77"/>
      <c r="RIJ36" s="77"/>
      <c r="RIK36" s="77"/>
      <c r="RIL36" s="77"/>
      <c r="RIM36" s="77"/>
      <c r="RIN36" s="77"/>
      <c r="RIO36" s="77"/>
      <c r="RIP36" s="77"/>
      <c r="RIQ36" s="77"/>
      <c r="RIR36" s="77"/>
      <c r="RIS36" s="77"/>
      <c r="RIT36" s="77"/>
      <c r="RIU36" s="77"/>
      <c r="RIV36" s="77"/>
      <c r="RIW36" s="77"/>
      <c r="RIX36" s="77"/>
      <c r="RIY36" s="77"/>
      <c r="RIZ36" s="77"/>
      <c r="RJA36" s="77"/>
      <c r="RJB36" s="77"/>
      <c r="RJC36" s="77"/>
      <c r="RJD36" s="77"/>
      <c r="RJE36" s="77"/>
      <c r="RJF36" s="77"/>
      <c r="RJG36" s="77"/>
      <c r="RJH36" s="77"/>
      <c r="RJI36" s="77"/>
      <c r="RJJ36" s="77"/>
      <c r="RJK36" s="77"/>
      <c r="RJL36" s="77"/>
      <c r="RJM36" s="77"/>
      <c r="RJN36" s="77"/>
      <c r="RJO36" s="77"/>
      <c r="RJP36" s="77"/>
      <c r="RJQ36" s="77"/>
      <c r="RJR36" s="77"/>
      <c r="RJS36" s="77"/>
      <c r="RJT36" s="77"/>
      <c r="RJU36" s="77"/>
      <c r="RJV36" s="77"/>
      <c r="RJW36" s="77"/>
      <c r="RJX36" s="77"/>
      <c r="RJY36" s="77"/>
      <c r="RJZ36" s="77"/>
      <c r="RKA36" s="77"/>
      <c r="RKB36" s="77"/>
      <c r="RKC36" s="77"/>
      <c r="RKD36" s="77"/>
      <c r="RKE36" s="77"/>
      <c r="RKF36" s="77"/>
      <c r="RKG36" s="77"/>
      <c r="RKH36" s="77"/>
      <c r="RKI36" s="77"/>
      <c r="RKJ36" s="77"/>
      <c r="RKK36" s="77"/>
      <c r="RKL36" s="77"/>
      <c r="RKM36" s="77"/>
      <c r="RKN36" s="77"/>
      <c r="RKO36" s="77"/>
      <c r="RKP36" s="77"/>
      <c r="RKQ36" s="77"/>
      <c r="RKR36" s="77"/>
      <c r="RKS36" s="77"/>
      <c r="RKT36" s="77"/>
      <c r="RKU36" s="77"/>
      <c r="RKV36" s="77"/>
      <c r="RKW36" s="77"/>
      <c r="RKX36" s="77"/>
      <c r="RKY36" s="77"/>
      <c r="RKZ36" s="77"/>
      <c r="RLA36" s="77"/>
      <c r="RLB36" s="77"/>
      <c r="RLC36" s="77"/>
      <c r="RLD36" s="77"/>
      <c r="RLE36" s="77"/>
      <c r="RLF36" s="77"/>
      <c r="RLG36" s="77"/>
      <c r="RLH36" s="77"/>
      <c r="RLI36" s="77"/>
      <c r="RLJ36" s="77"/>
      <c r="RLK36" s="77"/>
      <c r="RLL36" s="77"/>
      <c r="RLM36" s="77"/>
      <c r="RLN36" s="77"/>
      <c r="RLO36" s="77"/>
      <c r="RLP36" s="77"/>
      <c r="RLQ36" s="77"/>
      <c r="RLR36" s="77"/>
      <c r="RLS36" s="77"/>
      <c r="RLT36" s="77"/>
      <c r="RLU36" s="77"/>
      <c r="RLV36" s="77"/>
      <c r="RLW36" s="77"/>
      <c r="RLX36" s="77"/>
      <c r="RLY36" s="77"/>
      <c r="RLZ36" s="77"/>
      <c r="RMA36" s="77"/>
      <c r="RMB36" s="77"/>
      <c r="RMC36" s="77"/>
      <c r="RMD36" s="77"/>
      <c r="RME36" s="77"/>
      <c r="RMF36" s="77"/>
      <c r="RMG36" s="77"/>
      <c r="RMH36" s="77"/>
      <c r="RMI36" s="77"/>
      <c r="RMJ36" s="77"/>
      <c r="RMK36" s="77"/>
      <c r="RML36" s="77"/>
      <c r="RMM36" s="77"/>
      <c r="RMN36" s="77"/>
      <c r="RMO36" s="77"/>
      <c r="RMP36" s="77"/>
      <c r="RMQ36" s="77"/>
      <c r="RMR36" s="77"/>
      <c r="RMS36" s="77"/>
      <c r="RMT36" s="77"/>
      <c r="RMU36" s="77"/>
      <c r="RMV36" s="77"/>
      <c r="RMW36" s="77"/>
      <c r="RMX36" s="77"/>
      <c r="RMY36" s="77"/>
      <c r="RMZ36" s="77"/>
      <c r="RNA36" s="77"/>
      <c r="RNB36" s="77"/>
      <c r="RNC36" s="77"/>
      <c r="RND36" s="77"/>
      <c r="RNE36" s="77"/>
      <c r="RNF36" s="77"/>
      <c r="RNG36" s="77"/>
      <c r="RNH36" s="77"/>
      <c r="RNI36" s="77"/>
      <c r="RNJ36" s="77"/>
      <c r="RNK36" s="77"/>
      <c r="RNL36" s="77"/>
      <c r="RNM36" s="77"/>
      <c r="RNN36" s="77"/>
      <c r="RNO36" s="77"/>
      <c r="RNP36" s="77"/>
      <c r="RNQ36" s="77"/>
      <c r="RNR36" s="77"/>
      <c r="RNS36" s="77"/>
      <c r="RNT36" s="77"/>
      <c r="RNU36" s="77"/>
      <c r="RNV36" s="77"/>
      <c r="RNW36" s="77"/>
      <c r="RNX36" s="77"/>
      <c r="RNY36" s="77"/>
      <c r="RNZ36" s="77"/>
      <c r="ROA36" s="77"/>
      <c r="ROB36" s="77"/>
      <c r="ROC36" s="77"/>
      <c r="ROD36" s="77"/>
      <c r="ROE36" s="77"/>
      <c r="ROF36" s="77"/>
      <c r="ROG36" s="77"/>
      <c r="ROH36" s="77"/>
      <c r="ROI36" s="77"/>
      <c r="ROJ36" s="77"/>
      <c r="ROK36" s="77"/>
      <c r="ROL36" s="77"/>
      <c r="ROM36" s="77"/>
      <c r="RON36" s="77"/>
      <c r="ROO36" s="77"/>
      <c r="ROP36" s="77"/>
      <c r="ROQ36" s="77"/>
      <c r="ROR36" s="77"/>
      <c r="ROS36" s="77"/>
      <c r="ROT36" s="77"/>
      <c r="ROU36" s="77"/>
      <c r="ROV36" s="77"/>
      <c r="ROW36" s="77"/>
      <c r="ROX36" s="77"/>
      <c r="ROY36" s="77"/>
      <c r="ROZ36" s="77"/>
      <c r="RPA36" s="77"/>
      <c r="RPB36" s="77"/>
      <c r="RPC36" s="77"/>
      <c r="RPD36" s="77"/>
      <c r="RPE36" s="77"/>
      <c r="RPF36" s="77"/>
      <c r="RPG36" s="77"/>
      <c r="RPH36" s="77"/>
      <c r="RPI36" s="77"/>
      <c r="RPJ36" s="77"/>
      <c r="RPK36" s="77"/>
      <c r="RPL36" s="77"/>
      <c r="RPM36" s="77"/>
      <c r="RPN36" s="77"/>
      <c r="RPO36" s="77"/>
      <c r="RPP36" s="77"/>
      <c r="RPQ36" s="77"/>
      <c r="RPR36" s="77"/>
      <c r="RPS36" s="77"/>
      <c r="RPT36" s="77"/>
      <c r="RPU36" s="77"/>
      <c r="RPV36" s="77"/>
      <c r="RPW36" s="77"/>
      <c r="RPX36" s="77"/>
      <c r="RPY36" s="77"/>
      <c r="RPZ36" s="77"/>
      <c r="RQA36" s="77"/>
      <c r="RQB36" s="77"/>
      <c r="RQC36" s="77"/>
      <c r="RQD36" s="77"/>
      <c r="RQE36" s="77"/>
      <c r="RQF36" s="77"/>
      <c r="RQG36" s="77"/>
      <c r="RQH36" s="77"/>
      <c r="RQI36" s="77"/>
      <c r="RQJ36" s="77"/>
      <c r="RQK36" s="77"/>
      <c r="RQL36" s="77"/>
      <c r="RQM36" s="77"/>
      <c r="RQN36" s="77"/>
      <c r="RQO36" s="77"/>
      <c r="RQP36" s="77"/>
      <c r="RQQ36" s="77"/>
      <c r="RQR36" s="77"/>
      <c r="RQS36" s="77"/>
      <c r="RQT36" s="77"/>
      <c r="RQU36" s="77"/>
      <c r="RQV36" s="77"/>
      <c r="RQW36" s="77"/>
      <c r="RQX36" s="77"/>
      <c r="RQY36" s="77"/>
      <c r="RQZ36" s="77"/>
      <c r="RRA36" s="77"/>
      <c r="RRB36" s="77"/>
      <c r="RRC36" s="77"/>
      <c r="RRD36" s="77"/>
      <c r="RRE36" s="77"/>
      <c r="RRF36" s="77"/>
      <c r="RRG36" s="77"/>
      <c r="RRH36" s="77"/>
      <c r="RRI36" s="77"/>
      <c r="RRJ36" s="77"/>
      <c r="RRK36" s="77"/>
      <c r="RRL36" s="77"/>
      <c r="RRM36" s="77"/>
      <c r="RRN36" s="77"/>
      <c r="RRO36" s="77"/>
      <c r="RRP36" s="77"/>
      <c r="RRQ36" s="77"/>
      <c r="RRR36" s="77"/>
      <c r="RRS36" s="77"/>
      <c r="RRT36" s="77"/>
      <c r="RRU36" s="77"/>
      <c r="RRV36" s="77"/>
      <c r="RRW36" s="77"/>
      <c r="RRX36" s="77"/>
      <c r="RRY36" s="77"/>
      <c r="RRZ36" s="77"/>
      <c r="RSA36" s="77"/>
      <c r="RSB36" s="77"/>
      <c r="RSC36" s="77"/>
      <c r="RSD36" s="77"/>
      <c r="RSE36" s="77"/>
      <c r="RSF36" s="77"/>
      <c r="RSG36" s="77"/>
      <c r="RSH36" s="77"/>
      <c r="RSI36" s="77"/>
      <c r="RSJ36" s="77"/>
      <c r="RSK36" s="77"/>
      <c r="RSL36" s="77"/>
      <c r="RSM36" s="77"/>
      <c r="RSN36" s="77"/>
      <c r="RSO36" s="77"/>
      <c r="RSP36" s="77"/>
      <c r="RSQ36" s="77"/>
      <c r="RSR36" s="77"/>
      <c r="RSS36" s="77"/>
      <c r="RST36" s="77"/>
      <c r="RSU36" s="77"/>
      <c r="RSV36" s="77"/>
      <c r="RSW36" s="77"/>
      <c r="RSX36" s="77"/>
      <c r="RSY36" s="77"/>
      <c r="RSZ36" s="77"/>
      <c r="RTA36" s="77"/>
      <c r="RTB36" s="77"/>
      <c r="RTC36" s="77"/>
      <c r="RTD36" s="77"/>
      <c r="RTE36" s="77"/>
      <c r="RTF36" s="77"/>
      <c r="RTG36" s="77"/>
      <c r="RTH36" s="77"/>
      <c r="RTI36" s="77"/>
      <c r="RTJ36" s="77"/>
      <c r="RTK36" s="77"/>
      <c r="RTL36" s="77"/>
      <c r="RTM36" s="77"/>
      <c r="RTN36" s="77"/>
      <c r="RTO36" s="77"/>
      <c r="RTP36" s="77"/>
      <c r="RTQ36" s="77"/>
      <c r="RTR36" s="77"/>
      <c r="RTS36" s="77"/>
      <c r="RTT36" s="77"/>
      <c r="RTU36" s="77"/>
      <c r="RTV36" s="77"/>
      <c r="RTW36" s="77"/>
      <c r="RTX36" s="77"/>
      <c r="RTY36" s="77"/>
      <c r="RTZ36" s="77"/>
      <c r="RUA36" s="77"/>
      <c r="RUB36" s="77"/>
      <c r="RUC36" s="77"/>
      <c r="RUD36" s="77"/>
      <c r="RUE36" s="77"/>
      <c r="RUF36" s="77"/>
      <c r="RUG36" s="77"/>
      <c r="RUH36" s="77"/>
      <c r="RUI36" s="77"/>
      <c r="RUJ36" s="77"/>
      <c r="RUK36" s="77"/>
      <c r="RUL36" s="77"/>
      <c r="RUM36" s="77"/>
      <c r="RUN36" s="77"/>
      <c r="RUO36" s="77"/>
      <c r="RUP36" s="77"/>
      <c r="RUQ36" s="77"/>
      <c r="RUR36" s="77"/>
      <c r="RUS36" s="77"/>
      <c r="RUT36" s="77"/>
      <c r="RUU36" s="77"/>
      <c r="RUV36" s="77"/>
      <c r="RUW36" s="77"/>
      <c r="RUX36" s="77"/>
      <c r="RUY36" s="77"/>
      <c r="RUZ36" s="77"/>
      <c r="RVA36" s="77"/>
      <c r="RVB36" s="77"/>
      <c r="RVC36" s="77"/>
      <c r="RVD36" s="77"/>
      <c r="RVE36" s="77"/>
      <c r="RVF36" s="77"/>
      <c r="RVG36" s="77"/>
      <c r="RVH36" s="77"/>
      <c r="RVI36" s="77"/>
      <c r="RVJ36" s="77"/>
      <c r="RVK36" s="77"/>
      <c r="RVL36" s="77"/>
      <c r="RVM36" s="77"/>
      <c r="RVN36" s="77"/>
      <c r="RVO36" s="77"/>
      <c r="RVP36" s="77"/>
      <c r="RVQ36" s="77"/>
      <c r="RVR36" s="77"/>
      <c r="RVS36" s="77"/>
      <c r="RVT36" s="77"/>
      <c r="RVU36" s="77"/>
      <c r="RVV36" s="77"/>
      <c r="RVW36" s="77"/>
      <c r="RVX36" s="77"/>
      <c r="RVY36" s="77"/>
      <c r="RVZ36" s="77"/>
      <c r="RWA36" s="77"/>
      <c r="RWB36" s="77"/>
      <c r="RWC36" s="77"/>
      <c r="RWD36" s="77"/>
      <c r="RWE36" s="77"/>
      <c r="RWF36" s="77"/>
      <c r="RWG36" s="77"/>
      <c r="RWH36" s="77"/>
      <c r="RWI36" s="77"/>
      <c r="RWJ36" s="77"/>
      <c r="RWK36" s="77"/>
      <c r="RWL36" s="77"/>
      <c r="RWM36" s="77"/>
      <c r="RWN36" s="77"/>
      <c r="RWO36" s="77"/>
      <c r="RWP36" s="77"/>
      <c r="RWQ36" s="77"/>
      <c r="RWR36" s="77"/>
      <c r="RWS36" s="77"/>
      <c r="RWT36" s="77"/>
      <c r="RWU36" s="77"/>
      <c r="RWV36" s="77"/>
      <c r="RWW36" s="77"/>
      <c r="RWX36" s="77"/>
      <c r="RWY36" s="77"/>
      <c r="RWZ36" s="77"/>
      <c r="RXA36" s="77"/>
      <c r="RXB36" s="77"/>
      <c r="RXC36" s="77"/>
      <c r="RXD36" s="77"/>
      <c r="RXE36" s="77"/>
      <c r="RXF36" s="77"/>
      <c r="RXG36" s="77"/>
      <c r="RXH36" s="77"/>
      <c r="RXI36" s="77"/>
      <c r="RXJ36" s="77"/>
      <c r="RXK36" s="77"/>
      <c r="RXL36" s="77"/>
      <c r="RXM36" s="77"/>
      <c r="RXN36" s="77"/>
      <c r="RXO36" s="77"/>
      <c r="RXP36" s="77"/>
      <c r="RXQ36" s="77"/>
      <c r="RXR36" s="77"/>
      <c r="RXS36" s="77"/>
      <c r="RXT36" s="77"/>
      <c r="RXU36" s="77"/>
      <c r="RXV36" s="77"/>
      <c r="RXW36" s="77"/>
      <c r="RXX36" s="77"/>
      <c r="RXY36" s="77"/>
      <c r="RXZ36" s="77"/>
      <c r="RYA36" s="77"/>
      <c r="RYB36" s="77"/>
      <c r="RYC36" s="77"/>
      <c r="RYD36" s="77"/>
      <c r="RYE36" s="77"/>
      <c r="RYF36" s="77"/>
      <c r="RYG36" s="77"/>
      <c r="RYH36" s="77"/>
      <c r="RYI36" s="77"/>
      <c r="RYJ36" s="77"/>
      <c r="RYK36" s="77"/>
      <c r="RYL36" s="77"/>
      <c r="RYM36" s="77"/>
      <c r="RYN36" s="77"/>
      <c r="RYO36" s="77"/>
      <c r="RYP36" s="77"/>
      <c r="RYQ36" s="77"/>
      <c r="RYR36" s="77"/>
      <c r="RYS36" s="77"/>
      <c r="RYT36" s="77"/>
      <c r="RYU36" s="77"/>
      <c r="RYV36" s="77"/>
      <c r="RYW36" s="77"/>
      <c r="RYX36" s="77"/>
      <c r="RYY36" s="77"/>
      <c r="RYZ36" s="77"/>
      <c r="RZA36" s="77"/>
      <c r="RZB36" s="77"/>
      <c r="RZC36" s="77"/>
      <c r="RZD36" s="77"/>
      <c r="RZE36" s="77"/>
      <c r="RZF36" s="77"/>
      <c r="RZG36" s="77"/>
      <c r="RZH36" s="77"/>
      <c r="RZI36" s="77"/>
      <c r="RZJ36" s="77"/>
      <c r="RZK36" s="77"/>
      <c r="RZL36" s="77"/>
      <c r="RZM36" s="77"/>
      <c r="RZN36" s="77"/>
      <c r="RZO36" s="77"/>
      <c r="RZP36" s="77"/>
      <c r="RZQ36" s="77"/>
      <c r="RZR36" s="77"/>
      <c r="RZS36" s="77"/>
      <c r="RZT36" s="77"/>
      <c r="RZU36" s="77"/>
      <c r="RZV36" s="77"/>
      <c r="RZW36" s="77"/>
      <c r="RZX36" s="77"/>
      <c r="RZY36" s="77"/>
      <c r="RZZ36" s="77"/>
      <c r="SAA36" s="77"/>
      <c r="SAB36" s="77"/>
      <c r="SAC36" s="77"/>
      <c r="SAD36" s="77"/>
      <c r="SAE36" s="77"/>
      <c r="SAF36" s="77"/>
      <c r="SAG36" s="77"/>
      <c r="SAH36" s="77"/>
      <c r="SAI36" s="77"/>
      <c r="SAJ36" s="77"/>
      <c r="SAK36" s="77"/>
      <c r="SAL36" s="77"/>
      <c r="SAM36" s="77"/>
      <c r="SAN36" s="77"/>
      <c r="SAO36" s="77"/>
      <c r="SAP36" s="77"/>
      <c r="SAQ36" s="77"/>
      <c r="SAR36" s="77"/>
      <c r="SAS36" s="77"/>
      <c r="SAT36" s="77"/>
      <c r="SAU36" s="77"/>
      <c r="SAV36" s="77"/>
      <c r="SAW36" s="77"/>
      <c r="SAX36" s="77"/>
      <c r="SAY36" s="77"/>
      <c r="SAZ36" s="77"/>
      <c r="SBA36" s="77"/>
      <c r="SBB36" s="77"/>
      <c r="SBC36" s="77"/>
      <c r="SBD36" s="77"/>
      <c r="SBE36" s="77"/>
      <c r="SBF36" s="77"/>
      <c r="SBG36" s="77"/>
      <c r="SBH36" s="77"/>
      <c r="SBI36" s="77"/>
      <c r="SBJ36" s="77"/>
      <c r="SBK36" s="77"/>
      <c r="SBL36" s="77"/>
      <c r="SBM36" s="77"/>
      <c r="SBN36" s="77"/>
      <c r="SBO36" s="77"/>
      <c r="SBP36" s="77"/>
      <c r="SBQ36" s="77"/>
      <c r="SBR36" s="77"/>
      <c r="SBS36" s="77"/>
      <c r="SBT36" s="77"/>
      <c r="SBU36" s="77"/>
      <c r="SBV36" s="77"/>
      <c r="SBW36" s="77"/>
      <c r="SBX36" s="77"/>
      <c r="SBY36" s="77"/>
      <c r="SBZ36" s="77"/>
      <c r="SCA36" s="77"/>
      <c r="SCB36" s="77"/>
      <c r="SCC36" s="77"/>
      <c r="SCD36" s="77"/>
      <c r="SCE36" s="77"/>
      <c r="SCF36" s="77"/>
      <c r="SCG36" s="77"/>
      <c r="SCH36" s="77"/>
      <c r="SCI36" s="77"/>
      <c r="SCJ36" s="77"/>
      <c r="SCK36" s="77"/>
      <c r="SCL36" s="77"/>
      <c r="SCM36" s="77"/>
      <c r="SCN36" s="77"/>
      <c r="SCO36" s="77"/>
      <c r="SCP36" s="77"/>
      <c r="SCQ36" s="77"/>
      <c r="SCR36" s="77"/>
      <c r="SCS36" s="77"/>
      <c r="SCT36" s="77"/>
      <c r="SCU36" s="77"/>
      <c r="SCV36" s="77"/>
      <c r="SCW36" s="77"/>
      <c r="SCX36" s="77"/>
      <c r="SCY36" s="77"/>
      <c r="SCZ36" s="77"/>
      <c r="SDA36" s="77"/>
      <c r="SDB36" s="77"/>
      <c r="SDC36" s="77"/>
      <c r="SDD36" s="77"/>
      <c r="SDE36" s="77"/>
      <c r="SDF36" s="77"/>
      <c r="SDG36" s="77"/>
      <c r="SDH36" s="77"/>
      <c r="SDI36" s="77"/>
      <c r="SDJ36" s="77"/>
      <c r="SDK36" s="77"/>
      <c r="SDL36" s="77"/>
      <c r="SDM36" s="77"/>
      <c r="SDN36" s="77"/>
      <c r="SDO36" s="77"/>
      <c r="SDP36" s="77"/>
      <c r="SDQ36" s="77"/>
      <c r="SDR36" s="77"/>
      <c r="SDS36" s="77"/>
      <c r="SDT36" s="77"/>
      <c r="SDU36" s="77"/>
      <c r="SDV36" s="77"/>
      <c r="SDW36" s="77"/>
      <c r="SDX36" s="77"/>
      <c r="SDY36" s="77"/>
      <c r="SDZ36" s="77"/>
      <c r="SEA36" s="77"/>
      <c r="SEB36" s="77"/>
      <c r="SEC36" s="77"/>
      <c r="SED36" s="77"/>
      <c r="SEE36" s="77"/>
      <c r="SEF36" s="77"/>
      <c r="SEG36" s="77"/>
      <c r="SEH36" s="77"/>
      <c r="SEI36" s="77"/>
      <c r="SEJ36" s="77"/>
      <c r="SEK36" s="77"/>
      <c r="SEL36" s="77"/>
      <c r="SEM36" s="77"/>
      <c r="SEN36" s="77"/>
      <c r="SEO36" s="77"/>
      <c r="SEP36" s="77"/>
      <c r="SEQ36" s="77"/>
      <c r="SER36" s="77"/>
      <c r="SES36" s="77"/>
      <c r="SET36" s="77"/>
      <c r="SEU36" s="77"/>
      <c r="SEV36" s="77"/>
      <c r="SEW36" s="77"/>
      <c r="SEX36" s="77"/>
      <c r="SEY36" s="77"/>
      <c r="SEZ36" s="77"/>
      <c r="SFA36" s="77"/>
      <c r="SFB36" s="77"/>
      <c r="SFC36" s="77"/>
      <c r="SFD36" s="77"/>
      <c r="SFE36" s="77"/>
      <c r="SFF36" s="77"/>
      <c r="SFG36" s="77"/>
      <c r="SFH36" s="77"/>
      <c r="SFI36" s="77"/>
      <c r="SFJ36" s="77"/>
      <c r="SFK36" s="77"/>
      <c r="SFL36" s="77"/>
      <c r="SFM36" s="77"/>
      <c r="SFN36" s="77"/>
      <c r="SFO36" s="77"/>
      <c r="SFP36" s="77"/>
      <c r="SFQ36" s="77"/>
      <c r="SFR36" s="77"/>
      <c r="SFS36" s="77"/>
      <c r="SFT36" s="77"/>
      <c r="SFU36" s="77"/>
      <c r="SFV36" s="77"/>
      <c r="SFW36" s="77"/>
      <c r="SFX36" s="77"/>
      <c r="SFY36" s="77"/>
      <c r="SFZ36" s="77"/>
      <c r="SGA36" s="77"/>
      <c r="SGB36" s="77"/>
      <c r="SGC36" s="77"/>
      <c r="SGD36" s="77"/>
      <c r="SGE36" s="77"/>
      <c r="SGF36" s="77"/>
      <c r="SGG36" s="77"/>
      <c r="SGH36" s="77"/>
      <c r="SGI36" s="77"/>
      <c r="SGJ36" s="77"/>
      <c r="SGK36" s="77"/>
      <c r="SGL36" s="77"/>
      <c r="SGM36" s="77"/>
      <c r="SGN36" s="77"/>
      <c r="SGO36" s="77"/>
      <c r="SGP36" s="77"/>
      <c r="SGQ36" s="77"/>
      <c r="SGR36" s="77"/>
      <c r="SGS36" s="77"/>
      <c r="SGT36" s="77"/>
      <c r="SGU36" s="77"/>
      <c r="SGV36" s="77"/>
      <c r="SGW36" s="77"/>
      <c r="SGX36" s="77"/>
      <c r="SGY36" s="77"/>
      <c r="SGZ36" s="77"/>
      <c r="SHA36" s="77"/>
      <c r="SHB36" s="77"/>
      <c r="SHC36" s="77"/>
      <c r="SHD36" s="77"/>
      <c r="SHE36" s="77"/>
      <c r="SHF36" s="77"/>
      <c r="SHG36" s="77"/>
      <c r="SHH36" s="77"/>
      <c r="SHI36" s="77"/>
      <c r="SHJ36" s="77"/>
      <c r="SHK36" s="77"/>
      <c r="SHL36" s="77"/>
      <c r="SHM36" s="77"/>
      <c r="SHN36" s="77"/>
      <c r="SHO36" s="77"/>
      <c r="SHP36" s="77"/>
      <c r="SHQ36" s="77"/>
      <c r="SHR36" s="77"/>
      <c r="SHS36" s="77"/>
      <c r="SHT36" s="77"/>
      <c r="SHU36" s="77"/>
      <c r="SHV36" s="77"/>
      <c r="SHW36" s="77"/>
      <c r="SHX36" s="77"/>
      <c r="SHY36" s="77"/>
      <c r="SHZ36" s="77"/>
      <c r="SIA36" s="77"/>
      <c r="SIB36" s="77"/>
      <c r="SIC36" s="77"/>
      <c r="SID36" s="77"/>
      <c r="SIE36" s="77"/>
      <c r="SIF36" s="77"/>
      <c r="SIG36" s="77"/>
      <c r="SIH36" s="77"/>
      <c r="SII36" s="77"/>
      <c r="SIJ36" s="77"/>
      <c r="SIK36" s="77"/>
      <c r="SIL36" s="77"/>
      <c r="SIM36" s="77"/>
      <c r="SIN36" s="77"/>
      <c r="SIO36" s="77"/>
      <c r="SIP36" s="77"/>
      <c r="SIQ36" s="77"/>
      <c r="SIR36" s="77"/>
      <c r="SIS36" s="77"/>
      <c r="SIT36" s="77"/>
      <c r="SIU36" s="77"/>
      <c r="SIV36" s="77"/>
      <c r="SIW36" s="77"/>
      <c r="SIX36" s="77"/>
      <c r="SIY36" s="77"/>
      <c r="SIZ36" s="77"/>
      <c r="SJA36" s="77"/>
      <c r="SJB36" s="77"/>
      <c r="SJC36" s="77"/>
      <c r="SJD36" s="77"/>
      <c r="SJE36" s="77"/>
      <c r="SJF36" s="77"/>
      <c r="SJG36" s="77"/>
      <c r="SJH36" s="77"/>
      <c r="SJI36" s="77"/>
      <c r="SJJ36" s="77"/>
      <c r="SJK36" s="77"/>
      <c r="SJL36" s="77"/>
      <c r="SJM36" s="77"/>
      <c r="SJN36" s="77"/>
      <c r="SJO36" s="77"/>
      <c r="SJP36" s="77"/>
      <c r="SJQ36" s="77"/>
      <c r="SJR36" s="77"/>
      <c r="SJS36" s="77"/>
      <c r="SJT36" s="77"/>
      <c r="SJU36" s="77"/>
      <c r="SJV36" s="77"/>
      <c r="SJW36" s="77"/>
      <c r="SJX36" s="77"/>
      <c r="SJY36" s="77"/>
      <c r="SJZ36" s="77"/>
      <c r="SKA36" s="77"/>
      <c r="SKB36" s="77"/>
      <c r="SKC36" s="77"/>
      <c r="SKD36" s="77"/>
      <c r="SKE36" s="77"/>
      <c r="SKF36" s="77"/>
      <c r="SKG36" s="77"/>
      <c r="SKH36" s="77"/>
      <c r="SKI36" s="77"/>
      <c r="SKJ36" s="77"/>
      <c r="SKK36" s="77"/>
      <c r="SKL36" s="77"/>
      <c r="SKM36" s="77"/>
      <c r="SKN36" s="77"/>
      <c r="SKO36" s="77"/>
      <c r="SKP36" s="77"/>
      <c r="SKQ36" s="77"/>
      <c r="SKR36" s="77"/>
      <c r="SKS36" s="77"/>
      <c r="SKT36" s="77"/>
      <c r="SKU36" s="77"/>
      <c r="SKV36" s="77"/>
      <c r="SKW36" s="77"/>
      <c r="SKX36" s="77"/>
      <c r="SKY36" s="77"/>
      <c r="SKZ36" s="77"/>
      <c r="SLA36" s="77"/>
      <c r="SLB36" s="77"/>
      <c r="SLC36" s="77"/>
      <c r="SLD36" s="77"/>
      <c r="SLE36" s="77"/>
      <c r="SLF36" s="77"/>
      <c r="SLG36" s="77"/>
      <c r="SLH36" s="77"/>
      <c r="SLI36" s="77"/>
      <c r="SLJ36" s="77"/>
      <c r="SLK36" s="77"/>
      <c r="SLL36" s="77"/>
      <c r="SLM36" s="77"/>
      <c r="SLN36" s="77"/>
      <c r="SLO36" s="77"/>
      <c r="SLP36" s="77"/>
      <c r="SLQ36" s="77"/>
      <c r="SLR36" s="77"/>
      <c r="SLS36" s="77"/>
      <c r="SLT36" s="77"/>
      <c r="SLU36" s="77"/>
      <c r="SLV36" s="77"/>
      <c r="SLW36" s="77"/>
      <c r="SLX36" s="77"/>
      <c r="SLY36" s="77"/>
      <c r="SLZ36" s="77"/>
      <c r="SMA36" s="77"/>
      <c r="SMB36" s="77"/>
      <c r="SMC36" s="77"/>
      <c r="SMD36" s="77"/>
      <c r="SME36" s="77"/>
      <c r="SMF36" s="77"/>
      <c r="SMG36" s="77"/>
      <c r="SMH36" s="77"/>
      <c r="SMI36" s="77"/>
      <c r="SMJ36" s="77"/>
      <c r="SMK36" s="77"/>
      <c r="SML36" s="77"/>
      <c r="SMM36" s="77"/>
      <c r="SMN36" s="77"/>
      <c r="SMO36" s="77"/>
      <c r="SMP36" s="77"/>
      <c r="SMQ36" s="77"/>
      <c r="SMR36" s="77"/>
      <c r="SMS36" s="77"/>
      <c r="SMT36" s="77"/>
      <c r="SMU36" s="77"/>
      <c r="SMV36" s="77"/>
      <c r="SMW36" s="77"/>
      <c r="SMX36" s="77"/>
      <c r="SMY36" s="77"/>
      <c r="SMZ36" s="77"/>
      <c r="SNA36" s="77"/>
      <c r="SNB36" s="77"/>
      <c r="SNC36" s="77"/>
      <c r="SND36" s="77"/>
      <c r="SNE36" s="77"/>
      <c r="SNF36" s="77"/>
      <c r="SNG36" s="77"/>
      <c r="SNH36" s="77"/>
      <c r="SNI36" s="77"/>
      <c r="SNJ36" s="77"/>
      <c r="SNK36" s="77"/>
      <c r="SNL36" s="77"/>
      <c r="SNM36" s="77"/>
      <c r="SNN36" s="77"/>
      <c r="SNO36" s="77"/>
      <c r="SNP36" s="77"/>
      <c r="SNQ36" s="77"/>
      <c r="SNR36" s="77"/>
      <c r="SNS36" s="77"/>
      <c r="SNT36" s="77"/>
      <c r="SNU36" s="77"/>
      <c r="SNV36" s="77"/>
      <c r="SNW36" s="77"/>
      <c r="SNX36" s="77"/>
      <c r="SNY36" s="77"/>
      <c r="SNZ36" s="77"/>
      <c r="SOA36" s="77"/>
      <c r="SOB36" s="77"/>
      <c r="SOC36" s="77"/>
      <c r="SOD36" s="77"/>
      <c r="SOE36" s="77"/>
      <c r="SOF36" s="77"/>
      <c r="SOG36" s="77"/>
      <c r="SOH36" s="77"/>
      <c r="SOI36" s="77"/>
      <c r="SOJ36" s="77"/>
      <c r="SOK36" s="77"/>
      <c r="SOL36" s="77"/>
      <c r="SOM36" s="77"/>
      <c r="SON36" s="77"/>
      <c r="SOO36" s="77"/>
      <c r="SOP36" s="77"/>
      <c r="SOQ36" s="77"/>
      <c r="SOR36" s="77"/>
      <c r="SOS36" s="77"/>
      <c r="SOT36" s="77"/>
      <c r="SOU36" s="77"/>
      <c r="SOV36" s="77"/>
      <c r="SOW36" s="77"/>
      <c r="SOX36" s="77"/>
      <c r="SOY36" s="77"/>
      <c r="SOZ36" s="77"/>
      <c r="SPA36" s="77"/>
      <c r="SPB36" s="77"/>
      <c r="SPC36" s="77"/>
      <c r="SPD36" s="77"/>
      <c r="SPE36" s="77"/>
      <c r="SPF36" s="77"/>
      <c r="SPG36" s="77"/>
      <c r="SPH36" s="77"/>
      <c r="SPI36" s="77"/>
      <c r="SPJ36" s="77"/>
      <c r="SPK36" s="77"/>
      <c r="SPL36" s="77"/>
      <c r="SPM36" s="77"/>
      <c r="SPN36" s="77"/>
      <c r="SPO36" s="77"/>
      <c r="SPP36" s="77"/>
      <c r="SPQ36" s="77"/>
      <c r="SPR36" s="77"/>
      <c r="SPS36" s="77"/>
      <c r="SPT36" s="77"/>
      <c r="SPU36" s="77"/>
      <c r="SPV36" s="77"/>
      <c r="SPW36" s="77"/>
      <c r="SPX36" s="77"/>
      <c r="SPY36" s="77"/>
      <c r="SPZ36" s="77"/>
      <c r="SQA36" s="77"/>
      <c r="SQB36" s="77"/>
      <c r="SQC36" s="77"/>
      <c r="SQD36" s="77"/>
      <c r="SQE36" s="77"/>
      <c r="SQF36" s="77"/>
      <c r="SQG36" s="77"/>
      <c r="SQH36" s="77"/>
      <c r="SQI36" s="77"/>
      <c r="SQJ36" s="77"/>
      <c r="SQK36" s="77"/>
      <c r="SQL36" s="77"/>
      <c r="SQM36" s="77"/>
      <c r="SQN36" s="77"/>
      <c r="SQO36" s="77"/>
      <c r="SQP36" s="77"/>
      <c r="SQQ36" s="77"/>
      <c r="SQR36" s="77"/>
      <c r="SQS36" s="77"/>
      <c r="SQT36" s="77"/>
      <c r="SQU36" s="77"/>
      <c r="SQV36" s="77"/>
      <c r="SQW36" s="77"/>
      <c r="SQX36" s="77"/>
      <c r="SQY36" s="77"/>
      <c r="SQZ36" s="77"/>
      <c r="SRA36" s="77"/>
      <c r="SRB36" s="77"/>
      <c r="SRC36" s="77"/>
      <c r="SRD36" s="77"/>
      <c r="SRE36" s="77"/>
      <c r="SRF36" s="77"/>
      <c r="SRG36" s="77"/>
      <c r="SRH36" s="77"/>
      <c r="SRI36" s="77"/>
      <c r="SRJ36" s="77"/>
      <c r="SRK36" s="77"/>
      <c r="SRL36" s="77"/>
      <c r="SRM36" s="77"/>
      <c r="SRN36" s="77"/>
      <c r="SRO36" s="77"/>
      <c r="SRP36" s="77"/>
      <c r="SRQ36" s="77"/>
      <c r="SRR36" s="77"/>
      <c r="SRS36" s="77"/>
      <c r="SRT36" s="77"/>
      <c r="SRU36" s="77"/>
      <c r="SRV36" s="77"/>
      <c r="SRW36" s="77"/>
      <c r="SRX36" s="77"/>
      <c r="SRY36" s="77"/>
      <c r="SRZ36" s="77"/>
      <c r="SSA36" s="77"/>
      <c r="SSB36" s="77"/>
      <c r="SSC36" s="77"/>
      <c r="SSD36" s="77"/>
      <c r="SSE36" s="77"/>
      <c r="SSF36" s="77"/>
      <c r="SSG36" s="77"/>
      <c r="SSH36" s="77"/>
      <c r="SSI36" s="77"/>
      <c r="SSJ36" s="77"/>
      <c r="SSK36" s="77"/>
      <c r="SSL36" s="77"/>
      <c r="SSM36" s="77"/>
      <c r="SSN36" s="77"/>
      <c r="SSO36" s="77"/>
      <c r="SSP36" s="77"/>
      <c r="SSQ36" s="77"/>
      <c r="SSR36" s="77"/>
      <c r="SSS36" s="77"/>
      <c r="SST36" s="77"/>
      <c r="SSU36" s="77"/>
      <c r="SSV36" s="77"/>
      <c r="SSW36" s="77"/>
      <c r="SSX36" s="77"/>
      <c r="SSY36" s="77"/>
      <c r="SSZ36" s="77"/>
      <c r="STA36" s="77"/>
      <c r="STB36" s="77"/>
      <c r="STC36" s="77"/>
      <c r="STD36" s="77"/>
      <c r="STE36" s="77"/>
      <c r="STF36" s="77"/>
      <c r="STG36" s="77"/>
      <c r="STH36" s="77"/>
      <c r="STI36" s="77"/>
      <c r="STJ36" s="77"/>
      <c r="STK36" s="77"/>
      <c r="STL36" s="77"/>
      <c r="STM36" s="77"/>
      <c r="STN36" s="77"/>
      <c r="STO36" s="77"/>
      <c r="STP36" s="77"/>
      <c r="STQ36" s="77"/>
      <c r="STR36" s="77"/>
      <c r="STS36" s="77"/>
      <c r="STT36" s="77"/>
      <c r="STU36" s="77"/>
      <c r="STV36" s="77"/>
      <c r="STW36" s="77"/>
      <c r="STX36" s="77"/>
      <c r="STY36" s="77"/>
      <c r="STZ36" s="77"/>
      <c r="SUA36" s="77"/>
      <c r="SUB36" s="77"/>
      <c r="SUC36" s="77"/>
      <c r="SUD36" s="77"/>
      <c r="SUE36" s="77"/>
      <c r="SUF36" s="77"/>
      <c r="SUG36" s="77"/>
      <c r="SUH36" s="77"/>
      <c r="SUI36" s="77"/>
      <c r="SUJ36" s="77"/>
      <c r="SUK36" s="77"/>
      <c r="SUL36" s="77"/>
      <c r="SUM36" s="77"/>
      <c r="SUN36" s="77"/>
      <c r="SUO36" s="77"/>
      <c r="SUP36" s="77"/>
      <c r="SUQ36" s="77"/>
      <c r="SUR36" s="77"/>
      <c r="SUS36" s="77"/>
      <c r="SUT36" s="77"/>
      <c r="SUU36" s="77"/>
      <c r="SUV36" s="77"/>
      <c r="SUW36" s="77"/>
      <c r="SUX36" s="77"/>
      <c r="SUY36" s="77"/>
      <c r="SUZ36" s="77"/>
      <c r="SVA36" s="77"/>
      <c r="SVB36" s="77"/>
      <c r="SVC36" s="77"/>
      <c r="SVD36" s="77"/>
      <c r="SVE36" s="77"/>
      <c r="SVF36" s="77"/>
      <c r="SVG36" s="77"/>
      <c r="SVH36" s="77"/>
      <c r="SVI36" s="77"/>
      <c r="SVJ36" s="77"/>
      <c r="SVK36" s="77"/>
      <c r="SVL36" s="77"/>
      <c r="SVM36" s="77"/>
      <c r="SVN36" s="77"/>
      <c r="SVO36" s="77"/>
      <c r="SVP36" s="77"/>
      <c r="SVQ36" s="77"/>
      <c r="SVR36" s="77"/>
      <c r="SVS36" s="77"/>
      <c r="SVT36" s="77"/>
      <c r="SVU36" s="77"/>
      <c r="SVV36" s="77"/>
      <c r="SVW36" s="77"/>
      <c r="SVX36" s="77"/>
      <c r="SVY36" s="77"/>
      <c r="SVZ36" s="77"/>
      <c r="SWA36" s="77"/>
      <c r="SWB36" s="77"/>
      <c r="SWC36" s="77"/>
      <c r="SWD36" s="77"/>
      <c r="SWE36" s="77"/>
      <c r="SWF36" s="77"/>
      <c r="SWG36" s="77"/>
      <c r="SWH36" s="77"/>
      <c r="SWI36" s="77"/>
      <c r="SWJ36" s="77"/>
      <c r="SWK36" s="77"/>
      <c r="SWL36" s="77"/>
      <c r="SWM36" s="77"/>
      <c r="SWN36" s="77"/>
      <c r="SWO36" s="77"/>
      <c r="SWP36" s="77"/>
      <c r="SWQ36" s="77"/>
      <c r="SWR36" s="77"/>
      <c r="SWS36" s="77"/>
      <c r="SWT36" s="77"/>
      <c r="SWU36" s="77"/>
      <c r="SWV36" s="77"/>
      <c r="SWW36" s="77"/>
      <c r="SWX36" s="77"/>
      <c r="SWY36" s="77"/>
      <c r="SWZ36" s="77"/>
      <c r="SXA36" s="77"/>
      <c r="SXB36" s="77"/>
      <c r="SXC36" s="77"/>
      <c r="SXD36" s="77"/>
      <c r="SXE36" s="77"/>
      <c r="SXF36" s="77"/>
      <c r="SXG36" s="77"/>
      <c r="SXH36" s="77"/>
      <c r="SXI36" s="77"/>
      <c r="SXJ36" s="77"/>
      <c r="SXK36" s="77"/>
      <c r="SXL36" s="77"/>
      <c r="SXM36" s="77"/>
      <c r="SXN36" s="77"/>
      <c r="SXO36" s="77"/>
      <c r="SXP36" s="77"/>
      <c r="SXQ36" s="77"/>
      <c r="SXR36" s="77"/>
      <c r="SXS36" s="77"/>
      <c r="SXT36" s="77"/>
      <c r="SXU36" s="77"/>
      <c r="SXV36" s="77"/>
      <c r="SXW36" s="77"/>
      <c r="SXX36" s="77"/>
      <c r="SXY36" s="77"/>
      <c r="SXZ36" s="77"/>
      <c r="SYA36" s="77"/>
      <c r="SYB36" s="77"/>
      <c r="SYC36" s="77"/>
      <c r="SYD36" s="77"/>
      <c r="SYE36" s="77"/>
      <c r="SYF36" s="77"/>
      <c r="SYG36" s="77"/>
      <c r="SYH36" s="77"/>
      <c r="SYI36" s="77"/>
      <c r="SYJ36" s="77"/>
      <c r="SYK36" s="77"/>
      <c r="SYL36" s="77"/>
      <c r="SYM36" s="77"/>
      <c r="SYN36" s="77"/>
      <c r="SYO36" s="77"/>
      <c r="SYP36" s="77"/>
      <c r="SYQ36" s="77"/>
      <c r="SYR36" s="77"/>
      <c r="SYS36" s="77"/>
      <c r="SYT36" s="77"/>
      <c r="SYU36" s="77"/>
      <c r="SYV36" s="77"/>
      <c r="SYW36" s="77"/>
      <c r="SYX36" s="77"/>
      <c r="SYY36" s="77"/>
      <c r="SYZ36" s="77"/>
      <c r="SZA36" s="77"/>
      <c r="SZB36" s="77"/>
      <c r="SZC36" s="77"/>
      <c r="SZD36" s="77"/>
      <c r="SZE36" s="77"/>
      <c r="SZF36" s="77"/>
      <c r="SZG36" s="77"/>
      <c r="SZH36" s="77"/>
      <c r="SZI36" s="77"/>
      <c r="SZJ36" s="77"/>
      <c r="SZK36" s="77"/>
      <c r="SZL36" s="77"/>
      <c r="SZM36" s="77"/>
      <c r="SZN36" s="77"/>
      <c r="SZO36" s="77"/>
      <c r="SZP36" s="77"/>
      <c r="SZQ36" s="77"/>
      <c r="SZR36" s="77"/>
      <c r="SZS36" s="77"/>
      <c r="SZT36" s="77"/>
      <c r="SZU36" s="77"/>
      <c r="SZV36" s="77"/>
      <c r="SZW36" s="77"/>
      <c r="SZX36" s="77"/>
      <c r="SZY36" s="77"/>
      <c r="SZZ36" s="77"/>
      <c r="TAA36" s="77"/>
      <c r="TAB36" s="77"/>
      <c r="TAC36" s="77"/>
      <c r="TAD36" s="77"/>
      <c r="TAE36" s="77"/>
      <c r="TAF36" s="77"/>
      <c r="TAG36" s="77"/>
      <c r="TAH36" s="77"/>
      <c r="TAI36" s="77"/>
      <c r="TAJ36" s="77"/>
      <c r="TAK36" s="77"/>
      <c r="TAL36" s="77"/>
      <c r="TAM36" s="77"/>
      <c r="TAN36" s="77"/>
      <c r="TAO36" s="77"/>
      <c r="TAP36" s="77"/>
      <c r="TAQ36" s="77"/>
      <c r="TAR36" s="77"/>
      <c r="TAS36" s="77"/>
      <c r="TAT36" s="77"/>
      <c r="TAU36" s="77"/>
      <c r="TAV36" s="77"/>
      <c r="TAW36" s="77"/>
      <c r="TAX36" s="77"/>
      <c r="TAY36" s="77"/>
      <c r="TAZ36" s="77"/>
      <c r="TBA36" s="77"/>
      <c r="TBB36" s="77"/>
      <c r="TBC36" s="77"/>
      <c r="TBD36" s="77"/>
      <c r="TBE36" s="77"/>
      <c r="TBF36" s="77"/>
      <c r="TBG36" s="77"/>
      <c r="TBH36" s="77"/>
      <c r="TBI36" s="77"/>
      <c r="TBJ36" s="77"/>
      <c r="TBK36" s="77"/>
      <c r="TBL36" s="77"/>
      <c r="TBM36" s="77"/>
      <c r="TBN36" s="77"/>
      <c r="TBO36" s="77"/>
      <c r="TBP36" s="77"/>
      <c r="TBQ36" s="77"/>
      <c r="TBR36" s="77"/>
      <c r="TBS36" s="77"/>
      <c r="TBT36" s="77"/>
      <c r="TBU36" s="77"/>
      <c r="TBV36" s="77"/>
      <c r="TBW36" s="77"/>
      <c r="TBX36" s="77"/>
      <c r="TBY36" s="77"/>
      <c r="TBZ36" s="77"/>
      <c r="TCA36" s="77"/>
      <c r="TCB36" s="77"/>
      <c r="TCC36" s="77"/>
      <c r="TCD36" s="77"/>
      <c r="TCE36" s="77"/>
      <c r="TCF36" s="77"/>
      <c r="TCG36" s="77"/>
      <c r="TCH36" s="77"/>
      <c r="TCI36" s="77"/>
      <c r="TCJ36" s="77"/>
      <c r="TCK36" s="77"/>
      <c r="TCL36" s="77"/>
      <c r="TCM36" s="77"/>
      <c r="TCN36" s="77"/>
      <c r="TCO36" s="77"/>
      <c r="TCP36" s="77"/>
      <c r="TCQ36" s="77"/>
      <c r="TCR36" s="77"/>
      <c r="TCS36" s="77"/>
      <c r="TCT36" s="77"/>
      <c r="TCU36" s="77"/>
      <c r="TCV36" s="77"/>
      <c r="TCW36" s="77"/>
      <c r="TCX36" s="77"/>
      <c r="TCY36" s="77"/>
      <c r="TCZ36" s="77"/>
      <c r="TDA36" s="77"/>
      <c r="TDB36" s="77"/>
      <c r="TDC36" s="77"/>
      <c r="TDD36" s="77"/>
      <c r="TDE36" s="77"/>
      <c r="TDF36" s="77"/>
      <c r="TDG36" s="77"/>
      <c r="TDH36" s="77"/>
      <c r="TDI36" s="77"/>
      <c r="TDJ36" s="77"/>
      <c r="TDK36" s="77"/>
      <c r="TDL36" s="77"/>
      <c r="TDM36" s="77"/>
      <c r="TDN36" s="77"/>
      <c r="TDO36" s="77"/>
      <c r="TDP36" s="77"/>
      <c r="TDQ36" s="77"/>
      <c r="TDR36" s="77"/>
      <c r="TDS36" s="77"/>
      <c r="TDT36" s="77"/>
      <c r="TDU36" s="77"/>
      <c r="TDV36" s="77"/>
      <c r="TDW36" s="77"/>
      <c r="TDX36" s="77"/>
      <c r="TDY36" s="77"/>
      <c r="TDZ36" s="77"/>
      <c r="TEA36" s="77"/>
      <c r="TEB36" s="77"/>
      <c r="TEC36" s="77"/>
      <c r="TED36" s="77"/>
      <c r="TEE36" s="77"/>
      <c r="TEF36" s="77"/>
      <c r="TEG36" s="77"/>
      <c r="TEH36" s="77"/>
      <c r="TEI36" s="77"/>
      <c r="TEJ36" s="77"/>
      <c r="TEK36" s="77"/>
      <c r="TEL36" s="77"/>
      <c r="TEM36" s="77"/>
      <c r="TEN36" s="77"/>
      <c r="TEO36" s="77"/>
      <c r="TEP36" s="77"/>
      <c r="TEQ36" s="77"/>
      <c r="TER36" s="77"/>
      <c r="TES36" s="77"/>
      <c r="TET36" s="77"/>
      <c r="TEU36" s="77"/>
      <c r="TEV36" s="77"/>
      <c r="TEW36" s="77"/>
      <c r="TEX36" s="77"/>
      <c r="TEY36" s="77"/>
      <c r="TEZ36" s="77"/>
      <c r="TFA36" s="77"/>
      <c r="TFB36" s="77"/>
      <c r="TFC36" s="77"/>
      <c r="TFD36" s="77"/>
      <c r="TFE36" s="77"/>
      <c r="TFF36" s="77"/>
      <c r="TFG36" s="77"/>
      <c r="TFH36" s="77"/>
      <c r="TFI36" s="77"/>
      <c r="TFJ36" s="77"/>
      <c r="TFK36" s="77"/>
      <c r="TFL36" s="77"/>
      <c r="TFM36" s="77"/>
      <c r="TFN36" s="77"/>
      <c r="TFO36" s="77"/>
      <c r="TFP36" s="77"/>
      <c r="TFQ36" s="77"/>
      <c r="TFR36" s="77"/>
      <c r="TFS36" s="77"/>
      <c r="TFT36" s="77"/>
      <c r="TFU36" s="77"/>
      <c r="TFV36" s="77"/>
      <c r="TFW36" s="77"/>
      <c r="TFX36" s="77"/>
      <c r="TFY36" s="77"/>
      <c r="TFZ36" s="77"/>
      <c r="TGA36" s="77"/>
      <c r="TGB36" s="77"/>
      <c r="TGC36" s="77"/>
      <c r="TGD36" s="77"/>
      <c r="TGE36" s="77"/>
      <c r="TGF36" s="77"/>
      <c r="TGG36" s="77"/>
      <c r="TGH36" s="77"/>
      <c r="TGI36" s="77"/>
      <c r="TGJ36" s="77"/>
      <c r="TGK36" s="77"/>
      <c r="TGL36" s="77"/>
      <c r="TGM36" s="77"/>
      <c r="TGN36" s="77"/>
      <c r="TGO36" s="77"/>
      <c r="TGP36" s="77"/>
      <c r="TGQ36" s="77"/>
      <c r="TGR36" s="77"/>
      <c r="TGS36" s="77"/>
      <c r="TGT36" s="77"/>
      <c r="TGU36" s="77"/>
      <c r="TGV36" s="77"/>
      <c r="TGW36" s="77"/>
      <c r="TGX36" s="77"/>
      <c r="TGY36" s="77"/>
      <c r="TGZ36" s="77"/>
      <c r="THA36" s="77"/>
      <c r="THB36" s="77"/>
      <c r="THC36" s="77"/>
      <c r="THD36" s="77"/>
      <c r="THE36" s="77"/>
      <c r="THF36" s="77"/>
      <c r="THG36" s="77"/>
      <c r="THH36" s="77"/>
      <c r="THI36" s="77"/>
      <c r="THJ36" s="77"/>
      <c r="THK36" s="77"/>
      <c r="THL36" s="77"/>
      <c r="THM36" s="77"/>
      <c r="THN36" s="77"/>
      <c r="THO36" s="77"/>
      <c r="THP36" s="77"/>
      <c r="THQ36" s="77"/>
      <c r="THR36" s="77"/>
      <c r="THS36" s="77"/>
      <c r="THT36" s="77"/>
      <c r="THU36" s="77"/>
      <c r="THV36" s="77"/>
      <c r="THW36" s="77"/>
      <c r="THX36" s="77"/>
      <c r="THY36" s="77"/>
      <c r="THZ36" s="77"/>
      <c r="TIA36" s="77"/>
      <c r="TIB36" s="77"/>
      <c r="TIC36" s="77"/>
      <c r="TID36" s="77"/>
      <c r="TIE36" s="77"/>
      <c r="TIF36" s="77"/>
      <c r="TIG36" s="77"/>
      <c r="TIH36" s="77"/>
      <c r="TII36" s="77"/>
      <c r="TIJ36" s="77"/>
      <c r="TIK36" s="77"/>
      <c r="TIL36" s="77"/>
      <c r="TIM36" s="77"/>
      <c r="TIN36" s="77"/>
      <c r="TIO36" s="77"/>
      <c r="TIP36" s="77"/>
      <c r="TIQ36" s="77"/>
      <c r="TIR36" s="77"/>
      <c r="TIS36" s="77"/>
      <c r="TIT36" s="77"/>
      <c r="TIU36" s="77"/>
      <c r="TIV36" s="77"/>
      <c r="TIW36" s="77"/>
      <c r="TIX36" s="77"/>
      <c r="TIY36" s="77"/>
      <c r="TIZ36" s="77"/>
      <c r="TJA36" s="77"/>
      <c r="TJB36" s="77"/>
      <c r="TJC36" s="77"/>
      <c r="TJD36" s="77"/>
      <c r="TJE36" s="77"/>
      <c r="TJF36" s="77"/>
      <c r="TJG36" s="77"/>
      <c r="TJH36" s="77"/>
      <c r="TJI36" s="77"/>
      <c r="TJJ36" s="77"/>
      <c r="TJK36" s="77"/>
      <c r="TJL36" s="77"/>
      <c r="TJM36" s="77"/>
      <c r="TJN36" s="77"/>
      <c r="TJO36" s="77"/>
      <c r="TJP36" s="77"/>
      <c r="TJQ36" s="77"/>
      <c r="TJR36" s="77"/>
      <c r="TJS36" s="77"/>
      <c r="TJT36" s="77"/>
      <c r="TJU36" s="77"/>
      <c r="TJV36" s="77"/>
      <c r="TJW36" s="77"/>
      <c r="TJX36" s="77"/>
      <c r="TJY36" s="77"/>
      <c r="TJZ36" s="77"/>
      <c r="TKA36" s="77"/>
      <c r="TKB36" s="77"/>
      <c r="TKC36" s="77"/>
      <c r="TKD36" s="77"/>
      <c r="TKE36" s="77"/>
      <c r="TKF36" s="77"/>
      <c r="TKG36" s="77"/>
      <c r="TKH36" s="77"/>
      <c r="TKI36" s="77"/>
      <c r="TKJ36" s="77"/>
      <c r="TKK36" s="77"/>
      <c r="TKL36" s="77"/>
      <c r="TKM36" s="77"/>
      <c r="TKN36" s="77"/>
      <c r="TKO36" s="77"/>
      <c r="TKP36" s="77"/>
      <c r="TKQ36" s="77"/>
      <c r="TKR36" s="77"/>
      <c r="TKS36" s="77"/>
      <c r="TKT36" s="77"/>
      <c r="TKU36" s="77"/>
      <c r="TKV36" s="77"/>
      <c r="TKW36" s="77"/>
      <c r="TKX36" s="77"/>
      <c r="TKY36" s="77"/>
      <c r="TKZ36" s="77"/>
      <c r="TLA36" s="77"/>
      <c r="TLB36" s="77"/>
      <c r="TLC36" s="77"/>
      <c r="TLD36" s="77"/>
      <c r="TLE36" s="77"/>
      <c r="TLF36" s="77"/>
      <c r="TLG36" s="77"/>
      <c r="TLH36" s="77"/>
      <c r="TLI36" s="77"/>
      <c r="TLJ36" s="77"/>
      <c r="TLK36" s="77"/>
      <c r="TLL36" s="77"/>
      <c r="TLM36" s="77"/>
      <c r="TLN36" s="77"/>
      <c r="TLO36" s="77"/>
      <c r="TLP36" s="77"/>
      <c r="TLQ36" s="77"/>
      <c r="TLR36" s="77"/>
      <c r="TLS36" s="77"/>
      <c r="TLT36" s="77"/>
      <c r="TLU36" s="77"/>
      <c r="TLV36" s="77"/>
      <c r="TLW36" s="77"/>
      <c r="TLX36" s="77"/>
      <c r="TLY36" s="77"/>
      <c r="TLZ36" s="77"/>
      <c r="TMA36" s="77"/>
      <c r="TMB36" s="77"/>
      <c r="TMC36" s="77"/>
      <c r="TMD36" s="77"/>
      <c r="TME36" s="77"/>
      <c r="TMF36" s="77"/>
      <c r="TMG36" s="77"/>
      <c r="TMH36" s="77"/>
      <c r="TMI36" s="77"/>
      <c r="TMJ36" s="77"/>
      <c r="TMK36" s="77"/>
      <c r="TML36" s="77"/>
      <c r="TMM36" s="77"/>
      <c r="TMN36" s="77"/>
      <c r="TMO36" s="77"/>
      <c r="TMP36" s="77"/>
      <c r="TMQ36" s="77"/>
      <c r="TMR36" s="77"/>
      <c r="TMS36" s="77"/>
      <c r="TMT36" s="77"/>
      <c r="TMU36" s="77"/>
      <c r="TMV36" s="77"/>
      <c r="TMW36" s="77"/>
      <c r="TMX36" s="77"/>
      <c r="TMY36" s="77"/>
      <c r="TMZ36" s="77"/>
      <c r="TNA36" s="77"/>
      <c r="TNB36" s="77"/>
      <c r="TNC36" s="77"/>
      <c r="TND36" s="77"/>
      <c r="TNE36" s="77"/>
      <c r="TNF36" s="77"/>
      <c r="TNG36" s="77"/>
      <c r="TNH36" s="77"/>
      <c r="TNI36" s="77"/>
      <c r="TNJ36" s="77"/>
      <c r="TNK36" s="77"/>
      <c r="TNL36" s="77"/>
      <c r="TNM36" s="77"/>
      <c r="TNN36" s="77"/>
      <c r="TNO36" s="77"/>
      <c r="TNP36" s="77"/>
      <c r="TNQ36" s="77"/>
      <c r="TNR36" s="77"/>
      <c r="TNS36" s="77"/>
      <c r="TNT36" s="77"/>
      <c r="TNU36" s="77"/>
      <c r="TNV36" s="77"/>
      <c r="TNW36" s="77"/>
      <c r="TNX36" s="77"/>
      <c r="TNY36" s="77"/>
      <c r="TNZ36" s="77"/>
      <c r="TOA36" s="77"/>
      <c r="TOB36" s="77"/>
      <c r="TOC36" s="77"/>
      <c r="TOD36" s="77"/>
      <c r="TOE36" s="77"/>
      <c r="TOF36" s="77"/>
      <c r="TOG36" s="77"/>
      <c r="TOH36" s="77"/>
      <c r="TOI36" s="77"/>
      <c r="TOJ36" s="77"/>
      <c r="TOK36" s="77"/>
      <c r="TOL36" s="77"/>
      <c r="TOM36" s="77"/>
      <c r="TON36" s="77"/>
      <c r="TOO36" s="77"/>
      <c r="TOP36" s="77"/>
      <c r="TOQ36" s="77"/>
      <c r="TOR36" s="77"/>
      <c r="TOS36" s="77"/>
      <c r="TOT36" s="77"/>
      <c r="TOU36" s="77"/>
      <c r="TOV36" s="77"/>
      <c r="TOW36" s="77"/>
      <c r="TOX36" s="77"/>
      <c r="TOY36" s="77"/>
      <c r="TOZ36" s="77"/>
      <c r="TPA36" s="77"/>
      <c r="TPB36" s="77"/>
      <c r="TPC36" s="77"/>
      <c r="TPD36" s="77"/>
      <c r="TPE36" s="77"/>
      <c r="TPF36" s="77"/>
      <c r="TPG36" s="77"/>
      <c r="TPH36" s="77"/>
      <c r="TPI36" s="77"/>
      <c r="TPJ36" s="77"/>
      <c r="TPK36" s="77"/>
      <c r="TPL36" s="77"/>
      <c r="TPM36" s="77"/>
      <c r="TPN36" s="77"/>
      <c r="TPO36" s="77"/>
      <c r="TPP36" s="77"/>
      <c r="TPQ36" s="77"/>
      <c r="TPR36" s="77"/>
      <c r="TPS36" s="77"/>
      <c r="TPT36" s="77"/>
      <c r="TPU36" s="77"/>
      <c r="TPV36" s="77"/>
      <c r="TPW36" s="77"/>
      <c r="TPX36" s="77"/>
      <c r="TPY36" s="77"/>
      <c r="TPZ36" s="77"/>
      <c r="TQA36" s="77"/>
      <c r="TQB36" s="77"/>
      <c r="TQC36" s="77"/>
      <c r="TQD36" s="77"/>
      <c r="TQE36" s="77"/>
      <c r="TQF36" s="77"/>
      <c r="TQG36" s="77"/>
      <c r="TQH36" s="77"/>
      <c r="TQI36" s="77"/>
      <c r="TQJ36" s="77"/>
      <c r="TQK36" s="77"/>
      <c r="TQL36" s="77"/>
      <c r="TQM36" s="77"/>
      <c r="TQN36" s="77"/>
      <c r="TQO36" s="77"/>
      <c r="TQP36" s="77"/>
      <c r="TQQ36" s="77"/>
      <c r="TQR36" s="77"/>
      <c r="TQS36" s="77"/>
      <c r="TQT36" s="77"/>
      <c r="TQU36" s="77"/>
      <c r="TQV36" s="77"/>
      <c r="TQW36" s="77"/>
      <c r="TQX36" s="77"/>
      <c r="TQY36" s="77"/>
      <c r="TQZ36" s="77"/>
      <c r="TRA36" s="77"/>
      <c r="TRB36" s="77"/>
      <c r="TRC36" s="77"/>
      <c r="TRD36" s="77"/>
      <c r="TRE36" s="77"/>
      <c r="TRF36" s="77"/>
      <c r="TRG36" s="77"/>
      <c r="TRH36" s="77"/>
      <c r="TRI36" s="77"/>
      <c r="TRJ36" s="77"/>
      <c r="TRK36" s="77"/>
      <c r="TRL36" s="77"/>
      <c r="TRM36" s="77"/>
      <c r="TRN36" s="77"/>
      <c r="TRO36" s="77"/>
      <c r="TRP36" s="77"/>
      <c r="TRQ36" s="77"/>
      <c r="TRR36" s="77"/>
      <c r="TRS36" s="77"/>
      <c r="TRT36" s="77"/>
      <c r="TRU36" s="77"/>
      <c r="TRV36" s="77"/>
      <c r="TRW36" s="77"/>
      <c r="TRX36" s="77"/>
      <c r="TRY36" s="77"/>
      <c r="TRZ36" s="77"/>
      <c r="TSA36" s="77"/>
      <c r="TSB36" s="77"/>
      <c r="TSC36" s="77"/>
      <c r="TSD36" s="77"/>
      <c r="TSE36" s="77"/>
      <c r="TSF36" s="77"/>
      <c r="TSG36" s="77"/>
      <c r="TSH36" s="77"/>
      <c r="TSI36" s="77"/>
      <c r="TSJ36" s="77"/>
      <c r="TSK36" s="77"/>
      <c r="TSL36" s="77"/>
      <c r="TSM36" s="77"/>
      <c r="TSN36" s="77"/>
      <c r="TSO36" s="77"/>
      <c r="TSP36" s="77"/>
      <c r="TSQ36" s="77"/>
      <c r="TSR36" s="77"/>
      <c r="TSS36" s="77"/>
      <c r="TST36" s="77"/>
      <c r="TSU36" s="77"/>
      <c r="TSV36" s="77"/>
      <c r="TSW36" s="77"/>
      <c r="TSX36" s="77"/>
      <c r="TSY36" s="77"/>
      <c r="TSZ36" s="77"/>
      <c r="TTA36" s="77"/>
      <c r="TTB36" s="77"/>
      <c r="TTC36" s="77"/>
      <c r="TTD36" s="77"/>
      <c r="TTE36" s="77"/>
      <c r="TTF36" s="77"/>
      <c r="TTG36" s="77"/>
      <c r="TTH36" s="77"/>
      <c r="TTI36" s="77"/>
      <c r="TTJ36" s="77"/>
      <c r="TTK36" s="77"/>
      <c r="TTL36" s="77"/>
      <c r="TTM36" s="77"/>
      <c r="TTN36" s="77"/>
      <c r="TTO36" s="77"/>
      <c r="TTP36" s="77"/>
      <c r="TTQ36" s="77"/>
      <c r="TTR36" s="77"/>
      <c r="TTS36" s="77"/>
      <c r="TTT36" s="77"/>
      <c r="TTU36" s="77"/>
      <c r="TTV36" s="77"/>
      <c r="TTW36" s="77"/>
      <c r="TTX36" s="77"/>
      <c r="TTY36" s="77"/>
      <c r="TTZ36" s="77"/>
      <c r="TUA36" s="77"/>
      <c r="TUB36" s="77"/>
      <c r="TUC36" s="77"/>
      <c r="TUD36" s="77"/>
      <c r="TUE36" s="77"/>
      <c r="TUF36" s="77"/>
      <c r="TUG36" s="77"/>
      <c r="TUH36" s="77"/>
      <c r="TUI36" s="77"/>
      <c r="TUJ36" s="77"/>
      <c r="TUK36" s="77"/>
      <c r="TUL36" s="77"/>
      <c r="TUM36" s="77"/>
      <c r="TUN36" s="77"/>
      <c r="TUO36" s="77"/>
      <c r="TUP36" s="77"/>
      <c r="TUQ36" s="77"/>
      <c r="TUR36" s="77"/>
      <c r="TUS36" s="77"/>
      <c r="TUT36" s="77"/>
      <c r="TUU36" s="77"/>
      <c r="TUV36" s="77"/>
      <c r="TUW36" s="77"/>
      <c r="TUX36" s="77"/>
      <c r="TUY36" s="77"/>
      <c r="TUZ36" s="77"/>
      <c r="TVA36" s="77"/>
      <c r="TVB36" s="77"/>
      <c r="TVC36" s="77"/>
      <c r="TVD36" s="77"/>
      <c r="TVE36" s="77"/>
      <c r="TVF36" s="77"/>
      <c r="TVG36" s="77"/>
      <c r="TVH36" s="77"/>
      <c r="TVI36" s="77"/>
      <c r="TVJ36" s="77"/>
      <c r="TVK36" s="77"/>
      <c r="TVL36" s="77"/>
      <c r="TVM36" s="77"/>
      <c r="TVN36" s="77"/>
      <c r="TVO36" s="77"/>
      <c r="TVP36" s="77"/>
      <c r="TVQ36" s="77"/>
      <c r="TVR36" s="77"/>
      <c r="TVS36" s="77"/>
      <c r="TVT36" s="77"/>
      <c r="TVU36" s="77"/>
      <c r="TVV36" s="77"/>
      <c r="TVW36" s="77"/>
      <c r="TVX36" s="77"/>
      <c r="TVY36" s="77"/>
      <c r="TVZ36" s="77"/>
      <c r="TWA36" s="77"/>
      <c r="TWB36" s="77"/>
      <c r="TWC36" s="77"/>
      <c r="TWD36" s="77"/>
      <c r="TWE36" s="77"/>
      <c r="TWF36" s="77"/>
      <c r="TWG36" s="77"/>
      <c r="TWH36" s="77"/>
      <c r="TWI36" s="77"/>
      <c r="TWJ36" s="77"/>
      <c r="TWK36" s="77"/>
      <c r="TWL36" s="77"/>
      <c r="TWM36" s="77"/>
      <c r="TWN36" s="77"/>
      <c r="TWO36" s="77"/>
      <c r="TWP36" s="77"/>
      <c r="TWQ36" s="77"/>
      <c r="TWR36" s="77"/>
      <c r="TWS36" s="77"/>
      <c r="TWT36" s="77"/>
      <c r="TWU36" s="77"/>
      <c r="TWV36" s="77"/>
      <c r="TWW36" s="77"/>
      <c r="TWX36" s="77"/>
      <c r="TWY36" s="77"/>
      <c r="TWZ36" s="77"/>
      <c r="TXA36" s="77"/>
      <c r="TXB36" s="77"/>
      <c r="TXC36" s="77"/>
      <c r="TXD36" s="77"/>
      <c r="TXE36" s="77"/>
      <c r="TXF36" s="77"/>
      <c r="TXG36" s="77"/>
      <c r="TXH36" s="77"/>
      <c r="TXI36" s="77"/>
      <c r="TXJ36" s="77"/>
      <c r="TXK36" s="77"/>
      <c r="TXL36" s="77"/>
      <c r="TXM36" s="77"/>
      <c r="TXN36" s="77"/>
      <c r="TXO36" s="77"/>
      <c r="TXP36" s="77"/>
      <c r="TXQ36" s="77"/>
      <c r="TXR36" s="77"/>
      <c r="TXS36" s="77"/>
      <c r="TXT36" s="77"/>
      <c r="TXU36" s="77"/>
      <c r="TXV36" s="77"/>
      <c r="TXW36" s="77"/>
      <c r="TXX36" s="77"/>
      <c r="TXY36" s="77"/>
      <c r="TXZ36" s="77"/>
      <c r="TYA36" s="77"/>
      <c r="TYB36" s="77"/>
      <c r="TYC36" s="77"/>
      <c r="TYD36" s="77"/>
      <c r="TYE36" s="77"/>
      <c r="TYF36" s="77"/>
      <c r="TYG36" s="77"/>
      <c r="TYH36" s="77"/>
      <c r="TYI36" s="77"/>
      <c r="TYJ36" s="77"/>
      <c r="TYK36" s="77"/>
      <c r="TYL36" s="77"/>
      <c r="TYM36" s="77"/>
      <c r="TYN36" s="77"/>
      <c r="TYO36" s="77"/>
      <c r="TYP36" s="77"/>
      <c r="TYQ36" s="77"/>
      <c r="TYR36" s="77"/>
      <c r="TYS36" s="77"/>
      <c r="TYT36" s="77"/>
      <c r="TYU36" s="77"/>
      <c r="TYV36" s="77"/>
      <c r="TYW36" s="77"/>
      <c r="TYX36" s="77"/>
      <c r="TYY36" s="77"/>
      <c r="TYZ36" s="77"/>
      <c r="TZA36" s="77"/>
      <c r="TZB36" s="77"/>
      <c r="TZC36" s="77"/>
      <c r="TZD36" s="77"/>
      <c r="TZE36" s="77"/>
      <c r="TZF36" s="77"/>
      <c r="TZG36" s="77"/>
      <c r="TZH36" s="77"/>
      <c r="TZI36" s="77"/>
      <c r="TZJ36" s="77"/>
      <c r="TZK36" s="77"/>
      <c r="TZL36" s="77"/>
      <c r="TZM36" s="77"/>
      <c r="TZN36" s="77"/>
      <c r="TZO36" s="77"/>
      <c r="TZP36" s="77"/>
      <c r="TZQ36" s="77"/>
      <c r="TZR36" s="77"/>
      <c r="TZS36" s="77"/>
      <c r="TZT36" s="77"/>
      <c r="TZU36" s="77"/>
      <c r="TZV36" s="77"/>
      <c r="TZW36" s="77"/>
      <c r="TZX36" s="77"/>
      <c r="TZY36" s="77"/>
      <c r="TZZ36" s="77"/>
      <c r="UAA36" s="77"/>
      <c r="UAB36" s="77"/>
      <c r="UAC36" s="77"/>
      <c r="UAD36" s="77"/>
      <c r="UAE36" s="77"/>
      <c r="UAF36" s="77"/>
      <c r="UAG36" s="77"/>
      <c r="UAH36" s="77"/>
      <c r="UAI36" s="77"/>
      <c r="UAJ36" s="77"/>
      <c r="UAK36" s="77"/>
      <c r="UAL36" s="77"/>
      <c r="UAM36" s="77"/>
      <c r="UAN36" s="77"/>
      <c r="UAO36" s="77"/>
      <c r="UAP36" s="77"/>
      <c r="UAQ36" s="77"/>
      <c r="UAR36" s="77"/>
      <c r="UAS36" s="77"/>
      <c r="UAT36" s="77"/>
      <c r="UAU36" s="77"/>
      <c r="UAV36" s="77"/>
      <c r="UAW36" s="77"/>
      <c r="UAX36" s="77"/>
      <c r="UAY36" s="77"/>
      <c r="UAZ36" s="77"/>
      <c r="UBA36" s="77"/>
      <c r="UBB36" s="77"/>
      <c r="UBC36" s="77"/>
      <c r="UBD36" s="77"/>
      <c r="UBE36" s="77"/>
      <c r="UBF36" s="77"/>
      <c r="UBG36" s="77"/>
      <c r="UBH36" s="77"/>
      <c r="UBI36" s="77"/>
      <c r="UBJ36" s="77"/>
      <c r="UBK36" s="77"/>
      <c r="UBL36" s="77"/>
      <c r="UBM36" s="77"/>
      <c r="UBN36" s="77"/>
      <c r="UBO36" s="77"/>
      <c r="UBP36" s="77"/>
      <c r="UBQ36" s="77"/>
      <c r="UBR36" s="77"/>
      <c r="UBS36" s="77"/>
      <c r="UBT36" s="77"/>
      <c r="UBU36" s="77"/>
      <c r="UBV36" s="77"/>
      <c r="UBW36" s="77"/>
      <c r="UBX36" s="77"/>
      <c r="UBY36" s="77"/>
      <c r="UBZ36" s="77"/>
      <c r="UCA36" s="77"/>
      <c r="UCB36" s="77"/>
      <c r="UCC36" s="77"/>
      <c r="UCD36" s="77"/>
      <c r="UCE36" s="77"/>
      <c r="UCF36" s="77"/>
      <c r="UCG36" s="77"/>
      <c r="UCH36" s="77"/>
      <c r="UCI36" s="77"/>
      <c r="UCJ36" s="77"/>
      <c r="UCK36" s="77"/>
      <c r="UCL36" s="77"/>
      <c r="UCM36" s="77"/>
      <c r="UCN36" s="77"/>
      <c r="UCO36" s="77"/>
      <c r="UCP36" s="77"/>
      <c r="UCQ36" s="77"/>
      <c r="UCR36" s="77"/>
      <c r="UCS36" s="77"/>
      <c r="UCT36" s="77"/>
      <c r="UCU36" s="77"/>
      <c r="UCV36" s="77"/>
      <c r="UCW36" s="77"/>
      <c r="UCX36" s="77"/>
      <c r="UCY36" s="77"/>
      <c r="UCZ36" s="77"/>
      <c r="UDA36" s="77"/>
      <c r="UDB36" s="77"/>
      <c r="UDC36" s="77"/>
      <c r="UDD36" s="77"/>
      <c r="UDE36" s="77"/>
      <c r="UDF36" s="77"/>
      <c r="UDG36" s="77"/>
      <c r="UDH36" s="77"/>
      <c r="UDI36" s="77"/>
      <c r="UDJ36" s="77"/>
      <c r="UDK36" s="77"/>
      <c r="UDL36" s="77"/>
      <c r="UDM36" s="77"/>
      <c r="UDN36" s="77"/>
      <c r="UDO36" s="77"/>
      <c r="UDP36" s="77"/>
      <c r="UDQ36" s="77"/>
      <c r="UDR36" s="77"/>
      <c r="UDS36" s="77"/>
      <c r="UDT36" s="77"/>
      <c r="UDU36" s="77"/>
      <c r="UDV36" s="77"/>
      <c r="UDW36" s="77"/>
      <c r="UDX36" s="77"/>
      <c r="UDY36" s="77"/>
      <c r="UDZ36" s="77"/>
      <c r="UEA36" s="77"/>
      <c r="UEB36" s="77"/>
      <c r="UEC36" s="77"/>
      <c r="UED36" s="77"/>
      <c r="UEE36" s="77"/>
      <c r="UEF36" s="77"/>
      <c r="UEG36" s="77"/>
      <c r="UEH36" s="77"/>
      <c r="UEI36" s="77"/>
      <c r="UEJ36" s="77"/>
      <c r="UEK36" s="77"/>
      <c r="UEL36" s="77"/>
      <c r="UEM36" s="77"/>
      <c r="UEN36" s="77"/>
      <c r="UEO36" s="77"/>
      <c r="UEP36" s="77"/>
      <c r="UEQ36" s="77"/>
      <c r="UER36" s="77"/>
      <c r="UES36" s="77"/>
      <c r="UET36" s="77"/>
      <c r="UEU36" s="77"/>
      <c r="UEV36" s="77"/>
      <c r="UEW36" s="77"/>
      <c r="UEX36" s="77"/>
      <c r="UEY36" s="77"/>
      <c r="UEZ36" s="77"/>
      <c r="UFA36" s="77"/>
      <c r="UFB36" s="77"/>
      <c r="UFC36" s="77"/>
      <c r="UFD36" s="77"/>
      <c r="UFE36" s="77"/>
      <c r="UFF36" s="77"/>
      <c r="UFG36" s="77"/>
      <c r="UFH36" s="77"/>
      <c r="UFI36" s="77"/>
      <c r="UFJ36" s="77"/>
      <c r="UFK36" s="77"/>
      <c r="UFL36" s="77"/>
      <c r="UFM36" s="77"/>
      <c r="UFN36" s="77"/>
      <c r="UFO36" s="77"/>
      <c r="UFP36" s="77"/>
      <c r="UFQ36" s="77"/>
      <c r="UFR36" s="77"/>
      <c r="UFS36" s="77"/>
      <c r="UFT36" s="77"/>
      <c r="UFU36" s="77"/>
      <c r="UFV36" s="77"/>
      <c r="UFW36" s="77"/>
      <c r="UFX36" s="77"/>
      <c r="UFY36" s="77"/>
      <c r="UFZ36" s="77"/>
      <c r="UGA36" s="77"/>
      <c r="UGB36" s="77"/>
      <c r="UGC36" s="77"/>
      <c r="UGD36" s="77"/>
      <c r="UGE36" s="77"/>
      <c r="UGF36" s="77"/>
      <c r="UGG36" s="77"/>
      <c r="UGH36" s="77"/>
      <c r="UGI36" s="77"/>
      <c r="UGJ36" s="77"/>
      <c r="UGK36" s="77"/>
      <c r="UGL36" s="77"/>
      <c r="UGM36" s="77"/>
      <c r="UGN36" s="77"/>
      <c r="UGO36" s="77"/>
      <c r="UGP36" s="77"/>
      <c r="UGQ36" s="77"/>
      <c r="UGR36" s="77"/>
      <c r="UGS36" s="77"/>
      <c r="UGT36" s="77"/>
      <c r="UGU36" s="77"/>
      <c r="UGV36" s="77"/>
      <c r="UGW36" s="77"/>
      <c r="UGX36" s="77"/>
      <c r="UGY36" s="77"/>
      <c r="UGZ36" s="77"/>
      <c r="UHA36" s="77"/>
      <c r="UHB36" s="77"/>
      <c r="UHC36" s="77"/>
      <c r="UHD36" s="77"/>
      <c r="UHE36" s="77"/>
      <c r="UHF36" s="77"/>
      <c r="UHG36" s="77"/>
      <c r="UHH36" s="77"/>
      <c r="UHI36" s="77"/>
      <c r="UHJ36" s="77"/>
      <c r="UHK36" s="77"/>
      <c r="UHL36" s="77"/>
      <c r="UHM36" s="77"/>
      <c r="UHN36" s="77"/>
      <c r="UHO36" s="77"/>
      <c r="UHP36" s="77"/>
      <c r="UHQ36" s="77"/>
      <c r="UHR36" s="77"/>
      <c r="UHS36" s="77"/>
      <c r="UHT36" s="77"/>
      <c r="UHU36" s="77"/>
      <c r="UHV36" s="77"/>
      <c r="UHW36" s="77"/>
      <c r="UHX36" s="77"/>
      <c r="UHY36" s="77"/>
      <c r="UHZ36" s="77"/>
      <c r="UIA36" s="77"/>
      <c r="UIB36" s="77"/>
      <c r="UIC36" s="77"/>
      <c r="UID36" s="77"/>
      <c r="UIE36" s="77"/>
      <c r="UIF36" s="77"/>
      <c r="UIG36" s="77"/>
      <c r="UIH36" s="77"/>
      <c r="UII36" s="77"/>
      <c r="UIJ36" s="77"/>
      <c r="UIK36" s="77"/>
      <c r="UIL36" s="77"/>
      <c r="UIM36" s="77"/>
      <c r="UIN36" s="77"/>
      <c r="UIO36" s="77"/>
      <c r="UIP36" s="77"/>
      <c r="UIQ36" s="77"/>
      <c r="UIR36" s="77"/>
      <c r="UIS36" s="77"/>
      <c r="UIT36" s="77"/>
      <c r="UIU36" s="77"/>
      <c r="UIV36" s="77"/>
      <c r="UIW36" s="77"/>
      <c r="UIX36" s="77"/>
      <c r="UIY36" s="77"/>
      <c r="UIZ36" s="77"/>
      <c r="UJA36" s="77"/>
      <c r="UJB36" s="77"/>
      <c r="UJC36" s="77"/>
      <c r="UJD36" s="77"/>
      <c r="UJE36" s="77"/>
      <c r="UJF36" s="77"/>
      <c r="UJG36" s="77"/>
      <c r="UJH36" s="77"/>
      <c r="UJI36" s="77"/>
      <c r="UJJ36" s="77"/>
      <c r="UJK36" s="77"/>
      <c r="UJL36" s="77"/>
      <c r="UJM36" s="77"/>
      <c r="UJN36" s="77"/>
      <c r="UJO36" s="77"/>
      <c r="UJP36" s="77"/>
      <c r="UJQ36" s="77"/>
      <c r="UJR36" s="77"/>
      <c r="UJS36" s="77"/>
      <c r="UJT36" s="77"/>
      <c r="UJU36" s="77"/>
      <c r="UJV36" s="77"/>
      <c r="UJW36" s="77"/>
      <c r="UJX36" s="77"/>
      <c r="UJY36" s="77"/>
      <c r="UJZ36" s="77"/>
      <c r="UKA36" s="77"/>
      <c r="UKB36" s="77"/>
      <c r="UKC36" s="77"/>
      <c r="UKD36" s="77"/>
      <c r="UKE36" s="77"/>
      <c r="UKF36" s="77"/>
      <c r="UKG36" s="77"/>
      <c r="UKH36" s="77"/>
      <c r="UKI36" s="77"/>
      <c r="UKJ36" s="77"/>
      <c r="UKK36" s="77"/>
      <c r="UKL36" s="77"/>
      <c r="UKM36" s="77"/>
      <c r="UKN36" s="77"/>
      <c r="UKO36" s="77"/>
      <c r="UKP36" s="77"/>
      <c r="UKQ36" s="77"/>
      <c r="UKR36" s="77"/>
      <c r="UKS36" s="77"/>
      <c r="UKT36" s="77"/>
      <c r="UKU36" s="77"/>
      <c r="UKV36" s="77"/>
      <c r="UKW36" s="77"/>
      <c r="UKX36" s="77"/>
      <c r="UKY36" s="77"/>
      <c r="UKZ36" s="77"/>
      <c r="ULA36" s="77"/>
      <c r="ULB36" s="77"/>
      <c r="ULC36" s="77"/>
      <c r="ULD36" s="77"/>
      <c r="ULE36" s="77"/>
      <c r="ULF36" s="77"/>
      <c r="ULG36" s="77"/>
      <c r="ULH36" s="77"/>
      <c r="ULI36" s="77"/>
      <c r="ULJ36" s="77"/>
      <c r="ULK36" s="77"/>
      <c r="ULL36" s="77"/>
      <c r="ULM36" s="77"/>
      <c r="ULN36" s="77"/>
      <c r="ULO36" s="77"/>
      <c r="ULP36" s="77"/>
      <c r="ULQ36" s="77"/>
      <c r="ULR36" s="77"/>
      <c r="ULS36" s="77"/>
      <c r="ULT36" s="77"/>
      <c r="ULU36" s="77"/>
      <c r="ULV36" s="77"/>
      <c r="ULW36" s="77"/>
      <c r="ULX36" s="77"/>
      <c r="ULY36" s="77"/>
      <c r="ULZ36" s="77"/>
      <c r="UMA36" s="77"/>
      <c r="UMB36" s="77"/>
      <c r="UMC36" s="77"/>
      <c r="UMD36" s="77"/>
      <c r="UME36" s="77"/>
      <c r="UMF36" s="77"/>
      <c r="UMG36" s="77"/>
      <c r="UMH36" s="77"/>
      <c r="UMI36" s="77"/>
      <c r="UMJ36" s="77"/>
      <c r="UMK36" s="77"/>
      <c r="UML36" s="77"/>
      <c r="UMM36" s="77"/>
      <c r="UMN36" s="77"/>
      <c r="UMO36" s="77"/>
      <c r="UMP36" s="77"/>
      <c r="UMQ36" s="77"/>
      <c r="UMR36" s="77"/>
      <c r="UMS36" s="77"/>
      <c r="UMT36" s="77"/>
      <c r="UMU36" s="77"/>
      <c r="UMV36" s="77"/>
      <c r="UMW36" s="77"/>
      <c r="UMX36" s="77"/>
      <c r="UMY36" s="77"/>
      <c r="UMZ36" s="77"/>
      <c r="UNA36" s="77"/>
      <c r="UNB36" s="77"/>
      <c r="UNC36" s="77"/>
      <c r="UND36" s="77"/>
      <c r="UNE36" s="77"/>
      <c r="UNF36" s="77"/>
      <c r="UNG36" s="77"/>
      <c r="UNH36" s="77"/>
      <c r="UNI36" s="77"/>
      <c r="UNJ36" s="77"/>
      <c r="UNK36" s="77"/>
      <c r="UNL36" s="77"/>
      <c r="UNM36" s="77"/>
      <c r="UNN36" s="77"/>
      <c r="UNO36" s="77"/>
      <c r="UNP36" s="77"/>
      <c r="UNQ36" s="77"/>
      <c r="UNR36" s="77"/>
      <c r="UNS36" s="77"/>
      <c r="UNT36" s="77"/>
      <c r="UNU36" s="77"/>
      <c r="UNV36" s="77"/>
      <c r="UNW36" s="77"/>
      <c r="UNX36" s="77"/>
      <c r="UNY36" s="77"/>
      <c r="UNZ36" s="77"/>
      <c r="UOA36" s="77"/>
      <c r="UOB36" s="77"/>
      <c r="UOC36" s="77"/>
      <c r="UOD36" s="77"/>
      <c r="UOE36" s="77"/>
      <c r="UOF36" s="77"/>
      <c r="UOG36" s="77"/>
      <c r="UOH36" s="77"/>
      <c r="UOI36" s="77"/>
      <c r="UOJ36" s="77"/>
      <c r="UOK36" s="77"/>
      <c r="UOL36" s="77"/>
      <c r="UOM36" s="77"/>
      <c r="UON36" s="77"/>
      <c r="UOO36" s="77"/>
      <c r="UOP36" s="77"/>
      <c r="UOQ36" s="77"/>
      <c r="UOR36" s="77"/>
      <c r="UOS36" s="77"/>
      <c r="UOT36" s="77"/>
      <c r="UOU36" s="77"/>
      <c r="UOV36" s="77"/>
      <c r="UOW36" s="77"/>
      <c r="UOX36" s="77"/>
      <c r="UOY36" s="77"/>
      <c r="UOZ36" s="77"/>
      <c r="UPA36" s="77"/>
      <c r="UPB36" s="77"/>
      <c r="UPC36" s="77"/>
      <c r="UPD36" s="77"/>
      <c r="UPE36" s="77"/>
      <c r="UPF36" s="77"/>
      <c r="UPG36" s="77"/>
      <c r="UPH36" s="77"/>
      <c r="UPI36" s="77"/>
      <c r="UPJ36" s="77"/>
      <c r="UPK36" s="77"/>
      <c r="UPL36" s="77"/>
      <c r="UPM36" s="77"/>
      <c r="UPN36" s="77"/>
      <c r="UPO36" s="77"/>
      <c r="UPP36" s="77"/>
      <c r="UPQ36" s="77"/>
      <c r="UPR36" s="77"/>
      <c r="UPS36" s="77"/>
      <c r="UPT36" s="77"/>
      <c r="UPU36" s="77"/>
      <c r="UPV36" s="77"/>
      <c r="UPW36" s="77"/>
      <c r="UPX36" s="77"/>
      <c r="UPY36" s="77"/>
      <c r="UPZ36" s="77"/>
      <c r="UQA36" s="77"/>
      <c r="UQB36" s="77"/>
      <c r="UQC36" s="77"/>
      <c r="UQD36" s="77"/>
      <c r="UQE36" s="77"/>
      <c r="UQF36" s="77"/>
      <c r="UQG36" s="77"/>
      <c r="UQH36" s="77"/>
      <c r="UQI36" s="77"/>
      <c r="UQJ36" s="77"/>
      <c r="UQK36" s="77"/>
      <c r="UQL36" s="77"/>
      <c r="UQM36" s="77"/>
      <c r="UQN36" s="77"/>
      <c r="UQO36" s="77"/>
      <c r="UQP36" s="77"/>
      <c r="UQQ36" s="77"/>
      <c r="UQR36" s="77"/>
      <c r="UQS36" s="77"/>
      <c r="UQT36" s="77"/>
      <c r="UQU36" s="77"/>
      <c r="UQV36" s="77"/>
      <c r="UQW36" s="77"/>
      <c r="UQX36" s="77"/>
      <c r="UQY36" s="77"/>
      <c r="UQZ36" s="77"/>
      <c r="URA36" s="77"/>
      <c r="URB36" s="77"/>
      <c r="URC36" s="77"/>
      <c r="URD36" s="77"/>
      <c r="URE36" s="77"/>
      <c r="URF36" s="77"/>
      <c r="URG36" s="77"/>
      <c r="URH36" s="77"/>
      <c r="URI36" s="77"/>
      <c r="URJ36" s="77"/>
      <c r="URK36" s="77"/>
      <c r="URL36" s="77"/>
      <c r="URM36" s="77"/>
      <c r="URN36" s="77"/>
      <c r="URO36" s="77"/>
      <c r="URP36" s="77"/>
      <c r="URQ36" s="77"/>
      <c r="URR36" s="77"/>
      <c r="URS36" s="77"/>
      <c r="URT36" s="77"/>
      <c r="URU36" s="77"/>
      <c r="URV36" s="77"/>
      <c r="URW36" s="77"/>
      <c r="URX36" s="77"/>
      <c r="URY36" s="77"/>
      <c r="URZ36" s="77"/>
      <c r="USA36" s="77"/>
      <c r="USB36" s="77"/>
      <c r="USC36" s="77"/>
      <c r="USD36" s="77"/>
      <c r="USE36" s="77"/>
      <c r="USF36" s="77"/>
      <c r="USG36" s="77"/>
      <c r="USH36" s="77"/>
      <c r="USI36" s="77"/>
      <c r="USJ36" s="77"/>
      <c r="USK36" s="77"/>
      <c r="USL36" s="77"/>
      <c r="USM36" s="77"/>
      <c r="USN36" s="77"/>
      <c r="USO36" s="77"/>
      <c r="USP36" s="77"/>
      <c r="USQ36" s="77"/>
      <c r="USR36" s="77"/>
      <c r="USS36" s="77"/>
      <c r="UST36" s="77"/>
      <c r="USU36" s="77"/>
      <c r="USV36" s="77"/>
      <c r="USW36" s="77"/>
      <c r="USX36" s="77"/>
      <c r="USY36" s="77"/>
      <c r="USZ36" s="77"/>
      <c r="UTA36" s="77"/>
      <c r="UTB36" s="77"/>
      <c r="UTC36" s="77"/>
      <c r="UTD36" s="77"/>
      <c r="UTE36" s="77"/>
      <c r="UTF36" s="77"/>
      <c r="UTG36" s="77"/>
      <c r="UTH36" s="77"/>
      <c r="UTI36" s="77"/>
      <c r="UTJ36" s="77"/>
      <c r="UTK36" s="77"/>
      <c r="UTL36" s="77"/>
      <c r="UTM36" s="77"/>
      <c r="UTN36" s="77"/>
      <c r="UTO36" s="77"/>
      <c r="UTP36" s="77"/>
      <c r="UTQ36" s="77"/>
      <c r="UTR36" s="77"/>
      <c r="UTS36" s="77"/>
      <c r="UTT36" s="77"/>
      <c r="UTU36" s="77"/>
      <c r="UTV36" s="77"/>
      <c r="UTW36" s="77"/>
      <c r="UTX36" s="77"/>
      <c r="UTY36" s="77"/>
      <c r="UTZ36" s="77"/>
      <c r="UUA36" s="77"/>
      <c r="UUB36" s="77"/>
      <c r="UUC36" s="77"/>
      <c r="UUD36" s="77"/>
      <c r="UUE36" s="77"/>
      <c r="UUF36" s="77"/>
      <c r="UUG36" s="77"/>
      <c r="UUH36" s="77"/>
      <c r="UUI36" s="77"/>
      <c r="UUJ36" s="77"/>
      <c r="UUK36" s="77"/>
      <c r="UUL36" s="77"/>
      <c r="UUM36" s="77"/>
      <c r="UUN36" s="77"/>
      <c r="UUO36" s="77"/>
      <c r="UUP36" s="77"/>
      <c r="UUQ36" s="77"/>
      <c r="UUR36" s="77"/>
      <c r="UUS36" s="77"/>
      <c r="UUT36" s="77"/>
      <c r="UUU36" s="77"/>
      <c r="UUV36" s="77"/>
      <c r="UUW36" s="77"/>
      <c r="UUX36" s="77"/>
      <c r="UUY36" s="77"/>
      <c r="UUZ36" s="77"/>
      <c r="UVA36" s="77"/>
      <c r="UVB36" s="77"/>
      <c r="UVC36" s="77"/>
      <c r="UVD36" s="77"/>
      <c r="UVE36" s="77"/>
      <c r="UVF36" s="77"/>
      <c r="UVG36" s="77"/>
      <c r="UVH36" s="77"/>
      <c r="UVI36" s="77"/>
      <c r="UVJ36" s="77"/>
      <c r="UVK36" s="77"/>
      <c r="UVL36" s="77"/>
      <c r="UVM36" s="77"/>
      <c r="UVN36" s="77"/>
      <c r="UVO36" s="77"/>
      <c r="UVP36" s="77"/>
      <c r="UVQ36" s="77"/>
      <c r="UVR36" s="77"/>
      <c r="UVS36" s="77"/>
      <c r="UVT36" s="77"/>
      <c r="UVU36" s="77"/>
      <c r="UVV36" s="77"/>
      <c r="UVW36" s="77"/>
      <c r="UVX36" s="77"/>
      <c r="UVY36" s="77"/>
      <c r="UVZ36" s="77"/>
      <c r="UWA36" s="77"/>
      <c r="UWB36" s="77"/>
      <c r="UWC36" s="77"/>
      <c r="UWD36" s="77"/>
      <c r="UWE36" s="77"/>
      <c r="UWF36" s="77"/>
      <c r="UWG36" s="77"/>
      <c r="UWH36" s="77"/>
      <c r="UWI36" s="77"/>
      <c r="UWJ36" s="77"/>
      <c r="UWK36" s="77"/>
      <c r="UWL36" s="77"/>
      <c r="UWM36" s="77"/>
      <c r="UWN36" s="77"/>
      <c r="UWO36" s="77"/>
      <c r="UWP36" s="77"/>
      <c r="UWQ36" s="77"/>
      <c r="UWR36" s="77"/>
      <c r="UWS36" s="77"/>
      <c r="UWT36" s="77"/>
      <c r="UWU36" s="77"/>
      <c r="UWV36" s="77"/>
      <c r="UWW36" s="77"/>
      <c r="UWX36" s="77"/>
      <c r="UWY36" s="77"/>
      <c r="UWZ36" s="77"/>
      <c r="UXA36" s="77"/>
      <c r="UXB36" s="77"/>
      <c r="UXC36" s="77"/>
      <c r="UXD36" s="77"/>
      <c r="UXE36" s="77"/>
      <c r="UXF36" s="77"/>
      <c r="UXG36" s="77"/>
      <c r="UXH36" s="77"/>
      <c r="UXI36" s="77"/>
      <c r="UXJ36" s="77"/>
      <c r="UXK36" s="77"/>
      <c r="UXL36" s="77"/>
      <c r="UXM36" s="77"/>
      <c r="UXN36" s="77"/>
      <c r="UXO36" s="77"/>
      <c r="UXP36" s="77"/>
      <c r="UXQ36" s="77"/>
      <c r="UXR36" s="77"/>
      <c r="UXS36" s="77"/>
      <c r="UXT36" s="77"/>
      <c r="UXU36" s="77"/>
      <c r="UXV36" s="77"/>
      <c r="UXW36" s="77"/>
      <c r="UXX36" s="77"/>
      <c r="UXY36" s="77"/>
      <c r="UXZ36" s="77"/>
      <c r="UYA36" s="77"/>
      <c r="UYB36" s="77"/>
      <c r="UYC36" s="77"/>
      <c r="UYD36" s="77"/>
      <c r="UYE36" s="77"/>
      <c r="UYF36" s="77"/>
      <c r="UYG36" s="77"/>
      <c r="UYH36" s="77"/>
      <c r="UYI36" s="77"/>
      <c r="UYJ36" s="77"/>
      <c r="UYK36" s="77"/>
      <c r="UYL36" s="77"/>
      <c r="UYM36" s="77"/>
      <c r="UYN36" s="77"/>
      <c r="UYO36" s="77"/>
      <c r="UYP36" s="77"/>
      <c r="UYQ36" s="77"/>
      <c r="UYR36" s="77"/>
      <c r="UYS36" s="77"/>
      <c r="UYT36" s="77"/>
      <c r="UYU36" s="77"/>
      <c r="UYV36" s="77"/>
      <c r="UYW36" s="77"/>
      <c r="UYX36" s="77"/>
      <c r="UYY36" s="77"/>
      <c r="UYZ36" s="77"/>
      <c r="UZA36" s="77"/>
      <c r="UZB36" s="77"/>
      <c r="UZC36" s="77"/>
      <c r="UZD36" s="77"/>
      <c r="UZE36" s="77"/>
      <c r="UZF36" s="77"/>
      <c r="UZG36" s="77"/>
      <c r="UZH36" s="77"/>
      <c r="UZI36" s="77"/>
      <c r="UZJ36" s="77"/>
      <c r="UZK36" s="77"/>
      <c r="UZL36" s="77"/>
      <c r="UZM36" s="77"/>
      <c r="UZN36" s="77"/>
      <c r="UZO36" s="77"/>
      <c r="UZP36" s="77"/>
      <c r="UZQ36" s="77"/>
      <c r="UZR36" s="77"/>
      <c r="UZS36" s="77"/>
      <c r="UZT36" s="77"/>
      <c r="UZU36" s="77"/>
      <c r="UZV36" s="77"/>
      <c r="UZW36" s="77"/>
      <c r="UZX36" s="77"/>
      <c r="UZY36" s="77"/>
      <c r="UZZ36" s="77"/>
      <c r="VAA36" s="77"/>
      <c r="VAB36" s="77"/>
      <c r="VAC36" s="77"/>
      <c r="VAD36" s="77"/>
      <c r="VAE36" s="77"/>
      <c r="VAF36" s="77"/>
      <c r="VAG36" s="77"/>
      <c r="VAH36" s="77"/>
      <c r="VAI36" s="77"/>
      <c r="VAJ36" s="77"/>
      <c r="VAK36" s="77"/>
      <c r="VAL36" s="77"/>
      <c r="VAM36" s="77"/>
      <c r="VAN36" s="77"/>
      <c r="VAO36" s="77"/>
      <c r="VAP36" s="77"/>
      <c r="VAQ36" s="77"/>
      <c r="VAR36" s="77"/>
      <c r="VAS36" s="77"/>
      <c r="VAT36" s="77"/>
      <c r="VAU36" s="77"/>
      <c r="VAV36" s="77"/>
      <c r="VAW36" s="77"/>
      <c r="VAX36" s="77"/>
      <c r="VAY36" s="77"/>
      <c r="VAZ36" s="77"/>
      <c r="VBA36" s="77"/>
      <c r="VBB36" s="77"/>
      <c r="VBC36" s="77"/>
      <c r="VBD36" s="77"/>
      <c r="VBE36" s="77"/>
      <c r="VBF36" s="77"/>
      <c r="VBG36" s="77"/>
      <c r="VBH36" s="77"/>
      <c r="VBI36" s="77"/>
      <c r="VBJ36" s="77"/>
      <c r="VBK36" s="77"/>
      <c r="VBL36" s="77"/>
      <c r="VBM36" s="77"/>
      <c r="VBN36" s="77"/>
      <c r="VBO36" s="77"/>
      <c r="VBP36" s="77"/>
      <c r="VBQ36" s="77"/>
      <c r="VBR36" s="77"/>
      <c r="VBS36" s="77"/>
      <c r="VBT36" s="77"/>
      <c r="VBU36" s="77"/>
      <c r="VBV36" s="77"/>
      <c r="VBW36" s="77"/>
      <c r="VBX36" s="77"/>
      <c r="VBY36" s="77"/>
      <c r="VBZ36" s="77"/>
      <c r="VCA36" s="77"/>
      <c r="VCB36" s="77"/>
      <c r="VCC36" s="77"/>
      <c r="VCD36" s="77"/>
      <c r="VCE36" s="77"/>
      <c r="VCF36" s="77"/>
      <c r="VCG36" s="77"/>
      <c r="VCH36" s="77"/>
      <c r="VCI36" s="77"/>
      <c r="VCJ36" s="77"/>
      <c r="VCK36" s="77"/>
      <c r="VCL36" s="77"/>
      <c r="VCM36" s="77"/>
      <c r="VCN36" s="77"/>
      <c r="VCO36" s="77"/>
      <c r="VCP36" s="77"/>
      <c r="VCQ36" s="77"/>
      <c r="VCR36" s="77"/>
      <c r="VCS36" s="77"/>
      <c r="VCT36" s="77"/>
      <c r="VCU36" s="77"/>
      <c r="VCV36" s="77"/>
      <c r="VCW36" s="77"/>
      <c r="VCX36" s="77"/>
      <c r="VCY36" s="77"/>
      <c r="VCZ36" s="77"/>
      <c r="VDA36" s="77"/>
      <c r="VDB36" s="77"/>
      <c r="VDC36" s="77"/>
      <c r="VDD36" s="77"/>
      <c r="VDE36" s="77"/>
      <c r="VDF36" s="77"/>
      <c r="VDG36" s="77"/>
      <c r="VDH36" s="77"/>
      <c r="VDI36" s="77"/>
      <c r="VDJ36" s="77"/>
      <c r="VDK36" s="77"/>
      <c r="VDL36" s="77"/>
      <c r="VDM36" s="77"/>
      <c r="VDN36" s="77"/>
      <c r="VDO36" s="77"/>
      <c r="VDP36" s="77"/>
      <c r="VDQ36" s="77"/>
      <c r="VDR36" s="77"/>
      <c r="VDS36" s="77"/>
      <c r="VDT36" s="77"/>
      <c r="VDU36" s="77"/>
      <c r="VDV36" s="77"/>
      <c r="VDW36" s="77"/>
      <c r="VDX36" s="77"/>
      <c r="VDY36" s="77"/>
      <c r="VDZ36" s="77"/>
      <c r="VEA36" s="77"/>
      <c r="VEB36" s="77"/>
      <c r="VEC36" s="77"/>
      <c r="VED36" s="77"/>
      <c r="VEE36" s="77"/>
      <c r="VEF36" s="77"/>
      <c r="VEG36" s="77"/>
      <c r="VEH36" s="77"/>
      <c r="VEI36" s="77"/>
      <c r="VEJ36" s="77"/>
      <c r="VEK36" s="77"/>
      <c r="VEL36" s="77"/>
      <c r="VEM36" s="77"/>
      <c r="VEN36" s="77"/>
      <c r="VEO36" s="77"/>
      <c r="VEP36" s="77"/>
      <c r="VEQ36" s="77"/>
      <c r="VER36" s="77"/>
      <c r="VES36" s="77"/>
      <c r="VET36" s="77"/>
      <c r="VEU36" s="77"/>
      <c r="VEV36" s="77"/>
      <c r="VEW36" s="77"/>
      <c r="VEX36" s="77"/>
      <c r="VEY36" s="77"/>
      <c r="VEZ36" s="77"/>
      <c r="VFA36" s="77"/>
      <c r="VFB36" s="77"/>
      <c r="VFC36" s="77"/>
      <c r="VFD36" s="77"/>
      <c r="VFE36" s="77"/>
      <c r="VFF36" s="77"/>
      <c r="VFG36" s="77"/>
      <c r="VFH36" s="77"/>
      <c r="VFI36" s="77"/>
      <c r="VFJ36" s="77"/>
      <c r="VFK36" s="77"/>
      <c r="VFL36" s="77"/>
      <c r="VFM36" s="77"/>
      <c r="VFN36" s="77"/>
      <c r="VFO36" s="77"/>
      <c r="VFP36" s="77"/>
      <c r="VFQ36" s="77"/>
      <c r="VFR36" s="77"/>
      <c r="VFS36" s="77"/>
      <c r="VFT36" s="77"/>
      <c r="VFU36" s="77"/>
      <c r="VFV36" s="77"/>
      <c r="VFW36" s="77"/>
      <c r="VFX36" s="77"/>
      <c r="VFY36" s="77"/>
      <c r="VFZ36" s="77"/>
      <c r="VGA36" s="77"/>
      <c r="VGB36" s="77"/>
      <c r="VGC36" s="77"/>
      <c r="VGD36" s="77"/>
      <c r="VGE36" s="77"/>
      <c r="VGF36" s="77"/>
      <c r="VGG36" s="77"/>
      <c r="VGH36" s="77"/>
      <c r="VGI36" s="77"/>
      <c r="VGJ36" s="77"/>
      <c r="VGK36" s="77"/>
      <c r="VGL36" s="77"/>
      <c r="VGM36" s="77"/>
      <c r="VGN36" s="77"/>
      <c r="VGO36" s="77"/>
      <c r="VGP36" s="77"/>
      <c r="VGQ36" s="77"/>
      <c r="VGR36" s="77"/>
      <c r="VGS36" s="77"/>
      <c r="VGT36" s="77"/>
      <c r="VGU36" s="77"/>
      <c r="VGV36" s="77"/>
      <c r="VGW36" s="77"/>
      <c r="VGX36" s="77"/>
      <c r="VGY36" s="77"/>
      <c r="VGZ36" s="77"/>
      <c r="VHA36" s="77"/>
      <c r="VHB36" s="77"/>
      <c r="VHC36" s="77"/>
      <c r="VHD36" s="77"/>
      <c r="VHE36" s="77"/>
      <c r="VHF36" s="77"/>
      <c r="VHG36" s="77"/>
      <c r="VHH36" s="77"/>
      <c r="VHI36" s="77"/>
      <c r="VHJ36" s="77"/>
      <c r="VHK36" s="77"/>
      <c r="VHL36" s="77"/>
      <c r="VHM36" s="77"/>
      <c r="VHN36" s="77"/>
      <c r="VHO36" s="77"/>
      <c r="VHP36" s="77"/>
      <c r="VHQ36" s="77"/>
      <c r="VHR36" s="77"/>
      <c r="VHS36" s="77"/>
      <c r="VHT36" s="77"/>
      <c r="VHU36" s="77"/>
      <c r="VHV36" s="77"/>
      <c r="VHW36" s="77"/>
      <c r="VHX36" s="77"/>
      <c r="VHY36" s="77"/>
      <c r="VHZ36" s="77"/>
      <c r="VIA36" s="77"/>
      <c r="VIB36" s="77"/>
      <c r="VIC36" s="77"/>
      <c r="VID36" s="77"/>
      <c r="VIE36" s="77"/>
      <c r="VIF36" s="77"/>
      <c r="VIG36" s="77"/>
      <c r="VIH36" s="77"/>
      <c r="VII36" s="77"/>
      <c r="VIJ36" s="77"/>
      <c r="VIK36" s="77"/>
      <c r="VIL36" s="77"/>
      <c r="VIM36" s="77"/>
      <c r="VIN36" s="77"/>
      <c r="VIO36" s="77"/>
      <c r="VIP36" s="77"/>
      <c r="VIQ36" s="77"/>
      <c r="VIR36" s="77"/>
      <c r="VIS36" s="77"/>
      <c r="VIT36" s="77"/>
      <c r="VIU36" s="77"/>
      <c r="VIV36" s="77"/>
      <c r="VIW36" s="77"/>
      <c r="VIX36" s="77"/>
      <c r="VIY36" s="77"/>
      <c r="VIZ36" s="77"/>
      <c r="VJA36" s="77"/>
      <c r="VJB36" s="77"/>
      <c r="VJC36" s="77"/>
      <c r="VJD36" s="77"/>
      <c r="VJE36" s="77"/>
      <c r="VJF36" s="77"/>
      <c r="VJG36" s="77"/>
      <c r="VJH36" s="77"/>
      <c r="VJI36" s="77"/>
      <c r="VJJ36" s="77"/>
      <c r="VJK36" s="77"/>
      <c r="VJL36" s="77"/>
      <c r="VJM36" s="77"/>
      <c r="VJN36" s="77"/>
      <c r="VJO36" s="77"/>
      <c r="VJP36" s="77"/>
      <c r="VJQ36" s="77"/>
      <c r="VJR36" s="77"/>
      <c r="VJS36" s="77"/>
      <c r="VJT36" s="77"/>
      <c r="VJU36" s="77"/>
      <c r="VJV36" s="77"/>
      <c r="VJW36" s="77"/>
      <c r="VJX36" s="77"/>
      <c r="VJY36" s="77"/>
      <c r="VJZ36" s="77"/>
      <c r="VKA36" s="77"/>
      <c r="VKB36" s="77"/>
      <c r="VKC36" s="77"/>
      <c r="VKD36" s="77"/>
      <c r="VKE36" s="77"/>
      <c r="VKF36" s="77"/>
      <c r="VKG36" s="77"/>
      <c r="VKH36" s="77"/>
      <c r="VKI36" s="77"/>
      <c r="VKJ36" s="77"/>
      <c r="VKK36" s="77"/>
      <c r="VKL36" s="77"/>
      <c r="VKM36" s="77"/>
      <c r="VKN36" s="77"/>
      <c r="VKO36" s="77"/>
      <c r="VKP36" s="77"/>
      <c r="VKQ36" s="77"/>
      <c r="VKR36" s="77"/>
      <c r="VKS36" s="77"/>
      <c r="VKT36" s="77"/>
      <c r="VKU36" s="77"/>
      <c r="VKV36" s="77"/>
      <c r="VKW36" s="77"/>
      <c r="VKX36" s="77"/>
      <c r="VKY36" s="77"/>
      <c r="VKZ36" s="77"/>
      <c r="VLA36" s="77"/>
      <c r="VLB36" s="77"/>
      <c r="VLC36" s="77"/>
      <c r="VLD36" s="77"/>
      <c r="VLE36" s="77"/>
      <c r="VLF36" s="77"/>
      <c r="VLG36" s="77"/>
      <c r="VLH36" s="77"/>
      <c r="VLI36" s="77"/>
      <c r="VLJ36" s="77"/>
      <c r="VLK36" s="77"/>
      <c r="VLL36" s="77"/>
      <c r="VLM36" s="77"/>
      <c r="VLN36" s="77"/>
      <c r="VLO36" s="77"/>
      <c r="VLP36" s="77"/>
      <c r="VLQ36" s="77"/>
      <c r="VLR36" s="77"/>
      <c r="VLS36" s="77"/>
      <c r="VLT36" s="77"/>
      <c r="VLU36" s="77"/>
      <c r="VLV36" s="77"/>
      <c r="VLW36" s="77"/>
      <c r="VLX36" s="77"/>
      <c r="VLY36" s="77"/>
      <c r="VLZ36" s="77"/>
      <c r="VMA36" s="77"/>
      <c r="VMB36" s="77"/>
      <c r="VMC36" s="77"/>
      <c r="VMD36" s="77"/>
      <c r="VME36" s="77"/>
      <c r="VMF36" s="77"/>
      <c r="VMG36" s="77"/>
      <c r="VMH36" s="77"/>
      <c r="VMI36" s="77"/>
      <c r="VMJ36" s="77"/>
      <c r="VMK36" s="77"/>
      <c r="VML36" s="77"/>
      <c r="VMM36" s="77"/>
      <c r="VMN36" s="77"/>
      <c r="VMO36" s="77"/>
      <c r="VMP36" s="77"/>
      <c r="VMQ36" s="77"/>
      <c r="VMR36" s="77"/>
      <c r="VMS36" s="77"/>
      <c r="VMT36" s="77"/>
      <c r="VMU36" s="77"/>
      <c r="VMV36" s="77"/>
      <c r="VMW36" s="77"/>
      <c r="VMX36" s="77"/>
      <c r="VMY36" s="77"/>
      <c r="VMZ36" s="77"/>
      <c r="VNA36" s="77"/>
      <c r="VNB36" s="77"/>
      <c r="VNC36" s="77"/>
      <c r="VND36" s="77"/>
      <c r="VNE36" s="77"/>
      <c r="VNF36" s="77"/>
      <c r="VNG36" s="77"/>
      <c r="VNH36" s="77"/>
      <c r="VNI36" s="77"/>
      <c r="VNJ36" s="77"/>
      <c r="VNK36" s="77"/>
      <c r="VNL36" s="77"/>
      <c r="VNM36" s="77"/>
      <c r="VNN36" s="77"/>
      <c r="VNO36" s="77"/>
      <c r="VNP36" s="77"/>
      <c r="VNQ36" s="77"/>
      <c r="VNR36" s="77"/>
      <c r="VNS36" s="77"/>
      <c r="VNT36" s="77"/>
      <c r="VNU36" s="77"/>
      <c r="VNV36" s="77"/>
      <c r="VNW36" s="77"/>
      <c r="VNX36" s="77"/>
      <c r="VNY36" s="77"/>
      <c r="VNZ36" s="77"/>
      <c r="VOA36" s="77"/>
      <c r="VOB36" s="77"/>
      <c r="VOC36" s="77"/>
      <c r="VOD36" s="77"/>
      <c r="VOE36" s="77"/>
      <c r="VOF36" s="77"/>
      <c r="VOG36" s="77"/>
      <c r="VOH36" s="77"/>
      <c r="VOI36" s="77"/>
      <c r="VOJ36" s="77"/>
      <c r="VOK36" s="77"/>
      <c r="VOL36" s="77"/>
      <c r="VOM36" s="77"/>
      <c r="VON36" s="77"/>
      <c r="VOO36" s="77"/>
      <c r="VOP36" s="77"/>
      <c r="VOQ36" s="77"/>
      <c r="VOR36" s="77"/>
      <c r="VOS36" s="77"/>
      <c r="VOT36" s="77"/>
      <c r="VOU36" s="77"/>
      <c r="VOV36" s="77"/>
      <c r="VOW36" s="77"/>
      <c r="VOX36" s="77"/>
      <c r="VOY36" s="77"/>
      <c r="VOZ36" s="77"/>
      <c r="VPA36" s="77"/>
      <c r="VPB36" s="77"/>
      <c r="VPC36" s="77"/>
      <c r="VPD36" s="77"/>
      <c r="VPE36" s="77"/>
      <c r="VPF36" s="77"/>
      <c r="VPG36" s="77"/>
      <c r="VPH36" s="77"/>
      <c r="VPI36" s="77"/>
      <c r="VPJ36" s="77"/>
      <c r="VPK36" s="77"/>
      <c r="VPL36" s="77"/>
      <c r="VPM36" s="77"/>
      <c r="VPN36" s="77"/>
      <c r="VPO36" s="77"/>
      <c r="VPP36" s="77"/>
      <c r="VPQ36" s="77"/>
      <c r="VPR36" s="77"/>
      <c r="VPS36" s="77"/>
      <c r="VPT36" s="77"/>
      <c r="VPU36" s="77"/>
      <c r="VPV36" s="77"/>
      <c r="VPW36" s="77"/>
      <c r="VPX36" s="77"/>
      <c r="VPY36" s="77"/>
      <c r="VPZ36" s="77"/>
      <c r="VQA36" s="77"/>
      <c r="VQB36" s="77"/>
      <c r="VQC36" s="77"/>
      <c r="VQD36" s="77"/>
      <c r="VQE36" s="77"/>
      <c r="VQF36" s="77"/>
      <c r="VQG36" s="77"/>
      <c r="VQH36" s="77"/>
      <c r="VQI36" s="77"/>
      <c r="VQJ36" s="77"/>
      <c r="VQK36" s="77"/>
      <c r="VQL36" s="77"/>
      <c r="VQM36" s="77"/>
      <c r="VQN36" s="77"/>
      <c r="VQO36" s="77"/>
      <c r="VQP36" s="77"/>
      <c r="VQQ36" s="77"/>
      <c r="VQR36" s="77"/>
      <c r="VQS36" s="77"/>
      <c r="VQT36" s="77"/>
      <c r="VQU36" s="77"/>
      <c r="VQV36" s="77"/>
      <c r="VQW36" s="77"/>
      <c r="VQX36" s="77"/>
      <c r="VQY36" s="77"/>
      <c r="VQZ36" s="77"/>
      <c r="VRA36" s="77"/>
      <c r="VRB36" s="77"/>
      <c r="VRC36" s="77"/>
      <c r="VRD36" s="77"/>
      <c r="VRE36" s="77"/>
      <c r="VRF36" s="77"/>
      <c r="VRG36" s="77"/>
      <c r="VRH36" s="77"/>
      <c r="VRI36" s="77"/>
      <c r="VRJ36" s="77"/>
      <c r="VRK36" s="77"/>
      <c r="VRL36" s="77"/>
      <c r="VRM36" s="77"/>
      <c r="VRN36" s="77"/>
      <c r="VRO36" s="77"/>
      <c r="VRP36" s="77"/>
      <c r="VRQ36" s="77"/>
      <c r="VRR36" s="77"/>
      <c r="VRS36" s="77"/>
      <c r="VRT36" s="77"/>
      <c r="VRU36" s="77"/>
      <c r="VRV36" s="77"/>
      <c r="VRW36" s="77"/>
      <c r="VRX36" s="77"/>
      <c r="VRY36" s="77"/>
      <c r="VRZ36" s="77"/>
      <c r="VSA36" s="77"/>
      <c r="VSB36" s="77"/>
      <c r="VSC36" s="77"/>
      <c r="VSD36" s="77"/>
      <c r="VSE36" s="77"/>
      <c r="VSF36" s="77"/>
      <c r="VSG36" s="77"/>
      <c r="VSH36" s="77"/>
      <c r="VSI36" s="77"/>
      <c r="VSJ36" s="77"/>
      <c r="VSK36" s="77"/>
      <c r="VSL36" s="77"/>
      <c r="VSM36" s="77"/>
      <c r="VSN36" s="77"/>
      <c r="VSO36" s="77"/>
      <c r="VSP36" s="77"/>
      <c r="VSQ36" s="77"/>
      <c r="VSR36" s="77"/>
      <c r="VSS36" s="77"/>
      <c r="VST36" s="77"/>
      <c r="VSU36" s="77"/>
      <c r="VSV36" s="77"/>
      <c r="VSW36" s="77"/>
      <c r="VSX36" s="77"/>
      <c r="VSY36" s="77"/>
      <c r="VSZ36" s="77"/>
      <c r="VTA36" s="77"/>
      <c r="VTB36" s="77"/>
      <c r="VTC36" s="77"/>
      <c r="VTD36" s="77"/>
      <c r="VTE36" s="77"/>
      <c r="VTF36" s="77"/>
      <c r="VTG36" s="77"/>
      <c r="VTH36" s="77"/>
      <c r="VTI36" s="77"/>
      <c r="VTJ36" s="77"/>
      <c r="VTK36" s="77"/>
      <c r="VTL36" s="77"/>
      <c r="VTM36" s="77"/>
      <c r="VTN36" s="77"/>
      <c r="VTO36" s="77"/>
      <c r="VTP36" s="77"/>
      <c r="VTQ36" s="77"/>
      <c r="VTR36" s="77"/>
      <c r="VTS36" s="77"/>
      <c r="VTT36" s="77"/>
      <c r="VTU36" s="77"/>
      <c r="VTV36" s="77"/>
      <c r="VTW36" s="77"/>
      <c r="VTX36" s="77"/>
      <c r="VTY36" s="77"/>
      <c r="VTZ36" s="77"/>
      <c r="VUA36" s="77"/>
      <c r="VUB36" s="77"/>
      <c r="VUC36" s="77"/>
      <c r="VUD36" s="77"/>
      <c r="VUE36" s="77"/>
      <c r="VUF36" s="77"/>
      <c r="VUG36" s="77"/>
      <c r="VUH36" s="77"/>
      <c r="VUI36" s="77"/>
      <c r="VUJ36" s="77"/>
      <c r="VUK36" s="77"/>
      <c r="VUL36" s="77"/>
      <c r="VUM36" s="77"/>
      <c r="VUN36" s="77"/>
      <c r="VUO36" s="77"/>
      <c r="VUP36" s="77"/>
      <c r="VUQ36" s="77"/>
      <c r="VUR36" s="77"/>
      <c r="VUS36" s="77"/>
      <c r="VUT36" s="77"/>
      <c r="VUU36" s="77"/>
      <c r="VUV36" s="77"/>
      <c r="VUW36" s="77"/>
      <c r="VUX36" s="77"/>
      <c r="VUY36" s="77"/>
      <c r="VUZ36" s="77"/>
      <c r="VVA36" s="77"/>
      <c r="VVB36" s="77"/>
      <c r="VVC36" s="77"/>
      <c r="VVD36" s="77"/>
      <c r="VVE36" s="77"/>
      <c r="VVF36" s="77"/>
      <c r="VVG36" s="77"/>
      <c r="VVH36" s="77"/>
      <c r="VVI36" s="77"/>
      <c r="VVJ36" s="77"/>
      <c r="VVK36" s="77"/>
      <c r="VVL36" s="77"/>
      <c r="VVM36" s="77"/>
      <c r="VVN36" s="77"/>
      <c r="VVO36" s="77"/>
      <c r="VVP36" s="77"/>
      <c r="VVQ36" s="77"/>
      <c r="VVR36" s="77"/>
      <c r="VVS36" s="77"/>
      <c r="VVT36" s="77"/>
      <c r="VVU36" s="77"/>
      <c r="VVV36" s="77"/>
      <c r="VVW36" s="77"/>
      <c r="VVX36" s="77"/>
      <c r="VVY36" s="77"/>
      <c r="VVZ36" s="77"/>
      <c r="VWA36" s="77"/>
      <c r="VWB36" s="77"/>
      <c r="VWC36" s="77"/>
      <c r="VWD36" s="77"/>
      <c r="VWE36" s="77"/>
      <c r="VWF36" s="77"/>
      <c r="VWG36" s="77"/>
      <c r="VWH36" s="77"/>
      <c r="VWI36" s="77"/>
      <c r="VWJ36" s="77"/>
      <c r="VWK36" s="77"/>
      <c r="VWL36" s="77"/>
      <c r="VWM36" s="77"/>
      <c r="VWN36" s="77"/>
      <c r="VWO36" s="77"/>
      <c r="VWP36" s="77"/>
      <c r="VWQ36" s="77"/>
      <c r="VWR36" s="77"/>
      <c r="VWS36" s="77"/>
      <c r="VWT36" s="77"/>
      <c r="VWU36" s="77"/>
      <c r="VWV36" s="77"/>
      <c r="VWW36" s="77"/>
      <c r="VWX36" s="77"/>
      <c r="VWY36" s="77"/>
      <c r="VWZ36" s="77"/>
      <c r="VXA36" s="77"/>
      <c r="VXB36" s="77"/>
      <c r="VXC36" s="77"/>
      <c r="VXD36" s="77"/>
      <c r="VXE36" s="77"/>
      <c r="VXF36" s="77"/>
      <c r="VXG36" s="77"/>
      <c r="VXH36" s="77"/>
      <c r="VXI36" s="77"/>
      <c r="VXJ36" s="77"/>
      <c r="VXK36" s="77"/>
      <c r="VXL36" s="77"/>
      <c r="VXM36" s="77"/>
      <c r="VXN36" s="77"/>
      <c r="VXO36" s="77"/>
      <c r="VXP36" s="77"/>
      <c r="VXQ36" s="77"/>
      <c r="VXR36" s="77"/>
      <c r="VXS36" s="77"/>
      <c r="VXT36" s="77"/>
      <c r="VXU36" s="77"/>
      <c r="VXV36" s="77"/>
      <c r="VXW36" s="77"/>
      <c r="VXX36" s="77"/>
      <c r="VXY36" s="77"/>
      <c r="VXZ36" s="77"/>
      <c r="VYA36" s="77"/>
      <c r="VYB36" s="77"/>
      <c r="VYC36" s="77"/>
      <c r="VYD36" s="77"/>
      <c r="VYE36" s="77"/>
      <c r="VYF36" s="77"/>
      <c r="VYG36" s="77"/>
      <c r="VYH36" s="77"/>
      <c r="VYI36" s="77"/>
      <c r="VYJ36" s="77"/>
      <c r="VYK36" s="77"/>
      <c r="VYL36" s="77"/>
      <c r="VYM36" s="77"/>
      <c r="VYN36" s="77"/>
      <c r="VYO36" s="77"/>
      <c r="VYP36" s="77"/>
      <c r="VYQ36" s="77"/>
      <c r="VYR36" s="77"/>
      <c r="VYS36" s="77"/>
      <c r="VYT36" s="77"/>
      <c r="VYU36" s="77"/>
      <c r="VYV36" s="77"/>
      <c r="VYW36" s="77"/>
      <c r="VYX36" s="77"/>
      <c r="VYY36" s="77"/>
      <c r="VYZ36" s="77"/>
      <c r="VZA36" s="77"/>
      <c r="VZB36" s="77"/>
      <c r="VZC36" s="77"/>
      <c r="VZD36" s="77"/>
      <c r="VZE36" s="77"/>
      <c r="VZF36" s="77"/>
      <c r="VZG36" s="77"/>
      <c r="VZH36" s="77"/>
      <c r="VZI36" s="77"/>
      <c r="VZJ36" s="77"/>
      <c r="VZK36" s="77"/>
      <c r="VZL36" s="77"/>
      <c r="VZM36" s="77"/>
      <c r="VZN36" s="77"/>
      <c r="VZO36" s="77"/>
      <c r="VZP36" s="77"/>
      <c r="VZQ36" s="77"/>
      <c r="VZR36" s="77"/>
      <c r="VZS36" s="77"/>
      <c r="VZT36" s="77"/>
      <c r="VZU36" s="77"/>
      <c r="VZV36" s="77"/>
      <c r="VZW36" s="77"/>
      <c r="VZX36" s="77"/>
      <c r="VZY36" s="77"/>
      <c r="VZZ36" s="77"/>
      <c r="WAA36" s="77"/>
      <c r="WAB36" s="77"/>
      <c r="WAC36" s="77"/>
      <c r="WAD36" s="77"/>
      <c r="WAE36" s="77"/>
      <c r="WAF36" s="77"/>
      <c r="WAG36" s="77"/>
      <c r="WAH36" s="77"/>
      <c r="WAI36" s="77"/>
      <c r="WAJ36" s="77"/>
      <c r="WAK36" s="77"/>
      <c r="WAL36" s="77"/>
      <c r="WAM36" s="77"/>
      <c r="WAN36" s="77"/>
      <c r="WAO36" s="77"/>
      <c r="WAP36" s="77"/>
      <c r="WAQ36" s="77"/>
      <c r="WAR36" s="77"/>
      <c r="WAS36" s="77"/>
      <c r="WAT36" s="77"/>
      <c r="WAU36" s="77"/>
      <c r="WAV36" s="77"/>
      <c r="WAW36" s="77"/>
      <c r="WAX36" s="77"/>
      <c r="WAY36" s="77"/>
      <c r="WAZ36" s="77"/>
      <c r="WBA36" s="77"/>
      <c r="WBB36" s="77"/>
      <c r="WBC36" s="77"/>
      <c r="WBD36" s="77"/>
      <c r="WBE36" s="77"/>
      <c r="WBF36" s="77"/>
      <c r="WBG36" s="77"/>
      <c r="WBH36" s="77"/>
      <c r="WBI36" s="77"/>
      <c r="WBJ36" s="77"/>
      <c r="WBK36" s="77"/>
      <c r="WBL36" s="77"/>
      <c r="WBM36" s="77"/>
      <c r="WBN36" s="77"/>
      <c r="WBO36" s="77"/>
      <c r="WBP36" s="77"/>
      <c r="WBQ36" s="77"/>
      <c r="WBR36" s="77"/>
      <c r="WBS36" s="77"/>
      <c r="WBT36" s="77"/>
      <c r="WBU36" s="77"/>
      <c r="WBV36" s="77"/>
      <c r="WBW36" s="77"/>
      <c r="WBX36" s="77"/>
      <c r="WBY36" s="77"/>
      <c r="WBZ36" s="77"/>
      <c r="WCA36" s="77"/>
      <c r="WCB36" s="77"/>
      <c r="WCC36" s="77"/>
      <c r="WCD36" s="77"/>
      <c r="WCE36" s="77"/>
      <c r="WCF36" s="77"/>
      <c r="WCG36" s="77"/>
      <c r="WCH36" s="77"/>
      <c r="WCI36" s="77"/>
      <c r="WCJ36" s="77"/>
      <c r="WCK36" s="77"/>
      <c r="WCL36" s="77"/>
      <c r="WCM36" s="77"/>
      <c r="WCN36" s="77"/>
      <c r="WCO36" s="77"/>
      <c r="WCP36" s="77"/>
      <c r="WCQ36" s="77"/>
      <c r="WCR36" s="77"/>
      <c r="WCS36" s="77"/>
      <c r="WCT36" s="77"/>
      <c r="WCU36" s="77"/>
      <c r="WCV36" s="77"/>
      <c r="WCW36" s="77"/>
      <c r="WCX36" s="77"/>
      <c r="WCY36" s="77"/>
      <c r="WCZ36" s="77"/>
      <c r="WDA36" s="77"/>
      <c r="WDB36" s="77"/>
      <c r="WDC36" s="77"/>
      <c r="WDD36" s="77"/>
      <c r="WDE36" s="77"/>
      <c r="WDF36" s="77"/>
      <c r="WDG36" s="77"/>
      <c r="WDH36" s="77"/>
      <c r="WDI36" s="77"/>
      <c r="WDJ36" s="77"/>
      <c r="WDK36" s="77"/>
      <c r="WDL36" s="77"/>
      <c r="WDM36" s="77"/>
      <c r="WDN36" s="77"/>
      <c r="WDO36" s="77"/>
      <c r="WDP36" s="77"/>
      <c r="WDQ36" s="77"/>
      <c r="WDR36" s="77"/>
      <c r="WDS36" s="77"/>
      <c r="WDT36" s="77"/>
      <c r="WDU36" s="77"/>
      <c r="WDV36" s="77"/>
      <c r="WDW36" s="77"/>
      <c r="WDX36" s="77"/>
      <c r="WDY36" s="77"/>
      <c r="WDZ36" s="77"/>
      <c r="WEA36" s="77"/>
      <c r="WEB36" s="77"/>
      <c r="WEC36" s="77"/>
      <c r="WED36" s="77"/>
      <c r="WEE36" s="77"/>
      <c r="WEF36" s="77"/>
      <c r="WEG36" s="77"/>
      <c r="WEH36" s="77"/>
      <c r="WEI36" s="77"/>
      <c r="WEJ36" s="77"/>
      <c r="WEK36" s="77"/>
      <c r="WEL36" s="77"/>
      <c r="WEM36" s="77"/>
      <c r="WEN36" s="77"/>
      <c r="WEO36" s="77"/>
      <c r="WEP36" s="77"/>
      <c r="WEQ36" s="77"/>
      <c r="WER36" s="77"/>
      <c r="WES36" s="77"/>
      <c r="WET36" s="77"/>
      <c r="WEU36" s="77"/>
      <c r="WEV36" s="77"/>
      <c r="WEW36" s="77"/>
      <c r="WEX36" s="77"/>
      <c r="WEY36" s="77"/>
      <c r="WEZ36" s="77"/>
      <c r="WFA36" s="77"/>
      <c r="WFB36" s="77"/>
      <c r="WFC36" s="77"/>
      <c r="WFD36" s="77"/>
      <c r="WFE36" s="77"/>
      <c r="WFF36" s="77"/>
      <c r="WFG36" s="77"/>
      <c r="WFH36" s="77"/>
      <c r="WFI36" s="77"/>
      <c r="WFJ36" s="77"/>
      <c r="WFK36" s="77"/>
      <c r="WFL36" s="77"/>
      <c r="WFM36" s="77"/>
      <c r="WFN36" s="77"/>
      <c r="WFO36" s="77"/>
      <c r="WFP36" s="77"/>
      <c r="WFQ36" s="77"/>
      <c r="WFR36" s="77"/>
      <c r="WFS36" s="77"/>
      <c r="WFT36" s="77"/>
      <c r="WFU36" s="77"/>
      <c r="WFV36" s="77"/>
      <c r="WFW36" s="77"/>
      <c r="WFX36" s="77"/>
      <c r="WFY36" s="77"/>
      <c r="WFZ36" s="77"/>
      <c r="WGA36" s="77"/>
      <c r="WGB36" s="77"/>
      <c r="WGC36" s="77"/>
      <c r="WGD36" s="77"/>
      <c r="WGE36" s="77"/>
      <c r="WGF36" s="77"/>
      <c r="WGG36" s="77"/>
      <c r="WGH36" s="77"/>
      <c r="WGI36" s="77"/>
      <c r="WGJ36" s="77"/>
      <c r="WGK36" s="77"/>
      <c r="WGL36" s="77"/>
      <c r="WGM36" s="77"/>
      <c r="WGN36" s="77"/>
      <c r="WGO36" s="77"/>
      <c r="WGP36" s="77"/>
      <c r="WGQ36" s="77"/>
      <c r="WGR36" s="77"/>
      <c r="WGS36" s="77"/>
      <c r="WGT36" s="77"/>
      <c r="WGU36" s="77"/>
      <c r="WGV36" s="77"/>
      <c r="WGW36" s="77"/>
      <c r="WGX36" s="77"/>
      <c r="WGY36" s="77"/>
      <c r="WGZ36" s="77"/>
      <c r="WHA36" s="77"/>
      <c r="WHB36" s="77"/>
      <c r="WHC36" s="77"/>
      <c r="WHD36" s="77"/>
      <c r="WHE36" s="77"/>
      <c r="WHF36" s="77"/>
      <c r="WHG36" s="77"/>
      <c r="WHH36" s="77"/>
      <c r="WHI36" s="77"/>
      <c r="WHJ36" s="77"/>
      <c r="WHK36" s="77"/>
      <c r="WHL36" s="77"/>
      <c r="WHM36" s="77"/>
      <c r="WHN36" s="77"/>
      <c r="WHO36" s="77"/>
      <c r="WHP36" s="77"/>
      <c r="WHQ36" s="77"/>
      <c r="WHR36" s="77"/>
      <c r="WHS36" s="77"/>
      <c r="WHT36" s="77"/>
      <c r="WHU36" s="77"/>
      <c r="WHV36" s="77"/>
      <c r="WHW36" s="77"/>
      <c r="WHX36" s="77"/>
      <c r="WHY36" s="77"/>
      <c r="WHZ36" s="77"/>
      <c r="WIA36" s="77"/>
      <c r="WIB36" s="77"/>
      <c r="WIC36" s="77"/>
      <c r="WID36" s="77"/>
      <c r="WIE36" s="77"/>
      <c r="WIF36" s="77"/>
      <c r="WIG36" s="77"/>
      <c r="WIH36" s="77"/>
      <c r="WII36" s="77"/>
      <c r="WIJ36" s="77"/>
      <c r="WIK36" s="77"/>
      <c r="WIL36" s="77"/>
      <c r="WIM36" s="77"/>
      <c r="WIN36" s="77"/>
      <c r="WIO36" s="77"/>
      <c r="WIP36" s="77"/>
      <c r="WIQ36" s="77"/>
      <c r="WIR36" s="77"/>
      <c r="WIS36" s="77"/>
      <c r="WIT36" s="77"/>
      <c r="WIU36" s="77"/>
      <c r="WIV36" s="77"/>
      <c r="WIW36" s="77"/>
      <c r="WIX36" s="77"/>
      <c r="WIY36" s="77"/>
      <c r="WIZ36" s="77"/>
      <c r="WJA36" s="77"/>
      <c r="WJB36" s="77"/>
      <c r="WJC36" s="77"/>
      <c r="WJD36" s="77"/>
      <c r="WJE36" s="77"/>
      <c r="WJF36" s="77"/>
      <c r="WJG36" s="77"/>
      <c r="WJH36" s="77"/>
      <c r="WJI36" s="77"/>
      <c r="WJJ36" s="77"/>
      <c r="WJK36" s="77"/>
      <c r="WJL36" s="77"/>
      <c r="WJM36" s="77"/>
      <c r="WJN36" s="77"/>
      <c r="WJO36" s="77"/>
      <c r="WJP36" s="77"/>
      <c r="WJQ36" s="77"/>
      <c r="WJR36" s="77"/>
      <c r="WJS36" s="77"/>
      <c r="WJT36" s="77"/>
      <c r="WJU36" s="77"/>
      <c r="WJV36" s="77"/>
      <c r="WJW36" s="77"/>
      <c r="WJX36" s="77"/>
      <c r="WJY36" s="77"/>
      <c r="WJZ36" s="77"/>
      <c r="WKA36" s="77"/>
      <c r="WKB36" s="77"/>
      <c r="WKC36" s="77"/>
      <c r="WKD36" s="77"/>
      <c r="WKE36" s="77"/>
      <c r="WKF36" s="77"/>
      <c r="WKG36" s="77"/>
      <c r="WKH36" s="77"/>
      <c r="WKI36" s="77"/>
      <c r="WKJ36" s="77"/>
      <c r="WKK36" s="77"/>
      <c r="WKL36" s="77"/>
      <c r="WKM36" s="77"/>
      <c r="WKN36" s="77"/>
      <c r="WKO36" s="77"/>
      <c r="WKP36" s="77"/>
      <c r="WKQ36" s="77"/>
      <c r="WKR36" s="77"/>
      <c r="WKS36" s="77"/>
      <c r="WKT36" s="77"/>
      <c r="WKU36" s="77"/>
      <c r="WKV36" s="77"/>
      <c r="WKW36" s="77"/>
      <c r="WKX36" s="77"/>
      <c r="WKY36" s="77"/>
      <c r="WKZ36" s="77"/>
      <c r="WLA36" s="77"/>
      <c r="WLB36" s="77"/>
      <c r="WLC36" s="77"/>
      <c r="WLD36" s="77"/>
      <c r="WLE36" s="77"/>
      <c r="WLF36" s="77"/>
      <c r="WLG36" s="77"/>
      <c r="WLH36" s="77"/>
      <c r="WLI36" s="77"/>
      <c r="WLJ36" s="77"/>
      <c r="WLK36" s="77"/>
      <c r="WLL36" s="77"/>
      <c r="WLM36" s="77"/>
      <c r="WLN36" s="77"/>
      <c r="WLO36" s="77"/>
      <c r="WLP36" s="77"/>
      <c r="WLQ36" s="77"/>
      <c r="WLR36" s="77"/>
      <c r="WLS36" s="77"/>
      <c r="WLT36" s="77"/>
      <c r="WLU36" s="77"/>
      <c r="WLV36" s="77"/>
      <c r="WLW36" s="77"/>
      <c r="WLX36" s="77"/>
      <c r="WLY36" s="77"/>
      <c r="WLZ36" s="77"/>
      <c r="WMA36" s="77"/>
      <c r="WMB36" s="77"/>
      <c r="WMC36" s="77"/>
      <c r="WMD36" s="77"/>
      <c r="WME36" s="77"/>
      <c r="WMF36" s="77"/>
      <c r="WMG36" s="77"/>
      <c r="WMH36" s="77"/>
      <c r="WMI36" s="77"/>
      <c r="WMJ36" s="77"/>
      <c r="WMK36" s="77"/>
      <c r="WML36" s="77"/>
      <c r="WMM36" s="77"/>
      <c r="WMN36" s="77"/>
      <c r="WMO36" s="77"/>
      <c r="WMP36" s="77"/>
      <c r="WMQ36" s="77"/>
      <c r="WMR36" s="77"/>
      <c r="WMS36" s="77"/>
      <c r="WMT36" s="77"/>
      <c r="WMU36" s="77"/>
      <c r="WMV36" s="77"/>
      <c r="WMW36" s="77"/>
      <c r="WMX36" s="77"/>
      <c r="WMY36" s="77"/>
      <c r="WMZ36" s="77"/>
      <c r="WNA36" s="77"/>
      <c r="WNB36" s="77"/>
      <c r="WNC36" s="77"/>
      <c r="WND36" s="77"/>
      <c r="WNE36" s="77"/>
      <c r="WNF36" s="77"/>
      <c r="WNG36" s="77"/>
      <c r="WNH36" s="77"/>
      <c r="WNI36" s="77"/>
      <c r="WNJ36" s="77"/>
      <c r="WNK36" s="77"/>
      <c r="WNL36" s="77"/>
      <c r="WNM36" s="77"/>
      <c r="WNN36" s="77"/>
      <c r="WNO36" s="77"/>
      <c r="WNP36" s="77"/>
      <c r="WNQ36" s="77"/>
      <c r="WNR36" s="77"/>
      <c r="WNS36" s="77"/>
      <c r="WNT36" s="77"/>
      <c r="WNU36" s="77"/>
      <c r="WNV36" s="77"/>
      <c r="WNW36" s="77"/>
      <c r="WNX36" s="77"/>
      <c r="WNY36" s="77"/>
      <c r="WNZ36" s="77"/>
      <c r="WOA36" s="77"/>
      <c r="WOB36" s="77"/>
      <c r="WOC36" s="77"/>
      <c r="WOD36" s="77"/>
      <c r="WOE36" s="77"/>
      <c r="WOF36" s="77"/>
      <c r="WOG36" s="77"/>
      <c r="WOH36" s="77"/>
      <c r="WOI36" s="77"/>
      <c r="WOJ36" s="77"/>
      <c r="WOK36" s="77"/>
      <c r="WOL36" s="77"/>
      <c r="WOM36" s="77"/>
      <c r="WON36" s="77"/>
      <c r="WOO36" s="77"/>
      <c r="WOP36" s="77"/>
      <c r="WOQ36" s="77"/>
      <c r="WOR36" s="77"/>
      <c r="WOS36" s="77"/>
      <c r="WOT36" s="77"/>
      <c r="WOU36" s="77"/>
      <c r="WOV36" s="77"/>
      <c r="WOW36" s="77"/>
      <c r="WOX36" s="77"/>
      <c r="WOY36" s="77"/>
      <c r="WOZ36" s="77"/>
      <c r="WPA36" s="77"/>
      <c r="WPB36" s="77"/>
      <c r="WPC36" s="77"/>
      <c r="WPD36" s="77"/>
      <c r="WPE36" s="77"/>
      <c r="WPF36" s="77"/>
      <c r="WPG36" s="77"/>
      <c r="WPH36" s="77"/>
      <c r="WPI36" s="77"/>
      <c r="WPJ36" s="77"/>
      <c r="WPK36" s="77"/>
      <c r="WPL36" s="77"/>
      <c r="WPM36" s="77"/>
      <c r="WPN36" s="77"/>
      <c r="WPO36" s="77"/>
      <c r="WPP36" s="77"/>
      <c r="WPQ36" s="77"/>
      <c r="WPR36" s="77"/>
      <c r="WPS36" s="77"/>
      <c r="WPT36" s="77"/>
      <c r="WPU36" s="77"/>
      <c r="WPV36" s="77"/>
      <c r="WPW36" s="77"/>
      <c r="WPX36" s="77"/>
      <c r="WPY36" s="77"/>
      <c r="WPZ36" s="77"/>
      <c r="WQA36" s="77"/>
      <c r="WQB36" s="77"/>
      <c r="WQC36" s="77"/>
      <c r="WQD36" s="77"/>
      <c r="WQE36" s="77"/>
      <c r="WQF36" s="77"/>
      <c r="WQG36" s="77"/>
      <c r="WQH36" s="77"/>
      <c r="WQI36" s="77"/>
      <c r="WQJ36" s="77"/>
      <c r="WQK36" s="77"/>
      <c r="WQL36" s="77"/>
      <c r="WQM36" s="77"/>
      <c r="WQN36" s="77"/>
      <c r="WQO36" s="77"/>
      <c r="WQP36" s="77"/>
      <c r="WQQ36" s="77"/>
      <c r="WQR36" s="77"/>
      <c r="WQS36" s="77"/>
      <c r="WQT36" s="77"/>
      <c r="WQU36" s="77"/>
      <c r="WQV36" s="77"/>
      <c r="WQW36" s="77"/>
      <c r="WQX36" s="77"/>
      <c r="WQY36" s="77"/>
      <c r="WQZ36" s="77"/>
      <c r="WRA36" s="77"/>
      <c r="WRB36" s="77"/>
      <c r="WRC36" s="77"/>
      <c r="WRD36" s="77"/>
      <c r="WRE36" s="77"/>
      <c r="WRF36" s="77"/>
      <c r="WRG36" s="77"/>
      <c r="WRH36" s="77"/>
      <c r="WRI36" s="77"/>
      <c r="WRJ36" s="77"/>
      <c r="WRK36" s="77"/>
      <c r="WRL36" s="77"/>
      <c r="WRM36" s="77"/>
      <c r="WRN36" s="77"/>
      <c r="WRO36" s="77"/>
      <c r="WRP36" s="77"/>
      <c r="WRQ36" s="77"/>
      <c r="WRR36" s="77"/>
      <c r="WRS36" s="77"/>
      <c r="WRT36" s="77"/>
      <c r="WRU36" s="77"/>
      <c r="WRV36" s="77"/>
      <c r="WRW36" s="77"/>
      <c r="WRX36" s="77"/>
      <c r="WRY36" s="77"/>
      <c r="WRZ36" s="77"/>
      <c r="WSA36" s="77"/>
      <c r="WSB36" s="77"/>
      <c r="WSC36" s="77"/>
      <c r="WSD36" s="77"/>
      <c r="WSE36" s="77"/>
      <c r="WSF36" s="77"/>
      <c r="WSG36" s="77"/>
      <c r="WSH36" s="77"/>
      <c r="WSI36" s="77"/>
      <c r="WSJ36" s="77"/>
      <c r="WSK36" s="77"/>
      <c r="WSL36" s="77"/>
      <c r="WSM36" s="77"/>
      <c r="WSN36" s="77"/>
      <c r="WSO36" s="77"/>
      <c r="WSP36" s="77"/>
      <c r="WSQ36" s="77"/>
      <c r="WSR36" s="77"/>
      <c r="WSS36" s="77"/>
      <c r="WST36" s="77"/>
      <c r="WSU36" s="77"/>
      <c r="WSV36" s="77"/>
      <c r="WSW36" s="77"/>
      <c r="WSX36" s="77"/>
      <c r="WSY36" s="77"/>
      <c r="WSZ36" s="77"/>
      <c r="WTA36" s="77"/>
      <c r="WTB36" s="77"/>
      <c r="WTC36" s="77"/>
      <c r="WTD36" s="77"/>
      <c r="WTE36" s="77"/>
      <c r="WTF36" s="77"/>
      <c r="WTG36" s="77"/>
      <c r="WTH36" s="77"/>
      <c r="WTI36" s="77"/>
      <c r="WTJ36" s="77"/>
      <c r="WTK36" s="77"/>
      <c r="WTL36" s="77"/>
      <c r="WTM36" s="77"/>
      <c r="WTN36" s="77"/>
      <c r="WTO36" s="77"/>
      <c r="WTP36" s="77"/>
      <c r="WTQ36" s="77"/>
      <c r="WTR36" s="77"/>
      <c r="WTS36" s="77"/>
      <c r="WTT36" s="77"/>
      <c r="WTU36" s="77"/>
      <c r="WTV36" s="77"/>
      <c r="WTW36" s="77"/>
      <c r="WTX36" s="77"/>
      <c r="WTY36" s="77"/>
      <c r="WTZ36" s="77"/>
      <c r="WUA36" s="77"/>
      <c r="WUB36" s="77"/>
      <c r="WUC36" s="77"/>
      <c r="WUD36" s="77"/>
      <c r="WUE36" s="77"/>
      <c r="WUF36" s="77"/>
      <c r="WUG36" s="77"/>
      <c r="WUH36" s="77"/>
      <c r="WUI36" s="77"/>
      <c r="WUJ36" s="77"/>
      <c r="WUK36" s="77"/>
      <c r="WUL36" s="77"/>
      <c r="WUM36" s="77"/>
      <c r="WUN36" s="77"/>
      <c r="WUO36" s="77"/>
      <c r="WUP36" s="77"/>
      <c r="WUQ36" s="77"/>
      <c r="WUR36" s="77"/>
      <c r="WUS36" s="77"/>
      <c r="WUT36" s="77"/>
      <c r="WUU36" s="77"/>
      <c r="WUV36" s="77"/>
      <c r="WUW36" s="77"/>
      <c r="WUX36" s="77"/>
      <c r="WUY36" s="77"/>
      <c r="WUZ36" s="77"/>
      <c r="WVA36" s="77"/>
      <c r="WVB36" s="77"/>
      <c r="WVC36" s="77"/>
      <c r="WVD36" s="77"/>
      <c r="WVE36" s="77"/>
      <c r="WVF36" s="77"/>
      <c r="WVG36" s="77"/>
      <c r="WVH36" s="77"/>
      <c r="WVI36" s="77"/>
      <c r="WVJ36" s="77"/>
      <c r="WVK36" s="77"/>
      <c r="WVL36" s="77"/>
      <c r="WVM36" s="77"/>
      <c r="WVN36" s="77"/>
      <c r="WVO36" s="77"/>
      <c r="WVP36" s="77"/>
      <c r="WVQ36" s="77"/>
      <c r="WVR36" s="77"/>
      <c r="WVS36" s="77"/>
      <c r="WVT36" s="77"/>
      <c r="WVU36" s="77"/>
      <c r="WVV36" s="77"/>
      <c r="WVW36" s="77"/>
      <c r="WVX36" s="77"/>
      <c r="WVY36" s="77"/>
      <c r="WVZ36" s="77"/>
      <c r="WWA36" s="77"/>
      <c r="WWB36" s="77"/>
      <c r="WWC36" s="77"/>
      <c r="WWD36" s="77"/>
      <c r="WWE36" s="77"/>
      <c r="WWF36" s="77"/>
      <c r="WWG36" s="77"/>
      <c r="WWH36" s="77"/>
      <c r="WWI36" s="77"/>
      <c r="WWJ36" s="77"/>
      <c r="WWK36" s="77"/>
      <c r="WWL36" s="77"/>
      <c r="WWM36" s="77"/>
      <c r="WWN36" s="77"/>
      <c r="WWO36" s="77"/>
      <c r="WWP36" s="77"/>
      <c r="WWQ36" s="77"/>
      <c r="WWR36" s="77"/>
      <c r="WWS36" s="77"/>
      <c r="WWT36" s="77"/>
      <c r="WWU36" s="77"/>
      <c r="WWV36" s="77"/>
      <c r="WWW36" s="77"/>
      <c r="WWX36" s="77"/>
      <c r="WWY36" s="77"/>
      <c r="WWZ36" s="77"/>
      <c r="WXA36" s="77"/>
      <c r="WXB36" s="77"/>
      <c r="WXC36" s="77"/>
      <c r="WXD36" s="77"/>
      <c r="WXE36" s="77"/>
      <c r="WXF36" s="77"/>
      <c r="WXG36" s="77"/>
      <c r="WXH36" s="77"/>
      <c r="WXI36" s="77"/>
      <c r="WXJ36" s="77"/>
      <c r="WXK36" s="77"/>
      <c r="WXL36" s="77"/>
      <c r="WXM36" s="77"/>
      <c r="WXN36" s="77"/>
      <c r="WXO36" s="77"/>
      <c r="WXP36" s="77"/>
      <c r="WXQ36" s="77"/>
      <c r="WXR36" s="77"/>
      <c r="WXS36" s="77"/>
      <c r="WXT36" s="77"/>
      <c r="WXU36" s="77"/>
      <c r="WXV36" s="77"/>
      <c r="WXW36" s="77"/>
      <c r="WXX36" s="77"/>
      <c r="WXY36" s="77"/>
      <c r="WXZ36" s="77"/>
      <c r="WYA36" s="77"/>
      <c r="WYB36" s="77"/>
      <c r="WYC36" s="77"/>
      <c r="WYD36" s="77"/>
      <c r="WYE36" s="77"/>
      <c r="WYF36" s="77"/>
      <c r="WYG36" s="77"/>
      <c r="WYH36" s="77"/>
      <c r="WYI36" s="77"/>
      <c r="WYJ36" s="77"/>
      <c r="WYK36" s="77"/>
      <c r="WYL36" s="77"/>
      <c r="WYM36" s="77"/>
      <c r="WYN36" s="77"/>
      <c r="WYO36" s="77"/>
      <c r="WYP36" s="77"/>
      <c r="WYQ36" s="77"/>
      <c r="WYR36" s="77"/>
      <c r="WYS36" s="77"/>
      <c r="WYT36" s="77"/>
      <c r="WYU36" s="77"/>
      <c r="WYV36" s="77"/>
      <c r="WYW36" s="77"/>
      <c r="WYX36" s="77"/>
      <c r="WYY36" s="77"/>
      <c r="WYZ36" s="77"/>
      <c r="WZA36" s="77"/>
      <c r="WZB36" s="77"/>
      <c r="WZC36" s="77"/>
      <c r="WZD36" s="77"/>
      <c r="WZE36" s="77"/>
      <c r="WZF36" s="77"/>
      <c r="WZG36" s="77"/>
      <c r="WZH36" s="77"/>
      <c r="WZI36" s="77"/>
      <c r="WZJ36" s="77"/>
      <c r="WZK36" s="77"/>
      <c r="WZL36" s="77"/>
      <c r="WZM36" s="77"/>
      <c r="WZN36" s="77"/>
      <c r="WZO36" s="77"/>
      <c r="WZP36" s="77"/>
      <c r="WZQ36" s="77"/>
      <c r="WZR36" s="77"/>
      <c r="WZS36" s="77"/>
      <c r="WZT36" s="77"/>
      <c r="WZU36" s="77"/>
      <c r="WZV36" s="77"/>
      <c r="WZW36" s="77"/>
      <c r="WZX36" s="77"/>
      <c r="WZY36" s="77"/>
      <c r="WZZ36" s="77"/>
      <c r="XAA36" s="77"/>
      <c r="XAB36" s="77"/>
      <c r="XAC36" s="77"/>
      <c r="XAD36" s="77"/>
      <c r="XAE36" s="77"/>
      <c r="XAF36" s="77"/>
      <c r="XAG36" s="77"/>
      <c r="XAH36" s="77"/>
      <c r="XAI36" s="77"/>
      <c r="XAJ36" s="77"/>
      <c r="XAK36" s="77"/>
      <c r="XAL36" s="77"/>
      <c r="XAM36" s="77"/>
      <c r="XAN36" s="77"/>
      <c r="XAO36" s="77"/>
      <c r="XAP36" s="77"/>
      <c r="XAQ36" s="77"/>
      <c r="XAR36" s="77"/>
      <c r="XAS36" s="77"/>
      <c r="XAT36" s="77"/>
      <c r="XAU36" s="77"/>
      <c r="XAV36" s="77"/>
      <c r="XAW36" s="77"/>
      <c r="XAX36" s="77"/>
      <c r="XAY36" s="77"/>
      <c r="XAZ36" s="77"/>
      <c r="XBA36" s="77"/>
      <c r="XBB36" s="77"/>
      <c r="XBC36" s="77"/>
      <c r="XBD36" s="77"/>
      <c r="XBE36" s="77"/>
      <c r="XBF36" s="77"/>
      <c r="XBG36" s="77"/>
      <c r="XBH36" s="77"/>
      <c r="XBI36" s="77"/>
      <c r="XBJ36" s="77"/>
      <c r="XBK36" s="77"/>
      <c r="XBL36" s="77"/>
      <c r="XBM36" s="77"/>
      <c r="XBN36" s="77"/>
      <c r="XBO36" s="77"/>
      <c r="XBP36" s="77"/>
      <c r="XBQ36" s="77"/>
      <c r="XBR36" s="77"/>
      <c r="XBS36" s="77"/>
      <c r="XBT36" s="77"/>
      <c r="XBU36" s="77"/>
      <c r="XBV36" s="77"/>
      <c r="XBW36" s="77"/>
      <c r="XBX36" s="77"/>
      <c r="XBY36" s="77"/>
      <c r="XBZ36" s="77"/>
      <c r="XCA36" s="77"/>
      <c r="XCB36" s="77"/>
      <c r="XCC36" s="77"/>
      <c r="XCD36" s="77"/>
      <c r="XCE36" s="77"/>
      <c r="XCF36" s="77"/>
      <c r="XCG36" s="77"/>
      <c r="XCH36" s="77"/>
      <c r="XCI36" s="77"/>
      <c r="XCJ36" s="77"/>
      <c r="XCK36" s="77"/>
      <c r="XCL36" s="77"/>
      <c r="XCM36" s="77"/>
      <c r="XCN36" s="77"/>
      <c r="XCO36" s="77"/>
      <c r="XCP36" s="77"/>
      <c r="XCQ36" s="77"/>
      <c r="XCR36" s="77"/>
      <c r="XCS36" s="77"/>
      <c r="XCT36" s="77"/>
      <c r="XCU36" s="77"/>
      <c r="XCV36" s="77"/>
      <c r="XCW36" s="77"/>
      <c r="XCX36" s="77"/>
      <c r="XCY36" s="77"/>
      <c r="XCZ36" s="77"/>
      <c r="XDA36" s="77"/>
      <c r="XDB36" s="77"/>
      <c r="XDC36" s="77"/>
      <c r="XDD36" s="77"/>
      <c r="XDE36" s="77"/>
      <c r="XDF36" s="77"/>
      <c r="XDG36" s="77"/>
      <c r="XDH36" s="77"/>
      <c r="XDI36" s="77"/>
      <c r="XDJ36" s="77"/>
      <c r="XDK36" s="77"/>
      <c r="XDL36" s="77"/>
      <c r="XDM36" s="77"/>
      <c r="XDN36" s="77"/>
      <c r="XDO36" s="77"/>
      <c r="XDP36" s="77"/>
      <c r="XDQ36" s="77"/>
      <c r="XDR36" s="77"/>
      <c r="XDS36" s="77"/>
      <c r="XDT36" s="77"/>
      <c r="XDU36" s="77"/>
      <c r="XDV36" s="77"/>
      <c r="XDW36" s="77"/>
      <c r="XDX36" s="77"/>
      <c r="XDY36" s="77"/>
      <c r="XDZ36" s="77"/>
      <c r="XEA36" s="77"/>
      <c r="XEB36" s="77"/>
      <c r="XEC36" s="77"/>
      <c r="XED36" s="77"/>
      <c r="XEE36" s="77"/>
      <c r="XEF36" s="77"/>
      <c r="XEG36" s="77"/>
      <c r="XEH36" s="77"/>
      <c r="XEI36" s="77"/>
      <c r="XEJ36" s="77"/>
      <c r="XEK36" s="77"/>
      <c r="XEL36" s="77"/>
      <c r="XEM36" s="77"/>
      <c r="XEN36" s="77"/>
      <c r="XEO36" s="77"/>
      <c r="XEP36" s="77"/>
      <c r="XEQ36" s="77"/>
      <c r="XER36" s="77"/>
      <c r="XES36" s="77"/>
      <c r="XET36" s="77"/>
      <c r="XEU36" s="77"/>
      <c r="XEV36" s="77"/>
      <c r="XEW36" s="77"/>
      <c r="XEX36" s="77"/>
      <c r="XEY36" s="77"/>
      <c r="XEZ36" s="77"/>
      <c r="XFA36" s="77"/>
      <c r="XFB36" s="77"/>
      <c r="XFC36" s="77"/>
      <c r="XFD36" s="77"/>
    </row>
    <row r="37" spans="1:16384">
      <c r="A37" s="145"/>
      <c r="B37" s="139"/>
      <c r="C37" s="96">
        <v>20.931000000000001</v>
      </c>
      <c r="D37" s="96">
        <v>18.065000000000001</v>
      </c>
      <c r="E37" s="122">
        <f>D37-C37</f>
        <v>-2.8659999999999997</v>
      </c>
      <c r="F37" s="122">
        <f>2^E37</f>
        <v>0.13716649219740543</v>
      </c>
      <c r="G37" s="96"/>
      <c r="H37" s="96"/>
      <c r="I37" s="145"/>
      <c r="J37" s="139"/>
      <c r="K37" s="96">
        <v>20.341000000000001</v>
      </c>
      <c r="L37" s="96">
        <v>18.463999999999999</v>
      </c>
      <c r="M37" s="122">
        <f>L37-K37</f>
        <v>-1.8770000000000024</v>
      </c>
      <c r="N37" s="122">
        <f>2^M37</f>
        <v>0.27224925383402615</v>
      </c>
      <c r="O37" s="96"/>
      <c r="P37" s="121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7"/>
      <c r="IV37" s="77"/>
      <c r="IW37" s="77"/>
      <c r="IX37" s="77"/>
      <c r="IY37" s="77"/>
      <c r="IZ37" s="77"/>
      <c r="JA37" s="77"/>
      <c r="JB37" s="77"/>
      <c r="JC37" s="77"/>
      <c r="JD37" s="77"/>
      <c r="JE37" s="77"/>
      <c r="JF37" s="77"/>
      <c r="JG37" s="77"/>
      <c r="JH37" s="77"/>
      <c r="JI37" s="77"/>
      <c r="JJ37" s="77"/>
      <c r="JK37" s="77"/>
      <c r="JL37" s="77"/>
      <c r="JM37" s="77"/>
      <c r="JN37" s="77"/>
      <c r="JO37" s="77"/>
      <c r="JP37" s="77"/>
      <c r="JQ37" s="77"/>
      <c r="JR37" s="77"/>
      <c r="JS37" s="77"/>
      <c r="JT37" s="77"/>
      <c r="JU37" s="77"/>
      <c r="JV37" s="77"/>
      <c r="JW37" s="77"/>
      <c r="JX37" s="77"/>
      <c r="JY37" s="77"/>
      <c r="JZ37" s="77"/>
      <c r="KA37" s="77"/>
      <c r="KB37" s="77"/>
      <c r="KC37" s="77"/>
      <c r="KD37" s="77"/>
      <c r="KE37" s="77"/>
      <c r="KF37" s="77"/>
      <c r="KG37" s="77"/>
      <c r="KH37" s="77"/>
      <c r="KI37" s="77"/>
      <c r="KJ37" s="77"/>
      <c r="KK37" s="77"/>
      <c r="KL37" s="77"/>
      <c r="KM37" s="77"/>
      <c r="KN37" s="77"/>
      <c r="KO37" s="77"/>
      <c r="KP37" s="77"/>
      <c r="KQ37" s="77"/>
      <c r="KR37" s="77"/>
      <c r="KS37" s="77"/>
      <c r="KT37" s="77"/>
      <c r="KU37" s="77"/>
      <c r="KV37" s="77"/>
      <c r="KW37" s="77"/>
      <c r="KX37" s="77"/>
      <c r="KY37" s="77"/>
      <c r="KZ37" s="77"/>
      <c r="LA37" s="77"/>
      <c r="LB37" s="77"/>
      <c r="LC37" s="77"/>
      <c r="LD37" s="77"/>
      <c r="LE37" s="77"/>
      <c r="LF37" s="77"/>
      <c r="LG37" s="77"/>
      <c r="LH37" s="77"/>
      <c r="LI37" s="77"/>
      <c r="LJ37" s="77"/>
      <c r="LK37" s="77"/>
      <c r="LL37" s="77"/>
      <c r="LM37" s="77"/>
      <c r="LN37" s="77"/>
      <c r="LO37" s="77"/>
      <c r="LP37" s="77"/>
      <c r="LQ37" s="77"/>
      <c r="LR37" s="77"/>
      <c r="LS37" s="77"/>
      <c r="LT37" s="77"/>
      <c r="LU37" s="77"/>
      <c r="LV37" s="77"/>
      <c r="LW37" s="77"/>
      <c r="LX37" s="77"/>
      <c r="LY37" s="77"/>
      <c r="LZ37" s="77"/>
      <c r="MA37" s="77"/>
      <c r="MB37" s="77"/>
      <c r="MC37" s="77"/>
      <c r="MD37" s="77"/>
      <c r="ME37" s="77"/>
      <c r="MF37" s="77"/>
      <c r="MG37" s="77"/>
      <c r="MH37" s="77"/>
      <c r="MI37" s="77"/>
      <c r="MJ37" s="77"/>
      <c r="MK37" s="77"/>
      <c r="ML37" s="77"/>
      <c r="MM37" s="77"/>
      <c r="MN37" s="77"/>
      <c r="MO37" s="77"/>
      <c r="MP37" s="77"/>
      <c r="MQ37" s="77"/>
      <c r="MR37" s="77"/>
      <c r="MS37" s="77"/>
      <c r="MT37" s="77"/>
      <c r="MU37" s="77"/>
      <c r="MV37" s="77"/>
      <c r="MW37" s="77"/>
      <c r="MX37" s="77"/>
      <c r="MY37" s="77"/>
      <c r="MZ37" s="77"/>
      <c r="NA37" s="77"/>
      <c r="NB37" s="77"/>
      <c r="NC37" s="77"/>
      <c r="ND37" s="77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7"/>
      <c r="NS37" s="77"/>
      <c r="NT37" s="77"/>
      <c r="NU37" s="77"/>
      <c r="NV37" s="77"/>
      <c r="NW37" s="77"/>
      <c r="NX37" s="77"/>
      <c r="NY37" s="77"/>
      <c r="NZ37" s="77"/>
      <c r="OA37" s="77"/>
      <c r="OB37" s="77"/>
      <c r="OC37" s="77"/>
      <c r="OD37" s="77"/>
      <c r="OE37" s="77"/>
      <c r="OF37" s="77"/>
      <c r="OG37" s="77"/>
      <c r="OH37" s="77"/>
      <c r="OI37" s="77"/>
      <c r="OJ37" s="77"/>
      <c r="OK37" s="77"/>
      <c r="OL37" s="77"/>
      <c r="OM37" s="77"/>
      <c r="ON37" s="77"/>
      <c r="OO37" s="77"/>
      <c r="OP37" s="77"/>
      <c r="OQ37" s="77"/>
      <c r="OR37" s="77"/>
      <c r="OS37" s="77"/>
      <c r="OT37" s="77"/>
      <c r="OU37" s="77"/>
      <c r="OV37" s="77"/>
      <c r="OW37" s="77"/>
      <c r="OX37" s="77"/>
      <c r="OY37" s="77"/>
      <c r="OZ37" s="77"/>
      <c r="PA37" s="77"/>
      <c r="PB37" s="77"/>
      <c r="PC37" s="77"/>
      <c r="PD37" s="77"/>
      <c r="PE37" s="77"/>
      <c r="PF37" s="77"/>
      <c r="PG37" s="77"/>
      <c r="PH37" s="77"/>
      <c r="PI37" s="77"/>
      <c r="PJ37" s="77"/>
      <c r="PK37" s="77"/>
      <c r="PL37" s="77"/>
      <c r="PM37" s="77"/>
      <c r="PN37" s="77"/>
      <c r="PO37" s="77"/>
      <c r="PP37" s="77"/>
      <c r="PQ37" s="77"/>
      <c r="PR37" s="77"/>
      <c r="PS37" s="77"/>
      <c r="PT37" s="77"/>
      <c r="PU37" s="77"/>
      <c r="PV37" s="77"/>
      <c r="PW37" s="77"/>
      <c r="PX37" s="77"/>
      <c r="PY37" s="77"/>
      <c r="PZ37" s="77"/>
      <c r="QA37" s="77"/>
      <c r="QB37" s="77"/>
      <c r="QC37" s="77"/>
      <c r="QD37" s="77"/>
      <c r="QE37" s="77"/>
      <c r="QF37" s="77"/>
      <c r="QG37" s="77"/>
      <c r="QH37" s="77"/>
      <c r="QI37" s="77"/>
      <c r="QJ37" s="77"/>
      <c r="QK37" s="77"/>
      <c r="QL37" s="77"/>
      <c r="QM37" s="77"/>
      <c r="QN37" s="77"/>
      <c r="QO37" s="77"/>
      <c r="QP37" s="77"/>
      <c r="QQ37" s="77"/>
      <c r="QR37" s="77"/>
      <c r="QS37" s="77"/>
      <c r="QT37" s="77"/>
      <c r="QU37" s="77"/>
      <c r="QV37" s="77"/>
      <c r="QW37" s="77"/>
      <c r="QX37" s="77"/>
      <c r="QY37" s="77"/>
      <c r="QZ37" s="77"/>
      <c r="RA37" s="77"/>
      <c r="RB37" s="77"/>
      <c r="RC37" s="77"/>
      <c r="RD37" s="77"/>
      <c r="RE37" s="77"/>
      <c r="RF37" s="77"/>
      <c r="RG37" s="77"/>
      <c r="RH37" s="77"/>
      <c r="RI37" s="77"/>
      <c r="RJ37" s="77"/>
      <c r="RK37" s="77"/>
      <c r="RL37" s="77"/>
      <c r="RM37" s="77"/>
      <c r="RN37" s="77"/>
      <c r="RO37" s="77"/>
      <c r="RP37" s="77"/>
      <c r="RQ37" s="77"/>
      <c r="RR37" s="77"/>
      <c r="RS37" s="77"/>
      <c r="RT37" s="77"/>
      <c r="RU37" s="77"/>
      <c r="RV37" s="77"/>
      <c r="RW37" s="77"/>
      <c r="RX37" s="77"/>
      <c r="RY37" s="77"/>
      <c r="RZ37" s="77"/>
      <c r="SA37" s="77"/>
      <c r="SB37" s="77"/>
      <c r="SC37" s="77"/>
      <c r="SD37" s="77"/>
      <c r="SE37" s="77"/>
      <c r="SF37" s="77"/>
      <c r="SG37" s="77"/>
      <c r="SH37" s="77"/>
      <c r="SI37" s="77"/>
      <c r="SJ37" s="77"/>
      <c r="SK37" s="77"/>
      <c r="SL37" s="77"/>
      <c r="SM37" s="77"/>
      <c r="SN37" s="77"/>
      <c r="SO37" s="77"/>
      <c r="SP37" s="77"/>
      <c r="SQ37" s="77"/>
      <c r="SR37" s="77"/>
      <c r="SS37" s="77"/>
      <c r="ST37" s="77"/>
      <c r="SU37" s="77"/>
      <c r="SV37" s="77"/>
      <c r="SW37" s="77"/>
      <c r="SX37" s="77"/>
      <c r="SY37" s="77"/>
      <c r="SZ37" s="77"/>
      <c r="TA37" s="77"/>
      <c r="TB37" s="77"/>
      <c r="TC37" s="77"/>
      <c r="TD37" s="77"/>
      <c r="TE37" s="77"/>
      <c r="TF37" s="77"/>
      <c r="TG37" s="77"/>
      <c r="TH37" s="77"/>
      <c r="TI37" s="77"/>
      <c r="TJ37" s="77"/>
      <c r="TK37" s="77"/>
      <c r="TL37" s="77"/>
      <c r="TM37" s="77"/>
      <c r="TN37" s="77"/>
      <c r="TO37" s="77"/>
      <c r="TP37" s="77"/>
      <c r="TQ37" s="77"/>
      <c r="TR37" s="77"/>
      <c r="TS37" s="77"/>
      <c r="TT37" s="77"/>
      <c r="TU37" s="77"/>
      <c r="TV37" s="77"/>
      <c r="TW37" s="77"/>
      <c r="TX37" s="77"/>
      <c r="TY37" s="77"/>
      <c r="TZ37" s="77"/>
      <c r="UA37" s="77"/>
      <c r="UB37" s="77"/>
      <c r="UC37" s="77"/>
      <c r="UD37" s="77"/>
      <c r="UE37" s="77"/>
      <c r="UF37" s="77"/>
      <c r="UG37" s="77"/>
      <c r="UH37" s="77"/>
      <c r="UI37" s="77"/>
      <c r="UJ37" s="77"/>
      <c r="UK37" s="77"/>
      <c r="UL37" s="77"/>
      <c r="UM37" s="77"/>
      <c r="UN37" s="77"/>
      <c r="UO37" s="77"/>
      <c r="UP37" s="77"/>
      <c r="UQ37" s="77"/>
      <c r="UR37" s="77"/>
      <c r="US37" s="77"/>
      <c r="UT37" s="77"/>
      <c r="UU37" s="77"/>
      <c r="UV37" s="77"/>
      <c r="UW37" s="77"/>
      <c r="UX37" s="77"/>
      <c r="UY37" s="77"/>
      <c r="UZ37" s="77"/>
      <c r="VA37" s="77"/>
      <c r="VB37" s="77"/>
      <c r="VC37" s="77"/>
      <c r="VD37" s="77"/>
      <c r="VE37" s="77"/>
      <c r="VF37" s="77"/>
      <c r="VG37" s="77"/>
      <c r="VH37" s="77"/>
      <c r="VI37" s="77"/>
      <c r="VJ37" s="77"/>
      <c r="VK37" s="77"/>
      <c r="VL37" s="77"/>
      <c r="VM37" s="77"/>
      <c r="VN37" s="77"/>
      <c r="VO37" s="77"/>
      <c r="VP37" s="77"/>
      <c r="VQ37" s="77"/>
      <c r="VR37" s="77"/>
      <c r="VS37" s="77"/>
      <c r="VT37" s="77"/>
      <c r="VU37" s="77"/>
      <c r="VV37" s="77"/>
      <c r="VW37" s="77"/>
      <c r="VX37" s="77"/>
      <c r="VY37" s="77"/>
      <c r="VZ37" s="77"/>
      <c r="WA37" s="77"/>
      <c r="WB37" s="77"/>
      <c r="WC37" s="77"/>
      <c r="WD37" s="77"/>
      <c r="WE37" s="77"/>
      <c r="WF37" s="77"/>
      <c r="WG37" s="77"/>
      <c r="WH37" s="77"/>
      <c r="WI37" s="77"/>
      <c r="WJ37" s="77"/>
      <c r="WK37" s="77"/>
      <c r="WL37" s="77"/>
      <c r="WM37" s="77"/>
      <c r="WN37" s="77"/>
      <c r="WO37" s="77"/>
      <c r="WP37" s="77"/>
      <c r="WQ37" s="77"/>
      <c r="WR37" s="77"/>
      <c r="WS37" s="77"/>
      <c r="WT37" s="77"/>
      <c r="WU37" s="77"/>
      <c r="WV37" s="77"/>
      <c r="WW37" s="77"/>
      <c r="WX37" s="77"/>
      <c r="WY37" s="77"/>
      <c r="WZ37" s="77"/>
      <c r="XA37" s="77"/>
      <c r="XB37" s="77"/>
      <c r="XC37" s="77"/>
      <c r="XD37" s="77"/>
      <c r="XE37" s="77"/>
      <c r="XF37" s="77"/>
      <c r="XG37" s="77"/>
      <c r="XH37" s="77"/>
      <c r="XI37" s="77"/>
      <c r="XJ37" s="77"/>
      <c r="XK37" s="77"/>
      <c r="XL37" s="77"/>
      <c r="XM37" s="77"/>
      <c r="XN37" s="77"/>
      <c r="XO37" s="77"/>
      <c r="XP37" s="77"/>
      <c r="XQ37" s="77"/>
      <c r="XR37" s="77"/>
      <c r="XS37" s="77"/>
      <c r="XT37" s="77"/>
      <c r="XU37" s="77"/>
      <c r="XV37" s="77"/>
      <c r="XW37" s="77"/>
      <c r="XX37" s="77"/>
      <c r="XY37" s="77"/>
      <c r="XZ37" s="77"/>
      <c r="YA37" s="77"/>
      <c r="YB37" s="77"/>
      <c r="YC37" s="77"/>
      <c r="YD37" s="77"/>
      <c r="YE37" s="77"/>
      <c r="YF37" s="77"/>
      <c r="YG37" s="77"/>
      <c r="YH37" s="77"/>
      <c r="YI37" s="77"/>
      <c r="YJ37" s="77"/>
      <c r="YK37" s="77"/>
      <c r="YL37" s="77"/>
      <c r="YM37" s="77"/>
      <c r="YN37" s="77"/>
      <c r="YO37" s="77"/>
      <c r="YP37" s="77"/>
      <c r="YQ37" s="77"/>
      <c r="YR37" s="77"/>
      <c r="YS37" s="77"/>
      <c r="YT37" s="77"/>
      <c r="YU37" s="77"/>
      <c r="YV37" s="77"/>
      <c r="YW37" s="77"/>
      <c r="YX37" s="77"/>
      <c r="YY37" s="77"/>
      <c r="YZ37" s="77"/>
      <c r="ZA37" s="77"/>
      <c r="ZB37" s="77"/>
      <c r="ZC37" s="77"/>
      <c r="ZD37" s="77"/>
      <c r="ZE37" s="77"/>
      <c r="ZF37" s="77"/>
      <c r="ZG37" s="77"/>
      <c r="ZH37" s="77"/>
      <c r="ZI37" s="77"/>
      <c r="ZJ37" s="77"/>
      <c r="ZK37" s="77"/>
      <c r="ZL37" s="77"/>
      <c r="ZM37" s="77"/>
      <c r="ZN37" s="77"/>
      <c r="ZO37" s="77"/>
      <c r="ZP37" s="77"/>
      <c r="ZQ37" s="77"/>
      <c r="ZR37" s="77"/>
      <c r="ZS37" s="77"/>
      <c r="ZT37" s="77"/>
      <c r="ZU37" s="77"/>
      <c r="ZV37" s="77"/>
      <c r="ZW37" s="77"/>
      <c r="ZX37" s="77"/>
      <c r="ZY37" s="77"/>
      <c r="ZZ37" s="77"/>
      <c r="AAA37" s="77"/>
      <c r="AAB37" s="77"/>
      <c r="AAC37" s="77"/>
      <c r="AAD37" s="77"/>
      <c r="AAE37" s="77"/>
      <c r="AAF37" s="77"/>
      <c r="AAG37" s="77"/>
      <c r="AAH37" s="77"/>
      <c r="AAI37" s="77"/>
      <c r="AAJ37" s="77"/>
      <c r="AAK37" s="77"/>
      <c r="AAL37" s="77"/>
      <c r="AAM37" s="77"/>
      <c r="AAN37" s="77"/>
      <c r="AAO37" s="77"/>
      <c r="AAP37" s="77"/>
      <c r="AAQ37" s="77"/>
      <c r="AAR37" s="77"/>
      <c r="AAS37" s="77"/>
      <c r="AAT37" s="77"/>
      <c r="AAU37" s="77"/>
      <c r="AAV37" s="77"/>
      <c r="AAW37" s="77"/>
      <c r="AAX37" s="77"/>
      <c r="AAY37" s="77"/>
      <c r="AAZ37" s="77"/>
      <c r="ABA37" s="77"/>
      <c r="ABB37" s="77"/>
      <c r="ABC37" s="77"/>
      <c r="ABD37" s="77"/>
      <c r="ABE37" s="77"/>
      <c r="ABF37" s="77"/>
      <c r="ABG37" s="77"/>
      <c r="ABH37" s="77"/>
      <c r="ABI37" s="77"/>
      <c r="ABJ37" s="77"/>
      <c r="ABK37" s="77"/>
      <c r="ABL37" s="77"/>
      <c r="ABM37" s="77"/>
      <c r="ABN37" s="77"/>
      <c r="ABO37" s="77"/>
      <c r="ABP37" s="77"/>
      <c r="ABQ37" s="77"/>
      <c r="ABR37" s="77"/>
      <c r="ABS37" s="77"/>
      <c r="ABT37" s="77"/>
      <c r="ABU37" s="77"/>
      <c r="ABV37" s="77"/>
      <c r="ABW37" s="77"/>
      <c r="ABX37" s="77"/>
      <c r="ABY37" s="77"/>
      <c r="ABZ37" s="77"/>
      <c r="ACA37" s="77"/>
      <c r="ACB37" s="77"/>
      <c r="ACC37" s="77"/>
      <c r="ACD37" s="77"/>
      <c r="ACE37" s="77"/>
      <c r="ACF37" s="77"/>
      <c r="ACG37" s="77"/>
      <c r="ACH37" s="77"/>
      <c r="ACI37" s="77"/>
      <c r="ACJ37" s="77"/>
      <c r="ACK37" s="77"/>
      <c r="ACL37" s="77"/>
      <c r="ACM37" s="77"/>
      <c r="ACN37" s="77"/>
      <c r="ACO37" s="77"/>
      <c r="ACP37" s="77"/>
      <c r="ACQ37" s="77"/>
      <c r="ACR37" s="77"/>
      <c r="ACS37" s="77"/>
      <c r="ACT37" s="77"/>
      <c r="ACU37" s="77"/>
      <c r="ACV37" s="77"/>
      <c r="ACW37" s="77"/>
      <c r="ACX37" s="77"/>
      <c r="ACY37" s="77"/>
      <c r="ACZ37" s="77"/>
      <c r="ADA37" s="77"/>
      <c r="ADB37" s="77"/>
      <c r="ADC37" s="77"/>
      <c r="ADD37" s="77"/>
      <c r="ADE37" s="77"/>
      <c r="ADF37" s="77"/>
      <c r="ADG37" s="77"/>
      <c r="ADH37" s="77"/>
      <c r="ADI37" s="77"/>
      <c r="ADJ37" s="77"/>
      <c r="ADK37" s="77"/>
      <c r="ADL37" s="77"/>
      <c r="ADM37" s="77"/>
      <c r="ADN37" s="77"/>
      <c r="ADO37" s="77"/>
      <c r="ADP37" s="77"/>
      <c r="ADQ37" s="77"/>
      <c r="ADR37" s="77"/>
      <c r="ADS37" s="77"/>
      <c r="ADT37" s="77"/>
      <c r="ADU37" s="77"/>
      <c r="ADV37" s="77"/>
      <c r="ADW37" s="77"/>
      <c r="ADX37" s="77"/>
      <c r="ADY37" s="77"/>
      <c r="ADZ37" s="77"/>
      <c r="AEA37" s="77"/>
      <c r="AEB37" s="77"/>
      <c r="AEC37" s="77"/>
      <c r="AED37" s="77"/>
      <c r="AEE37" s="77"/>
      <c r="AEF37" s="77"/>
      <c r="AEG37" s="77"/>
      <c r="AEH37" s="77"/>
      <c r="AEI37" s="77"/>
      <c r="AEJ37" s="77"/>
      <c r="AEK37" s="77"/>
      <c r="AEL37" s="77"/>
      <c r="AEM37" s="77"/>
      <c r="AEN37" s="77"/>
      <c r="AEO37" s="77"/>
      <c r="AEP37" s="77"/>
      <c r="AEQ37" s="77"/>
      <c r="AER37" s="77"/>
      <c r="AES37" s="77"/>
      <c r="AET37" s="77"/>
      <c r="AEU37" s="77"/>
      <c r="AEV37" s="77"/>
      <c r="AEW37" s="77"/>
      <c r="AEX37" s="77"/>
      <c r="AEY37" s="77"/>
      <c r="AEZ37" s="77"/>
      <c r="AFA37" s="77"/>
      <c r="AFB37" s="77"/>
      <c r="AFC37" s="77"/>
      <c r="AFD37" s="77"/>
      <c r="AFE37" s="77"/>
      <c r="AFF37" s="77"/>
      <c r="AFG37" s="77"/>
      <c r="AFH37" s="77"/>
      <c r="AFI37" s="77"/>
      <c r="AFJ37" s="77"/>
      <c r="AFK37" s="77"/>
      <c r="AFL37" s="77"/>
      <c r="AFM37" s="77"/>
      <c r="AFN37" s="77"/>
      <c r="AFO37" s="77"/>
      <c r="AFP37" s="77"/>
      <c r="AFQ37" s="77"/>
      <c r="AFR37" s="77"/>
      <c r="AFS37" s="77"/>
      <c r="AFT37" s="77"/>
      <c r="AFU37" s="77"/>
      <c r="AFV37" s="77"/>
      <c r="AFW37" s="77"/>
      <c r="AFX37" s="77"/>
      <c r="AFY37" s="77"/>
      <c r="AFZ37" s="77"/>
      <c r="AGA37" s="77"/>
      <c r="AGB37" s="77"/>
      <c r="AGC37" s="77"/>
      <c r="AGD37" s="77"/>
      <c r="AGE37" s="77"/>
      <c r="AGF37" s="77"/>
      <c r="AGG37" s="77"/>
      <c r="AGH37" s="77"/>
      <c r="AGI37" s="77"/>
      <c r="AGJ37" s="77"/>
      <c r="AGK37" s="77"/>
      <c r="AGL37" s="77"/>
      <c r="AGM37" s="77"/>
      <c r="AGN37" s="77"/>
      <c r="AGO37" s="77"/>
      <c r="AGP37" s="77"/>
      <c r="AGQ37" s="77"/>
      <c r="AGR37" s="77"/>
      <c r="AGS37" s="77"/>
      <c r="AGT37" s="77"/>
      <c r="AGU37" s="77"/>
      <c r="AGV37" s="77"/>
      <c r="AGW37" s="77"/>
      <c r="AGX37" s="77"/>
      <c r="AGY37" s="77"/>
      <c r="AGZ37" s="77"/>
      <c r="AHA37" s="77"/>
      <c r="AHB37" s="77"/>
      <c r="AHC37" s="77"/>
      <c r="AHD37" s="77"/>
      <c r="AHE37" s="77"/>
      <c r="AHF37" s="77"/>
      <c r="AHG37" s="77"/>
      <c r="AHH37" s="77"/>
      <c r="AHI37" s="77"/>
      <c r="AHJ37" s="77"/>
      <c r="AHK37" s="77"/>
      <c r="AHL37" s="77"/>
      <c r="AHM37" s="77"/>
      <c r="AHN37" s="77"/>
      <c r="AHO37" s="77"/>
      <c r="AHP37" s="77"/>
      <c r="AHQ37" s="77"/>
      <c r="AHR37" s="77"/>
      <c r="AHS37" s="77"/>
      <c r="AHT37" s="77"/>
      <c r="AHU37" s="77"/>
      <c r="AHV37" s="77"/>
      <c r="AHW37" s="77"/>
      <c r="AHX37" s="77"/>
      <c r="AHY37" s="77"/>
      <c r="AHZ37" s="77"/>
      <c r="AIA37" s="77"/>
      <c r="AIB37" s="77"/>
      <c r="AIC37" s="77"/>
      <c r="AID37" s="77"/>
      <c r="AIE37" s="77"/>
      <c r="AIF37" s="77"/>
      <c r="AIG37" s="77"/>
      <c r="AIH37" s="77"/>
      <c r="AII37" s="77"/>
      <c r="AIJ37" s="77"/>
      <c r="AIK37" s="77"/>
      <c r="AIL37" s="77"/>
      <c r="AIM37" s="77"/>
      <c r="AIN37" s="77"/>
      <c r="AIO37" s="77"/>
      <c r="AIP37" s="77"/>
      <c r="AIQ37" s="77"/>
      <c r="AIR37" s="77"/>
      <c r="AIS37" s="77"/>
      <c r="AIT37" s="77"/>
      <c r="AIU37" s="77"/>
      <c r="AIV37" s="77"/>
      <c r="AIW37" s="77"/>
      <c r="AIX37" s="77"/>
      <c r="AIY37" s="77"/>
      <c r="AIZ37" s="77"/>
      <c r="AJA37" s="77"/>
      <c r="AJB37" s="77"/>
      <c r="AJC37" s="77"/>
      <c r="AJD37" s="77"/>
      <c r="AJE37" s="77"/>
      <c r="AJF37" s="77"/>
      <c r="AJG37" s="77"/>
      <c r="AJH37" s="77"/>
      <c r="AJI37" s="77"/>
      <c r="AJJ37" s="77"/>
      <c r="AJK37" s="77"/>
      <c r="AJL37" s="77"/>
      <c r="AJM37" s="77"/>
      <c r="AJN37" s="77"/>
      <c r="AJO37" s="77"/>
      <c r="AJP37" s="77"/>
      <c r="AJQ37" s="77"/>
      <c r="AJR37" s="77"/>
      <c r="AJS37" s="77"/>
      <c r="AJT37" s="77"/>
      <c r="AJU37" s="77"/>
      <c r="AJV37" s="77"/>
      <c r="AJW37" s="77"/>
      <c r="AJX37" s="77"/>
      <c r="AJY37" s="77"/>
      <c r="AJZ37" s="77"/>
      <c r="AKA37" s="77"/>
      <c r="AKB37" s="77"/>
      <c r="AKC37" s="77"/>
      <c r="AKD37" s="77"/>
      <c r="AKE37" s="77"/>
      <c r="AKF37" s="77"/>
      <c r="AKG37" s="77"/>
      <c r="AKH37" s="77"/>
      <c r="AKI37" s="77"/>
      <c r="AKJ37" s="77"/>
      <c r="AKK37" s="77"/>
      <c r="AKL37" s="77"/>
      <c r="AKM37" s="77"/>
      <c r="AKN37" s="77"/>
      <c r="AKO37" s="77"/>
      <c r="AKP37" s="77"/>
      <c r="AKQ37" s="77"/>
      <c r="AKR37" s="77"/>
      <c r="AKS37" s="77"/>
      <c r="AKT37" s="77"/>
      <c r="AKU37" s="77"/>
      <c r="AKV37" s="77"/>
      <c r="AKW37" s="77"/>
      <c r="AKX37" s="77"/>
      <c r="AKY37" s="77"/>
      <c r="AKZ37" s="77"/>
      <c r="ALA37" s="77"/>
      <c r="ALB37" s="77"/>
      <c r="ALC37" s="77"/>
      <c r="ALD37" s="77"/>
      <c r="ALE37" s="77"/>
      <c r="ALF37" s="77"/>
      <c r="ALG37" s="77"/>
      <c r="ALH37" s="77"/>
      <c r="ALI37" s="77"/>
      <c r="ALJ37" s="77"/>
      <c r="ALK37" s="77"/>
      <c r="ALL37" s="77"/>
      <c r="ALM37" s="77"/>
      <c r="ALN37" s="77"/>
      <c r="ALO37" s="77"/>
      <c r="ALP37" s="77"/>
      <c r="ALQ37" s="77"/>
      <c r="ALR37" s="77"/>
      <c r="ALS37" s="77"/>
      <c r="ALT37" s="77"/>
      <c r="ALU37" s="77"/>
      <c r="ALV37" s="77"/>
      <c r="ALW37" s="77"/>
      <c r="ALX37" s="77"/>
      <c r="ALY37" s="77"/>
      <c r="ALZ37" s="77"/>
      <c r="AMA37" s="77"/>
      <c r="AMB37" s="77"/>
      <c r="AMC37" s="77"/>
      <c r="AMD37" s="77"/>
      <c r="AME37" s="77"/>
      <c r="AMF37" s="77"/>
      <c r="AMG37" s="77"/>
      <c r="AMH37" s="77"/>
      <c r="AMI37" s="77"/>
      <c r="AMJ37" s="77"/>
      <c r="AMK37" s="77"/>
      <c r="AML37" s="77"/>
      <c r="AMM37" s="77"/>
      <c r="AMN37" s="77"/>
      <c r="AMO37" s="77"/>
      <c r="AMP37" s="77"/>
      <c r="AMQ37" s="77"/>
      <c r="AMR37" s="77"/>
      <c r="AMS37" s="77"/>
      <c r="AMT37" s="77"/>
      <c r="AMU37" s="77"/>
      <c r="AMV37" s="77"/>
      <c r="AMW37" s="77"/>
      <c r="AMX37" s="77"/>
      <c r="AMY37" s="77"/>
      <c r="AMZ37" s="77"/>
      <c r="ANA37" s="77"/>
      <c r="ANB37" s="77"/>
      <c r="ANC37" s="77"/>
      <c r="AND37" s="77"/>
      <c r="ANE37" s="77"/>
      <c r="ANF37" s="77"/>
      <c r="ANG37" s="77"/>
      <c r="ANH37" s="77"/>
      <c r="ANI37" s="77"/>
      <c r="ANJ37" s="77"/>
      <c r="ANK37" s="77"/>
      <c r="ANL37" s="77"/>
      <c r="ANM37" s="77"/>
      <c r="ANN37" s="77"/>
      <c r="ANO37" s="77"/>
      <c r="ANP37" s="77"/>
      <c r="ANQ37" s="77"/>
      <c r="ANR37" s="77"/>
      <c r="ANS37" s="77"/>
      <c r="ANT37" s="77"/>
      <c r="ANU37" s="77"/>
      <c r="ANV37" s="77"/>
      <c r="ANW37" s="77"/>
      <c r="ANX37" s="77"/>
      <c r="ANY37" s="77"/>
      <c r="ANZ37" s="77"/>
      <c r="AOA37" s="77"/>
      <c r="AOB37" s="77"/>
      <c r="AOC37" s="77"/>
      <c r="AOD37" s="77"/>
      <c r="AOE37" s="77"/>
      <c r="AOF37" s="77"/>
      <c r="AOG37" s="77"/>
      <c r="AOH37" s="77"/>
      <c r="AOI37" s="77"/>
      <c r="AOJ37" s="77"/>
      <c r="AOK37" s="77"/>
      <c r="AOL37" s="77"/>
      <c r="AOM37" s="77"/>
      <c r="AON37" s="77"/>
      <c r="AOO37" s="77"/>
      <c r="AOP37" s="77"/>
      <c r="AOQ37" s="77"/>
      <c r="AOR37" s="77"/>
      <c r="AOS37" s="77"/>
      <c r="AOT37" s="77"/>
      <c r="AOU37" s="77"/>
      <c r="AOV37" s="77"/>
      <c r="AOW37" s="77"/>
      <c r="AOX37" s="77"/>
      <c r="AOY37" s="77"/>
      <c r="AOZ37" s="77"/>
      <c r="APA37" s="77"/>
      <c r="APB37" s="77"/>
      <c r="APC37" s="77"/>
      <c r="APD37" s="77"/>
      <c r="APE37" s="77"/>
      <c r="APF37" s="77"/>
      <c r="APG37" s="77"/>
      <c r="APH37" s="77"/>
      <c r="API37" s="77"/>
      <c r="APJ37" s="77"/>
      <c r="APK37" s="77"/>
      <c r="APL37" s="77"/>
      <c r="APM37" s="77"/>
      <c r="APN37" s="77"/>
      <c r="APO37" s="77"/>
      <c r="APP37" s="77"/>
      <c r="APQ37" s="77"/>
      <c r="APR37" s="77"/>
      <c r="APS37" s="77"/>
      <c r="APT37" s="77"/>
      <c r="APU37" s="77"/>
      <c r="APV37" s="77"/>
      <c r="APW37" s="77"/>
      <c r="APX37" s="77"/>
      <c r="APY37" s="77"/>
      <c r="APZ37" s="77"/>
      <c r="AQA37" s="77"/>
      <c r="AQB37" s="77"/>
      <c r="AQC37" s="77"/>
      <c r="AQD37" s="77"/>
      <c r="AQE37" s="77"/>
      <c r="AQF37" s="77"/>
      <c r="AQG37" s="77"/>
      <c r="AQH37" s="77"/>
      <c r="AQI37" s="77"/>
      <c r="AQJ37" s="77"/>
      <c r="AQK37" s="77"/>
      <c r="AQL37" s="77"/>
      <c r="AQM37" s="77"/>
      <c r="AQN37" s="77"/>
      <c r="AQO37" s="77"/>
      <c r="AQP37" s="77"/>
      <c r="AQQ37" s="77"/>
      <c r="AQR37" s="77"/>
      <c r="AQS37" s="77"/>
      <c r="AQT37" s="77"/>
      <c r="AQU37" s="77"/>
      <c r="AQV37" s="77"/>
      <c r="AQW37" s="77"/>
      <c r="AQX37" s="77"/>
      <c r="AQY37" s="77"/>
      <c r="AQZ37" s="77"/>
      <c r="ARA37" s="77"/>
      <c r="ARB37" s="77"/>
      <c r="ARC37" s="77"/>
      <c r="ARD37" s="77"/>
      <c r="ARE37" s="77"/>
      <c r="ARF37" s="77"/>
      <c r="ARG37" s="77"/>
      <c r="ARH37" s="77"/>
      <c r="ARI37" s="77"/>
      <c r="ARJ37" s="77"/>
      <c r="ARK37" s="77"/>
      <c r="ARL37" s="77"/>
      <c r="ARM37" s="77"/>
      <c r="ARN37" s="77"/>
      <c r="ARO37" s="77"/>
      <c r="ARP37" s="77"/>
      <c r="ARQ37" s="77"/>
      <c r="ARR37" s="77"/>
      <c r="ARS37" s="77"/>
      <c r="ART37" s="77"/>
      <c r="ARU37" s="77"/>
      <c r="ARV37" s="77"/>
      <c r="ARW37" s="77"/>
      <c r="ARX37" s="77"/>
      <c r="ARY37" s="77"/>
      <c r="ARZ37" s="77"/>
      <c r="ASA37" s="77"/>
      <c r="ASB37" s="77"/>
      <c r="ASC37" s="77"/>
      <c r="ASD37" s="77"/>
      <c r="ASE37" s="77"/>
      <c r="ASF37" s="77"/>
      <c r="ASG37" s="77"/>
      <c r="ASH37" s="77"/>
      <c r="ASI37" s="77"/>
      <c r="ASJ37" s="77"/>
      <c r="ASK37" s="77"/>
      <c r="ASL37" s="77"/>
      <c r="ASM37" s="77"/>
      <c r="ASN37" s="77"/>
      <c r="ASO37" s="77"/>
      <c r="ASP37" s="77"/>
      <c r="ASQ37" s="77"/>
      <c r="ASR37" s="77"/>
      <c r="ASS37" s="77"/>
      <c r="AST37" s="77"/>
      <c r="ASU37" s="77"/>
      <c r="ASV37" s="77"/>
      <c r="ASW37" s="77"/>
      <c r="ASX37" s="77"/>
      <c r="ASY37" s="77"/>
      <c r="ASZ37" s="77"/>
      <c r="ATA37" s="77"/>
      <c r="ATB37" s="77"/>
      <c r="ATC37" s="77"/>
      <c r="ATD37" s="77"/>
      <c r="ATE37" s="77"/>
      <c r="ATF37" s="77"/>
      <c r="ATG37" s="77"/>
      <c r="ATH37" s="77"/>
      <c r="ATI37" s="77"/>
      <c r="ATJ37" s="77"/>
      <c r="ATK37" s="77"/>
      <c r="ATL37" s="77"/>
      <c r="ATM37" s="77"/>
      <c r="ATN37" s="77"/>
      <c r="ATO37" s="77"/>
      <c r="ATP37" s="77"/>
      <c r="ATQ37" s="77"/>
      <c r="ATR37" s="77"/>
      <c r="ATS37" s="77"/>
      <c r="ATT37" s="77"/>
      <c r="ATU37" s="77"/>
      <c r="ATV37" s="77"/>
      <c r="ATW37" s="77"/>
      <c r="ATX37" s="77"/>
      <c r="ATY37" s="77"/>
      <c r="ATZ37" s="77"/>
      <c r="AUA37" s="77"/>
      <c r="AUB37" s="77"/>
      <c r="AUC37" s="77"/>
      <c r="AUD37" s="77"/>
      <c r="AUE37" s="77"/>
      <c r="AUF37" s="77"/>
      <c r="AUG37" s="77"/>
      <c r="AUH37" s="77"/>
      <c r="AUI37" s="77"/>
      <c r="AUJ37" s="77"/>
      <c r="AUK37" s="77"/>
      <c r="AUL37" s="77"/>
      <c r="AUM37" s="77"/>
      <c r="AUN37" s="77"/>
      <c r="AUO37" s="77"/>
      <c r="AUP37" s="77"/>
      <c r="AUQ37" s="77"/>
      <c r="AUR37" s="77"/>
      <c r="AUS37" s="77"/>
      <c r="AUT37" s="77"/>
      <c r="AUU37" s="77"/>
      <c r="AUV37" s="77"/>
      <c r="AUW37" s="77"/>
      <c r="AUX37" s="77"/>
      <c r="AUY37" s="77"/>
      <c r="AUZ37" s="77"/>
      <c r="AVA37" s="77"/>
      <c r="AVB37" s="77"/>
      <c r="AVC37" s="77"/>
      <c r="AVD37" s="77"/>
      <c r="AVE37" s="77"/>
      <c r="AVF37" s="77"/>
      <c r="AVG37" s="77"/>
      <c r="AVH37" s="77"/>
      <c r="AVI37" s="77"/>
      <c r="AVJ37" s="77"/>
      <c r="AVK37" s="77"/>
      <c r="AVL37" s="77"/>
      <c r="AVM37" s="77"/>
      <c r="AVN37" s="77"/>
      <c r="AVO37" s="77"/>
      <c r="AVP37" s="77"/>
      <c r="AVQ37" s="77"/>
      <c r="AVR37" s="77"/>
      <c r="AVS37" s="77"/>
      <c r="AVT37" s="77"/>
      <c r="AVU37" s="77"/>
      <c r="AVV37" s="77"/>
      <c r="AVW37" s="77"/>
      <c r="AVX37" s="77"/>
      <c r="AVY37" s="77"/>
      <c r="AVZ37" s="77"/>
      <c r="AWA37" s="77"/>
      <c r="AWB37" s="77"/>
      <c r="AWC37" s="77"/>
      <c r="AWD37" s="77"/>
      <c r="AWE37" s="77"/>
      <c r="AWF37" s="77"/>
      <c r="AWG37" s="77"/>
      <c r="AWH37" s="77"/>
      <c r="AWI37" s="77"/>
      <c r="AWJ37" s="77"/>
      <c r="AWK37" s="77"/>
      <c r="AWL37" s="77"/>
      <c r="AWM37" s="77"/>
      <c r="AWN37" s="77"/>
      <c r="AWO37" s="77"/>
      <c r="AWP37" s="77"/>
      <c r="AWQ37" s="77"/>
      <c r="AWR37" s="77"/>
      <c r="AWS37" s="77"/>
      <c r="AWT37" s="77"/>
      <c r="AWU37" s="77"/>
      <c r="AWV37" s="77"/>
      <c r="AWW37" s="77"/>
      <c r="AWX37" s="77"/>
      <c r="AWY37" s="77"/>
      <c r="AWZ37" s="77"/>
      <c r="AXA37" s="77"/>
      <c r="AXB37" s="77"/>
      <c r="AXC37" s="77"/>
      <c r="AXD37" s="77"/>
      <c r="AXE37" s="77"/>
      <c r="AXF37" s="77"/>
      <c r="AXG37" s="77"/>
      <c r="AXH37" s="77"/>
      <c r="AXI37" s="77"/>
      <c r="AXJ37" s="77"/>
      <c r="AXK37" s="77"/>
      <c r="AXL37" s="77"/>
      <c r="AXM37" s="77"/>
      <c r="AXN37" s="77"/>
      <c r="AXO37" s="77"/>
      <c r="AXP37" s="77"/>
      <c r="AXQ37" s="77"/>
      <c r="AXR37" s="77"/>
      <c r="AXS37" s="77"/>
      <c r="AXT37" s="77"/>
      <c r="AXU37" s="77"/>
      <c r="AXV37" s="77"/>
      <c r="AXW37" s="77"/>
      <c r="AXX37" s="77"/>
      <c r="AXY37" s="77"/>
      <c r="AXZ37" s="77"/>
      <c r="AYA37" s="77"/>
      <c r="AYB37" s="77"/>
      <c r="AYC37" s="77"/>
      <c r="AYD37" s="77"/>
      <c r="AYE37" s="77"/>
      <c r="AYF37" s="77"/>
      <c r="AYG37" s="77"/>
      <c r="AYH37" s="77"/>
      <c r="AYI37" s="77"/>
      <c r="AYJ37" s="77"/>
      <c r="AYK37" s="77"/>
      <c r="AYL37" s="77"/>
      <c r="AYM37" s="77"/>
      <c r="AYN37" s="77"/>
      <c r="AYO37" s="77"/>
      <c r="AYP37" s="77"/>
      <c r="AYQ37" s="77"/>
      <c r="AYR37" s="77"/>
      <c r="AYS37" s="77"/>
      <c r="AYT37" s="77"/>
      <c r="AYU37" s="77"/>
      <c r="AYV37" s="77"/>
      <c r="AYW37" s="77"/>
      <c r="AYX37" s="77"/>
      <c r="AYY37" s="77"/>
      <c r="AYZ37" s="77"/>
      <c r="AZA37" s="77"/>
      <c r="AZB37" s="77"/>
      <c r="AZC37" s="77"/>
      <c r="AZD37" s="77"/>
      <c r="AZE37" s="77"/>
      <c r="AZF37" s="77"/>
      <c r="AZG37" s="77"/>
      <c r="AZH37" s="77"/>
      <c r="AZI37" s="77"/>
      <c r="AZJ37" s="77"/>
      <c r="AZK37" s="77"/>
      <c r="AZL37" s="77"/>
      <c r="AZM37" s="77"/>
      <c r="AZN37" s="77"/>
      <c r="AZO37" s="77"/>
      <c r="AZP37" s="77"/>
      <c r="AZQ37" s="77"/>
      <c r="AZR37" s="77"/>
      <c r="AZS37" s="77"/>
      <c r="AZT37" s="77"/>
      <c r="AZU37" s="77"/>
      <c r="AZV37" s="77"/>
      <c r="AZW37" s="77"/>
      <c r="AZX37" s="77"/>
      <c r="AZY37" s="77"/>
      <c r="AZZ37" s="77"/>
      <c r="BAA37" s="77"/>
      <c r="BAB37" s="77"/>
      <c r="BAC37" s="77"/>
      <c r="BAD37" s="77"/>
      <c r="BAE37" s="77"/>
      <c r="BAF37" s="77"/>
      <c r="BAG37" s="77"/>
      <c r="BAH37" s="77"/>
      <c r="BAI37" s="77"/>
      <c r="BAJ37" s="77"/>
      <c r="BAK37" s="77"/>
      <c r="BAL37" s="77"/>
      <c r="BAM37" s="77"/>
      <c r="BAN37" s="77"/>
      <c r="BAO37" s="77"/>
      <c r="BAP37" s="77"/>
      <c r="BAQ37" s="77"/>
      <c r="BAR37" s="77"/>
      <c r="BAS37" s="77"/>
      <c r="BAT37" s="77"/>
      <c r="BAU37" s="77"/>
      <c r="BAV37" s="77"/>
      <c r="BAW37" s="77"/>
      <c r="BAX37" s="77"/>
      <c r="BAY37" s="77"/>
      <c r="BAZ37" s="77"/>
      <c r="BBA37" s="77"/>
      <c r="BBB37" s="77"/>
      <c r="BBC37" s="77"/>
      <c r="BBD37" s="77"/>
      <c r="BBE37" s="77"/>
      <c r="BBF37" s="77"/>
      <c r="BBG37" s="77"/>
      <c r="BBH37" s="77"/>
      <c r="BBI37" s="77"/>
      <c r="BBJ37" s="77"/>
      <c r="BBK37" s="77"/>
      <c r="BBL37" s="77"/>
      <c r="BBM37" s="77"/>
      <c r="BBN37" s="77"/>
      <c r="BBO37" s="77"/>
      <c r="BBP37" s="77"/>
      <c r="BBQ37" s="77"/>
      <c r="BBR37" s="77"/>
      <c r="BBS37" s="77"/>
      <c r="BBT37" s="77"/>
      <c r="BBU37" s="77"/>
      <c r="BBV37" s="77"/>
      <c r="BBW37" s="77"/>
      <c r="BBX37" s="77"/>
      <c r="BBY37" s="77"/>
      <c r="BBZ37" s="77"/>
      <c r="BCA37" s="77"/>
      <c r="BCB37" s="77"/>
      <c r="BCC37" s="77"/>
      <c r="BCD37" s="77"/>
      <c r="BCE37" s="77"/>
      <c r="BCF37" s="77"/>
      <c r="BCG37" s="77"/>
      <c r="BCH37" s="77"/>
      <c r="BCI37" s="77"/>
      <c r="BCJ37" s="77"/>
      <c r="BCK37" s="77"/>
      <c r="BCL37" s="77"/>
      <c r="BCM37" s="77"/>
      <c r="BCN37" s="77"/>
      <c r="BCO37" s="77"/>
      <c r="BCP37" s="77"/>
      <c r="BCQ37" s="77"/>
      <c r="BCR37" s="77"/>
      <c r="BCS37" s="77"/>
      <c r="BCT37" s="77"/>
      <c r="BCU37" s="77"/>
      <c r="BCV37" s="77"/>
      <c r="BCW37" s="77"/>
      <c r="BCX37" s="77"/>
      <c r="BCY37" s="77"/>
      <c r="BCZ37" s="77"/>
      <c r="BDA37" s="77"/>
      <c r="BDB37" s="77"/>
      <c r="BDC37" s="77"/>
      <c r="BDD37" s="77"/>
      <c r="BDE37" s="77"/>
      <c r="BDF37" s="77"/>
      <c r="BDG37" s="77"/>
      <c r="BDH37" s="77"/>
      <c r="BDI37" s="77"/>
      <c r="BDJ37" s="77"/>
      <c r="BDK37" s="77"/>
      <c r="BDL37" s="77"/>
      <c r="BDM37" s="77"/>
      <c r="BDN37" s="77"/>
      <c r="BDO37" s="77"/>
      <c r="BDP37" s="77"/>
      <c r="BDQ37" s="77"/>
      <c r="BDR37" s="77"/>
      <c r="BDS37" s="77"/>
      <c r="BDT37" s="77"/>
      <c r="BDU37" s="77"/>
      <c r="BDV37" s="77"/>
      <c r="BDW37" s="77"/>
      <c r="BDX37" s="77"/>
      <c r="BDY37" s="77"/>
      <c r="BDZ37" s="77"/>
      <c r="BEA37" s="77"/>
      <c r="BEB37" s="77"/>
      <c r="BEC37" s="77"/>
      <c r="BED37" s="77"/>
      <c r="BEE37" s="77"/>
      <c r="BEF37" s="77"/>
      <c r="BEG37" s="77"/>
      <c r="BEH37" s="77"/>
      <c r="BEI37" s="77"/>
      <c r="BEJ37" s="77"/>
      <c r="BEK37" s="77"/>
      <c r="BEL37" s="77"/>
      <c r="BEM37" s="77"/>
      <c r="BEN37" s="77"/>
      <c r="BEO37" s="77"/>
      <c r="BEP37" s="77"/>
      <c r="BEQ37" s="77"/>
      <c r="BER37" s="77"/>
      <c r="BES37" s="77"/>
      <c r="BET37" s="77"/>
      <c r="BEU37" s="77"/>
      <c r="BEV37" s="77"/>
      <c r="BEW37" s="77"/>
      <c r="BEX37" s="77"/>
      <c r="BEY37" s="77"/>
      <c r="BEZ37" s="77"/>
      <c r="BFA37" s="77"/>
      <c r="BFB37" s="77"/>
      <c r="BFC37" s="77"/>
      <c r="BFD37" s="77"/>
      <c r="BFE37" s="77"/>
      <c r="BFF37" s="77"/>
      <c r="BFG37" s="77"/>
      <c r="BFH37" s="77"/>
      <c r="BFI37" s="77"/>
      <c r="BFJ37" s="77"/>
      <c r="BFK37" s="77"/>
      <c r="BFL37" s="77"/>
      <c r="BFM37" s="77"/>
      <c r="BFN37" s="77"/>
      <c r="BFO37" s="77"/>
      <c r="BFP37" s="77"/>
      <c r="BFQ37" s="77"/>
      <c r="BFR37" s="77"/>
      <c r="BFS37" s="77"/>
      <c r="BFT37" s="77"/>
      <c r="BFU37" s="77"/>
      <c r="BFV37" s="77"/>
      <c r="BFW37" s="77"/>
      <c r="BFX37" s="77"/>
      <c r="BFY37" s="77"/>
      <c r="BFZ37" s="77"/>
      <c r="BGA37" s="77"/>
      <c r="BGB37" s="77"/>
      <c r="BGC37" s="77"/>
      <c r="BGD37" s="77"/>
      <c r="BGE37" s="77"/>
      <c r="BGF37" s="77"/>
      <c r="BGG37" s="77"/>
      <c r="BGH37" s="77"/>
      <c r="BGI37" s="77"/>
      <c r="BGJ37" s="77"/>
      <c r="BGK37" s="77"/>
      <c r="BGL37" s="77"/>
      <c r="BGM37" s="77"/>
      <c r="BGN37" s="77"/>
      <c r="BGO37" s="77"/>
      <c r="BGP37" s="77"/>
      <c r="BGQ37" s="77"/>
      <c r="BGR37" s="77"/>
      <c r="BGS37" s="77"/>
      <c r="BGT37" s="77"/>
      <c r="BGU37" s="77"/>
      <c r="BGV37" s="77"/>
      <c r="BGW37" s="77"/>
      <c r="BGX37" s="77"/>
      <c r="BGY37" s="77"/>
      <c r="BGZ37" s="77"/>
      <c r="BHA37" s="77"/>
      <c r="BHB37" s="77"/>
      <c r="BHC37" s="77"/>
      <c r="BHD37" s="77"/>
      <c r="BHE37" s="77"/>
      <c r="BHF37" s="77"/>
      <c r="BHG37" s="77"/>
      <c r="BHH37" s="77"/>
      <c r="BHI37" s="77"/>
      <c r="BHJ37" s="77"/>
      <c r="BHK37" s="77"/>
      <c r="BHL37" s="77"/>
      <c r="BHM37" s="77"/>
      <c r="BHN37" s="77"/>
      <c r="BHO37" s="77"/>
      <c r="BHP37" s="77"/>
      <c r="BHQ37" s="77"/>
      <c r="BHR37" s="77"/>
      <c r="BHS37" s="77"/>
      <c r="BHT37" s="77"/>
      <c r="BHU37" s="77"/>
      <c r="BHV37" s="77"/>
      <c r="BHW37" s="77"/>
      <c r="BHX37" s="77"/>
      <c r="BHY37" s="77"/>
      <c r="BHZ37" s="77"/>
      <c r="BIA37" s="77"/>
      <c r="BIB37" s="77"/>
      <c r="BIC37" s="77"/>
      <c r="BID37" s="77"/>
      <c r="BIE37" s="77"/>
      <c r="BIF37" s="77"/>
      <c r="BIG37" s="77"/>
      <c r="BIH37" s="77"/>
      <c r="BII37" s="77"/>
      <c r="BIJ37" s="77"/>
      <c r="BIK37" s="77"/>
      <c r="BIL37" s="77"/>
      <c r="BIM37" s="77"/>
      <c r="BIN37" s="77"/>
      <c r="BIO37" s="77"/>
      <c r="BIP37" s="77"/>
      <c r="BIQ37" s="77"/>
      <c r="BIR37" s="77"/>
      <c r="BIS37" s="77"/>
      <c r="BIT37" s="77"/>
      <c r="BIU37" s="77"/>
      <c r="BIV37" s="77"/>
      <c r="BIW37" s="77"/>
      <c r="BIX37" s="77"/>
      <c r="BIY37" s="77"/>
      <c r="BIZ37" s="77"/>
      <c r="BJA37" s="77"/>
      <c r="BJB37" s="77"/>
      <c r="BJC37" s="77"/>
      <c r="BJD37" s="77"/>
      <c r="BJE37" s="77"/>
      <c r="BJF37" s="77"/>
      <c r="BJG37" s="77"/>
      <c r="BJH37" s="77"/>
      <c r="BJI37" s="77"/>
      <c r="BJJ37" s="77"/>
      <c r="BJK37" s="77"/>
      <c r="BJL37" s="77"/>
      <c r="BJM37" s="77"/>
      <c r="BJN37" s="77"/>
      <c r="BJO37" s="77"/>
      <c r="BJP37" s="77"/>
      <c r="BJQ37" s="77"/>
      <c r="BJR37" s="77"/>
      <c r="BJS37" s="77"/>
      <c r="BJT37" s="77"/>
      <c r="BJU37" s="77"/>
      <c r="BJV37" s="77"/>
      <c r="BJW37" s="77"/>
      <c r="BJX37" s="77"/>
      <c r="BJY37" s="77"/>
      <c r="BJZ37" s="77"/>
      <c r="BKA37" s="77"/>
      <c r="BKB37" s="77"/>
      <c r="BKC37" s="77"/>
      <c r="BKD37" s="77"/>
      <c r="BKE37" s="77"/>
      <c r="BKF37" s="77"/>
      <c r="BKG37" s="77"/>
      <c r="BKH37" s="77"/>
      <c r="BKI37" s="77"/>
      <c r="BKJ37" s="77"/>
      <c r="BKK37" s="77"/>
      <c r="BKL37" s="77"/>
      <c r="BKM37" s="77"/>
      <c r="BKN37" s="77"/>
      <c r="BKO37" s="77"/>
      <c r="BKP37" s="77"/>
      <c r="BKQ37" s="77"/>
      <c r="BKR37" s="77"/>
      <c r="BKS37" s="77"/>
      <c r="BKT37" s="77"/>
      <c r="BKU37" s="77"/>
      <c r="BKV37" s="77"/>
      <c r="BKW37" s="77"/>
      <c r="BKX37" s="77"/>
      <c r="BKY37" s="77"/>
      <c r="BKZ37" s="77"/>
      <c r="BLA37" s="77"/>
      <c r="BLB37" s="77"/>
      <c r="BLC37" s="77"/>
      <c r="BLD37" s="77"/>
      <c r="BLE37" s="77"/>
      <c r="BLF37" s="77"/>
      <c r="BLG37" s="77"/>
      <c r="BLH37" s="77"/>
      <c r="BLI37" s="77"/>
      <c r="BLJ37" s="77"/>
      <c r="BLK37" s="77"/>
      <c r="BLL37" s="77"/>
      <c r="BLM37" s="77"/>
      <c r="BLN37" s="77"/>
      <c r="BLO37" s="77"/>
      <c r="BLP37" s="77"/>
      <c r="BLQ37" s="77"/>
      <c r="BLR37" s="77"/>
      <c r="BLS37" s="77"/>
      <c r="BLT37" s="77"/>
      <c r="BLU37" s="77"/>
      <c r="BLV37" s="77"/>
      <c r="BLW37" s="77"/>
      <c r="BLX37" s="77"/>
      <c r="BLY37" s="77"/>
      <c r="BLZ37" s="77"/>
      <c r="BMA37" s="77"/>
      <c r="BMB37" s="77"/>
      <c r="BMC37" s="77"/>
      <c r="BMD37" s="77"/>
      <c r="BME37" s="77"/>
      <c r="BMF37" s="77"/>
      <c r="BMG37" s="77"/>
      <c r="BMH37" s="77"/>
      <c r="BMI37" s="77"/>
      <c r="BMJ37" s="77"/>
      <c r="BMK37" s="77"/>
      <c r="BML37" s="77"/>
      <c r="BMM37" s="77"/>
      <c r="BMN37" s="77"/>
      <c r="BMO37" s="77"/>
      <c r="BMP37" s="77"/>
      <c r="BMQ37" s="77"/>
      <c r="BMR37" s="77"/>
      <c r="BMS37" s="77"/>
      <c r="BMT37" s="77"/>
      <c r="BMU37" s="77"/>
      <c r="BMV37" s="77"/>
      <c r="BMW37" s="77"/>
      <c r="BMX37" s="77"/>
      <c r="BMY37" s="77"/>
      <c r="BMZ37" s="77"/>
      <c r="BNA37" s="77"/>
      <c r="BNB37" s="77"/>
      <c r="BNC37" s="77"/>
      <c r="BND37" s="77"/>
      <c r="BNE37" s="77"/>
      <c r="BNF37" s="77"/>
      <c r="BNG37" s="77"/>
      <c r="BNH37" s="77"/>
      <c r="BNI37" s="77"/>
      <c r="BNJ37" s="77"/>
      <c r="BNK37" s="77"/>
      <c r="BNL37" s="77"/>
      <c r="BNM37" s="77"/>
      <c r="BNN37" s="77"/>
      <c r="BNO37" s="77"/>
      <c r="BNP37" s="77"/>
      <c r="BNQ37" s="77"/>
      <c r="BNR37" s="77"/>
      <c r="BNS37" s="77"/>
      <c r="BNT37" s="77"/>
      <c r="BNU37" s="77"/>
      <c r="BNV37" s="77"/>
      <c r="BNW37" s="77"/>
      <c r="BNX37" s="77"/>
      <c r="BNY37" s="77"/>
      <c r="BNZ37" s="77"/>
      <c r="BOA37" s="77"/>
      <c r="BOB37" s="77"/>
      <c r="BOC37" s="77"/>
      <c r="BOD37" s="77"/>
      <c r="BOE37" s="77"/>
      <c r="BOF37" s="77"/>
      <c r="BOG37" s="77"/>
      <c r="BOH37" s="77"/>
      <c r="BOI37" s="77"/>
      <c r="BOJ37" s="77"/>
      <c r="BOK37" s="77"/>
      <c r="BOL37" s="77"/>
      <c r="BOM37" s="77"/>
      <c r="BON37" s="77"/>
      <c r="BOO37" s="77"/>
      <c r="BOP37" s="77"/>
      <c r="BOQ37" s="77"/>
      <c r="BOR37" s="77"/>
      <c r="BOS37" s="77"/>
      <c r="BOT37" s="77"/>
      <c r="BOU37" s="77"/>
      <c r="BOV37" s="77"/>
      <c r="BOW37" s="77"/>
      <c r="BOX37" s="77"/>
      <c r="BOY37" s="77"/>
      <c r="BOZ37" s="77"/>
      <c r="BPA37" s="77"/>
      <c r="BPB37" s="77"/>
      <c r="BPC37" s="77"/>
      <c r="BPD37" s="77"/>
      <c r="BPE37" s="77"/>
      <c r="BPF37" s="77"/>
      <c r="BPG37" s="77"/>
      <c r="BPH37" s="77"/>
      <c r="BPI37" s="77"/>
      <c r="BPJ37" s="77"/>
      <c r="BPK37" s="77"/>
      <c r="BPL37" s="77"/>
      <c r="BPM37" s="77"/>
      <c r="BPN37" s="77"/>
      <c r="BPO37" s="77"/>
      <c r="BPP37" s="77"/>
      <c r="BPQ37" s="77"/>
      <c r="BPR37" s="77"/>
      <c r="BPS37" s="77"/>
      <c r="BPT37" s="77"/>
      <c r="BPU37" s="77"/>
      <c r="BPV37" s="77"/>
      <c r="BPW37" s="77"/>
      <c r="BPX37" s="77"/>
      <c r="BPY37" s="77"/>
      <c r="BPZ37" s="77"/>
      <c r="BQA37" s="77"/>
      <c r="BQB37" s="77"/>
      <c r="BQC37" s="77"/>
      <c r="BQD37" s="77"/>
      <c r="BQE37" s="77"/>
      <c r="BQF37" s="77"/>
      <c r="BQG37" s="77"/>
      <c r="BQH37" s="77"/>
      <c r="BQI37" s="77"/>
      <c r="BQJ37" s="77"/>
      <c r="BQK37" s="77"/>
      <c r="BQL37" s="77"/>
      <c r="BQM37" s="77"/>
      <c r="BQN37" s="77"/>
      <c r="BQO37" s="77"/>
      <c r="BQP37" s="77"/>
      <c r="BQQ37" s="77"/>
      <c r="BQR37" s="77"/>
      <c r="BQS37" s="77"/>
      <c r="BQT37" s="77"/>
      <c r="BQU37" s="77"/>
      <c r="BQV37" s="77"/>
      <c r="BQW37" s="77"/>
      <c r="BQX37" s="77"/>
      <c r="BQY37" s="77"/>
      <c r="BQZ37" s="77"/>
      <c r="BRA37" s="77"/>
      <c r="BRB37" s="77"/>
      <c r="BRC37" s="77"/>
      <c r="BRD37" s="77"/>
      <c r="BRE37" s="77"/>
      <c r="BRF37" s="77"/>
      <c r="BRG37" s="77"/>
      <c r="BRH37" s="77"/>
      <c r="BRI37" s="77"/>
      <c r="BRJ37" s="77"/>
      <c r="BRK37" s="77"/>
      <c r="BRL37" s="77"/>
      <c r="BRM37" s="77"/>
      <c r="BRN37" s="77"/>
      <c r="BRO37" s="77"/>
      <c r="BRP37" s="77"/>
      <c r="BRQ37" s="77"/>
      <c r="BRR37" s="77"/>
      <c r="BRS37" s="77"/>
      <c r="BRT37" s="77"/>
      <c r="BRU37" s="77"/>
      <c r="BRV37" s="77"/>
      <c r="BRW37" s="77"/>
      <c r="BRX37" s="77"/>
      <c r="BRY37" s="77"/>
      <c r="BRZ37" s="77"/>
      <c r="BSA37" s="77"/>
      <c r="BSB37" s="77"/>
      <c r="BSC37" s="77"/>
      <c r="BSD37" s="77"/>
      <c r="BSE37" s="77"/>
      <c r="BSF37" s="77"/>
      <c r="BSG37" s="77"/>
      <c r="BSH37" s="77"/>
      <c r="BSI37" s="77"/>
      <c r="BSJ37" s="77"/>
      <c r="BSK37" s="77"/>
      <c r="BSL37" s="77"/>
      <c r="BSM37" s="77"/>
      <c r="BSN37" s="77"/>
      <c r="BSO37" s="77"/>
      <c r="BSP37" s="77"/>
      <c r="BSQ37" s="77"/>
      <c r="BSR37" s="77"/>
      <c r="BSS37" s="77"/>
      <c r="BST37" s="77"/>
      <c r="BSU37" s="77"/>
      <c r="BSV37" s="77"/>
      <c r="BSW37" s="77"/>
      <c r="BSX37" s="77"/>
      <c r="BSY37" s="77"/>
      <c r="BSZ37" s="77"/>
      <c r="BTA37" s="77"/>
      <c r="BTB37" s="77"/>
      <c r="BTC37" s="77"/>
      <c r="BTD37" s="77"/>
      <c r="BTE37" s="77"/>
      <c r="BTF37" s="77"/>
      <c r="BTG37" s="77"/>
      <c r="BTH37" s="77"/>
      <c r="BTI37" s="77"/>
      <c r="BTJ37" s="77"/>
      <c r="BTK37" s="77"/>
      <c r="BTL37" s="77"/>
      <c r="BTM37" s="77"/>
      <c r="BTN37" s="77"/>
      <c r="BTO37" s="77"/>
      <c r="BTP37" s="77"/>
      <c r="BTQ37" s="77"/>
      <c r="BTR37" s="77"/>
      <c r="BTS37" s="77"/>
      <c r="BTT37" s="77"/>
      <c r="BTU37" s="77"/>
      <c r="BTV37" s="77"/>
      <c r="BTW37" s="77"/>
      <c r="BTX37" s="77"/>
      <c r="BTY37" s="77"/>
      <c r="BTZ37" s="77"/>
      <c r="BUA37" s="77"/>
      <c r="BUB37" s="77"/>
      <c r="BUC37" s="77"/>
      <c r="BUD37" s="77"/>
      <c r="BUE37" s="77"/>
      <c r="BUF37" s="77"/>
      <c r="BUG37" s="77"/>
      <c r="BUH37" s="77"/>
      <c r="BUI37" s="77"/>
      <c r="BUJ37" s="77"/>
      <c r="BUK37" s="77"/>
      <c r="BUL37" s="77"/>
      <c r="BUM37" s="77"/>
      <c r="BUN37" s="77"/>
      <c r="BUO37" s="77"/>
      <c r="BUP37" s="77"/>
      <c r="BUQ37" s="77"/>
      <c r="BUR37" s="77"/>
      <c r="BUS37" s="77"/>
      <c r="BUT37" s="77"/>
      <c r="BUU37" s="77"/>
      <c r="BUV37" s="77"/>
      <c r="BUW37" s="77"/>
      <c r="BUX37" s="77"/>
      <c r="BUY37" s="77"/>
      <c r="BUZ37" s="77"/>
      <c r="BVA37" s="77"/>
      <c r="BVB37" s="77"/>
      <c r="BVC37" s="77"/>
      <c r="BVD37" s="77"/>
      <c r="BVE37" s="77"/>
      <c r="BVF37" s="77"/>
      <c r="BVG37" s="77"/>
      <c r="BVH37" s="77"/>
      <c r="BVI37" s="77"/>
      <c r="BVJ37" s="77"/>
      <c r="BVK37" s="77"/>
      <c r="BVL37" s="77"/>
      <c r="BVM37" s="77"/>
      <c r="BVN37" s="77"/>
      <c r="BVO37" s="77"/>
      <c r="BVP37" s="77"/>
      <c r="BVQ37" s="77"/>
      <c r="BVR37" s="77"/>
      <c r="BVS37" s="77"/>
      <c r="BVT37" s="77"/>
      <c r="BVU37" s="77"/>
      <c r="BVV37" s="77"/>
      <c r="BVW37" s="77"/>
      <c r="BVX37" s="77"/>
      <c r="BVY37" s="77"/>
      <c r="BVZ37" s="77"/>
      <c r="BWA37" s="77"/>
      <c r="BWB37" s="77"/>
      <c r="BWC37" s="77"/>
      <c r="BWD37" s="77"/>
      <c r="BWE37" s="77"/>
      <c r="BWF37" s="77"/>
      <c r="BWG37" s="77"/>
      <c r="BWH37" s="77"/>
      <c r="BWI37" s="77"/>
      <c r="BWJ37" s="77"/>
      <c r="BWK37" s="77"/>
      <c r="BWL37" s="77"/>
      <c r="BWM37" s="77"/>
      <c r="BWN37" s="77"/>
      <c r="BWO37" s="77"/>
      <c r="BWP37" s="77"/>
      <c r="BWQ37" s="77"/>
      <c r="BWR37" s="77"/>
      <c r="BWS37" s="77"/>
      <c r="BWT37" s="77"/>
      <c r="BWU37" s="77"/>
      <c r="BWV37" s="77"/>
      <c r="BWW37" s="77"/>
      <c r="BWX37" s="77"/>
      <c r="BWY37" s="77"/>
      <c r="BWZ37" s="77"/>
      <c r="BXA37" s="77"/>
      <c r="BXB37" s="77"/>
      <c r="BXC37" s="77"/>
      <c r="BXD37" s="77"/>
      <c r="BXE37" s="77"/>
      <c r="BXF37" s="77"/>
      <c r="BXG37" s="77"/>
      <c r="BXH37" s="77"/>
      <c r="BXI37" s="77"/>
      <c r="BXJ37" s="77"/>
      <c r="BXK37" s="77"/>
      <c r="BXL37" s="77"/>
      <c r="BXM37" s="77"/>
      <c r="BXN37" s="77"/>
      <c r="BXO37" s="77"/>
      <c r="BXP37" s="77"/>
      <c r="BXQ37" s="77"/>
      <c r="BXR37" s="77"/>
      <c r="BXS37" s="77"/>
      <c r="BXT37" s="77"/>
      <c r="BXU37" s="77"/>
      <c r="BXV37" s="77"/>
      <c r="BXW37" s="77"/>
      <c r="BXX37" s="77"/>
      <c r="BXY37" s="77"/>
      <c r="BXZ37" s="77"/>
      <c r="BYA37" s="77"/>
      <c r="BYB37" s="77"/>
      <c r="BYC37" s="77"/>
      <c r="BYD37" s="77"/>
      <c r="BYE37" s="77"/>
      <c r="BYF37" s="77"/>
      <c r="BYG37" s="77"/>
      <c r="BYH37" s="77"/>
      <c r="BYI37" s="77"/>
      <c r="BYJ37" s="77"/>
      <c r="BYK37" s="77"/>
      <c r="BYL37" s="77"/>
      <c r="BYM37" s="77"/>
      <c r="BYN37" s="77"/>
      <c r="BYO37" s="77"/>
      <c r="BYP37" s="77"/>
      <c r="BYQ37" s="77"/>
      <c r="BYR37" s="77"/>
      <c r="BYS37" s="77"/>
      <c r="BYT37" s="77"/>
      <c r="BYU37" s="77"/>
      <c r="BYV37" s="77"/>
      <c r="BYW37" s="77"/>
      <c r="BYX37" s="77"/>
      <c r="BYY37" s="77"/>
      <c r="BYZ37" s="77"/>
      <c r="BZA37" s="77"/>
      <c r="BZB37" s="77"/>
      <c r="BZC37" s="77"/>
      <c r="BZD37" s="77"/>
      <c r="BZE37" s="77"/>
      <c r="BZF37" s="77"/>
      <c r="BZG37" s="77"/>
      <c r="BZH37" s="77"/>
      <c r="BZI37" s="77"/>
      <c r="BZJ37" s="77"/>
      <c r="BZK37" s="77"/>
      <c r="BZL37" s="77"/>
      <c r="BZM37" s="77"/>
      <c r="BZN37" s="77"/>
      <c r="BZO37" s="77"/>
      <c r="BZP37" s="77"/>
      <c r="BZQ37" s="77"/>
      <c r="BZR37" s="77"/>
      <c r="BZS37" s="77"/>
      <c r="BZT37" s="77"/>
      <c r="BZU37" s="77"/>
      <c r="BZV37" s="77"/>
      <c r="BZW37" s="77"/>
      <c r="BZX37" s="77"/>
      <c r="BZY37" s="77"/>
      <c r="BZZ37" s="77"/>
      <c r="CAA37" s="77"/>
      <c r="CAB37" s="77"/>
      <c r="CAC37" s="77"/>
      <c r="CAD37" s="77"/>
      <c r="CAE37" s="77"/>
      <c r="CAF37" s="77"/>
      <c r="CAG37" s="77"/>
      <c r="CAH37" s="77"/>
      <c r="CAI37" s="77"/>
      <c r="CAJ37" s="77"/>
      <c r="CAK37" s="77"/>
      <c r="CAL37" s="77"/>
      <c r="CAM37" s="77"/>
      <c r="CAN37" s="77"/>
      <c r="CAO37" s="77"/>
      <c r="CAP37" s="77"/>
      <c r="CAQ37" s="77"/>
      <c r="CAR37" s="77"/>
      <c r="CAS37" s="77"/>
      <c r="CAT37" s="77"/>
      <c r="CAU37" s="77"/>
      <c r="CAV37" s="77"/>
      <c r="CAW37" s="77"/>
      <c r="CAX37" s="77"/>
      <c r="CAY37" s="77"/>
      <c r="CAZ37" s="77"/>
      <c r="CBA37" s="77"/>
      <c r="CBB37" s="77"/>
      <c r="CBC37" s="77"/>
      <c r="CBD37" s="77"/>
      <c r="CBE37" s="77"/>
      <c r="CBF37" s="77"/>
      <c r="CBG37" s="77"/>
      <c r="CBH37" s="77"/>
      <c r="CBI37" s="77"/>
      <c r="CBJ37" s="77"/>
      <c r="CBK37" s="77"/>
      <c r="CBL37" s="77"/>
      <c r="CBM37" s="77"/>
      <c r="CBN37" s="77"/>
      <c r="CBO37" s="77"/>
      <c r="CBP37" s="77"/>
      <c r="CBQ37" s="77"/>
      <c r="CBR37" s="77"/>
      <c r="CBS37" s="77"/>
      <c r="CBT37" s="77"/>
      <c r="CBU37" s="77"/>
      <c r="CBV37" s="77"/>
      <c r="CBW37" s="77"/>
      <c r="CBX37" s="77"/>
      <c r="CBY37" s="77"/>
      <c r="CBZ37" s="77"/>
      <c r="CCA37" s="77"/>
      <c r="CCB37" s="77"/>
      <c r="CCC37" s="77"/>
      <c r="CCD37" s="77"/>
      <c r="CCE37" s="77"/>
      <c r="CCF37" s="77"/>
      <c r="CCG37" s="77"/>
      <c r="CCH37" s="77"/>
      <c r="CCI37" s="77"/>
      <c r="CCJ37" s="77"/>
      <c r="CCK37" s="77"/>
      <c r="CCL37" s="77"/>
      <c r="CCM37" s="77"/>
      <c r="CCN37" s="77"/>
      <c r="CCO37" s="77"/>
      <c r="CCP37" s="77"/>
      <c r="CCQ37" s="77"/>
      <c r="CCR37" s="77"/>
      <c r="CCS37" s="77"/>
      <c r="CCT37" s="77"/>
      <c r="CCU37" s="77"/>
      <c r="CCV37" s="77"/>
      <c r="CCW37" s="77"/>
      <c r="CCX37" s="77"/>
      <c r="CCY37" s="77"/>
      <c r="CCZ37" s="77"/>
      <c r="CDA37" s="77"/>
      <c r="CDB37" s="77"/>
      <c r="CDC37" s="77"/>
      <c r="CDD37" s="77"/>
      <c r="CDE37" s="77"/>
      <c r="CDF37" s="77"/>
      <c r="CDG37" s="77"/>
      <c r="CDH37" s="77"/>
      <c r="CDI37" s="77"/>
      <c r="CDJ37" s="77"/>
      <c r="CDK37" s="77"/>
      <c r="CDL37" s="77"/>
      <c r="CDM37" s="77"/>
      <c r="CDN37" s="77"/>
      <c r="CDO37" s="77"/>
      <c r="CDP37" s="77"/>
      <c r="CDQ37" s="77"/>
      <c r="CDR37" s="77"/>
      <c r="CDS37" s="77"/>
      <c r="CDT37" s="77"/>
      <c r="CDU37" s="77"/>
      <c r="CDV37" s="77"/>
      <c r="CDW37" s="77"/>
      <c r="CDX37" s="77"/>
      <c r="CDY37" s="77"/>
      <c r="CDZ37" s="77"/>
      <c r="CEA37" s="77"/>
      <c r="CEB37" s="77"/>
      <c r="CEC37" s="77"/>
      <c r="CED37" s="77"/>
      <c r="CEE37" s="77"/>
      <c r="CEF37" s="77"/>
      <c r="CEG37" s="77"/>
      <c r="CEH37" s="77"/>
      <c r="CEI37" s="77"/>
      <c r="CEJ37" s="77"/>
      <c r="CEK37" s="77"/>
      <c r="CEL37" s="77"/>
      <c r="CEM37" s="77"/>
      <c r="CEN37" s="77"/>
      <c r="CEO37" s="77"/>
      <c r="CEP37" s="77"/>
      <c r="CEQ37" s="77"/>
      <c r="CER37" s="77"/>
      <c r="CES37" s="77"/>
      <c r="CET37" s="77"/>
      <c r="CEU37" s="77"/>
      <c r="CEV37" s="77"/>
      <c r="CEW37" s="77"/>
      <c r="CEX37" s="77"/>
      <c r="CEY37" s="77"/>
      <c r="CEZ37" s="77"/>
      <c r="CFA37" s="77"/>
      <c r="CFB37" s="77"/>
      <c r="CFC37" s="77"/>
      <c r="CFD37" s="77"/>
      <c r="CFE37" s="77"/>
      <c r="CFF37" s="77"/>
      <c r="CFG37" s="77"/>
      <c r="CFH37" s="77"/>
      <c r="CFI37" s="77"/>
      <c r="CFJ37" s="77"/>
      <c r="CFK37" s="77"/>
      <c r="CFL37" s="77"/>
      <c r="CFM37" s="77"/>
      <c r="CFN37" s="77"/>
      <c r="CFO37" s="77"/>
      <c r="CFP37" s="77"/>
      <c r="CFQ37" s="77"/>
      <c r="CFR37" s="77"/>
      <c r="CFS37" s="77"/>
      <c r="CFT37" s="77"/>
      <c r="CFU37" s="77"/>
      <c r="CFV37" s="77"/>
      <c r="CFW37" s="77"/>
      <c r="CFX37" s="77"/>
      <c r="CFY37" s="77"/>
      <c r="CFZ37" s="77"/>
      <c r="CGA37" s="77"/>
      <c r="CGB37" s="77"/>
      <c r="CGC37" s="77"/>
      <c r="CGD37" s="77"/>
      <c r="CGE37" s="77"/>
      <c r="CGF37" s="77"/>
      <c r="CGG37" s="77"/>
      <c r="CGH37" s="77"/>
      <c r="CGI37" s="77"/>
      <c r="CGJ37" s="77"/>
      <c r="CGK37" s="77"/>
      <c r="CGL37" s="77"/>
      <c r="CGM37" s="77"/>
      <c r="CGN37" s="77"/>
      <c r="CGO37" s="77"/>
      <c r="CGP37" s="77"/>
      <c r="CGQ37" s="77"/>
      <c r="CGR37" s="77"/>
      <c r="CGS37" s="77"/>
      <c r="CGT37" s="77"/>
      <c r="CGU37" s="77"/>
      <c r="CGV37" s="77"/>
      <c r="CGW37" s="77"/>
      <c r="CGX37" s="77"/>
      <c r="CGY37" s="77"/>
      <c r="CGZ37" s="77"/>
      <c r="CHA37" s="77"/>
      <c r="CHB37" s="77"/>
      <c r="CHC37" s="77"/>
      <c r="CHD37" s="77"/>
      <c r="CHE37" s="77"/>
      <c r="CHF37" s="77"/>
      <c r="CHG37" s="77"/>
      <c r="CHH37" s="77"/>
      <c r="CHI37" s="77"/>
      <c r="CHJ37" s="77"/>
      <c r="CHK37" s="77"/>
      <c r="CHL37" s="77"/>
      <c r="CHM37" s="77"/>
      <c r="CHN37" s="77"/>
      <c r="CHO37" s="77"/>
      <c r="CHP37" s="77"/>
      <c r="CHQ37" s="77"/>
      <c r="CHR37" s="77"/>
      <c r="CHS37" s="77"/>
      <c r="CHT37" s="77"/>
      <c r="CHU37" s="77"/>
      <c r="CHV37" s="77"/>
      <c r="CHW37" s="77"/>
      <c r="CHX37" s="77"/>
      <c r="CHY37" s="77"/>
      <c r="CHZ37" s="77"/>
      <c r="CIA37" s="77"/>
      <c r="CIB37" s="77"/>
      <c r="CIC37" s="77"/>
      <c r="CID37" s="77"/>
      <c r="CIE37" s="77"/>
      <c r="CIF37" s="77"/>
      <c r="CIG37" s="77"/>
      <c r="CIH37" s="77"/>
      <c r="CII37" s="77"/>
      <c r="CIJ37" s="77"/>
      <c r="CIK37" s="77"/>
      <c r="CIL37" s="77"/>
      <c r="CIM37" s="77"/>
      <c r="CIN37" s="77"/>
      <c r="CIO37" s="77"/>
      <c r="CIP37" s="77"/>
      <c r="CIQ37" s="77"/>
      <c r="CIR37" s="77"/>
      <c r="CIS37" s="77"/>
      <c r="CIT37" s="77"/>
      <c r="CIU37" s="77"/>
      <c r="CIV37" s="77"/>
      <c r="CIW37" s="77"/>
      <c r="CIX37" s="77"/>
      <c r="CIY37" s="77"/>
      <c r="CIZ37" s="77"/>
      <c r="CJA37" s="77"/>
      <c r="CJB37" s="77"/>
      <c r="CJC37" s="77"/>
      <c r="CJD37" s="77"/>
      <c r="CJE37" s="77"/>
      <c r="CJF37" s="77"/>
      <c r="CJG37" s="77"/>
      <c r="CJH37" s="77"/>
      <c r="CJI37" s="77"/>
      <c r="CJJ37" s="77"/>
      <c r="CJK37" s="77"/>
      <c r="CJL37" s="77"/>
      <c r="CJM37" s="77"/>
      <c r="CJN37" s="77"/>
      <c r="CJO37" s="77"/>
      <c r="CJP37" s="77"/>
      <c r="CJQ37" s="77"/>
      <c r="CJR37" s="77"/>
      <c r="CJS37" s="77"/>
      <c r="CJT37" s="77"/>
      <c r="CJU37" s="77"/>
      <c r="CJV37" s="77"/>
      <c r="CJW37" s="77"/>
      <c r="CJX37" s="77"/>
      <c r="CJY37" s="77"/>
      <c r="CJZ37" s="77"/>
      <c r="CKA37" s="77"/>
      <c r="CKB37" s="77"/>
      <c r="CKC37" s="77"/>
      <c r="CKD37" s="77"/>
      <c r="CKE37" s="77"/>
      <c r="CKF37" s="77"/>
      <c r="CKG37" s="77"/>
      <c r="CKH37" s="77"/>
      <c r="CKI37" s="77"/>
      <c r="CKJ37" s="77"/>
      <c r="CKK37" s="77"/>
      <c r="CKL37" s="77"/>
      <c r="CKM37" s="77"/>
      <c r="CKN37" s="77"/>
      <c r="CKO37" s="77"/>
      <c r="CKP37" s="77"/>
      <c r="CKQ37" s="77"/>
      <c r="CKR37" s="77"/>
      <c r="CKS37" s="77"/>
      <c r="CKT37" s="77"/>
      <c r="CKU37" s="77"/>
      <c r="CKV37" s="77"/>
      <c r="CKW37" s="77"/>
      <c r="CKX37" s="77"/>
      <c r="CKY37" s="77"/>
      <c r="CKZ37" s="77"/>
      <c r="CLA37" s="77"/>
      <c r="CLB37" s="77"/>
      <c r="CLC37" s="77"/>
      <c r="CLD37" s="77"/>
      <c r="CLE37" s="77"/>
      <c r="CLF37" s="77"/>
      <c r="CLG37" s="77"/>
      <c r="CLH37" s="77"/>
      <c r="CLI37" s="77"/>
      <c r="CLJ37" s="77"/>
      <c r="CLK37" s="77"/>
      <c r="CLL37" s="77"/>
      <c r="CLM37" s="77"/>
      <c r="CLN37" s="77"/>
      <c r="CLO37" s="77"/>
      <c r="CLP37" s="77"/>
      <c r="CLQ37" s="77"/>
      <c r="CLR37" s="77"/>
      <c r="CLS37" s="77"/>
      <c r="CLT37" s="77"/>
      <c r="CLU37" s="77"/>
      <c r="CLV37" s="77"/>
      <c r="CLW37" s="77"/>
      <c r="CLX37" s="77"/>
      <c r="CLY37" s="77"/>
      <c r="CLZ37" s="77"/>
      <c r="CMA37" s="77"/>
      <c r="CMB37" s="77"/>
      <c r="CMC37" s="77"/>
      <c r="CMD37" s="77"/>
      <c r="CME37" s="77"/>
      <c r="CMF37" s="77"/>
      <c r="CMG37" s="77"/>
      <c r="CMH37" s="77"/>
      <c r="CMI37" s="77"/>
      <c r="CMJ37" s="77"/>
      <c r="CMK37" s="77"/>
      <c r="CML37" s="77"/>
      <c r="CMM37" s="77"/>
      <c r="CMN37" s="77"/>
      <c r="CMO37" s="77"/>
      <c r="CMP37" s="77"/>
      <c r="CMQ37" s="77"/>
      <c r="CMR37" s="77"/>
      <c r="CMS37" s="77"/>
      <c r="CMT37" s="77"/>
      <c r="CMU37" s="77"/>
      <c r="CMV37" s="77"/>
      <c r="CMW37" s="77"/>
      <c r="CMX37" s="77"/>
      <c r="CMY37" s="77"/>
      <c r="CMZ37" s="77"/>
      <c r="CNA37" s="77"/>
      <c r="CNB37" s="77"/>
      <c r="CNC37" s="77"/>
      <c r="CND37" s="77"/>
      <c r="CNE37" s="77"/>
      <c r="CNF37" s="77"/>
      <c r="CNG37" s="77"/>
      <c r="CNH37" s="77"/>
      <c r="CNI37" s="77"/>
      <c r="CNJ37" s="77"/>
      <c r="CNK37" s="77"/>
      <c r="CNL37" s="77"/>
      <c r="CNM37" s="77"/>
      <c r="CNN37" s="77"/>
      <c r="CNO37" s="77"/>
      <c r="CNP37" s="77"/>
      <c r="CNQ37" s="77"/>
      <c r="CNR37" s="77"/>
      <c r="CNS37" s="77"/>
      <c r="CNT37" s="77"/>
      <c r="CNU37" s="77"/>
      <c r="CNV37" s="77"/>
      <c r="CNW37" s="77"/>
      <c r="CNX37" s="77"/>
      <c r="CNY37" s="77"/>
      <c r="CNZ37" s="77"/>
      <c r="COA37" s="77"/>
      <c r="COB37" s="77"/>
      <c r="COC37" s="77"/>
      <c r="COD37" s="77"/>
      <c r="COE37" s="77"/>
      <c r="COF37" s="77"/>
      <c r="COG37" s="77"/>
      <c r="COH37" s="77"/>
      <c r="COI37" s="77"/>
      <c r="COJ37" s="77"/>
      <c r="COK37" s="77"/>
      <c r="COL37" s="77"/>
      <c r="COM37" s="77"/>
      <c r="CON37" s="77"/>
      <c r="COO37" s="77"/>
      <c r="COP37" s="77"/>
      <c r="COQ37" s="77"/>
      <c r="COR37" s="77"/>
      <c r="COS37" s="77"/>
      <c r="COT37" s="77"/>
      <c r="COU37" s="77"/>
      <c r="COV37" s="77"/>
      <c r="COW37" s="77"/>
      <c r="COX37" s="77"/>
      <c r="COY37" s="77"/>
      <c r="COZ37" s="77"/>
      <c r="CPA37" s="77"/>
      <c r="CPB37" s="77"/>
      <c r="CPC37" s="77"/>
      <c r="CPD37" s="77"/>
      <c r="CPE37" s="77"/>
      <c r="CPF37" s="77"/>
      <c r="CPG37" s="77"/>
      <c r="CPH37" s="77"/>
      <c r="CPI37" s="77"/>
      <c r="CPJ37" s="77"/>
      <c r="CPK37" s="77"/>
      <c r="CPL37" s="77"/>
      <c r="CPM37" s="77"/>
      <c r="CPN37" s="77"/>
      <c r="CPO37" s="77"/>
      <c r="CPP37" s="77"/>
      <c r="CPQ37" s="77"/>
      <c r="CPR37" s="77"/>
      <c r="CPS37" s="77"/>
      <c r="CPT37" s="77"/>
      <c r="CPU37" s="77"/>
      <c r="CPV37" s="77"/>
      <c r="CPW37" s="77"/>
      <c r="CPX37" s="77"/>
      <c r="CPY37" s="77"/>
      <c r="CPZ37" s="77"/>
      <c r="CQA37" s="77"/>
      <c r="CQB37" s="77"/>
      <c r="CQC37" s="77"/>
      <c r="CQD37" s="77"/>
      <c r="CQE37" s="77"/>
      <c r="CQF37" s="77"/>
      <c r="CQG37" s="77"/>
      <c r="CQH37" s="77"/>
      <c r="CQI37" s="77"/>
      <c r="CQJ37" s="77"/>
      <c r="CQK37" s="77"/>
      <c r="CQL37" s="77"/>
      <c r="CQM37" s="77"/>
      <c r="CQN37" s="77"/>
      <c r="CQO37" s="77"/>
      <c r="CQP37" s="77"/>
      <c r="CQQ37" s="77"/>
      <c r="CQR37" s="77"/>
      <c r="CQS37" s="77"/>
      <c r="CQT37" s="77"/>
      <c r="CQU37" s="77"/>
      <c r="CQV37" s="77"/>
      <c r="CQW37" s="77"/>
      <c r="CQX37" s="77"/>
      <c r="CQY37" s="77"/>
      <c r="CQZ37" s="77"/>
      <c r="CRA37" s="77"/>
      <c r="CRB37" s="77"/>
      <c r="CRC37" s="77"/>
      <c r="CRD37" s="77"/>
      <c r="CRE37" s="77"/>
      <c r="CRF37" s="77"/>
      <c r="CRG37" s="77"/>
      <c r="CRH37" s="77"/>
      <c r="CRI37" s="77"/>
      <c r="CRJ37" s="77"/>
      <c r="CRK37" s="77"/>
      <c r="CRL37" s="77"/>
      <c r="CRM37" s="77"/>
      <c r="CRN37" s="77"/>
      <c r="CRO37" s="77"/>
      <c r="CRP37" s="77"/>
      <c r="CRQ37" s="77"/>
      <c r="CRR37" s="77"/>
      <c r="CRS37" s="77"/>
      <c r="CRT37" s="77"/>
      <c r="CRU37" s="77"/>
      <c r="CRV37" s="77"/>
      <c r="CRW37" s="77"/>
      <c r="CRX37" s="77"/>
      <c r="CRY37" s="77"/>
      <c r="CRZ37" s="77"/>
      <c r="CSA37" s="77"/>
      <c r="CSB37" s="77"/>
      <c r="CSC37" s="77"/>
      <c r="CSD37" s="77"/>
      <c r="CSE37" s="77"/>
      <c r="CSF37" s="77"/>
      <c r="CSG37" s="77"/>
      <c r="CSH37" s="77"/>
      <c r="CSI37" s="77"/>
      <c r="CSJ37" s="77"/>
      <c r="CSK37" s="77"/>
      <c r="CSL37" s="77"/>
      <c r="CSM37" s="77"/>
      <c r="CSN37" s="77"/>
      <c r="CSO37" s="77"/>
      <c r="CSP37" s="77"/>
      <c r="CSQ37" s="77"/>
      <c r="CSR37" s="77"/>
      <c r="CSS37" s="77"/>
      <c r="CST37" s="77"/>
      <c r="CSU37" s="77"/>
      <c r="CSV37" s="77"/>
      <c r="CSW37" s="77"/>
      <c r="CSX37" s="77"/>
      <c r="CSY37" s="77"/>
      <c r="CSZ37" s="77"/>
      <c r="CTA37" s="77"/>
      <c r="CTB37" s="77"/>
      <c r="CTC37" s="77"/>
      <c r="CTD37" s="77"/>
      <c r="CTE37" s="77"/>
      <c r="CTF37" s="77"/>
      <c r="CTG37" s="77"/>
      <c r="CTH37" s="77"/>
      <c r="CTI37" s="77"/>
      <c r="CTJ37" s="77"/>
      <c r="CTK37" s="77"/>
      <c r="CTL37" s="77"/>
      <c r="CTM37" s="77"/>
      <c r="CTN37" s="77"/>
      <c r="CTO37" s="77"/>
      <c r="CTP37" s="77"/>
      <c r="CTQ37" s="77"/>
      <c r="CTR37" s="77"/>
      <c r="CTS37" s="77"/>
      <c r="CTT37" s="77"/>
      <c r="CTU37" s="77"/>
      <c r="CTV37" s="77"/>
      <c r="CTW37" s="77"/>
      <c r="CTX37" s="77"/>
      <c r="CTY37" s="77"/>
      <c r="CTZ37" s="77"/>
      <c r="CUA37" s="77"/>
      <c r="CUB37" s="77"/>
      <c r="CUC37" s="77"/>
      <c r="CUD37" s="77"/>
      <c r="CUE37" s="77"/>
      <c r="CUF37" s="77"/>
      <c r="CUG37" s="77"/>
      <c r="CUH37" s="77"/>
      <c r="CUI37" s="77"/>
      <c r="CUJ37" s="77"/>
      <c r="CUK37" s="77"/>
      <c r="CUL37" s="77"/>
      <c r="CUM37" s="77"/>
      <c r="CUN37" s="77"/>
      <c r="CUO37" s="77"/>
      <c r="CUP37" s="77"/>
      <c r="CUQ37" s="77"/>
      <c r="CUR37" s="77"/>
      <c r="CUS37" s="77"/>
      <c r="CUT37" s="77"/>
      <c r="CUU37" s="77"/>
      <c r="CUV37" s="77"/>
      <c r="CUW37" s="77"/>
      <c r="CUX37" s="77"/>
      <c r="CUY37" s="77"/>
      <c r="CUZ37" s="77"/>
      <c r="CVA37" s="77"/>
      <c r="CVB37" s="77"/>
      <c r="CVC37" s="77"/>
      <c r="CVD37" s="77"/>
      <c r="CVE37" s="77"/>
      <c r="CVF37" s="77"/>
      <c r="CVG37" s="77"/>
      <c r="CVH37" s="77"/>
      <c r="CVI37" s="77"/>
      <c r="CVJ37" s="77"/>
      <c r="CVK37" s="77"/>
      <c r="CVL37" s="77"/>
      <c r="CVM37" s="77"/>
      <c r="CVN37" s="77"/>
      <c r="CVO37" s="77"/>
      <c r="CVP37" s="77"/>
      <c r="CVQ37" s="77"/>
      <c r="CVR37" s="77"/>
      <c r="CVS37" s="77"/>
      <c r="CVT37" s="77"/>
      <c r="CVU37" s="77"/>
      <c r="CVV37" s="77"/>
      <c r="CVW37" s="77"/>
      <c r="CVX37" s="77"/>
      <c r="CVY37" s="77"/>
      <c r="CVZ37" s="77"/>
      <c r="CWA37" s="77"/>
      <c r="CWB37" s="77"/>
      <c r="CWC37" s="77"/>
      <c r="CWD37" s="77"/>
      <c r="CWE37" s="77"/>
      <c r="CWF37" s="77"/>
      <c r="CWG37" s="77"/>
      <c r="CWH37" s="77"/>
      <c r="CWI37" s="77"/>
      <c r="CWJ37" s="77"/>
      <c r="CWK37" s="77"/>
      <c r="CWL37" s="77"/>
      <c r="CWM37" s="77"/>
      <c r="CWN37" s="77"/>
      <c r="CWO37" s="77"/>
      <c r="CWP37" s="77"/>
      <c r="CWQ37" s="77"/>
      <c r="CWR37" s="77"/>
      <c r="CWS37" s="77"/>
      <c r="CWT37" s="77"/>
      <c r="CWU37" s="77"/>
      <c r="CWV37" s="77"/>
      <c r="CWW37" s="77"/>
      <c r="CWX37" s="77"/>
      <c r="CWY37" s="77"/>
      <c r="CWZ37" s="77"/>
      <c r="CXA37" s="77"/>
      <c r="CXB37" s="77"/>
      <c r="CXC37" s="77"/>
      <c r="CXD37" s="77"/>
      <c r="CXE37" s="77"/>
      <c r="CXF37" s="77"/>
      <c r="CXG37" s="77"/>
      <c r="CXH37" s="77"/>
      <c r="CXI37" s="77"/>
      <c r="CXJ37" s="77"/>
      <c r="CXK37" s="77"/>
      <c r="CXL37" s="77"/>
      <c r="CXM37" s="77"/>
      <c r="CXN37" s="77"/>
      <c r="CXO37" s="77"/>
      <c r="CXP37" s="77"/>
      <c r="CXQ37" s="77"/>
      <c r="CXR37" s="77"/>
      <c r="CXS37" s="77"/>
      <c r="CXT37" s="77"/>
      <c r="CXU37" s="77"/>
      <c r="CXV37" s="77"/>
      <c r="CXW37" s="77"/>
      <c r="CXX37" s="77"/>
      <c r="CXY37" s="77"/>
      <c r="CXZ37" s="77"/>
      <c r="CYA37" s="77"/>
      <c r="CYB37" s="77"/>
      <c r="CYC37" s="77"/>
      <c r="CYD37" s="77"/>
      <c r="CYE37" s="77"/>
      <c r="CYF37" s="77"/>
      <c r="CYG37" s="77"/>
      <c r="CYH37" s="77"/>
      <c r="CYI37" s="77"/>
      <c r="CYJ37" s="77"/>
      <c r="CYK37" s="77"/>
      <c r="CYL37" s="77"/>
      <c r="CYM37" s="77"/>
      <c r="CYN37" s="77"/>
      <c r="CYO37" s="77"/>
      <c r="CYP37" s="77"/>
      <c r="CYQ37" s="77"/>
      <c r="CYR37" s="77"/>
      <c r="CYS37" s="77"/>
      <c r="CYT37" s="77"/>
      <c r="CYU37" s="77"/>
      <c r="CYV37" s="77"/>
      <c r="CYW37" s="77"/>
      <c r="CYX37" s="77"/>
      <c r="CYY37" s="77"/>
      <c r="CYZ37" s="77"/>
      <c r="CZA37" s="77"/>
      <c r="CZB37" s="77"/>
      <c r="CZC37" s="77"/>
      <c r="CZD37" s="77"/>
      <c r="CZE37" s="77"/>
      <c r="CZF37" s="77"/>
      <c r="CZG37" s="77"/>
      <c r="CZH37" s="77"/>
      <c r="CZI37" s="77"/>
      <c r="CZJ37" s="77"/>
      <c r="CZK37" s="77"/>
      <c r="CZL37" s="77"/>
      <c r="CZM37" s="77"/>
      <c r="CZN37" s="77"/>
      <c r="CZO37" s="77"/>
      <c r="CZP37" s="77"/>
      <c r="CZQ37" s="77"/>
      <c r="CZR37" s="77"/>
      <c r="CZS37" s="77"/>
      <c r="CZT37" s="77"/>
      <c r="CZU37" s="77"/>
      <c r="CZV37" s="77"/>
      <c r="CZW37" s="77"/>
      <c r="CZX37" s="77"/>
      <c r="CZY37" s="77"/>
      <c r="CZZ37" s="77"/>
      <c r="DAA37" s="77"/>
      <c r="DAB37" s="77"/>
      <c r="DAC37" s="77"/>
      <c r="DAD37" s="77"/>
      <c r="DAE37" s="77"/>
      <c r="DAF37" s="77"/>
      <c r="DAG37" s="77"/>
      <c r="DAH37" s="77"/>
      <c r="DAI37" s="77"/>
      <c r="DAJ37" s="77"/>
      <c r="DAK37" s="77"/>
      <c r="DAL37" s="77"/>
      <c r="DAM37" s="77"/>
      <c r="DAN37" s="77"/>
      <c r="DAO37" s="77"/>
      <c r="DAP37" s="77"/>
      <c r="DAQ37" s="77"/>
      <c r="DAR37" s="77"/>
      <c r="DAS37" s="77"/>
      <c r="DAT37" s="77"/>
      <c r="DAU37" s="77"/>
      <c r="DAV37" s="77"/>
      <c r="DAW37" s="77"/>
      <c r="DAX37" s="77"/>
      <c r="DAY37" s="77"/>
      <c r="DAZ37" s="77"/>
      <c r="DBA37" s="77"/>
      <c r="DBB37" s="77"/>
      <c r="DBC37" s="77"/>
      <c r="DBD37" s="77"/>
      <c r="DBE37" s="77"/>
      <c r="DBF37" s="77"/>
      <c r="DBG37" s="77"/>
      <c r="DBH37" s="77"/>
      <c r="DBI37" s="77"/>
      <c r="DBJ37" s="77"/>
      <c r="DBK37" s="77"/>
      <c r="DBL37" s="77"/>
      <c r="DBM37" s="77"/>
      <c r="DBN37" s="77"/>
      <c r="DBO37" s="77"/>
      <c r="DBP37" s="77"/>
      <c r="DBQ37" s="77"/>
      <c r="DBR37" s="77"/>
      <c r="DBS37" s="77"/>
      <c r="DBT37" s="77"/>
      <c r="DBU37" s="77"/>
      <c r="DBV37" s="77"/>
      <c r="DBW37" s="77"/>
      <c r="DBX37" s="77"/>
      <c r="DBY37" s="77"/>
      <c r="DBZ37" s="77"/>
      <c r="DCA37" s="77"/>
      <c r="DCB37" s="77"/>
      <c r="DCC37" s="77"/>
      <c r="DCD37" s="77"/>
      <c r="DCE37" s="77"/>
      <c r="DCF37" s="77"/>
      <c r="DCG37" s="77"/>
      <c r="DCH37" s="77"/>
      <c r="DCI37" s="77"/>
      <c r="DCJ37" s="77"/>
      <c r="DCK37" s="77"/>
      <c r="DCL37" s="77"/>
      <c r="DCM37" s="77"/>
      <c r="DCN37" s="77"/>
      <c r="DCO37" s="77"/>
      <c r="DCP37" s="77"/>
      <c r="DCQ37" s="77"/>
      <c r="DCR37" s="77"/>
      <c r="DCS37" s="77"/>
      <c r="DCT37" s="77"/>
      <c r="DCU37" s="77"/>
      <c r="DCV37" s="77"/>
      <c r="DCW37" s="77"/>
      <c r="DCX37" s="77"/>
      <c r="DCY37" s="77"/>
      <c r="DCZ37" s="77"/>
      <c r="DDA37" s="77"/>
      <c r="DDB37" s="77"/>
      <c r="DDC37" s="77"/>
      <c r="DDD37" s="77"/>
      <c r="DDE37" s="77"/>
      <c r="DDF37" s="77"/>
      <c r="DDG37" s="77"/>
      <c r="DDH37" s="77"/>
      <c r="DDI37" s="77"/>
      <c r="DDJ37" s="77"/>
      <c r="DDK37" s="77"/>
      <c r="DDL37" s="77"/>
      <c r="DDM37" s="77"/>
      <c r="DDN37" s="77"/>
      <c r="DDO37" s="77"/>
      <c r="DDP37" s="77"/>
      <c r="DDQ37" s="77"/>
      <c r="DDR37" s="77"/>
      <c r="DDS37" s="77"/>
      <c r="DDT37" s="77"/>
      <c r="DDU37" s="77"/>
      <c r="DDV37" s="77"/>
      <c r="DDW37" s="77"/>
      <c r="DDX37" s="77"/>
      <c r="DDY37" s="77"/>
      <c r="DDZ37" s="77"/>
      <c r="DEA37" s="77"/>
      <c r="DEB37" s="77"/>
      <c r="DEC37" s="77"/>
      <c r="DED37" s="77"/>
      <c r="DEE37" s="77"/>
      <c r="DEF37" s="77"/>
      <c r="DEG37" s="77"/>
      <c r="DEH37" s="77"/>
      <c r="DEI37" s="77"/>
      <c r="DEJ37" s="77"/>
      <c r="DEK37" s="77"/>
      <c r="DEL37" s="77"/>
      <c r="DEM37" s="77"/>
      <c r="DEN37" s="77"/>
      <c r="DEO37" s="77"/>
      <c r="DEP37" s="77"/>
      <c r="DEQ37" s="77"/>
      <c r="DER37" s="77"/>
      <c r="DES37" s="77"/>
      <c r="DET37" s="77"/>
      <c r="DEU37" s="77"/>
      <c r="DEV37" s="77"/>
      <c r="DEW37" s="77"/>
      <c r="DEX37" s="77"/>
      <c r="DEY37" s="77"/>
      <c r="DEZ37" s="77"/>
      <c r="DFA37" s="77"/>
      <c r="DFB37" s="77"/>
      <c r="DFC37" s="77"/>
      <c r="DFD37" s="77"/>
      <c r="DFE37" s="77"/>
      <c r="DFF37" s="77"/>
      <c r="DFG37" s="77"/>
      <c r="DFH37" s="77"/>
      <c r="DFI37" s="77"/>
      <c r="DFJ37" s="77"/>
      <c r="DFK37" s="77"/>
      <c r="DFL37" s="77"/>
      <c r="DFM37" s="77"/>
      <c r="DFN37" s="77"/>
      <c r="DFO37" s="77"/>
      <c r="DFP37" s="77"/>
      <c r="DFQ37" s="77"/>
      <c r="DFR37" s="77"/>
      <c r="DFS37" s="77"/>
      <c r="DFT37" s="77"/>
      <c r="DFU37" s="77"/>
      <c r="DFV37" s="77"/>
      <c r="DFW37" s="77"/>
      <c r="DFX37" s="77"/>
      <c r="DFY37" s="77"/>
      <c r="DFZ37" s="77"/>
      <c r="DGA37" s="77"/>
      <c r="DGB37" s="77"/>
      <c r="DGC37" s="77"/>
      <c r="DGD37" s="77"/>
      <c r="DGE37" s="77"/>
      <c r="DGF37" s="77"/>
      <c r="DGG37" s="77"/>
      <c r="DGH37" s="77"/>
      <c r="DGI37" s="77"/>
      <c r="DGJ37" s="77"/>
      <c r="DGK37" s="77"/>
      <c r="DGL37" s="77"/>
      <c r="DGM37" s="77"/>
      <c r="DGN37" s="77"/>
      <c r="DGO37" s="77"/>
      <c r="DGP37" s="77"/>
      <c r="DGQ37" s="77"/>
      <c r="DGR37" s="77"/>
      <c r="DGS37" s="77"/>
      <c r="DGT37" s="77"/>
      <c r="DGU37" s="77"/>
      <c r="DGV37" s="77"/>
      <c r="DGW37" s="77"/>
      <c r="DGX37" s="77"/>
      <c r="DGY37" s="77"/>
      <c r="DGZ37" s="77"/>
      <c r="DHA37" s="77"/>
      <c r="DHB37" s="77"/>
      <c r="DHC37" s="77"/>
      <c r="DHD37" s="77"/>
      <c r="DHE37" s="77"/>
      <c r="DHF37" s="77"/>
      <c r="DHG37" s="77"/>
      <c r="DHH37" s="77"/>
      <c r="DHI37" s="77"/>
      <c r="DHJ37" s="77"/>
      <c r="DHK37" s="77"/>
      <c r="DHL37" s="77"/>
      <c r="DHM37" s="77"/>
      <c r="DHN37" s="77"/>
      <c r="DHO37" s="77"/>
      <c r="DHP37" s="77"/>
      <c r="DHQ37" s="77"/>
      <c r="DHR37" s="77"/>
      <c r="DHS37" s="77"/>
      <c r="DHT37" s="77"/>
      <c r="DHU37" s="77"/>
      <c r="DHV37" s="77"/>
      <c r="DHW37" s="77"/>
      <c r="DHX37" s="77"/>
      <c r="DHY37" s="77"/>
      <c r="DHZ37" s="77"/>
      <c r="DIA37" s="77"/>
      <c r="DIB37" s="77"/>
      <c r="DIC37" s="77"/>
      <c r="DID37" s="77"/>
      <c r="DIE37" s="77"/>
      <c r="DIF37" s="77"/>
      <c r="DIG37" s="77"/>
      <c r="DIH37" s="77"/>
      <c r="DII37" s="77"/>
      <c r="DIJ37" s="77"/>
      <c r="DIK37" s="77"/>
      <c r="DIL37" s="77"/>
      <c r="DIM37" s="77"/>
      <c r="DIN37" s="77"/>
      <c r="DIO37" s="77"/>
      <c r="DIP37" s="77"/>
      <c r="DIQ37" s="77"/>
      <c r="DIR37" s="77"/>
      <c r="DIS37" s="77"/>
      <c r="DIT37" s="77"/>
      <c r="DIU37" s="77"/>
      <c r="DIV37" s="77"/>
      <c r="DIW37" s="77"/>
      <c r="DIX37" s="77"/>
      <c r="DIY37" s="77"/>
      <c r="DIZ37" s="77"/>
      <c r="DJA37" s="77"/>
      <c r="DJB37" s="77"/>
      <c r="DJC37" s="77"/>
      <c r="DJD37" s="77"/>
      <c r="DJE37" s="77"/>
      <c r="DJF37" s="77"/>
      <c r="DJG37" s="77"/>
      <c r="DJH37" s="77"/>
      <c r="DJI37" s="77"/>
      <c r="DJJ37" s="77"/>
      <c r="DJK37" s="77"/>
      <c r="DJL37" s="77"/>
      <c r="DJM37" s="77"/>
      <c r="DJN37" s="77"/>
      <c r="DJO37" s="77"/>
      <c r="DJP37" s="77"/>
      <c r="DJQ37" s="77"/>
      <c r="DJR37" s="77"/>
      <c r="DJS37" s="77"/>
      <c r="DJT37" s="77"/>
      <c r="DJU37" s="77"/>
      <c r="DJV37" s="77"/>
      <c r="DJW37" s="77"/>
      <c r="DJX37" s="77"/>
      <c r="DJY37" s="77"/>
      <c r="DJZ37" s="77"/>
      <c r="DKA37" s="77"/>
      <c r="DKB37" s="77"/>
      <c r="DKC37" s="77"/>
      <c r="DKD37" s="77"/>
      <c r="DKE37" s="77"/>
      <c r="DKF37" s="77"/>
      <c r="DKG37" s="77"/>
      <c r="DKH37" s="77"/>
      <c r="DKI37" s="77"/>
      <c r="DKJ37" s="77"/>
      <c r="DKK37" s="77"/>
      <c r="DKL37" s="77"/>
      <c r="DKM37" s="77"/>
      <c r="DKN37" s="77"/>
      <c r="DKO37" s="77"/>
      <c r="DKP37" s="77"/>
      <c r="DKQ37" s="77"/>
      <c r="DKR37" s="77"/>
      <c r="DKS37" s="77"/>
      <c r="DKT37" s="77"/>
      <c r="DKU37" s="77"/>
      <c r="DKV37" s="77"/>
      <c r="DKW37" s="77"/>
      <c r="DKX37" s="77"/>
      <c r="DKY37" s="77"/>
      <c r="DKZ37" s="77"/>
      <c r="DLA37" s="77"/>
      <c r="DLB37" s="77"/>
      <c r="DLC37" s="77"/>
      <c r="DLD37" s="77"/>
      <c r="DLE37" s="77"/>
      <c r="DLF37" s="77"/>
      <c r="DLG37" s="77"/>
      <c r="DLH37" s="77"/>
      <c r="DLI37" s="77"/>
      <c r="DLJ37" s="77"/>
      <c r="DLK37" s="77"/>
      <c r="DLL37" s="77"/>
      <c r="DLM37" s="77"/>
      <c r="DLN37" s="77"/>
      <c r="DLO37" s="77"/>
      <c r="DLP37" s="77"/>
      <c r="DLQ37" s="77"/>
      <c r="DLR37" s="77"/>
      <c r="DLS37" s="77"/>
      <c r="DLT37" s="77"/>
      <c r="DLU37" s="77"/>
      <c r="DLV37" s="77"/>
      <c r="DLW37" s="77"/>
      <c r="DLX37" s="77"/>
      <c r="DLY37" s="77"/>
      <c r="DLZ37" s="77"/>
      <c r="DMA37" s="77"/>
      <c r="DMB37" s="77"/>
      <c r="DMC37" s="77"/>
      <c r="DMD37" s="77"/>
      <c r="DME37" s="77"/>
      <c r="DMF37" s="77"/>
      <c r="DMG37" s="77"/>
      <c r="DMH37" s="77"/>
      <c r="DMI37" s="77"/>
      <c r="DMJ37" s="77"/>
      <c r="DMK37" s="77"/>
      <c r="DML37" s="77"/>
      <c r="DMM37" s="77"/>
      <c r="DMN37" s="77"/>
      <c r="DMO37" s="77"/>
      <c r="DMP37" s="77"/>
      <c r="DMQ37" s="77"/>
      <c r="DMR37" s="77"/>
      <c r="DMS37" s="77"/>
      <c r="DMT37" s="77"/>
      <c r="DMU37" s="77"/>
      <c r="DMV37" s="77"/>
      <c r="DMW37" s="77"/>
      <c r="DMX37" s="77"/>
      <c r="DMY37" s="77"/>
      <c r="DMZ37" s="77"/>
      <c r="DNA37" s="77"/>
      <c r="DNB37" s="77"/>
      <c r="DNC37" s="77"/>
      <c r="DND37" s="77"/>
      <c r="DNE37" s="77"/>
      <c r="DNF37" s="77"/>
      <c r="DNG37" s="77"/>
      <c r="DNH37" s="77"/>
      <c r="DNI37" s="77"/>
      <c r="DNJ37" s="77"/>
      <c r="DNK37" s="77"/>
      <c r="DNL37" s="77"/>
      <c r="DNM37" s="77"/>
      <c r="DNN37" s="77"/>
      <c r="DNO37" s="77"/>
      <c r="DNP37" s="77"/>
      <c r="DNQ37" s="77"/>
      <c r="DNR37" s="77"/>
      <c r="DNS37" s="77"/>
      <c r="DNT37" s="77"/>
      <c r="DNU37" s="77"/>
      <c r="DNV37" s="77"/>
      <c r="DNW37" s="77"/>
      <c r="DNX37" s="77"/>
      <c r="DNY37" s="77"/>
      <c r="DNZ37" s="77"/>
      <c r="DOA37" s="77"/>
      <c r="DOB37" s="77"/>
      <c r="DOC37" s="77"/>
      <c r="DOD37" s="77"/>
      <c r="DOE37" s="77"/>
      <c r="DOF37" s="77"/>
      <c r="DOG37" s="77"/>
      <c r="DOH37" s="77"/>
      <c r="DOI37" s="77"/>
      <c r="DOJ37" s="77"/>
      <c r="DOK37" s="77"/>
      <c r="DOL37" s="77"/>
      <c r="DOM37" s="77"/>
      <c r="DON37" s="77"/>
      <c r="DOO37" s="77"/>
      <c r="DOP37" s="77"/>
      <c r="DOQ37" s="77"/>
      <c r="DOR37" s="77"/>
      <c r="DOS37" s="77"/>
      <c r="DOT37" s="77"/>
      <c r="DOU37" s="77"/>
      <c r="DOV37" s="77"/>
      <c r="DOW37" s="77"/>
      <c r="DOX37" s="77"/>
      <c r="DOY37" s="77"/>
      <c r="DOZ37" s="77"/>
      <c r="DPA37" s="77"/>
      <c r="DPB37" s="77"/>
      <c r="DPC37" s="77"/>
      <c r="DPD37" s="77"/>
      <c r="DPE37" s="77"/>
      <c r="DPF37" s="77"/>
      <c r="DPG37" s="77"/>
      <c r="DPH37" s="77"/>
      <c r="DPI37" s="77"/>
      <c r="DPJ37" s="77"/>
      <c r="DPK37" s="77"/>
      <c r="DPL37" s="77"/>
      <c r="DPM37" s="77"/>
      <c r="DPN37" s="77"/>
      <c r="DPO37" s="77"/>
      <c r="DPP37" s="77"/>
      <c r="DPQ37" s="77"/>
      <c r="DPR37" s="77"/>
      <c r="DPS37" s="77"/>
      <c r="DPT37" s="77"/>
      <c r="DPU37" s="77"/>
      <c r="DPV37" s="77"/>
      <c r="DPW37" s="77"/>
      <c r="DPX37" s="77"/>
      <c r="DPY37" s="77"/>
      <c r="DPZ37" s="77"/>
      <c r="DQA37" s="77"/>
      <c r="DQB37" s="77"/>
      <c r="DQC37" s="77"/>
      <c r="DQD37" s="77"/>
      <c r="DQE37" s="77"/>
      <c r="DQF37" s="77"/>
      <c r="DQG37" s="77"/>
      <c r="DQH37" s="77"/>
      <c r="DQI37" s="77"/>
      <c r="DQJ37" s="77"/>
      <c r="DQK37" s="77"/>
      <c r="DQL37" s="77"/>
      <c r="DQM37" s="77"/>
      <c r="DQN37" s="77"/>
      <c r="DQO37" s="77"/>
      <c r="DQP37" s="77"/>
      <c r="DQQ37" s="77"/>
      <c r="DQR37" s="77"/>
      <c r="DQS37" s="77"/>
      <c r="DQT37" s="77"/>
      <c r="DQU37" s="77"/>
      <c r="DQV37" s="77"/>
      <c r="DQW37" s="77"/>
      <c r="DQX37" s="77"/>
      <c r="DQY37" s="77"/>
      <c r="DQZ37" s="77"/>
      <c r="DRA37" s="77"/>
      <c r="DRB37" s="77"/>
      <c r="DRC37" s="77"/>
      <c r="DRD37" s="77"/>
      <c r="DRE37" s="77"/>
      <c r="DRF37" s="77"/>
      <c r="DRG37" s="77"/>
      <c r="DRH37" s="77"/>
      <c r="DRI37" s="77"/>
      <c r="DRJ37" s="77"/>
      <c r="DRK37" s="77"/>
      <c r="DRL37" s="77"/>
      <c r="DRM37" s="77"/>
      <c r="DRN37" s="77"/>
      <c r="DRO37" s="77"/>
      <c r="DRP37" s="77"/>
      <c r="DRQ37" s="77"/>
      <c r="DRR37" s="77"/>
      <c r="DRS37" s="77"/>
      <c r="DRT37" s="77"/>
      <c r="DRU37" s="77"/>
      <c r="DRV37" s="77"/>
      <c r="DRW37" s="77"/>
      <c r="DRX37" s="77"/>
      <c r="DRY37" s="77"/>
      <c r="DRZ37" s="77"/>
      <c r="DSA37" s="77"/>
      <c r="DSB37" s="77"/>
      <c r="DSC37" s="77"/>
      <c r="DSD37" s="77"/>
      <c r="DSE37" s="77"/>
      <c r="DSF37" s="77"/>
      <c r="DSG37" s="77"/>
      <c r="DSH37" s="77"/>
      <c r="DSI37" s="77"/>
      <c r="DSJ37" s="77"/>
      <c r="DSK37" s="77"/>
      <c r="DSL37" s="77"/>
      <c r="DSM37" s="77"/>
      <c r="DSN37" s="77"/>
      <c r="DSO37" s="77"/>
      <c r="DSP37" s="77"/>
      <c r="DSQ37" s="77"/>
      <c r="DSR37" s="77"/>
      <c r="DSS37" s="77"/>
      <c r="DST37" s="77"/>
      <c r="DSU37" s="77"/>
      <c r="DSV37" s="77"/>
      <c r="DSW37" s="77"/>
      <c r="DSX37" s="77"/>
      <c r="DSY37" s="77"/>
      <c r="DSZ37" s="77"/>
      <c r="DTA37" s="77"/>
      <c r="DTB37" s="77"/>
      <c r="DTC37" s="77"/>
      <c r="DTD37" s="77"/>
      <c r="DTE37" s="77"/>
      <c r="DTF37" s="77"/>
      <c r="DTG37" s="77"/>
      <c r="DTH37" s="77"/>
      <c r="DTI37" s="77"/>
      <c r="DTJ37" s="77"/>
      <c r="DTK37" s="77"/>
      <c r="DTL37" s="77"/>
      <c r="DTM37" s="77"/>
      <c r="DTN37" s="77"/>
      <c r="DTO37" s="77"/>
      <c r="DTP37" s="77"/>
      <c r="DTQ37" s="77"/>
      <c r="DTR37" s="77"/>
      <c r="DTS37" s="77"/>
      <c r="DTT37" s="77"/>
      <c r="DTU37" s="77"/>
      <c r="DTV37" s="77"/>
      <c r="DTW37" s="77"/>
      <c r="DTX37" s="77"/>
      <c r="DTY37" s="77"/>
      <c r="DTZ37" s="77"/>
      <c r="DUA37" s="77"/>
      <c r="DUB37" s="77"/>
      <c r="DUC37" s="77"/>
      <c r="DUD37" s="77"/>
      <c r="DUE37" s="77"/>
      <c r="DUF37" s="77"/>
      <c r="DUG37" s="77"/>
      <c r="DUH37" s="77"/>
      <c r="DUI37" s="77"/>
      <c r="DUJ37" s="77"/>
      <c r="DUK37" s="77"/>
      <c r="DUL37" s="77"/>
      <c r="DUM37" s="77"/>
      <c r="DUN37" s="77"/>
      <c r="DUO37" s="77"/>
      <c r="DUP37" s="77"/>
      <c r="DUQ37" s="77"/>
      <c r="DUR37" s="77"/>
      <c r="DUS37" s="77"/>
      <c r="DUT37" s="77"/>
      <c r="DUU37" s="77"/>
      <c r="DUV37" s="77"/>
      <c r="DUW37" s="77"/>
      <c r="DUX37" s="77"/>
      <c r="DUY37" s="77"/>
      <c r="DUZ37" s="77"/>
      <c r="DVA37" s="77"/>
      <c r="DVB37" s="77"/>
      <c r="DVC37" s="77"/>
      <c r="DVD37" s="77"/>
      <c r="DVE37" s="77"/>
      <c r="DVF37" s="77"/>
      <c r="DVG37" s="77"/>
      <c r="DVH37" s="77"/>
      <c r="DVI37" s="77"/>
      <c r="DVJ37" s="77"/>
      <c r="DVK37" s="77"/>
      <c r="DVL37" s="77"/>
      <c r="DVM37" s="77"/>
      <c r="DVN37" s="77"/>
      <c r="DVO37" s="77"/>
      <c r="DVP37" s="77"/>
      <c r="DVQ37" s="77"/>
      <c r="DVR37" s="77"/>
      <c r="DVS37" s="77"/>
      <c r="DVT37" s="77"/>
      <c r="DVU37" s="77"/>
      <c r="DVV37" s="77"/>
      <c r="DVW37" s="77"/>
      <c r="DVX37" s="77"/>
      <c r="DVY37" s="77"/>
      <c r="DVZ37" s="77"/>
      <c r="DWA37" s="77"/>
      <c r="DWB37" s="77"/>
      <c r="DWC37" s="77"/>
      <c r="DWD37" s="77"/>
      <c r="DWE37" s="77"/>
      <c r="DWF37" s="77"/>
      <c r="DWG37" s="77"/>
      <c r="DWH37" s="77"/>
      <c r="DWI37" s="77"/>
      <c r="DWJ37" s="77"/>
      <c r="DWK37" s="77"/>
      <c r="DWL37" s="77"/>
      <c r="DWM37" s="77"/>
      <c r="DWN37" s="77"/>
      <c r="DWO37" s="77"/>
      <c r="DWP37" s="77"/>
      <c r="DWQ37" s="77"/>
      <c r="DWR37" s="77"/>
      <c r="DWS37" s="77"/>
      <c r="DWT37" s="77"/>
      <c r="DWU37" s="77"/>
      <c r="DWV37" s="77"/>
      <c r="DWW37" s="77"/>
      <c r="DWX37" s="77"/>
      <c r="DWY37" s="77"/>
      <c r="DWZ37" s="77"/>
      <c r="DXA37" s="77"/>
      <c r="DXB37" s="77"/>
      <c r="DXC37" s="77"/>
      <c r="DXD37" s="77"/>
      <c r="DXE37" s="77"/>
      <c r="DXF37" s="77"/>
      <c r="DXG37" s="77"/>
      <c r="DXH37" s="77"/>
      <c r="DXI37" s="77"/>
      <c r="DXJ37" s="77"/>
      <c r="DXK37" s="77"/>
      <c r="DXL37" s="77"/>
      <c r="DXM37" s="77"/>
      <c r="DXN37" s="77"/>
      <c r="DXO37" s="77"/>
      <c r="DXP37" s="77"/>
      <c r="DXQ37" s="77"/>
      <c r="DXR37" s="77"/>
      <c r="DXS37" s="77"/>
      <c r="DXT37" s="77"/>
      <c r="DXU37" s="77"/>
      <c r="DXV37" s="77"/>
      <c r="DXW37" s="77"/>
      <c r="DXX37" s="77"/>
      <c r="DXY37" s="77"/>
      <c r="DXZ37" s="77"/>
      <c r="DYA37" s="77"/>
      <c r="DYB37" s="77"/>
      <c r="DYC37" s="77"/>
      <c r="DYD37" s="77"/>
      <c r="DYE37" s="77"/>
      <c r="DYF37" s="77"/>
      <c r="DYG37" s="77"/>
      <c r="DYH37" s="77"/>
      <c r="DYI37" s="77"/>
      <c r="DYJ37" s="77"/>
      <c r="DYK37" s="77"/>
      <c r="DYL37" s="77"/>
      <c r="DYM37" s="77"/>
      <c r="DYN37" s="77"/>
      <c r="DYO37" s="77"/>
      <c r="DYP37" s="77"/>
      <c r="DYQ37" s="77"/>
      <c r="DYR37" s="77"/>
      <c r="DYS37" s="77"/>
      <c r="DYT37" s="77"/>
      <c r="DYU37" s="77"/>
      <c r="DYV37" s="77"/>
      <c r="DYW37" s="77"/>
      <c r="DYX37" s="77"/>
      <c r="DYY37" s="77"/>
      <c r="DYZ37" s="77"/>
      <c r="DZA37" s="77"/>
      <c r="DZB37" s="77"/>
      <c r="DZC37" s="77"/>
      <c r="DZD37" s="77"/>
      <c r="DZE37" s="77"/>
      <c r="DZF37" s="77"/>
      <c r="DZG37" s="77"/>
      <c r="DZH37" s="77"/>
      <c r="DZI37" s="77"/>
      <c r="DZJ37" s="77"/>
      <c r="DZK37" s="77"/>
      <c r="DZL37" s="77"/>
      <c r="DZM37" s="77"/>
      <c r="DZN37" s="77"/>
      <c r="DZO37" s="77"/>
      <c r="DZP37" s="77"/>
      <c r="DZQ37" s="77"/>
      <c r="DZR37" s="77"/>
      <c r="DZS37" s="77"/>
      <c r="DZT37" s="77"/>
      <c r="DZU37" s="77"/>
      <c r="DZV37" s="77"/>
      <c r="DZW37" s="77"/>
      <c r="DZX37" s="77"/>
      <c r="DZY37" s="77"/>
      <c r="DZZ37" s="77"/>
      <c r="EAA37" s="77"/>
      <c r="EAB37" s="77"/>
      <c r="EAC37" s="77"/>
      <c r="EAD37" s="77"/>
      <c r="EAE37" s="77"/>
      <c r="EAF37" s="77"/>
      <c r="EAG37" s="77"/>
      <c r="EAH37" s="77"/>
      <c r="EAI37" s="77"/>
      <c r="EAJ37" s="77"/>
      <c r="EAK37" s="77"/>
      <c r="EAL37" s="77"/>
      <c r="EAM37" s="77"/>
      <c r="EAN37" s="77"/>
      <c r="EAO37" s="77"/>
      <c r="EAP37" s="77"/>
      <c r="EAQ37" s="77"/>
      <c r="EAR37" s="77"/>
      <c r="EAS37" s="77"/>
      <c r="EAT37" s="77"/>
      <c r="EAU37" s="77"/>
      <c r="EAV37" s="77"/>
      <c r="EAW37" s="77"/>
      <c r="EAX37" s="77"/>
      <c r="EAY37" s="77"/>
      <c r="EAZ37" s="77"/>
      <c r="EBA37" s="77"/>
      <c r="EBB37" s="77"/>
      <c r="EBC37" s="77"/>
      <c r="EBD37" s="77"/>
      <c r="EBE37" s="77"/>
      <c r="EBF37" s="77"/>
      <c r="EBG37" s="77"/>
      <c r="EBH37" s="77"/>
      <c r="EBI37" s="77"/>
      <c r="EBJ37" s="77"/>
      <c r="EBK37" s="77"/>
      <c r="EBL37" s="77"/>
      <c r="EBM37" s="77"/>
      <c r="EBN37" s="77"/>
      <c r="EBO37" s="77"/>
      <c r="EBP37" s="77"/>
      <c r="EBQ37" s="77"/>
      <c r="EBR37" s="77"/>
      <c r="EBS37" s="77"/>
      <c r="EBT37" s="77"/>
      <c r="EBU37" s="77"/>
      <c r="EBV37" s="77"/>
      <c r="EBW37" s="77"/>
      <c r="EBX37" s="77"/>
      <c r="EBY37" s="77"/>
      <c r="EBZ37" s="77"/>
      <c r="ECA37" s="77"/>
      <c r="ECB37" s="77"/>
      <c r="ECC37" s="77"/>
      <c r="ECD37" s="77"/>
      <c r="ECE37" s="77"/>
      <c r="ECF37" s="77"/>
      <c r="ECG37" s="77"/>
      <c r="ECH37" s="77"/>
      <c r="ECI37" s="77"/>
      <c r="ECJ37" s="77"/>
      <c r="ECK37" s="77"/>
      <c r="ECL37" s="77"/>
      <c r="ECM37" s="77"/>
      <c r="ECN37" s="77"/>
      <c r="ECO37" s="77"/>
      <c r="ECP37" s="77"/>
      <c r="ECQ37" s="77"/>
      <c r="ECR37" s="77"/>
      <c r="ECS37" s="77"/>
      <c r="ECT37" s="77"/>
      <c r="ECU37" s="77"/>
      <c r="ECV37" s="77"/>
      <c r="ECW37" s="77"/>
      <c r="ECX37" s="77"/>
      <c r="ECY37" s="77"/>
      <c r="ECZ37" s="77"/>
      <c r="EDA37" s="77"/>
      <c r="EDB37" s="77"/>
      <c r="EDC37" s="77"/>
      <c r="EDD37" s="77"/>
      <c r="EDE37" s="77"/>
      <c r="EDF37" s="77"/>
      <c r="EDG37" s="77"/>
      <c r="EDH37" s="77"/>
      <c r="EDI37" s="77"/>
      <c r="EDJ37" s="77"/>
      <c r="EDK37" s="77"/>
      <c r="EDL37" s="77"/>
      <c r="EDM37" s="77"/>
      <c r="EDN37" s="77"/>
      <c r="EDO37" s="77"/>
      <c r="EDP37" s="77"/>
      <c r="EDQ37" s="77"/>
      <c r="EDR37" s="77"/>
      <c r="EDS37" s="77"/>
      <c r="EDT37" s="77"/>
      <c r="EDU37" s="77"/>
      <c r="EDV37" s="77"/>
      <c r="EDW37" s="77"/>
      <c r="EDX37" s="77"/>
      <c r="EDY37" s="77"/>
      <c r="EDZ37" s="77"/>
      <c r="EEA37" s="77"/>
      <c r="EEB37" s="77"/>
      <c r="EEC37" s="77"/>
      <c r="EED37" s="77"/>
      <c r="EEE37" s="77"/>
      <c r="EEF37" s="77"/>
      <c r="EEG37" s="77"/>
      <c r="EEH37" s="77"/>
      <c r="EEI37" s="77"/>
      <c r="EEJ37" s="77"/>
      <c r="EEK37" s="77"/>
      <c r="EEL37" s="77"/>
      <c r="EEM37" s="77"/>
      <c r="EEN37" s="77"/>
      <c r="EEO37" s="77"/>
      <c r="EEP37" s="77"/>
      <c r="EEQ37" s="77"/>
      <c r="EER37" s="77"/>
      <c r="EES37" s="77"/>
      <c r="EET37" s="77"/>
      <c r="EEU37" s="77"/>
      <c r="EEV37" s="77"/>
      <c r="EEW37" s="77"/>
      <c r="EEX37" s="77"/>
      <c r="EEY37" s="77"/>
      <c r="EEZ37" s="77"/>
      <c r="EFA37" s="77"/>
      <c r="EFB37" s="77"/>
      <c r="EFC37" s="77"/>
      <c r="EFD37" s="77"/>
      <c r="EFE37" s="77"/>
      <c r="EFF37" s="77"/>
      <c r="EFG37" s="77"/>
      <c r="EFH37" s="77"/>
      <c r="EFI37" s="77"/>
      <c r="EFJ37" s="77"/>
      <c r="EFK37" s="77"/>
      <c r="EFL37" s="77"/>
      <c r="EFM37" s="77"/>
      <c r="EFN37" s="77"/>
      <c r="EFO37" s="77"/>
      <c r="EFP37" s="77"/>
      <c r="EFQ37" s="77"/>
      <c r="EFR37" s="77"/>
      <c r="EFS37" s="77"/>
      <c r="EFT37" s="77"/>
      <c r="EFU37" s="77"/>
      <c r="EFV37" s="77"/>
      <c r="EFW37" s="77"/>
      <c r="EFX37" s="77"/>
      <c r="EFY37" s="77"/>
      <c r="EFZ37" s="77"/>
      <c r="EGA37" s="77"/>
      <c r="EGB37" s="77"/>
      <c r="EGC37" s="77"/>
      <c r="EGD37" s="77"/>
      <c r="EGE37" s="77"/>
      <c r="EGF37" s="77"/>
      <c r="EGG37" s="77"/>
      <c r="EGH37" s="77"/>
      <c r="EGI37" s="77"/>
      <c r="EGJ37" s="77"/>
      <c r="EGK37" s="77"/>
      <c r="EGL37" s="77"/>
      <c r="EGM37" s="77"/>
      <c r="EGN37" s="77"/>
      <c r="EGO37" s="77"/>
      <c r="EGP37" s="77"/>
      <c r="EGQ37" s="77"/>
      <c r="EGR37" s="77"/>
      <c r="EGS37" s="77"/>
      <c r="EGT37" s="77"/>
      <c r="EGU37" s="77"/>
      <c r="EGV37" s="77"/>
      <c r="EGW37" s="77"/>
      <c r="EGX37" s="77"/>
      <c r="EGY37" s="77"/>
      <c r="EGZ37" s="77"/>
      <c r="EHA37" s="77"/>
      <c r="EHB37" s="77"/>
      <c r="EHC37" s="77"/>
      <c r="EHD37" s="77"/>
      <c r="EHE37" s="77"/>
      <c r="EHF37" s="77"/>
      <c r="EHG37" s="77"/>
      <c r="EHH37" s="77"/>
      <c r="EHI37" s="77"/>
      <c r="EHJ37" s="77"/>
      <c r="EHK37" s="77"/>
      <c r="EHL37" s="77"/>
      <c r="EHM37" s="77"/>
      <c r="EHN37" s="77"/>
      <c r="EHO37" s="77"/>
      <c r="EHP37" s="77"/>
      <c r="EHQ37" s="77"/>
      <c r="EHR37" s="77"/>
      <c r="EHS37" s="77"/>
      <c r="EHT37" s="77"/>
      <c r="EHU37" s="77"/>
      <c r="EHV37" s="77"/>
      <c r="EHW37" s="77"/>
      <c r="EHX37" s="77"/>
      <c r="EHY37" s="77"/>
      <c r="EHZ37" s="77"/>
      <c r="EIA37" s="77"/>
      <c r="EIB37" s="77"/>
      <c r="EIC37" s="77"/>
      <c r="EID37" s="77"/>
      <c r="EIE37" s="77"/>
      <c r="EIF37" s="77"/>
      <c r="EIG37" s="77"/>
      <c r="EIH37" s="77"/>
      <c r="EII37" s="77"/>
      <c r="EIJ37" s="77"/>
      <c r="EIK37" s="77"/>
      <c r="EIL37" s="77"/>
      <c r="EIM37" s="77"/>
      <c r="EIN37" s="77"/>
      <c r="EIO37" s="77"/>
      <c r="EIP37" s="77"/>
      <c r="EIQ37" s="77"/>
      <c r="EIR37" s="77"/>
      <c r="EIS37" s="77"/>
      <c r="EIT37" s="77"/>
      <c r="EIU37" s="77"/>
      <c r="EIV37" s="77"/>
      <c r="EIW37" s="77"/>
      <c r="EIX37" s="77"/>
      <c r="EIY37" s="77"/>
      <c r="EIZ37" s="77"/>
      <c r="EJA37" s="77"/>
      <c r="EJB37" s="77"/>
      <c r="EJC37" s="77"/>
      <c r="EJD37" s="77"/>
      <c r="EJE37" s="77"/>
      <c r="EJF37" s="77"/>
      <c r="EJG37" s="77"/>
      <c r="EJH37" s="77"/>
      <c r="EJI37" s="77"/>
      <c r="EJJ37" s="77"/>
      <c r="EJK37" s="77"/>
      <c r="EJL37" s="77"/>
      <c r="EJM37" s="77"/>
      <c r="EJN37" s="77"/>
      <c r="EJO37" s="77"/>
      <c r="EJP37" s="77"/>
      <c r="EJQ37" s="77"/>
      <c r="EJR37" s="77"/>
      <c r="EJS37" s="77"/>
      <c r="EJT37" s="77"/>
      <c r="EJU37" s="77"/>
      <c r="EJV37" s="77"/>
      <c r="EJW37" s="77"/>
      <c r="EJX37" s="77"/>
      <c r="EJY37" s="77"/>
      <c r="EJZ37" s="77"/>
      <c r="EKA37" s="77"/>
      <c r="EKB37" s="77"/>
      <c r="EKC37" s="77"/>
      <c r="EKD37" s="77"/>
      <c r="EKE37" s="77"/>
      <c r="EKF37" s="77"/>
      <c r="EKG37" s="77"/>
      <c r="EKH37" s="77"/>
      <c r="EKI37" s="77"/>
      <c r="EKJ37" s="77"/>
      <c r="EKK37" s="77"/>
      <c r="EKL37" s="77"/>
      <c r="EKM37" s="77"/>
      <c r="EKN37" s="77"/>
      <c r="EKO37" s="77"/>
      <c r="EKP37" s="77"/>
      <c r="EKQ37" s="77"/>
      <c r="EKR37" s="77"/>
      <c r="EKS37" s="77"/>
      <c r="EKT37" s="77"/>
      <c r="EKU37" s="77"/>
      <c r="EKV37" s="77"/>
      <c r="EKW37" s="77"/>
      <c r="EKX37" s="77"/>
      <c r="EKY37" s="77"/>
      <c r="EKZ37" s="77"/>
      <c r="ELA37" s="77"/>
      <c r="ELB37" s="77"/>
      <c r="ELC37" s="77"/>
      <c r="ELD37" s="77"/>
      <c r="ELE37" s="77"/>
      <c r="ELF37" s="77"/>
      <c r="ELG37" s="77"/>
      <c r="ELH37" s="77"/>
      <c r="ELI37" s="77"/>
      <c r="ELJ37" s="77"/>
      <c r="ELK37" s="77"/>
      <c r="ELL37" s="77"/>
      <c r="ELM37" s="77"/>
      <c r="ELN37" s="77"/>
      <c r="ELO37" s="77"/>
      <c r="ELP37" s="77"/>
      <c r="ELQ37" s="77"/>
      <c r="ELR37" s="77"/>
      <c r="ELS37" s="77"/>
      <c r="ELT37" s="77"/>
      <c r="ELU37" s="77"/>
      <c r="ELV37" s="77"/>
      <c r="ELW37" s="77"/>
      <c r="ELX37" s="77"/>
      <c r="ELY37" s="77"/>
      <c r="ELZ37" s="77"/>
      <c r="EMA37" s="77"/>
      <c r="EMB37" s="77"/>
      <c r="EMC37" s="77"/>
      <c r="EMD37" s="77"/>
      <c r="EME37" s="77"/>
      <c r="EMF37" s="77"/>
      <c r="EMG37" s="77"/>
      <c r="EMH37" s="77"/>
      <c r="EMI37" s="77"/>
      <c r="EMJ37" s="77"/>
      <c r="EMK37" s="77"/>
      <c r="EML37" s="77"/>
      <c r="EMM37" s="77"/>
      <c r="EMN37" s="77"/>
      <c r="EMO37" s="77"/>
      <c r="EMP37" s="77"/>
      <c r="EMQ37" s="77"/>
      <c r="EMR37" s="77"/>
      <c r="EMS37" s="77"/>
      <c r="EMT37" s="77"/>
      <c r="EMU37" s="77"/>
      <c r="EMV37" s="77"/>
      <c r="EMW37" s="77"/>
      <c r="EMX37" s="77"/>
      <c r="EMY37" s="77"/>
      <c r="EMZ37" s="77"/>
      <c r="ENA37" s="77"/>
      <c r="ENB37" s="77"/>
      <c r="ENC37" s="77"/>
      <c r="END37" s="77"/>
      <c r="ENE37" s="77"/>
      <c r="ENF37" s="77"/>
      <c r="ENG37" s="77"/>
      <c r="ENH37" s="77"/>
      <c r="ENI37" s="77"/>
      <c r="ENJ37" s="77"/>
      <c r="ENK37" s="77"/>
      <c r="ENL37" s="77"/>
      <c r="ENM37" s="77"/>
      <c r="ENN37" s="77"/>
      <c r="ENO37" s="77"/>
      <c r="ENP37" s="77"/>
      <c r="ENQ37" s="77"/>
      <c r="ENR37" s="77"/>
      <c r="ENS37" s="77"/>
      <c r="ENT37" s="77"/>
      <c r="ENU37" s="77"/>
      <c r="ENV37" s="77"/>
      <c r="ENW37" s="77"/>
      <c r="ENX37" s="77"/>
      <c r="ENY37" s="77"/>
      <c r="ENZ37" s="77"/>
      <c r="EOA37" s="77"/>
      <c r="EOB37" s="77"/>
      <c r="EOC37" s="77"/>
      <c r="EOD37" s="77"/>
      <c r="EOE37" s="77"/>
      <c r="EOF37" s="77"/>
      <c r="EOG37" s="77"/>
      <c r="EOH37" s="77"/>
      <c r="EOI37" s="77"/>
      <c r="EOJ37" s="77"/>
      <c r="EOK37" s="77"/>
      <c r="EOL37" s="77"/>
      <c r="EOM37" s="77"/>
      <c r="EON37" s="77"/>
      <c r="EOO37" s="77"/>
      <c r="EOP37" s="77"/>
      <c r="EOQ37" s="77"/>
      <c r="EOR37" s="77"/>
      <c r="EOS37" s="77"/>
      <c r="EOT37" s="77"/>
      <c r="EOU37" s="77"/>
      <c r="EOV37" s="77"/>
      <c r="EOW37" s="77"/>
      <c r="EOX37" s="77"/>
      <c r="EOY37" s="77"/>
      <c r="EOZ37" s="77"/>
      <c r="EPA37" s="77"/>
      <c r="EPB37" s="77"/>
      <c r="EPC37" s="77"/>
      <c r="EPD37" s="77"/>
      <c r="EPE37" s="77"/>
      <c r="EPF37" s="77"/>
      <c r="EPG37" s="77"/>
      <c r="EPH37" s="77"/>
      <c r="EPI37" s="77"/>
      <c r="EPJ37" s="77"/>
      <c r="EPK37" s="77"/>
      <c r="EPL37" s="77"/>
      <c r="EPM37" s="77"/>
      <c r="EPN37" s="77"/>
      <c r="EPO37" s="77"/>
      <c r="EPP37" s="77"/>
      <c r="EPQ37" s="77"/>
      <c r="EPR37" s="77"/>
      <c r="EPS37" s="77"/>
      <c r="EPT37" s="77"/>
      <c r="EPU37" s="77"/>
      <c r="EPV37" s="77"/>
      <c r="EPW37" s="77"/>
      <c r="EPX37" s="77"/>
      <c r="EPY37" s="77"/>
      <c r="EPZ37" s="77"/>
      <c r="EQA37" s="77"/>
      <c r="EQB37" s="77"/>
      <c r="EQC37" s="77"/>
      <c r="EQD37" s="77"/>
      <c r="EQE37" s="77"/>
      <c r="EQF37" s="77"/>
      <c r="EQG37" s="77"/>
      <c r="EQH37" s="77"/>
      <c r="EQI37" s="77"/>
      <c r="EQJ37" s="77"/>
      <c r="EQK37" s="77"/>
      <c r="EQL37" s="77"/>
      <c r="EQM37" s="77"/>
      <c r="EQN37" s="77"/>
      <c r="EQO37" s="77"/>
      <c r="EQP37" s="77"/>
      <c r="EQQ37" s="77"/>
      <c r="EQR37" s="77"/>
      <c r="EQS37" s="77"/>
      <c r="EQT37" s="77"/>
      <c r="EQU37" s="77"/>
      <c r="EQV37" s="77"/>
      <c r="EQW37" s="77"/>
      <c r="EQX37" s="77"/>
      <c r="EQY37" s="77"/>
      <c r="EQZ37" s="77"/>
      <c r="ERA37" s="77"/>
      <c r="ERB37" s="77"/>
      <c r="ERC37" s="77"/>
      <c r="ERD37" s="77"/>
      <c r="ERE37" s="77"/>
      <c r="ERF37" s="77"/>
      <c r="ERG37" s="77"/>
      <c r="ERH37" s="77"/>
      <c r="ERI37" s="77"/>
      <c r="ERJ37" s="77"/>
      <c r="ERK37" s="77"/>
      <c r="ERL37" s="77"/>
      <c r="ERM37" s="77"/>
      <c r="ERN37" s="77"/>
      <c r="ERO37" s="77"/>
      <c r="ERP37" s="77"/>
      <c r="ERQ37" s="77"/>
      <c r="ERR37" s="77"/>
      <c r="ERS37" s="77"/>
      <c r="ERT37" s="77"/>
      <c r="ERU37" s="77"/>
      <c r="ERV37" s="77"/>
      <c r="ERW37" s="77"/>
      <c r="ERX37" s="77"/>
      <c r="ERY37" s="77"/>
      <c r="ERZ37" s="77"/>
      <c r="ESA37" s="77"/>
      <c r="ESB37" s="77"/>
      <c r="ESC37" s="77"/>
      <c r="ESD37" s="77"/>
      <c r="ESE37" s="77"/>
      <c r="ESF37" s="77"/>
      <c r="ESG37" s="77"/>
      <c r="ESH37" s="77"/>
      <c r="ESI37" s="77"/>
      <c r="ESJ37" s="77"/>
      <c r="ESK37" s="77"/>
      <c r="ESL37" s="77"/>
      <c r="ESM37" s="77"/>
      <c r="ESN37" s="77"/>
      <c r="ESO37" s="77"/>
      <c r="ESP37" s="77"/>
      <c r="ESQ37" s="77"/>
      <c r="ESR37" s="77"/>
      <c r="ESS37" s="77"/>
      <c r="EST37" s="77"/>
      <c r="ESU37" s="77"/>
      <c r="ESV37" s="77"/>
      <c r="ESW37" s="77"/>
      <c r="ESX37" s="77"/>
      <c r="ESY37" s="77"/>
      <c r="ESZ37" s="77"/>
      <c r="ETA37" s="77"/>
      <c r="ETB37" s="77"/>
      <c r="ETC37" s="77"/>
      <c r="ETD37" s="77"/>
      <c r="ETE37" s="77"/>
      <c r="ETF37" s="77"/>
      <c r="ETG37" s="77"/>
      <c r="ETH37" s="77"/>
      <c r="ETI37" s="77"/>
      <c r="ETJ37" s="77"/>
      <c r="ETK37" s="77"/>
      <c r="ETL37" s="77"/>
      <c r="ETM37" s="77"/>
      <c r="ETN37" s="77"/>
      <c r="ETO37" s="77"/>
      <c r="ETP37" s="77"/>
      <c r="ETQ37" s="77"/>
      <c r="ETR37" s="77"/>
      <c r="ETS37" s="77"/>
      <c r="ETT37" s="77"/>
      <c r="ETU37" s="77"/>
      <c r="ETV37" s="77"/>
      <c r="ETW37" s="77"/>
      <c r="ETX37" s="77"/>
      <c r="ETY37" s="77"/>
      <c r="ETZ37" s="77"/>
      <c r="EUA37" s="77"/>
      <c r="EUB37" s="77"/>
      <c r="EUC37" s="77"/>
      <c r="EUD37" s="77"/>
      <c r="EUE37" s="77"/>
      <c r="EUF37" s="77"/>
      <c r="EUG37" s="77"/>
      <c r="EUH37" s="77"/>
      <c r="EUI37" s="77"/>
      <c r="EUJ37" s="77"/>
      <c r="EUK37" s="77"/>
      <c r="EUL37" s="77"/>
      <c r="EUM37" s="77"/>
      <c r="EUN37" s="77"/>
      <c r="EUO37" s="77"/>
      <c r="EUP37" s="77"/>
      <c r="EUQ37" s="77"/>
      <c r="EUR37" s="77"/>
      <c r="EUS37" s="77"/>
      <c r="EUT37" s="77"/>
      <c r="EUU37" s="77"/>
      <c r="EUV37" s="77"/>
      <c r="EUW37" s="77"/>
      <c r="EUX37" s="77"/>
      <c r="EUY37" s="77"/>
      <c r="EUZ37" s="77"/>
      <c r="EVA37" s="77"/>
      <c r="EVB37" s="77"/>
      <c r="EVC37" s="77"/>
      <c r="EVD37" s="77"/>
      <c r="EVE37" s="77"/>
      <c r="EVF37" s="77"/>
      <c r="EVG37" s="77"/>
      <c r="EVH37" s="77"/>
      <c r="EVI37" s="77"/>
      <c r="EVJ37" s="77"/>
      <c r="EVK37" s="77"/>
      <c r="EVL37" s="77"/>
      <c r="EVM37" s="77"/>
      <c r="EVN37" s="77"/>
      <c r="EVO37" s="77"/>
      <c r="EVP37" s="77"/>
      <c r="EVQ37" s="77"/>
      <c r="EVR37" s="77"/>
      <c r="EVS37" s="77"/>
      <c r="EVT37" s="77"/>
      <c r="EVU37" s="77"/>
      <c r="EVV37" s="77"/>
      <c r="EVW37" s="77"/>
      <c r="EVX37" s="77"/>
      <c r="EVY37" s="77"/>
      <c r="EVZ37" s="77"/>
      <c r="EWA37" s="77"/>
      <c r="EWB37" s="77"/>
      <c r="EWC37" s="77"/>
      <c r="EWD37" s="77"/>
      <c r="EWE37" s="77"/>
      <c r="EWF37" s="77"/>
      <c r="EWG37" s="77"/>
      <c r="EWH37" s="77"/>
      <c r="EWI37" s="77"/>
      <c r="EWJ37" s="77"/>
      <c r="EWK37" s="77"/>
      <c r="EWL37" s="77"/>
      <c r="EWM37" s="77"/>
      <c r="EWN37" s="77"/>
      <c r="EWO37" s="77"/>
      <c r="EWP37" s="77"/>
      <c r="EWQ37" s="77"/>
      <c r="EWR37" s="77"/>
      <c r="EWS37" s="77"/>
      <c r="EWT37" s="77"/>
      <c r="EWU37" s="77"/>
      <c r="EWV37" s="77"/>
      <c r="EWW37" s="77"/>
      <c r="EWX37" s="77"/>
      <c r="EWY37" s="77"/>
      <c r="EWZ37" s="77"/>
      <c r="EXA37" s="77"/>
      <c r="EXB37" s="77"/>
      <c r="EXC37" s="77"/>
      <c r="EXD37" s="77"/>
      <c r="EXE37" s="77"/>
      <c r="EXF37" s="77"/>
      <c r="EXG37" s="77"/>
      <c r="EXH37" s="77"/>
      <c r="EXI37" s="77"/>
      <c r="EXJ37" s="77"/>
      <c r="EXK37" s="77"/>
      <c r="EXL37" s="77"/>
      <c r="EXM37" s="77"/>
      <c r="EXN37" s="77"/>
      <c r="EXO37" s="77"/>
      <c r="EXP37" s="77"/>
      <c r="EXQ37" s="77"/>
      <c r="EXR37" s="77"/>
      <c r="EXS37" s="77"/>
      <c r="EXT37" s="77"/>
      <c r="EXU37" s="77"/>
      <c r="EXV37" s="77"/>
      <c r="EXW37" s="77"/>
      <c r="EXX37" s="77"/>
      <c r="EXY37" s="77"/>
      <c r="EXZ37" s="77"/>
      <c r="EYA37" s="77"/>
      <c r="EYB37" s="77"/>
      <c r="EYC37" s="77"/>
      <c r="EYD37" s="77"/>
      <c r="EYE37" s="77"/>
      <c r="EYF37" s="77"/>
      <c r="EYG37" s="77"/>
      <c r="EYH37" s="77"/>
      <c r="EYI37" s="77"/>
      <c r="EYJ37" s="77"/>
      <c r="EYK37" s="77"/>
      <c r="EYL37" s="77"/>
      <c r="EYM37" s="77"/>
      <c r="EYN37" s="77"/>
      <c r="EYO37" s="77"/>
      <c r="EYP37" s="77"/>
      <c r="EYQ37" s="77"/>
      <c r="EYR37" s="77"/>
      <c r="EYS37" s="77"/>
      <c r="EYT37" s="77"/>
      <c r="EYU37" s="77"/>
      <c r="EYV37" s="77"/>
      <c r="EYW37" s="77"/>
      <c r="EYX37" s="77"/>
      <c r="EYY37" s="77"/>
      <c r="EYZ37" s="77"/>
      <c r="EZA37" s="77"/>
      <c r="EZB37" s="77"/>
      <c r="EZC37" s="77"/>
      <c r="EZD37" s="77"/>
      <c r="EZE37" s="77"/>
      <c r="EZF37" s="77"/>
      <c r="EZG37" s="77"/>
      <c r="EZH37" s="77"/>
      <c r="EZI37" s="77"/>
      <c r="EZJ37" s="77"/>
      <c r="EZK37" s="77"/>
      <c r="EZL37" s="77"/>
      <c r="EZM37" s="77"/>
      <c r="EZN37" s="77"/>
      <c r="EZO37" s="77"/>
      <c r="EZP37" s="77"/>
      <c r="EZQ37" s="77"/>
      <c r="EZR37" s="77"/>
      <c r="EZS37" s="77"/>
      <c r="EZT37" s="77"/>
      <c r="EZU37" s="77"/>
      <c r="EZV37" s="77"/>
      <c r="EZW37" s="77"/>
      <c r="EZX37" s="77"/>
      <c r="EZY37" s="77"/>
      <c r="EZZ37" s="77"/>
      <c r="FAA37" s="77"/>
      <c r="FAB37" s="77"/>
      <c r="FAC37" s="77"/>
      <c r="FAD37" s="77"/>
      <c r="FAE37" s="77"/>
      <c r="FAF37" s="77"/>
      <c r="FAG37" s="77"/>
      <c r="FAH37" s="77"/>
      <c r="FAI37" s="77"/>
      <c r="FAJ37" s="77"/>
      <c r="FAK37" s="77"/>
      <c r="FAL37" s="77"/>
      <c r="FAM37" s="77"/>
      <c r="FAN37" s="77"/>
      <c r="FAO37" s="77"/>
      <c r="FAP37" s="77"/>
      <c r="FAQ37" s="77"/>
      <c r="FAR37" s="77"/>
      <c r="FAS37" s="77"/>
      <c r="FAT37" s="77"/>
      <c r="FAU37" s="77"/>
      <c r="FAV37" s="77"/>
      <c r="FAW37" s="77"/>
      <c r="FAX37" s="77"/>
      <c r="FAY37" s="77"/>
      <c r="FAZ37" s="77"/>
      <c r="FBA37" s="77"/>
      <c r="FBB37" s="77"/>
      <c r="FBC37" s="77"/>
      <c r="FBD37" s="77"/>
      <c r="FBE37" s="77"/>
      <c r="FBF37" s="77"/>
      <c r="FBG37" s="77"/>
      <c r="FBH37" s="77"/>
      <c r="FBI37" s="77"/>
      <c r="FBJ37" s="77"/>
      <c r="FBK37" s="77"/>
      <c r="FBL37" s="77"/>
      <c r="FBM37" s="77"/>
      <c r="FBN37" s="77"/>
      <c r="FBO37" s="77"/>
      <c r="FBP37" s="77"/>
      <c r="FBQ37" s="77"/>
      <c r="FBR37" s="77"/>
      <c r="FBS37" s="77"/>
      <c r="FBT37" s="77"/>
      <c r="FBU37" s="77"/>
      <c r="FBV37" s="77"/>
      <c r="FBW37" s="77"/>
      <c r="FBX37" s="77"/>
      <c r="FBY37" s="77"/>
      <c r="FBZ37" s="77"/>
      <c r="FCA37" s="77"/>
      <c r="FCB37" s="77"/>
      <c r="FCC37" s="77"/>
      <c r="FCD37" s="77"/>
      <c r="FCE37" s="77"/>
      <c r="FCF37" s="77"/>
      <c r="FCG37" s="77"/>
      <c r="FCH37" s="77"/>
      <c r="FCI37" s="77"/>
      <c r="FCJ37" s="77"/>
      <c r="FCK37" s="77"/>
      <c r="FCL37" s="77"/>
      <c r="FCM37" s="77"/>
      <c r="FCN37" s="77"/>
      <c r="FCO37" s="77"/>
      <c r="FCP37" s="77"/>
      <c r="FCQ37" s="77"/>
      <c r="FCR37" s="77"/>
      <c r="FCS37" s="77"/>
      <c r="FCT37" s="77"/>
      <c r="FCU37" s="77"/>
      <c r="FCV37" s="77"/>
      <c r="FCW37" s="77"/>
      <c r="FCX37" s="77"/>
      <c r="FCY37" s="77"/>
      <c r="FCZ37" s="77"/>
      <c r="FDA37" s="77"/>
      <c r="FDB37" s="77"/>
      <c r="FDC37" s="77"/>
      <c r="FDD37" s="77"/>
      <c r="FDE37" s="77"/>
      <c r="FDF37" s="77"/>
      <c r="FDG37" s="77"/>
      <c r="FDH37" s="77"/>
      <c r="FDI37" s="77"/>
      <c r="FDJ37" s="77"/>
      <c r="FDK37" s="77"/>
      <c r="FDL37" s="77"/>
      <c r="FDM37" s="77"/>
      <c r="FDN37" s="77"/>
      <c r="FDO37" s="77"/>
      <c r="FDP37" s="77"/>
      <c r="FDQ37" s="77"/>
      <c r="FDR37" s="77"/>
      <c r="FDS37" s="77"/>
      <c r="FDT37" s="77"/>
      <c r="FDU37" s="77"/>
      <c r="FDV37" s="77"/>
      <c r="FDW37" s="77"/>
      <c r="FDX37" s="77"/>
      <c r="FDY37" s="77"/>
      <c r="FDZ37" s="77"/>
      <c r="FEA37" s="77"/>
      <c r="FEB37" s="77"/>
      <c r="FEC37" s="77"/>
      <c r="FED37" s="77"/>
      <c r="FEE37" s="77"/>
      <c r="FEF37" s="77"/>
      <c r="FEG37" s="77"/>
      <c r="FEH37" s="77"/>
      <c r="FEI37" s="77"/>
      <c r="FEJ37" s="77"/>
      <c r="FEK37" s="77"/>
      <c r="FEL37" s="77"/>
      <c r="FEM37" s="77"/>
      <c r="FEN37" s="77"/>
      <c r="FEO37" s="77"/>
      <c r="FEP37" s="77"/>
      <c r="FEQ37" s="77"/>
      <c r="FER37" s="77"/>
      <c r="FES37" s="77"/>
      <c r="FET37" s="77"/>
      <c r="FEU37" s="77"/>
      <c r="FEV37" s="77"/>
      <c r="FEW37" s="77"/>
      <c r="FEX37" s="77"/>
      <c r="FEY37" s="77"/>
      <c r="FEZ37" s="77"/>
      <c r="FFA37" s="77"/>
      <c r="FFB37" s="77"/>
      <c r="FFC37" s="77"/>
      <c r="FFD37" s="77"/>
      <c r="FFE37" s="77"/>
      <c r="FFF37" s="77"/>
      <c r="FFG37" s="77"/>
      <c r="FFH37" s="77"/>
      <c r="FFI37" s="77"/>
      <c r="FFJ37" s="77"/>
      <c r="FFK37" s="77"/>
      <c r="FFL37" s="77"/>
      <c r="FFM37" s="77"/>
      <c r="FFN37" s="77"/>
      <c r="FFO37" s="77"/>
      <c r="FFP37" s="77"/>
      <c r="FFQ37" s="77"/>
      <c r="FFR37" s="77"/>
      <c r="FFS37" s="77"/>
      <c r="FFT37" s="77"/>
      <c r="FFU37" s="77"/>
      <c r="FFV37" s="77"/>
      <c r="FFW37" s="77"/>
      <c r="FFX37" s="77"/>
      <c r="FFY37" s="77"/>
      <c r="FFZ37" s="77"/>
      <c r="FGA37" s="77"/>
      <c r="FGB37" s="77"/>
      <c r="FGC37" s="77"/>
      <c r="FGD37" s="77"/>
      <c r="FGE37" s="77"/>
      <c r="FGF37" s="77"/>
      <c r="FGG37" s="77"/>
      <c r="FGH37" s="77"/>
      <c r="FGI37" s="77"/>
      <c r="FGJ37" s="77"/>
      <c r="FGK37" s="77"/>
      <c r="FGL37" s="77"/>
      <c r="FGM37" s="77"/>
      <c r="FGN37" s="77"/>
      <c r="FGO37" s="77"/>
      <c r="FGP37" s="77"/>
      <c r="FGQ37" s="77"/>
      <c r="FGR37" s="77"/>
      <c r="FGS37" s="77"/>
      <c r="FGT37" s="77"/>
      <c r="FGU37" s="77"/>
      <c r="FGV37" s="77"/>
      <c r="FGW37" s="77"/>
      <c r="FGX37" s="77"/>
      <c r="FGY37" s="77"/>
      <c r="FGZ37" s="77"/>
      <c r="FHA37" s="77"/>
      <c r="FHB37" s="77"/>
      <c r="FHC37" s="77"/>
      <c r="FHD37" s="77"/>
      <c r="FHE37" s="77"/>
      <c r="FHF37" s="77"/>
      <c r="FHG37" s="77"/>
      <c r="FHH37" s="77"/>
      <c r="FHI37" s="77"/>
      <c r="FHJ37" s="77"/>
      <c r="FHK37" s="77"/>
      <c r="FHL37" s="77"/>
      <c r="FHM37" s="77"/>
      <c r="FHN37" s="77"/>
      <c r="FHO37" s="77"/>
      <c r="FHP37" s="77"/>
      <c r="FHQ37" s="77"/>
      <c r="FHR37" s="77"/>
      <c r="FHS37" s="77"/>
      <c r="FHT37" s="77"/>
      <c r="FHU37" s="77"/>
      <c r="FHV37" s="77"/>
      <c r="FHW37" s="77"/>
      <c r="FHX37" s="77"/>
      <c r="FHY37" s="77"/>
      <c r="FHZ37" s="77"/>
      <c r="FIA37" s="77"/>
      <c r="FIB37" s="77"/>
      <c r="FIC37" s="77"/>
      <c r="FID37" s="77"/>
      <c r="FIE37" s="77"/>
      <c r="FIF37" s="77"/>
      <c r="FIG37" s="77"/>
      <c r="FIH37" s="77"/>
      <c r="FII37" s="77"/>
      <c r="FIJ37" s="77"/>
      <c r="FIK37" s="77"/>
      <c r="FIL37" s="77"/>
      <c r="FIM37" s="77"/>
      <c r="FIN37" s="77"/>
      <c r="FIO37" s="77"/>
      <c r="FIP37" s="77"/>
      <c r="FIQ37" s="77"/>
      <c r="FIR37" s="77"/>
      <c r="FIS37" s="77"/>
      <c r="FIT37" s="77"/>
      <c r="FIU37" s="77"/>
      <c r="FIV37" s="77"/>
      <c r="FIW37" s="77"/>
      <c r="FIX37" s="77"/>
      <c r="FIY37" s="77"/>
      <c r="FIZ37" s="77"/>
      <c r="FJA37" s="77"/>
      <c r="FJB37" s="77"/>
      <c r="FJC37" s="77"/>
      <c r="FJD37" s="77"/>
      <c r="FJE37" s="77"/>
      <c r="FJF37" s="77"/>
      <c r="FJG37" s="77"/>
      <c r="FJH37" s="77"/>
      <c r="FJI37" s="77"/>
      <c r="FJJ37" s="77"/>
      <c r="FJK37" s="77"/>
      <c r="FJL37" s="77"/>
      <c r="FJM37" s="77"/>
      <c r="FJN37" s="77"/>
      <c r="FJO37" s="77"/>
      <c r="FJP37" s="77"/>
      <c r="FJQ37" s="77"/>
      <c r="FJR37" s="77"/>
      <c r="FJS37" s="77"/>
      <c r="FJT37" s="77"/>
      <c r="FJU37" s="77"/>
      <c r="FJV37" s="77"/>
      <c r="FJW37" s="77"/>
      <c r="FJX37" s="77"/>
      <c r="FJY37" s="77"/>
      <c r="FJZ37" s="77"/>
      <c r="FKA37" s="77"/>
      <c r="FKB37" s="77"/>
      <c r="FKC37" s="77"/>
      <c r="FKD37" s="77"/>
      <c r="FKE37" s="77"/>
      <c r="FKF37" s="77"/>
      <c r="FKG37" s="77"/>
      <c r="FKH37" s="77"/>
      <c r="FKI37" s="77"/>
      <c r="FKJ37" s="77"/>
      <c r="FKK37" s="77"/>
      <c r="FKL37" s="77"/>
      <c r="FKM37" s="77"/>
      <c r="FKN37" s="77"/>
      <c r="FKO37" s="77"/>
      <c r="FKP37" s="77"/>
      <c r="FKQ37" s="77"/>
      <c r="FKR37" s="77"/>
      <c r="FKS37" s="77"/>
      <c r="FKT37" s="77"/>
      <c r="FKU37" s="77"/>
      <c r="FKV37" s="77"/>
      <c r="FKW37" s="77"/>
      <c r="FKX37" s="77"/>
      <c r="FKY37" s="77"/>
      <c r="FKZ37" s="77"/>
      <c r="FLA37" s="77"/>
      <c r="FLB37" s="77"/>
      <c r="FLC37" s="77"/>
      <c r="FLD37" s="77"/>
      <c r="FLE37" s="77"/>
      <c r="FLF37" s="77"/>
      <c r="FLG37" s="77"/>
      <c r="FLH37" s="77"/>
      <c r="FLI37" s="77"/>
      <c r="FLJ37" s="77"/>
      <c r="FLK37" s="77"/>
      <c r="FLL37" s="77"/>
      <c r="FLM37" s="77"/>
      <c r="FLN37" s="77"/>
      <c r="FLO37" s="77"/>
      <c r="FLP37" s="77"/>
      <c r="FLQ37" s="77"/>
      <c r="FLR37" s="77"/>
      <c r="FLS37" s="77"/>
      <c r="FLT37" s="77"/>
      <c r="FLU37" s="77"/>
      <c r="FLV37" s="77"/>
      <c r="FLW37" s="77"/>
      <c r="FLX37" s="77"/>
      <c r="FLY37" s="77"/>
      <c r="FLZ37" s="77"/>
      <c r="FMA37" s="77"/>
      <c r="FMB37" s="77"/>
      <c r="FMC37" s="77"/>
      <c r="FMD37" s="77"/>
      <c r="FME37" s="77"/>
      <c r="FMF37" s="77"/>
      <c r="FMG37" s="77"/>
      <c r="FMH37" s="77"/>
      <c r="FMI37" s="77"/>
      <c r="FMJ37" s="77"/>
      <c r="FMK37" s="77"/>
      <c r="FML37" s="77"/>
      <c r="FMM37" s="77"/>
      <c r="FMN37" s="77"/>
      <c r="FMO37" s="77"/>
      <c r="FMP37" s="77"/>
      <c r="FMQ37" s="77"/>
      <c r="FMR37" s="77"/>
      <c r="FMS37" s="77"/>
      <c r="FMT37" s="77"/>
      <c r="FMU37" s="77"/>
      <c r="FMV37" s="77"/>
      <c r="FMW37" s="77"/>
      <c r="FMX37" s="77"/>
      <c r="FMY37" s="77"/>
      <c r="FMZ37" s="77"/>
      <c r="FNA37" s="77"/>
      <c r="FNB37" s="77"/>
      <c r="FNC37" s="77"/>
      <c r="FND37" s="77"/>
      <c r="FNE37" s="77"/>
      <c r="FNF37" s="77"/>
      <c r="FNG37" s="77"/>
      <c r="FNH37" s="77"/>
      <c r="FNI37" s="77"/>
      <c r="FNJ37" s="77"/>
      <c r="FNK37" s="77"/>
      <c r="FNL37" s="77"/>
      <c r="FNM37" s="77"/>
      <c r="FNN37" s="77"/>
      <c r="FNO37" s="77"/>
      <c r="FNP37" s="77"/>
      <c r="FNQ37" s="77"/>
      <c r="FNR37" s="77"/>
      <c r="FNS37" s="77"/>
      <c r="FNT37" s="77"/>
      <c r="FNU37" s="77"/>
      <c r="FNV37" s="77"/>
      <c r="FNW37" s="77"/>
      <c r="FNX37" s="77"/>
      <c r="FNY37" s="77"/>
      <c r="FNZ37" s="77"/>
      <c r="FOA37" s="77"/>
      <c r="FOB37" s="77"/>
      <c r="FOC37" s="77"/>
      <c r="FOD37" s="77"/>
      <c r="FOE37" s="77"/>
      <c r="FOF37" s="77"/>
      <c r="FOG37" s="77"/>
      <c r="FOH37" s="77"/>
      <c r="FOI37" s="77"/>
      <c r="FOJ37" s="77"/>
      <c r="FOK37" s="77"/>
      <c r="FOL37" s="77"/>
      <c r="FOM37" s="77"/>
      <c r="FON37" s="77"/>
      <c r="FOO37" s="77"/>
      <c r="FOP37" s="77"/>
      <c r="FOQ37" s="77"/>
      <c r="FOR37" s="77"/>
      <c r="FOS37" s="77"/>
      <c r="FOT37" s="77"/>
      <c r="FOU37" s="77"/>
      <c r="FOV37" s="77"/>
      <c r="FOW37" s="77"/>
      <c r="FOX37" s="77"/>
      <c r="FOY37" s="77"/>
      <c r="FOZ37" s="77"/>
      <c r="FPA37" s="77"/>
      <c r="FPB37" s="77"/>
      <c r="FPC37" s="77"/>
      <c r="FPD37" s="77"/>
      <c r="FPE37" s="77"/>
      <c r="FPF37" s="77"/>
      <c r="FPG37" s="77"/>
      <c r="FPH37" s="77"/>
      <c r="FPI37" s="77"/>
      <c r="FPJ37" s="77"/>
      <c r="FPK37" s="77"/>
      <c r="FPL37" s="77"/>
      <c r="FPM37" s="77"/>
      <c r="FPN37" s="77"/>
      <c r="FPO37" s="77"/>
      <c r="FPP37" s="77"/>
      <c r="FPQ37" s="77"/>
      <c r="FPR37" s="77"/>
      <c r="FPS37" s="77"/>
      <c r="FPT37" s="77"/>
      <c r="FPU37" s="77"/>
      <c r="FPV37" s="77"/>
      <c r="FPW37" s="77"/>
      <c r="FPX37" s="77"/>
      <c r="FPY37" s="77"/>
      <c r="FPZ37" s="77"/>
      <c r="FQA37" s="77"/>
      <c r="FQB37" s="77"/>
      <c r="FQC37" s="77"/>
      <c r="FQD37" s="77"/>
      <c r="FQE37" s="77"/>
      <c r="FQF37" s="77"/>
      <c r="FQG37" s="77"/>
      <c r="FQH37" s="77"/>
      <c r="FQI37" s="77"/>
      <c r="FQJ37" s="77"/>
      <c r="FQK37" s="77"/>
      <c r="FQL37" s="77"/>
      <c r="FQM37" s="77"/>
      <c r="FQN37" s="77"/>
      <c r="FQO37" s="77"/>
      <c r="FQP37" s="77"/>
      <c r="FQQ37" s="77"/>
      <c r="FQR37" s="77"/>
      <c r="FQS37" s="77"/>
      <c r="FQT37" s="77"/>
      <c r="FQU37" s="77"/>
      <c r="FQV37" s="77"/>
      <c r="FQW37" s="77"/>
      <c r="FQX37" s="77"/>
      <c r="FQY37" s="77"/>
      <c r="FQZ37" s="77"/>
      <c r="FRA37" s="77"/>
      <c r="FRB37" s="77"/>
      <c r="FRC37" s="77"/>
      <c r="FRD37" s="77"/>
      <c r="FRE37" s="77"/>
      <c r="FRF37" s="77"/>
      <c r="FRG37" s="77"/>
      <c r="FRH37" s="77"/>
      <c r="FRI37" s="77"/>
      <c r="FRJ37" s="77"/>
      <c r="FRK37" s="77"/>
      <c r="FRL37" s="77"/>
      <c r="FRM37" s="77"/>
      <c r="FRN37" s="77"/>
      <c r="FRO37" s="77"/>
      <c r="FRP37" s="77"/>
      <c r="FRQ37" s="77"/>
      <c r="FRR37" s="77"/>
      <c r="FRS37" s="77"/>
      <c r="FRT37" s="77"/>
      <c r="FRU37" s="77"/>
      <c r="FRV37" s="77"/>
      <c r="FRW37" s="77"/>
      <c r="FRX37" s="77"/>
      <c r="FRY37" s="77"/>
      <c r="FRZ37" s="77"/>
      <c r="FSA37" s="77"/>
      <c r="FSB37" s="77"/>
      <c r="FSC37" s="77"/>
      <c r="FSD37" s="77"/>
      <c r="FSE37" s="77"/>
      <c r="FSF37" s="77"/>
      <c r="FSG37" s="77"/>
      <c r="FSH37" s="77"/>
      <c r="FSI37" s="77"/>
      <c r="FSJ37" s="77"/>
      <c r="FSK37" s="77"/>
      <c r="FSL37" s="77"/>
      <c r="FSM37" s="77"/>
      <c r="FSN37" s="77"/>
      <c r="FSO37" s="77"/>
      <c r="FSP37" s="77"/>
      <c r="FSQ37" s="77"/>
      <c r="FSR37" s="77"/>
      <c r="FSS37" s="77"/>
      <c r="FST37" s="77"/>
      <c r="FSU37" s="77"/>
      <c r="FSV37" s="77"/>
      <c r="FSW37" s="77"/>
      <c r="FSX37" s="77"/>
      <c r="FSY37" s="77"/>
      <c r="FSZ37" s="77"/>
      <c r="FTA37" s="77"/>
      <c r="FTB37" s="77"/>
      <c r="FTC37" s="77"/>
      <c r="FTD37" s="77"/>
      <c r="FTE37" s="77"/>
      <c r="FTF37" s="77"/>
      <c r="FTG37" s="77"/>
      <c r="FTH37" s="77"/>
      <c r="FTI37" s="77"/>
      <c r="FTJ37" s="77"/>
      <c r="FTK37" s="77"/>
      <c r="FTL37" s="77"/>
      <c r="FTM37" s="77"/>
      <c r="FTN37" s="77"/>
      <c r="FTO37" s="77"/>
      <c r="FTP37" s="77"/>
      <c r="FTQ37" s="77"/>
      <c r="FTR37" s="77"/>
      <c r="FTS37" s="77"/>
      <c r="FTT37" s="77"/>
      <c r="FTU37" s="77"/>
      <c r="FTV37" s="77"/>
      <c r="FTW37" s="77"/>
      <c r="FTX37" s="77"/>
      <c r="FTY37" s="77"/>
      <c r="FTZ37" s="77"/>
      <c r="FUA37" s="77"/>
      <c r="FUB37" s="77"/>
      <c r="FUC37" s="77"/>
      <c r="FUD37" s="77"/>
      <c r="FUE37" s="77"/>
      <c r="FUF37" s="77"/>
      <c r="FUG37" s="77"/>
      <c r="FUH37" s="77"/>
      <c r="FUI37" s="77"/>
      <c r="FUJ37" s="77"/>
      <c r="FUK37" s="77"/>
      <c r="FUL37" s="77"/>
      <c r="FUM37" s="77"/>
      <c r="FUN37" s="77"/>
      <c r="FUO37" s="77"/>
      <c r="FUP37" s="77"/>
      <c r="FUQ37" s="77"/>
      <c r="FUR37" s="77"/>
      <c r="FUS37" s="77"/>
      <c r="FUT37" s="77"/>
      <c r="FUU37" s="77"/>
      <c r="FUV37" s="77"/>
      <c r="FUW37" s="77"/>
      <c r="FUX37" s="77"/>
      <c r="FUY37" s="77"/>
      <c r="FUZ37" s="77"/>
      <c r="FVA37" s="77"/>
      <c r="FVB37" s="77"/>
      <c r="FVC37" s="77"/>
      <c r="FVD37" s="77"/>
      <c r="FVE37" s="77"/>
      <c r="FVF37" s="77"/>
      <c r="FVG37" s="77"/>
      <c r="FVH37" s="77"/>
      <c r="FVI37" s="77"/>
      <c r="FVJ37" s="77"/>
      <c r="FVK37" s="77"/>
      <c r="FVL37" s="77"/>
      <c r="FVM37" s="77"/>
      <c r="FVN37" s="77"/>
      <c r="FVO37" s="77"/>
      <c r="FVP37" s="77"/>
      <c r="FVQ37" s="77"/>
      <c r="FVR37" s="77"/>
      <c r="FVS37" s="77"/>
      <c r="FVT37" s="77"/>
      <c r="FVU37" s="77"/>
      <c r="FVV37" s="77"/>
      <c r="FVW37" s="77"/>
      <c r="FVX37" s="77"/>
      <c r="FVY37" s="77"/>
      <c r="FVZ37" s="77"/>
      <c r="FWA37" s="77"/>
      <c r="FWB37" s="77"/>
      <c r="FWC37" s="77"/>
      <c r="FWD37" s="77"/>
      <c r="FWE37" s="77"/>
      <c r="FWF37" s="77"/>
      <c r="FWG37" s="77"/>
      <c r="FWH37" s="77"/>
      <c r="FWI37" s="77"/>
      <c r="FWJ37" s="77"/>
      <c r="FWK37" s="77"/>
      <c r="FWL37" s="77"/>
      <c r="FWM37" s="77"/>
      <c r="FWN37" s="77"/>
      <c r="FWO37" s="77"/>
      <c r="FWP37" s="77"/>
      <c r="FWQ37" s="77"/>
      <c r="FWR37" s="77"/>
      <c r="FWS37" s="77"/>
      <c r="FWT37" s="77"/>
      <c r="FWU37" s="77"/>
      <c r="FWV37" s="77"/>
      <c r="FWW37" s="77"/>
      <c r="FWX37" s="77"/>
      <c r="FWY37" s="77"/>
      <c r="FWZ37" s="77"/>
      <c r="FXA37" s="77"/>
      <c r="FXB37" s="77"/>
      <c r="FXC37" s="77"/>
      <c r="FXD37" s="77"/>
      <c r="FXE37" s="77"/>
      <c r="FXF37" s="77"/>
      <c r="FXG37" s="77"/>
      <c r="FXH37" s="77"/>
      <c r="FXI37" s="77"/>
      <c r="FXJ37" s="77"/>
      <c r="FXK37" s="77"/>
      <c r="FXL37" s="77"/>
      <c r="FXM37" s="77"/>
      <c r="FXN37" s="77"/>
      <c r="FXO37" s="77"/>
      <c r="FXP37" s="77"/>
      <c r="FXQ37" s="77"/>
      <c r="FXR37" s="77"/>
      <c r="FXS37" s="77"/>
      <c r="FXT37" s="77"/>
      <c r="FXU37" s="77"/>
      <c r="FXV37" s="77"/>
      <c r="FXW37" s="77"/>
      <c r="FXX37" s="77"/>
      <c r="FXY37" s="77"/>
      <c r="FXZ37" s="77"/>
      <c r="FYA37" s="77"/>
      <c r="FYB37" s="77"/>
      <c r="FYC37" s="77"/>
      <c r="FYD37" s="77"/>
      <c r="FYE37" s="77"/>
      <c r="FYF37" s="77"/>
      <c r="FYG37" s="77"/>
      <c r="FYH37" s="77"/>
      <c r="FYI37" s="77"/>
      <c r="FYJ37" s="77"/>
      <c r="FYK37" s="77"/>
      <c r="FYL37" s="77"/>
      <c r="FYM37" s="77"/>
      <c r="FYN37" s="77"/>
      <c r="FYO37" s="77"/>
      <c r="FYP37" s="77"/>
      <c r="FYQ37" s="77"/>
      <c r="FYR37" s="77"/>
      <c r="FYS37" s="77"/>
      <c r="FYT37" s="77"/>
      <c r="FYU37" s="77"/>
      <c r="FYV37" s="77"/>
      <c r="FYW37" s="77"/>
      <c r="FYX37" s="77"/>
      <c r="FYY37" s="77"/>
      <c r="FYZ37" s="77"/>
      <c r="FZA37" s="77"/>
      <c r="FZB37" s="77"/>
      <c r="FZC37" s="77"/>
      <c r="FZD37" s="77"/>
      <c r="FZE37" s="77"/>
      <c r="FZF37" s="77"/>
      <c r="FZG37" s="77"/>
      <c r="FZH37" s="77"/>
      <c r="FZI37" s="77"/>
      <c r="FZJ37" s="77"/>
      <c r="FZK37" s="77"/>
      <c r="FZL37" s="77"/>
      <c r="FZM37" s="77"/>
      <c r="FZN37" s="77"/>
      <c r="FZO37" s="77"/>
      <c r="FZP37" s="77"/>
      <c r="FZQ37" s="77"/>
      <c r="FZR37" s="77"/>
      <c r="FZS37" s="77"/>
      <c r="FZT37" s="77"/>
      <c r="FZU37" s="77"/>
      <c r="FZV37" s="77"/>
      <c r="FZW37" s="77"/>
      <c r="FZX37" s="77"/>
      <c r="FZY37" s="77"/>
      <c r="FZZ37" s="77"/>
      <c r="GAA37" s="77"/>
      <c r="GAB37" s="77"/>
      <c r="GAC37" s="77"/>
      <c r="GAD37" s="77"/>
      <c r="GAE37" s="77"/>
      <c r="GAF37" s="77"/>
      <c r="GAG37" s="77"/>
      <c r="GAH37" s="77"/>
      <c r="GAI37" s="77"/>
      <c r="GAJ37" s="77"/>
      <c r="GAK37" s="77"/>
      <c r="GAL37" s="77"/>
      <c r="GAM37" s="77"/>
      <c r="GAN37" s="77"/>
      <c r="GAO37" s="77"/>
      <c r="GAP37" s="77"/>
      <c r="GAQ37" s="77"/>
      <c r="GAR37" s="77"/>
      <c r="GAS37" s="77"/>
      <c r="GAT37" s="77"/>
      <c r="GAU37" s="77"/>
      <c r="GAV37" s="77"/>
      <c r="GAW37" s="77"/>
      <c r="GAX37" s="77"/>
      <c r="GAY37" s="77"/>
      <c r="GAZ37" s="77"/>
      <c r="GBA37" s="77"/>
      <c r="GBB37" s="77"/>
      <c r="GBC37" s="77"/>
      <c r="GBD37" s="77"/>
      <c r="GBE37" s="77"/>
      <c r="GBF37" s="77"/>
      <c r="GBG37" s="77"/>
      <c r="GBH37" s="77"/>
      <c r="GBI37" s="77"/>
      <c r="GBJ37" s="77"/>
      <c r="GBK37" s="77"/>
      <c r="GBL37" s="77"/>
      <c r="GBM37" s="77"/>
      <c r="GBN37" s="77"/>
      <c r="GBO37" s="77"/>
      <c r="GBP37" s="77"/>
      <c r="GBQ37" s="77"/>
      <c r="GBR37" s="77"/>
      <c r="GBS37" s="77"/>
      <c r="GBT37" s="77"/>
      <c r="GBU37" s="77"/>
      <c r="GBV37" s="77"/>
      <c r="GBW37" s="77"/>
      <c r="GBX37" s="77"/>
      <c r="GBY37" s="77"/>
      <c r="GBZ37" s="77"/>
      <c r="GCA37" s="77"/>
      <c r="GCB37" s="77"/>
      <c r="GCC37" s="77"/>
      <c r="GCD37" s="77"/>
      <c r="GCE37" s="77"/>
      <c r="GCF37" s="77"/>
      <c r="GCG37" s="77"/>
      <c r="GCH37" s="77"/>
      <c r="GCI37" s="77"/>
      <c r="GCJ37" s="77"/>
      <c r="GCK37" s="77"/>
      <c r="GCL37" s="77"/>
      <c r="GCM37" s="77"/>
      <c r="GCN37" s="77"/>
      <c r="GCO37" s="77"/>
      <c r="GCP37" s="77"/>
      <c r="GCQ37" s="77"/>
      <c r="GCR37" s="77"/>
      <c r="GCS37" s="77"/>
      <c r="GCT37" s="77"/>
      <c r="GCU37" s="77"/>
      <c r="GCV37" s="77"/>
      <c r="GCW37" s="77"/>
      <c r="GCX37" s="77"/>
      <c r="GCY37" s="77"/>
      <c r="GCZ37" s="77"/>
      <c r="GDA37" s="77"/>
      <c r="GDB37" s="77"/>
      <c r="GDC37" s="77"/>
      <c r="GDD37" s="77"/>
      <c r="GDE37" s="77"/>
      <c r="GDF37" s="77"/>
      <c r="GDG37" s="77"/>
      <c r="GDH37" s="77"/>
      <c r="GDI37" s="77"/>
      <c r="GDJ37" s="77"/>
      <c r="GDK37" s="77"/>
      <c r="GDL37" s="77"/>
      <c r="GDM37" s="77"/>
      <c r="GDN37" s="77"/>
      <c r="GDO37" s="77"/>
      <c r="GDP37" s="77"/>
      <c r="GDQ37" s="77"/>
      <c r="GDR37" s="77"/>
      <c r="GDS37" s="77"/>
      <c r="GDT37" s="77"/>
      <c r="GDU37" s="77"/>
      <c r="GDV37" s="77"/>
      <c r="GDW37" s="77"/>
      <c r="GDX37" s="77"/>
      <c r="GDY37" s="77"/>
      <c r="GDZ37" s="77"/>
      <c r="GEA37" s="77"/>
      <c r="GEB37" s="77"/>
      <c r="GEC37" s="77"/>
      <c r="GED37" s="77"/>
      <c r="GEE37" s="77"/>
      <c r="GEF37" s="77"/>
      <c r="GEG37" s="77"/>
      <c r="GEH37" s="77"/>
      <c r="GEI37" s="77"/>
      <c r="GEJ37" s="77"/>
      <c r="GEK37" s="77"/>
      <c r="GEL37" s="77"/>
      <c r="GEM37" s="77"/>
      <c r="GEN37" s="77"/>
      <c r="GEO37" s="77"/>
      <c r="GEP37" s="77"/>
      <c r="GEQ37" s="77"/>
      <c r="GER37" s="77"/>
      <c r="GES37" s="77"/>
      <c r="GET37" s="77"/>
      <c r="GEU37" s="77"/>
      <c r="GEV37" s="77"/>
      <c r="GEW37" s="77"/>
      <c r="GEX37" s="77"/>
      <c r="GEY37" s="77"/>
      <c r="GEZ37" s="77"/>
      <c r="GFA37" s="77"/>
      <c r="GFB37" s="77"/>
      <c r="GFC37" s="77"/>
      <c r="GFD37" s="77"/>
      <c r="GFE37" s="77"/>
      <c r="GFF37" s="77"/>
      <c r="GFG37" s="77"/>
      <c r="GFH37" s="77"/>
      <c r="GFI37" s="77"/>
      <c r="GFJ37" s="77"/>
      <c r="GFK37" s="77"/>
      <c r="GFL37" s="77"/>
      <c r="GFM37" s="77"/>
      <c r="GFN37" s="77"/>
      <c r="GFO37" s="77"/>
      <c r="GFP37" s="77"/>
      <c r="GFQ37" s="77"/>
      <c r="GFR37" s="77"/>
      <c r="GFS37" s="77"/>
      <c r="GFT37" s="77"/>
      <c r="GFU37" s="77"/>
      <c r="GFV37" s="77"/>
      <c r="GFW37" s="77"/>
      <c r="GFX37" s="77"/>
      <c r="GFY37" s="77"/>
      <c r="GFZ37" s="77"/>
      <c r="GGA37" s="77"/>
      <c r="GGB37" s="77"/>
      <c r="GGC37" s="77"/>
      <c r="GGD37" s="77"/>
      <c r="GGE37" s="77"/>
      <c r="GGF37" s="77"/>
      <c r="GGG37" s="77"/>
      <c r="GGH37" s="77"/>
      <c r="GGI37" s="77"/>
      <c r="GGJ37" s="77"/>
      <c r="GGK37" s="77"/>
      <c r="GGL37" s="77"/>
      <c r="GGM37" s="77"/>
      <c r="GGN37" s="77"/>
      <c r="GGO37" s="77"/>
      <c r="GGP37" s="77"/>
      <c r="GGQ37" s="77"/>
      <c r="GGR37" s="77"/>
      <c r="GGS37" s="77"/>
      <c r="GGT37" s="77"/>
      <c r="GGU37" s="77"/>
      <c r="GGV37" s="77"/>
      <c r="GGW37" s="77"/>
      <c r="GGX37" s="77"/>
      <c r="GGY37" s="77"/>
      <c r="GGZ37" s="77"/>
      <c r="GHA37" s="77"/>
      <c r="GHB37" s="77"/>
      <c r="GHC37" s="77"/>
      <c r="GHD37" s="77"/>
      <c r="GHE37" s="77"/>
      <c r="GHF37" s="77"/>
      <c r="GHG37" s="77"/>
      <c r="GHH37" s="77"/>
      <c r="GHI37" s="77"/>
      <c r="GHJ37" s="77"/>
      <c r="GHK37" s="77"/>
      <c r="GHL37" s="77"/>
      <c r="GHM37" s="77"/>
      <c r="GHN37" s="77"/>
      <c r="GHO37" s="77"/>
      <c r="GHP37" s="77"/>
      <c r="GHQ37" s="77"/>
      <c r="GHR37" s="77"/>
      <c r="GHS37" s="77"/>
      <c r="GHT37" s="77"/>
      <c r="GHU37" s="77"/>
      <c r="GHV37" s="77"/>
      <c r="GHW37" s="77"/>
      <c r="GHX37" s="77"/>
      <c r="GHY37" s="77"/>
      <c r="GHZ37" s="77"/>
      <c r="GIA37" s="77"/>
      <c r="GIB37" s="77"/>
      <c r="GIC37" s="77"/>
      <c r="GID37" s="77"/>
      <c r="GIE37" s="77"/>
      <c r="GIF37" s="77"/>
      <c r="GIG37" s="77"/>
      <c r="GIH37" s="77"/>
      <c r="GII37" s="77"/>
      <c r="GIJ37" s="77"/>
      <c r="GIK37" s="77"/>
      <c r="GIL37" s="77"/>
      <c r="GIM37" s="77"/>
      <c r="GIN37" s="77"/>
      <c r="GIO37" s="77"/>
      <c r="GIP37" s="77"/>
      <c r="GIQ37" s="77"/>
      <c r="GIR37" s="77"/>
      <c r="GIS37" s="77"/>
      <c r="GIT37" s="77"/>
      <c r="GIU37" s="77"/>
      <c r="GIV37" s="77"/>
      <c r="GIW37" s="77"/>
      <c r="GIX37" s="77"/>
      <c r="GIY37" s="77"/>
      <c r="GIZ37" s="77"/>
      <c r="GJA37" s="77"/>
      <c r="GJB37" s="77"/>
      <c r="GJC37" s="77"/>
      <c r="GJD37" s="77"/>
      <c r="GJE37" s="77"/>
      <c r="GJF37" s="77"/>
      <c r="GJG37" s="77"/>
      <c r="GJH37" s="77"/>
      <c r="GJI37" s="77"/>
      <c r="GJJ37" s="77"/>
      <c r="GJK37" s="77"/>
      <c r="GJL37" s="77"/>
      <c r="GJM37" s="77"/>
      <c r="GJN37" s="77"/>
      <c r="GJO37" s="77"/>
      <c r="GJP37" s="77"/>
      <c r="GJQ37" s="77"/>
      <c r="GJR37" s="77"/>
      <c r="GJS37" s="77"/>
      <c r="GJT37" s="77"/>
      <c r="GJU37" s="77"/>
      <c r="GJV37" s="77"/>
      <c r="GJW37" s="77"/>
      <c r="GJX37" s="77"/>
      <c r="GJY37" s="77"/>
      <c r="GJZ37" s="77"/>
      <c r="GKA37" s="77"/>
      <c r="GKB37" s="77"/>
      <c r="GKC37" s="77"/>
      <c r="GKD37" s="77"/>
      <c r="GKE37" s="77"/>
      <c r="GKF37" s="77"/>
      <c r="GKG37" s="77"/>
      <c r="GKH37" s="77"/>
      <c r="GKI37" s="77"/>
      <c r="GKJ37" s="77"/>
      <c r="GKK37" s="77"/>
      <c r="GKL37" s="77"/>
      <c r="GKM37" s="77"/>
      <c r="GKN37" s="77"/>
      <c r="GKO37" s="77"/>
      <c r="GKP37" s="77"/>
      <c r="GKQ37" s="77"/>
      <c r="GKR37" s="77"/>
      <c r="GKS37" s="77"/>
      <c r="GKT37" s="77"/>
      <c r="GKU37" s="77"/>
      <c r="GKV37" s="77"/>
      <c r="GKW37" s="77"/>
      <c r="GKX37" s="77"/>
      <c r="GKY37" s="77"/>
      <c r="GKZ37" s="77"/>
      <c r="GLA37" s="77"/>
      <c r="GLB37" s="77"/>
      <c r="GLC37" s="77"/>
      <c r="GLD37" s="77"/>
      <c r="GLE37" s="77"/>
      <c r="GLF37" s="77"/>
      <c r="GLG37" s="77"/>
      <c r="GLH37" s="77"/>
      <c r="GLI37" s="77"/>
      <c r="GLJ37" s="77"/>
      <c r="GLK37" s="77"/>
      <c r="GLL37" s="77"/>
      <c r="GLM37" s="77"/>
      <c r="GLN37" s="77"/>
      <c r="GLO37" s="77"/>
      <c r="GLP37" s="77"/>
      <c r="GLQ37" s="77"/>
      <c r="GLR37" s="77"/>
      <c r="GLS37" s="77"/>
      <c r="GLT37" s="77"/>
      <c r="GLU37" s="77"/>
      <c r="GLV37" s="77"/>
      <c r="GLW37" s="77"/>
      <c r="GLX37" s="77"/>
      <c r="GLY37" s="77"/>
      <c r="GLZ37" s="77"/>
      <c r="GMA37" s="77"/>
      <c r="GMB37" s="77"/>
      <c r="GMC37" s="77"/>
      <c r="GMD37" s="77"/>
      <c r="GME37" s="77"/>
      <c r="GMF37" s="77"/>
      <c r="GMG37" s="77"/>
      <c r="GMH37" s="77"/>
      <c r="GMI37" s="77"/>
      <c r="GMJ37" s="77"/>
      <c r="GMK37" s="77"/>
      <c r="GML37" s="77"/>
      <c r="GMM37" s="77"/>
      <c r="GMN37" s="77"/>
      <c r="GMO37" s="77"/>
      <c r="GMP37" s="77"/>
      <c r="GMQ37" s="77"/>
      <c r="GMR37" s="77"/>
      <c r="GMS37" s="77"/>
      <c r="GMT37" s="77"/>
      <c r="GMU37" s="77"/>
      <c r="GMV37" s="77"/>
      <c r="GMW37" s="77"/>
      <c r="GMX37" s="77"/>
      <c r="GMY37" s="77"/>
      <c r="GMZ37" s="77"/>
      <c r="GNA37" s="77"/>
      <c r="GNB37" s="77"/>
      <c r="GNC37" s="77"/>
      <c r="GND37" s="77"/>
      <c r="GNE37" s="77"/>
      <c r="GNF37" s="77"/>
      <c r="GNG37" s="77"/>
      <c r="GNH37" s="77"/>
      <c r="GNI37" s="77"/>
      <c r="GNJ37" s="77"/>
      <c r="GNK37" s="77"/>
      <c r="GNL37" s="77"/>
      <c r="GNM37" s="77"/>
      <c r="GNN37" s="77"/>
      <c r="GNO37" s="77"/>
      <c r="GNP37" s="77"/>
      <c r="GNQ37" s="77"/>
      <c r="GNR37" s="77"/>
      <c r="GNS37" s="77"/>
      <c r="GNT37" s="77"/>
      <c r="GNU37" s="77"/>
      <c r="GNV37" s="77"/>
      <c r="GNW37" s="77"/>
      <c r="GNX37" s="77"/>
      <c r="GNY37" s="77"/>
      <c r="GNZ37" s="77"/>
      <c r="GOA37" s="77"/>
      <c r="GOB37" s="77"/>
      <c r="GOC37" s="77"/>
      <c r="GOD37" s="77"/>
      <c r="GOE37" s="77"/>
      <c r="GOF37" s="77"/>
      <c r="GOG37" s="77"/>
      <c r="GOH37" s="77"/>
      <c r="GOI37" s="77"/>
      <c r="GOJ37" s="77"/>
      <c r="GOK37" s="77"/>
      <c r="GOL37" s="77"/>
      <c r="GOM37" s="77"/>
      <c r="GON37" s="77"/>
      <c r="GOO37" s="77"/>
      <c r="GOP37" s="77"/>
      <c r="GOQ37" s="77"/>
      <c r="GOR37" s="77"/>
      <c r="GOS37" s="77"/>
      <c r="GOT37" s="77"/>
      <c r="GOU37" s="77"/>
      <c r="GOV37" s="77"/>
      <c r="GOW37" s="77"/>
      <c r="GOX37" s="77"/>
      <c r="GOY37" s="77"/>
      <c r="GOZ37" s="77"/>
      <c r="GPA37" s="77"/>
      <c r="GPB37" s="77"/>
      <c r="GPC37" s="77"/>
      <c r="GPD37" s="77"/>
      <c r="GPE37" s="77"/>
      <c r="GPF37" s="77"/>
      <c r="GPG37" s="77"/>
      <c r="GPH37" s="77"/>
      <c r="GPI37" s="77"/>
      <c r="GPJ37" s="77"/>
      <c r="GPK37" s="77"/>
      <c r="GPL37" s="77"/>
      <c r="GPM37" s="77"/>
      <c r="GPN37" s="77"/>
      <c r="GPO37" s="77"/>
      <c r="GPP37" s="77"/>
      <c r="GPQ37" s="77"/>
      <c r="GPR37" s="77"/>
      <c r="GPS37" s="77"/>
      <c r="GPT37" s="77"/>
      <c r="GPU37" s="77"/>
      <c r="GPV37" s="77"/>
      <c r="GPW37" s="77"/>
      <c r="GPX37" s="77"/>
      <c r="GPY37" s="77"/>
      <c r="GPZ37" s="77"/>
      <c r="GQA37" s="77"/>
      <c r="GQB37" s="77"/>
      <c r="GQC37" s="77"/>
      <c r="GQD37" s="77"/>
      <c r="GQE37" s="77"/>
      <c r="GQF37" s="77"/>
      <c r="GQG37" s="77"/>
      <c r="GQH37" s="77"/>
      <c r="GQI37" s="77"/>
      <c r="GQJ37" s="77"/>
      <c r="GQK37" s="77"/>
      <c r="GQL37" s="77"/>
      <c r="GQM37" s="77"/>
      <c r="GQN37" s="77"/>
      <c r="GQO37" s="77"/>
      <c r="GQP37" s="77"/>
      <c r="GQQ37" s="77"/>
      <c r="GQR37" s="77"/>
      <c r="GQS37" s="77"/>
      <c r="GQT37" s="77"/>
      <c r="GQU37" s="77"/>
      <c r="GQV37" s="77"/>
      <c r="GQW37" s="77"/>
      <c r="GQX37" s="77"/>
      <c r="GQY37" s="77"/>
      <c r="GQZ37" s="77"/>
      <c r="GRA37" s="77"/>
      <c r="GRB37" s="77"/>
      <c r="GRC37" s="77"/>
      <c r="GRD37" s="77"/>
      <c r="GRE37" s="77"/>
      <c r="GRF37" s="77"/>
      <c r="GRG37" s="77"/>
      <c r="GRH37" s="77"/>
      <c r="GRI37" s="77"/>
      <c r="GRJ37" s="77"/>
      <c r="GRK37" s="77"/>
      <c r="GRL37" s="77"/>
      <c r="GRM37" s="77"/>
      <c r="GRN37" s="77"/>
      <c r="GRO37" s="77"/>
      <c r="GRP37" s="77"/>
      <c r="GRQ37" s="77"/>
      <c r="GRR37" s="77"/>
      <c r="GRS37" s="77"/>
      <c r="GRT37" s="77"/>
      <c r="GRU37" s="77"/>
      <c r="GRV37" s="77"/>
      <c r="GRW37" s="77"/>
      <c r="GRX37" s="77"/>
      <c r="GRY37" s="77"/>
      <c r="GRZ37" s="77"/>
      <c r="GSA37" s="77"/>
      <c r="GSB37" s="77"/>
      <c r="GSC37" s="77"/>
      <c r="GSD37" s="77"/>
      <c r="GSE37" s="77"/>
      <c r="GSF37" s="77"/>
      <c r="GSG37" s="77"/>
      <c r="GSH37" s="77"/>
      <c r="GSI37" s="77"/>
      <c r="GSJ37" s="77"/>
      <c r="GSK37" s="77"/>
      <c r="GSL37" s="77"/>
      <c r="GSM37" s="77"/>
      <c r="GSN37" s="77"/>
      <c r="GSO37" s="77"/>
      <c r="GSP37" s="77"/>
      <c r="GSQ37" s="77"/>
      <c r="GSR37" s="77"/>
      <c r="GSS37" s="77"/>
      <c r="GST37" s="77"/>
      <c r="GSU37" s="77"/>
      <c r="GSV37" s="77"/>
      <c r="GSW37" s="77"/>
      <c r="GSX37" s="77"/>
      <c r="GSY37" s="77"/>
      <c r="GSZ37" s="77"/>
      <c r="GTA37" s="77"/>
      <c r="GTB37" s="77"/>
      <c r="GTC37" s="77"/>
      <c r="GTD37" s="77"/>
      <c r="GTE37" s="77"/>
      <c r="GTF37" s="77"/>
      <c r="GTG37" s="77"/>
      <c r="GTH37" s="77"/>
      <c r="GTI37" s="77"/>
      <c r="GTJ37" s="77"/>
      <c r="GTK37" s="77"/>
      <c r="GTL37" s="77"/>
      <c r="GTM37" s="77"/>
      <c r="GTN37" s="77"/>
      <c r="GTO37" s="77"/>
      <c r="GTP37" s="77"/>
      <c r="GTQ37" s="77"/>
      <c r="GTR37" s="77"/>
      <c r="GTS37" s="77"/>
      <c r="GTT37" s="77"/>
      <c r="GTU37" s="77"/>
      <c r="GTV37" s="77"/>
      <c r="GTW37" s="77"/>
      <c r="GTX37" s="77"/>
      <c r="GTY37" s="77"/>
      <c r="GTZ37" s="77"/>
      <c r="GUA37" s="77"/>
      <c r="GUB37" s="77"/>
      <c r="GUC37" s="77"/>
      <c r="GUD37" s="77"/>
      <c r="GUE37" s="77"/>
      <c r="GUF37" s="77"/>
      <c r="GUG37" s="77"/>
      <c r="GUH37" s="77"/>
      <c r="GUI37" s="77"/>
      <c r="GUJ37" s="77"/>
      <c r="GUK37" s="77"/>
      <c r="GUL37" s="77"/>
      <c r="GUM37" s="77"/>
      <c r="GUN37" s="77"/>
      <c r="GUO37" s="77"/>
      <c r="GUP37" s="77"/>
      <c r="GUQ37" s="77"/>
      <c r="GUR37" s="77"/>
      <c r="GUS37" s="77"/>
      <c r="GUT37" s="77"/>
      <c r="GUU37" s="77"/>
      <c r="GUV37" s="77"/>
      <c r="GUW37" s="77"/>
      <c r="GUX37" s="77"/>
      <c r="GUY37" s="77"/>
      <c r="GUZ37" s="77"/>
      <c r="GVA37" s="77"/>
      <c r="GVB37" s="77"/>
      <c r="GVC37" s="77"/>
      <c r="GVD37" s="77"/>
      <c r="GVE37" s="77"/>
      <c r="GVF37" s="77"/>
      <c r="GVG37" s="77"/>
      <c r="GVH37" s="77"/>
      <c r="GVI37" s="77"/>
      <c r="GVJ37" s="77"/>
      <c r="GVK37" s="77"/>
      <c r="GVL37" s="77"/>
      <c r="GVM37" s="77"/>
      <c r="GVN37" s="77"/>
      <c r="GVO37" s="77"/>
      <c r="GVP37" s="77"/>
      <c r="GVQ37" s="77"/>
      <c r="GVR37" s="77"/>
      <c r="GVS37" s="77"/>
      <c r="GVT37" s="77"/>
      <c r="GVU37" s="77"/>
      <c r="GVV37" s="77"/>
      <c r="GVW37" s="77"/>
      <c r="GVX37" s="77"/>
      <c r="GVY37" s="77"/>
      <c r="GVZ37" s="77"/>
      <c r="GWA37" s="77"/>
      <c r="GWB37" s="77"/>
      <c r="GWC37" s="77"/>
      <c r="GWD37" s="77"/>
      <c r="GWE37" s="77"/>
      <c r="GWF37" s="77"/>
      <c r="GWG37" s="77"/>
      <c r="GWH37" s="77"/>
      <c r="GWI37" s="77"/>
      <c r="GWJ37" s="77"/>
      <c r="GWK37" s="77"/>
      <c r="GWL37" s="77"/>
      <c r="GWM37" s="77"/>
      <c r="GWN37" s="77"/>
      <c r="GWO37" s="77"/>
      <c r="GWP37" s="77"/>
      <c r="GWQ37" s="77"/>
      <c r="GWR37" s="77"/>
      <c r="GWS37" s="77"/>
      <c r="GWT37" s="77"/>
      <c r="GWU37" s="77"/>
      <c r="GWV37" s="77"/>
      <c r="GWW37" s="77"/>
      <c r="GWX37" s="77"/>
      <c r="GWY37" s="77"/>
      <c r="GWZ37" s="77"/>
      <c r="GXA37" s="77"/>
      <c r="GXB37" s="77"/>
      <c r="GXC37" s="77"/>
      <c r="GXD37" s="77"/>
      <c r="GXE37" s="77"/>
      <c r="GXF37" s="77"/>
      <c r="GXG37" s="77"/>
      <c r="GXH37" s="77"/>
      <c r="GXI37" s="77"/>
      <c r="GXJ37" s="77"/>
      <c r="GXK37" s="77"/>
      <c r="GXL37" s="77"/>
      <c r="GXM37" s="77"/>
      <c r="GXN37" s="77"/>
      <c r="GXO37" s="77"/>
      <c r="GXP37" s="77"/>
      <c r="GXQ37" s="77"/>
      <c r="GXR37" s="77"/>
      <c r="GXS37" s="77"/>
      <c r="GXT37" s="77"/>
      <c r="GXU37" s="77"/>
      <c r="GXV37" s="77"/>
      <c r="GXW37" s="77"/>
      <c r="GXX37" s="77"/>
      <c r="GXY37" s="77"/>
      <c r="GXZ37" s="77"/>
      <c r="GYA37" s="77"/>
      <c r="GYB37" s="77"/>
      <c r="GYC37" s="77"/>
      <c r="GYD37" s="77"/>
      <c r="GYE37" s="77"/>
      <c r="GYF37" s="77"/>
      <c r="GYG37" s="77"/>
      <c r="GYH37" s="77"/>
      <c r="GYI37" s="77"/>
      <c r="GYJ37" s="77"/>
      <c r="GYK37" s="77"/>
      <c r="GYL37" s="77"/>
      <c r="GYM37" s="77"/>
      <c r="GYN37" s="77"/>
      <c r="GYO37" s="77"/>
      <c r="GYP37" s="77"/>
      <c r="GYQ37" s="77"/>
      <c r="GYR37" s="77"/>
      <c r="GYS37" s="77"/>
      <c r="GYT37" s="77"/>
      <c r="GYU37" s="77"/>
      <c r="GYV37" s="77"/>
      <c r="GYW37" s="77"/>
      <c r="GYX37" s="77"/>
      <c r="GYY37" s="77"/>
      <c r="GYZ37" s="77"/>
      <c r="GZA37" s="77"/>
      <c r="GZB37" s="77"/>
      <c r="GZC37" s="77"/>
      <c r="GZD37" s="77"/>
      <c r="GZE37" s="77"/>
      <c r="GZF37" s="77"/>
      <c r="GZG37" s="77"/>
      <c r="GZH37" s="77"/>
      <c r="GZI37" s="77"/>
      <c r="GZJ37" s="77"/>
      <c r="GZK37" s="77"/>
      <c r="GZL37" s="77"/>
      <c r="GZM37" s="77"/>
      <c r="GZN37" s="77"/>
      <c r="GZO37" s="77"/>
      <c r="GZP37" s="77"/>
      <c r="GZQ37" s="77"/>
      <c r="GZR37" s="77"/>
      <c r="GZS37" s="77"/>
      <c r="GZT37" s="77"/>
      <c r="GZU37" s="77"/>
      <c r="GZV37" s="77"/>
      <c r="GZW37" s="77"/>
      <c r="GZX37" s="77"/>
      <c r="GZY37" s="77"/>
      <c r="GZZ37" s="77"/>
      <c r="HAA37" s="77"/>
      <c r="HAB37" s="77"/>
      <c r="HAC37" s="77"/>
      <c r="HAD37" s="77"/>
      <c r="HAE37" s="77"/>
      <c r="HAF37" s="77"/>
      <c r="HAG37" s="77"/>
      <c r="HAH37" s="77"/>
      <c r="HAI37" s="77"/>
      <c r="HAJ37" s="77"/>
      <c r="HAK37" s="77"/>
      <c r="HAL37" s="77"/>
      <c r="HAM37" s="77"/>
      <c r="HAN37" s="77"/>
      <c r="HAO37" s="77"/>
      <c r="HAP37" s="77"/>
      <c r="HAQ37" s="77"/>
      <c r="HAR37" s="77"/>
      <c r="HAS37" s="77"/>
      <c r="HAT37" s="77"/>
      <c r="HAU37" s="77"/>
      <c r="HAV37" s="77"/>
      <c r="HAW37" s="77"/>
      <c r="HAX37" s="77"/>
      <c r="HAY37" s="77"/>
      <c r="HAZ37" s="77"/>
      <c r="HBA37" s="77"/>
      <c r="HBB37" s="77"/>
      <c r="HBC37" s="77"/>
      <c r="HBD37" s="77"/>
      <c r="HBE37" s="77"/>
      <c r="HBF37" s="77"/>
      <c r="HBG37" s="77"/>
      <c r="HBH37" s="77"/>
      <c r="HBI37" s="77"/>
      <c r="HBJ37" s="77"/>
      <c r="HBK37" s="77"/>
      <c r="HBL37" s="77"/>
      <c r="HBM37" s="77"/>
      <c r="HBN37" s="77"/>
      <c r="HBO37" s="77"/>
      <c r="HBP37" s="77"/>
      <c r="HBQ37" s="77"/>
      <c r="HBR37" s="77"/>
      <c r="HBS37" s="77"/>
      <c r="HBT37" s="77"/>
      <c r="HBU37" s="77"/>
      <c r="HBV37" s="77"/>
      <c r="HBW37" s="77"/>
      <c r="HBX37" s="77"/>
      <c r="HBY37" s="77"/>
      <c r="HBZ37" s="77"/>
      <c r="HCA37" s="77"/>
      <c r="HCB37" s="77"/>
      <c r="HCC37" s="77"/>
      <c r="HCD37" s="77"/>
      <c r="HCE37" s="77"/>
      <c r="HCF37" s="77"/>
      <c r="HCG37" s="77"/>
      <c r="HCH37" s="77"/>
      <c r="HCI37" s="77"/>
      <c r="HCJ37" s="77"/>
      <c r="HCK37" s="77"/>
      <c r="HCL37" s="77"/>
      <c r="HCM37" s="77"/>
      <c r="HCN37" s="77"/>
      <c r="HCO37" s="77"/>
      <c r="HCP37" s="77"/>
      <c r="HCQ37" s="77"/>
      <c r="HCR37" s="77"/>
      <c r="HCS37" s="77"/>
      <c r="HCT37" s="77"/>
      <c r="HCU37" s="77"/>
      <c r="HCV37" s="77"/>
      <c r="HCW37" s="77"/>
      <c r="HCX37" s="77"/>
      <c r="HCY37" s="77"/>
      <c r="HCZ37" s="77"/>
      <c r="HDA37" s="77"/>
      <c r="HDB37" s="77"/>
      <c r="HDC37" s="77"/>
      <c r="HDD37" s="77"/>
      <c r="HDE37" s="77"/>
      <c r="HDF37" s="77"/>
      <c r="HDG37" s="77"/>
      <c r="HDH37" s="77"/>
      <c r="HDI37" s="77"/>
      <c r="HDJ37" s="77"/>
      <c r="HDK37" s="77"/>
      <c r="HDL37" s="77"/>
      <c r="HDM37" s="77"/>
      <c r="HDN37" s="77"/>
      <c r="HDO37" s="77"/>
      <c r="HDP37" s="77"/>
      <c r="HDQ37" s="77"/>
      <c r="HDR37" s="77"/>
      <c r="HDS37" s="77"/>
      <c r="HDT37" s="77"/>
      <c r="HDU37" s="77"/>
      <c r="HDV37" s="77"/>
      <c r="HDW37" s="77"/>
      <c r="HDX37" s="77"/>
      <c r="HDY37" s="77"/>
      <c r="HDZ37" s="77"/>
      <c r="HEA37" s="77"/>
      <c r="HEB37" s="77"/>
      <c r="HEC37" s="77"/>
      <c r="HED37" s="77"/>
      <c r="HEE37" s="77"/>
      <c r="HEF37" s="77"/>
      <c r="HEG37" s="77"/>
      <c r="HEH37" s="77"/>
      <c r="HEI37" s="77"/>
      <c r="HEJ37" s="77"/>
      <c r="HEK37" s="77"/>
      <c r="HEL37" s="77"/>
      <c r="HEM37" s="77"/>
      <c r="HEN37" s="77"/>
      <c r="HEO37" s="77"/>
      <c r="HEP37" s="77"/>
      <c r="HEQ37" s="77"/>
      <c r="HER37" s="77"/>
      <c r="HES37" s="77"/>
      <c r="HET37" s="77"/>
      <c r="HEU37" s="77"/>
      <c r="HEV37" s="77"/>
      <c r="HEW37" s="77"/>
      <c r="HEX37" s="77"/>
      <c r="HEY37" s="77"/>
      <c r="HEZ37" s="77"/>
      <c r="HFA37" s="77"/>
      <c r="HFB37" s="77"/>
      <c r="HFC37" s="77"/>
      <c r="HFD37" s="77"/>
      <c r="HFE37" s="77"/>
      <c r="HFF37" s="77"/>
      <c r="HFG37" s="77"/>
      <c r="HFH37" s="77"/>
      <c r="HFI37" s="77"/>
      <c r="HFJ37" s="77"/>
      <c r="HFK37" s="77"/>
      <c r="HFL37" s="77"/>
      <c r="HFM37" s="77"/>
      <c r="HFN37" s="77"/>
      <c r="HFO37" s="77"/>
      <c r="HFP37" s="77"/>
      <c r="HFQ37" s="77"/>
      <c r="HFR37" s="77"/>
      <c r="HFS37" s="77"/>
      <c r="HFT37" s="77"/>
      <c r="HFU37" s="77"/>
      <c r="HFV37" s="77"/>
      <c r="HFW37" s="77"/>
      <c r="HFX37" s="77"/>
      <c r="HFY37" s="77"/>
      <c r="HFZ37" s="77"/>
      <c r="HGA37" s="77"/>
      <c r="HGB37" s="77"/>
      <c r="HGC37" s="77"/>
      <c r="HGD37" s="77"/>
      <c r="HGE37" s="77"/>
      <c r="HGF37" s="77"/>
      <c r="HGG37" s="77"/>
      <c r="HGH37" s="77"/>
      <c r="HGI37" s="77"/>
      <c r="HGJ37" s="77"/>
      <c r="HGK37" s="77"/>
      <c r="HGL37" s="77"/>
      <c r="HGM37" s="77"/>
      <c r="HGN37" s="77"/>
      <c r="HGO37" s="77"/>
      <c r="HGP37" s="77"/>
      <c r="HGQ37" s="77"/>
      <c r="HGR37" s="77"/>
      <c r="HGS37" s="77"/>
      <c r="HGT37" s="77"/>
      <c r="HGU37" s="77"/>
      <c r="HGV37" s="77"/>
      <c r="HGW37" s="77"/>
      <c r="HGX37" s="77"/>
      <c r="HGY37" s="77"/>
      <c r="HGZ37" s="77"/>
      <c r="HHA37" s="77"/>
      <c r="HHB37" s="77"/>
      <c r="HHC37" s="77"/>
      <c r="HHD37" s="77"/>
      <c r="HHE37" s="77"/>
      <c r="HHF37" s="77"/>
      <c r="HHG37" s="77"/>
      <c r="HHH37" s="77"/>
      <c r="HHI37" s="77"/>
      <c r="HHJ37" s="77"/>
      <c r="HHK37" s="77"/>
      <c r="HHL37" s="77"/>
      <c r="HHM37" s="77"/>
      <c r="HHN37" s="77"/>
      <c r="HHO37" s="77"/>
      <c r="HHP37" s="77"/>
      <c r="HHQ37" s="77"/>
      <c r="HHR37" s="77"/>
      <c r="HHS37" s="77"/>
      <c r="HHT37" s="77"/>
      <c r="HHU37" s="77"/>
      <c r="HHV37" s="77"/>
      <c r="HHW37" s="77"/>
      <c r="HHX37" s="77"/>
      <c r="HHY37" s="77"/>
      <c r="HHZ37" s="77"/>
      <c r="HIA37" s="77"/>
      <c r="HIB37" s="77"/>
      <c r="HIC37" s="77"/>
      <c r="HID37" s="77"/>
      <c r="HIE37" s="77"/>
      <c r="HIF37" s="77"/>
      <c r="HIG37" s="77"/>
      <c r="HIH37" s="77"/>
      <c r="HII37" s="77"/>
      <c r="HIJ37" s="77"/>
      <c r="HIK37" s="77"/>
      <c r="HIL37" s="77"/>
      <c r="HIM37" s="77"/>
      <c r="HIN37" s="77"/>
      <c r="HIO37" s="77"/>
      <c r="HIP37" s="77"/>
      <c r="HIQ37" s="77"/>
      <c r="HIR37" s="77"/>
      <c r="HIS37" s="77"/>
      <c r="HIT37" s="77"/>
      <c r="HIU37" s="77"/>
      <c r="HIV37" s="77"/>
      <c r="HIW37" s="77"/>
      <c r="HIX37" s="77"/>
      <c r="HIY37" s="77"/>
      <c r="HIZ37" s="77"/>
      <c r="HJA37" s="77"/>
      <c r="HJB37" s="77"/>
      <c r="HJC37" s="77"/>
      <c r="HJD37" s="77"/>
      <c r="HJE37" s="77"/>
      <c r="HJF37" s="77"/>
      <c r="HJG37" s="77"/>
      <c r="HJH37" s="77"/>
      <c r="HJI37" s="77"/>
      <c r="HJJ37" s="77"/>
      <c r="HJK37" s="77"/>
      <c r="HJL37" s="77"/>
      <c r="HJM37" s="77"/>
      <c r="HJN37" s="77"/>
      <c r="HJO37" s="77"/>
      <c r="HJP37" s="77"/>
      <c r="HJQ37" s="77"/>
      <c r="HJR37" s="77"/>
      <c r="HJS37" s="77"/>
      <c r="HJT37" s="77"/>
      <c r="HJU37" s="77"/>
      <c r="HJV37" s="77"/>
      <c r="HJW37" s="77"/>
      <c r="HJX37" s="77"/>
      <c r="HJY37" s="77"/>
      <c r="HJZ37" s="77"/>
      <c r="HKA37" s="77"/>
      <c r="HKB37" s="77"/>
      <c r="HKC37" s="77"/>
      <c r="HKD37" s="77"/>
      <c r="HKE37" s="77"/>
      <c r="HKF37" s="77"/>
      <c r="HKG37" s="77"/>
      <c r="HKH37" s="77"/>
      <c r="HKI37" s="77"/>
      <c r="HKJ37" s="77"/>
      <c r="HKK37" s="77"/>
      <c r="HKL37" s="77"/>
      <c r="HKM37" s="77"/>
      <c r="HKN37" s="77"/>
      <c r="HKO37" s="77"/>
      <c r="HKP37" s="77"/>
      <c r="HKQ37" s="77"/>
      <c r="HKR37" s="77"/>
      <c r="HKS37" s="77"/>
      <c r="HKT37" s="77"/>
      <c r="HKU37" s="77"/>
      <c r="HKV37" s="77"/>
      <c r="HKW37" s="77"/>
      <c r="HKX37" s="77"/>
      <c r="HKY37" s="77"/>
      <c r="HKZ37" s="77"/>
      <c r="HLA37" s="77"/>
      <c r="HLB37" s="77"/>
      <c r="HLC37" s="77"/>
      <c r="HLD37" s="77"/>
      <c r="HLE37" s="77"/>
      <c r="HLF37" s="77"/>
      <c r="HLG37" s="77"/>
      <c r="HLH37" s="77"/>
      <c r="HLI37" s="77"/>
      <c r="HLJ37" s="77"/>
      <c r="HLK37" s="77"/>
      <c r="HLL37" s="77"/>
      <c r="HLM37" s="77"/>
      <c r="HLN37" s="77"/>
      <c r="HLO37" s="77"/>
      <c r="HLP37" s="77"/>
      <c r="HLQ37" s="77"/>
      <c r="HLR37" s="77"/>
      <c r="HLS37" s="77"/>
      <c r="HLT37" s="77"/>
      <c r="HLU37" s="77"/>
      <c r="HLV37" s="77"/>
      <c r="HLW37" s="77"/>
      <c r="HLX37" s="77"/>
      <c r="HLY37" s="77"/>
      <c r="HLZ37" s="77"/>
      <c r="HMA37" s="77"/>
      <c r="HMB37" s="77"/>
      <c r="HMC37" s="77"/>
      <c r="HMD37" s="77"/>
      <c r="HME37" s="77"/>
      <c r="HMF37" s="77"/>
      <c r="HMG37" s="77"/>
      <c r="HMH37" s="77"/>
      <c r="HMI37" s="77"/>
      <c r="HMJ37" s="77"/>
      <c r="HMK37" s="77"/>
      <c r="HML37" s="77"/>
      <c r="HMM37" s="77"/>
      <c r="HMN37" s="77"/>
      <c r="HMO37" s="77"/>
      <c r="HMP37" s="77"/>
      <c r="HMQ37" s="77"/>
      <c r="HMR37" s="77"/>
      <c r="HMS37" s="77"/>
      <c r="HMT37" s="77"/>
      <c r="HMU37" s="77"/>
      <c r="HMV37" s="77"/>
      <c r="HMW37" s="77"/>
      <c r="HMX37" s="77"/>
      <c r="HMY37" s="77"/>
      <c r="HMZ37" s="77"/>
      <c r="HNA37" s="77"/>
      <c r="HNB37" s="77"/>
      <c r="HNC37" s="77"/>
      <c r="HND37" s="77"/>
      <c r="HNE37" s="77"/>
      <c r="HNF37" s="77"/>
      <c r="HNG37" s="77"/>
      <c r="HNH37" s="77"/>
      <c r="HNI37" s="77"/>
      <c r="HNJ37" s="77"/>
      <c r="HNK37" s="77"/>
      <c r="HNL37" s="77"/>
      <c r="HNM37" s="77"/>
      <c r="HNN37" s="77"/>
      <c r="HNO37" s="77"/>
      <c r="HNP37" s="77"/>
      <c r="HNQ37" s="77"/>
      <c r="HNR37" s="77"/>
      <c r="HNS37" s="77"/>
      <c r="HNT37" s="77"/>
      <c r="HNU37" s="77"/>
      <c r="HNV37" s="77"/>
      <c r="HNW37" s="77"/>
      <c r="HNX37" s="77"/>
      <c r="HNY37" s="77"/>
      <c r="HNZ37" s="77"/>
      <c r="HOA37" s="77"/>
      <c r="HOB37" s="77"/>
      <c r="HOC37" s="77"/>
      <c r="HOD37" s="77"/>
      <c r="HOE37" s="77"/>
      <c r="HOF37" s="77"/>
      <c r="HOG37" s="77"/>
      <c r="HOH37" s="77"/>
      <c r="HOI37" s="77"/>
      <c r="HOJ37" s="77"/>
      <c r="HOK37" s="77"/>
      <c r="HOL37" s="77"/>
      <c r="HOM37" s="77"/>
      <c r="HON37" s="77"/>
      <c r="HOO37" s="77"/>
      <c r="HOP37" s="77"/>
      <c r="HOQ37" s="77"/>
      <c r="HOR37" s="77"/>
      <c r="HOS37" s="77"/>
      <c r="HOT37" s="77"/>
      <c r="HOU37" s="77"/>
      <c r="HOV37" s="77"/>
      <c r="HOW37" s="77"/>
      <c r="HOX37" s="77"/>
      <c r="HOY37" s="77"/>
      <c r="HOZ37" s="77"/>
      <c r="HPA37" s="77"/>
      <c r="HPB37" s="77"/>
      <c r="HPC37" s="77"/>
      <c r="HPD37" s="77"/>
      <c r="HPE37" s="77"/>
      <c r="HPF37" s="77"/>
      <c r="HPG37" s="77"/>
      <c r="HPH37" s="77"/>
      <c r="HPI37" s="77"/>
      <c r="HPJ37" s="77"/>
      <c r="HPK37" s="77"/>
      <c r="HPL37" s="77"/>
      <c r="HPM37" s="77"/>
      <c r="HPN37" s="77"/>
      <c r="HPO37" s="77"/>
      <c r="HPP37" s="77"/>
      <c r="HPQ37" s="77"/>
      <c r="HPR37" s="77"/>
      <c r="HPS37" s="77"/>
      <c r="HPT37" s="77"/>
      <c r="HPU37" s="77"/>
      <c r="HPV37" s="77"/>
      <c r="HPW37" s="77"/>
      <c r="HPX37" s="77"/>
      <c r="HPY37" s="77"/>
      <c r="HPZ37" s="77"/>
      <c r="HQA37" s="77"/>
      <c r="HQB37" s="77"/>
      <c r="HQC37" s="77"/>
      <c r="HQD37" s="77"/>
      <c r="HQE37" s="77"/>
      <c r="HQF37" s="77"/>
      <c r="HQG37" s="77"/>
      <c r="HQH37" s="77"/>
      <c r="HQI37" s="77"/>
      <c r="HQJ37" s="77"/>
      <c r="HQK37" s="77"/>
      <c r="HQL37" s="77"/>
      <c r="HQM37" s="77"/>
      <c r="HQN37" s="77"/>
      <c r="HQO37" s="77"/>
      <c r="HQP37" s="77"/>
      <c r="HQQ37" s="77"/>
      <c r="HQR37" s="77"/>
      <c r="HQS37" s="77"/>
      <c r="HQT37" s="77"/>
      <c r="HQU37" s="77"/>
      <c r="HQV37" s="77"/>
      <c r="HQW37" s="77"/>
      <c r="HQX37" s="77"/>
      <c r="HQY37" s="77"/>
      <c r="HQZ37" s="77"/>
      <c r="HRA37" s="77"/>
      <c r="HRB37" s="77"/>
      <c r="HRC37" s="77"/>
      <c r="HRD37" s="77"/>
      <c r="HRE37" s="77"/>
      <c r="HRF37" s="77"/>
      <c r="HRG37" s="77"/>
      <c r="HRH37" s="77"/>
      <c r="HRI37" s="77"/>
      <c r="HRJ37" s="77"/>
      <c r="HRK37" s="77"/>
      <c r="HRL37" s="77"/>
      <c r="HRM37" s="77"/>
      <c r="HRN37" s="77"/>
      <c r="HRO37" s="77"/>
      <c r="HRP37" s="77"/>
      <c r="HRQ37" s="77"/>
      <c r="HRR37" s="77"/>
      <c r="HRS37" s="77"/>
      <c r="HRT37" s="77"/>
      <c r="HRU37" s="77"/>
      <c r="HRV37" s="77"/>
      <c r="HRW37" s="77"/>
      <c r="HRX37" s="77"/>
      <c r="HRY37" s="77"/>
      <c r="HRZ37" s="77"/>
      <c r="HSA37" s="77"/>
      <c r="HSB37" s="77"/>
      <c r="HSC37" s="77"/>
      <c r="HSD37" s="77"/>
      <c r="HSE37" s="77"/>
      <c r="HSF37" s="77"/>
      <c r="HSG37" s="77"/>
      <c r="HSH37" s="77"/>
      <c r="HSI37" s="77"/>
      <c r="HSJ37" s="77"/>
      <c r="HSK37" s="77"/>
      <c r="HSL37" s="77"/>
      <c r="HSM37" s="77"/>
      <c r="HSN37" s="77"/>
      <c r="HSO37" s="77"/>
      <c r="HSP37" s="77"/>
      <c r="HSQ37" s="77"/>
      <c r="HSR37" s="77"/>
      <c r="HSS37" s="77"/>
      <c r="HST37" s="77"/>
      <c r="HSU37" s="77"/>
      <c r="HSV37" s="77"/>
      <c r="HSW37" s="77"/>
      <c r="HSX37" s="77"/>
      <c r="HSY37" s="77"/>
      <c r="HSZ37" s="77"/>
      <c r="HTA37" s="77"/>
      <c r="HTB37" s="77"/>
      <c r="HTC37" s="77"/>
      <c r="HTD37" s="77"/>
      <c r="HTE37" s="77"/>
      <c r="HTF37" s="77"/>
      <c r="HTG37" s="77"/>
      <c r="HTH37" s="77"/>
      <c r="HTI37" s="77"/>
      <c r="HTJ37" s="77"/>
      <c r="HTK37" s="77"/>
      <c r="HTL37" s="77"/>
      <c r="HTM37" s="77"/>
      <c r="HTN37" s="77"/>
      <c r="HTO37" s="77"/>
      <c r="HTP37" s="77"/>
      <c r="HTQ37" s="77"/>
      <c r="HTR37" s="77"/>
      <c r="HTS37" s="77"/>
      <c r="HTT37" s="77"/>
      <c r="HTU37" s="77"/>
      <c r="HTV37" s="77"/>
      <c r="HTW37" s="77"/>
      <c r="HTX37" s="77"/>
      <c r="HTY37" s="77"/>
      <c r="HTZ37" s="77"/>
      <c r="HUA37" s="77"/>
      <c r="HUB37" s="77"/>
      <c r="HUC37" s="77"/>
      <c r="HUD37" s="77"/>
      <c r="HUE37" s="77"/>
      <c r="HUF37" s="77"/>
      <c r="HUG37" s="77"/>
      <c r="HUH37" s="77"/>
      <c r="HUI37" s="77"/>
      <c r="HUJ37" s="77"/>
      <c r="HUK37" s="77"/>
      <c r="HUL37" s="77"/>
      <c r="HUM37" s="77"/>
      <c r="HUN37" s="77"/>
      <c r="HUO37" s="77"/>
      <c r="HUP37" s="77"/>
      <c r="HUQ37" s="77"/>
      <c r="HUR37" s="77"/>
      <c r="HUS37" s="77"/>
      <c r="HUT37" s="77"/>
      <c r="HUU37" s="77"/>
      <c r="HUV37" s="77"/>
      <c r="HUW37" s="77"/>
      <c r="HUX37" s="77"/>
      <c r="HUY37" s="77"/>
      <c r="HUZ37" s="77"/>
      <c r="HVA37" s="77"/>
      <c r="HVB37" s="77"/>
      <c r="HVC37" s="77"/>
      <c r="HVD37" s="77"/>
      <c r="HVE37" s="77"/>
      <c r="HVF37" s="77"/>
      <c r="HVG37" s="77"/>
      <c r="HVH37" s="77"/>
      <c r="HVI37" s="77"/>
      <c r="HVJ37" s="77"/>
      <c r="HVK37" s="77"/>
      <c r="HVL37" s="77"/>
      <c r="HVM37" s="77"/>
      <c r="HVN37" s="77"/>
      <c r="HVO37" s="77"/>
      <c r="HVP37" s="77"/>
      <c r="HVQ37" s="77"/>
      <c r="HVR37" s="77"/>
      <c r="HVS37" s="77"/>
      <c r="HVT37" s="77"/>
      <c r="HVU37" s="77"/>
      <c r="HVV37" s="77"/>
      <c r="HVW37" s="77"/>
      <c r="HVX37" s="77"/>
      <c r="HVY37" s="77"/>
      <c r="HVZ37" s="77"/>
      <c r="HWA37" s="77"/>
      <c r="HWB37" s="77"/>
      <c r="HWC37" s="77"/>
      <c r="HWD37" s="77"/>
      <c r="HWE37" s="77"/>
      <c r="HWF37" s="77"/>
      <c r="HWG37" s="77"/>
      <c r="HWH37" s="77"/>
      <c r="HWI37" s="77"/>
      <c r="HWJ37" s="77"/>
      <c r="HWK37" s="77"/>
      <c r="HWL37" s="77"/>
      <c r="HWM37" s="77"/>
      <c r="HWN37" s="77"/>
      <c r="HWO37" s="77"/>
      <c r="HWP37" s="77"/>
      <c r="HWQ37" s="77"/>
      <c r="HWR37" s="77"/>
      <c r="HWS37" s="77"/>
      <c r="HWT37" s="77"/>
      <c r="HWU37" s="77"/>
      <c r="HWV37" s="77"/>
      <c r="HWW37" s="77"/>
      <c r="HWX37" s="77"/>
      <c r="HWY37" s="77"/>
      <c r="HWZ37" s="77"/>
      <c r="HXA37" s="77"/>
      <c r="HXB37" s="77"/>
      <c r="HXC37" s="77"/>
      <c r="HXD37" s="77"/>
      <c r="HXE37" s="77"/>
      <c r="HXF37" s="77"/>
      <c r="HXG37" s="77"/>
      <c r="HXH37" s="77"/>
      <c r="HXI37" s="77"/>
      <c r="HXJ37" s="77"/>
      <c r="HXK37" s="77"/>
      <c r="HXL37" s="77"/>
      <c r="HXM37" s="77"/>
      <c r="HXN37" s="77"/>
      <c r="HXO37" s="77"/>
      <c r="HXP37" s="77"/>
      <c r="HXQ37" s="77"/>
      <c r="HXR37" s="77"/>
      <c r="HXS37" s="77"/>
      <c r="HXT37" s="77"/>
      <c r="HXU37" s="77"/>
      <c r="HXV37" s="77"/>
      <c r="HXW37" s="77"/>
      <c r="HXX37" s="77"/>
      <c r="HXY37" s="77"/>
      <c r="HXZ37" s="77"/>
      <c r="HYA37" s="77"/>
      <c r="HYB37" s="77"/>
      <c r="HYC37" s="77"/>
      <c r="HYD37" s="77"/>
      <c r="HYE37" s="77"/>
      <c r="HYF37" s="77"/>
      <c r="HYG37" s="77"/>
      <c r="HYH37" s="77"/>
      <c r="HYI37" s="77"/>
      <c r="HYJ37" s="77"/>
      <c r="HYK37" s="77"/>
      <c r="HYL37" s="77"/>
      <c r="HYM37" s="77"/>
      <c r="HYN37" s="77"/>
      <c r="HYO37" s="77"/>
      <c r="HYP37" s="77"/>
      <c r="HYQ37" s="77"/>
      <c r="HYR37" s="77"/>
      <c r="HYS37" s="77"/>
      <c r="HYT37" s="77"/>
      <c r="HYU37" s="77"/>
      <c r="HYV37" s="77"/>
      <c r="HYW37" s="77"/>
      <c r="HYX37" s="77"/>
      <c r="HYY37" s="77"/>
      <c r="HYZ37" s="77"/>
      <c r="HZA37" s="77"/>
      <c r="HZB37" s="77"/>
      <c r="HZC37" s="77"/>
      <c r="HZD37" s="77"/>
      <c r="HZE37" s="77"/>
      <c r="HZF37" s="77"/>
      <c r="HZG37" s="77"/>
      <c r="HZH37" s="77"/>
      <c r="HZI37" s="77"/>
      <c r="HZJ37" s="77"/>
      <c r="HZK37" s="77"/>
      <c r="HZL37" s="77"/>
      <c r="HZM37" s="77"/>
      <c r="HZN37" s="77"/>
      <c r="HZO37" s="77"/>
      <c r="HZP37" s="77"/>
      <c r="HZQ37" s="77"/>
      <c r="HZR37" s="77"/>
      <c r="HZS37" s="77"/>
      <c r="HZT37" s="77"/>
      <c r="HZU37" s="77"/>
      <c r="HZV37" s="77"/>
      <c r="HZW37" s="77"/>
      <c r="HZX37" s="77"/>
      <c r="HZY37" s="77"/>
      <c r="HZZ37" s="77"/>
      <c r="IAA37" s="77"/>
      <c r="IAB37" s="77"/>
      <c r="IAC37" s="77"/>
      <c r="IAD37" s="77"/>
      <c r="IAE37" s="77"/>
      <c r="IAF37" s="77"/>
      <c r="IAG37" s="77"/>
      <c r="IAH37" s="77"/>
      <c r="IAI37" s="77"/>
      <c r="IAJ37" s="77"/>
      <c r="IAK37" s="77"/>
      <c r="IAL37" s="77"/>
      <c r="IAM37" s="77"/>
      <c r="IAN37" s="77"/>
      <c r="IAO37" s="77"/>
      <c r="IAP37" s="77"/>
      <c r="IAQ37" s="77"/>
      <c r="IAR37" s="77"/>
      <c r="IAS37" s="77"/>
      <c r="IAT37" s="77"/>
      <c r="IAU37" s="77"/>
      <c r="IAV37" s="77"/>
      <c r="IAW37" s="77"/>
      <c r="IAX37" s="77"/>
      <c r="IAY37" s="77"/>
      <c r="IAZ37" s="77"/>
      <c r="IBA37" s="77"/>
      <c r="IBB37" s="77"/>
      <c r="IBC37" s="77"/>
      <c r="IBD37" s="77"/>
      <c r="IBE37" s="77"/>
      <c r="IBF37" s="77"/>
      <c r="IBG37" s="77"/>
      <c r="IBH37" s="77"/>
      <c r="IBI37" s="77"/>
      <c r="IBJ37" s="77"/>
      <c r="IBK37" s="77"/>
      <c r="IBL37" s="77"/>
      <c r="IBM37" s="77"/>
      <c r="IBN37" s="77"/>
      <c r="IBO37" s="77"/>
      <c r="IBP37" s="77"/>
      <c r="IBQ37" s="77"/>
      <c r="IBR37" s="77"/>
      <c r="IBS37" s="77"/>
      <c r="IBT37" s="77"/>
      <c r="IBU37" s="77"/>
      <c r="IBV37" s="77"/>
      <c r="IBW37" s="77"/>
      <c r="IBX37" s="77"/>
      <c r="IBY37" s="77"/>
      <c r="IBZ37" s="77"/>
      <c r="ICA37" s="77"/>
      <c r="ICB37" s="77"/>
      <c r="ICC37" s="77"/>
      <c r="ICD37" s="77"/>
      <c r="ICE37" s="77"/>
      <c r="ICF37" s="77"/>
      <c r="ICG37" s="77"/>
      <c r="ICH37" s="77"/>
      <c r="ICI37" s="77"/>
      <c r="ICJ37" s="77"/>
      <c r="ICK37" s="77"/>
      <c r="ICL37" s="77"/>
      <c r="ICM37" s="77"/>
      <c r="ICN37" s="77"/>
      <c r="ICO37" s="77"/>
      <c r="ICP37" s="77"/>
      <c r="ICQ37" s="77"/>
      <c r="ICR37" s="77"/>
      <c r="ICS37" s="77"/>
      <c r="ICT37" s="77"/>
      <c r="ICU37" s="77"/>
      <c r="ICV37" s="77"/>
      <c r="ICW37" s="77"/>
      <c r="ICX37" s="77"/>
      <c r="ICY37" s="77"/>
      <c r="ICZ37" s="77"/>
      <c r="IDA37" s="77"/>
      <c r="IDB37" s="77"/>
      <c r="IDC37" s="77"/>
      <c r="IDD37" s="77"/>
      <c r="IDE37" s="77"/>
      <c r="IDF37" s="77"/>
      <c r="IDG37" s="77"/>
      <c r="IDH37" s="77"/>
      <c r="IDI37" s="77"/>
      <c r="IDJ37" s="77"/>
      <c r="IDK37" s="77"/>
      <c r="IDL37" s="77"/>
      <c r="IDM37" s="77"/>
      <c r="IDN37" s="77"/>
      <c r="IDO37" s="77"/>
      <c r="IDP37" s="77"/>
      <c r="IDQ37" s="77"/>
      <c r="IDR37" s="77"/>
      <c r="IDS37" s="77"/>
      <c r="IDT37" s="77"/>
      <c r="IDU37" s="77"/>
      <c r="IDV37" s="77"/>
      <c r="IDW37" s="77"/>
      <c r="IDX37" s="77"/>
      <c r="IDY37" s="77"/>
      <c r="IDZ37" s="77"/>
      <c r="IEA37" s="77"/>
      <c r="IEB37" s="77"/>
      <c r="IEC37" s="77"/>
      <c r="IED37" s="77"/>
      <c r="IEE37" s="77"/>
      <c r="IEF37" s="77"/>
      <c r="IEG37" s="77"/>
      <c r="IEH37" s="77"/>
      <c r="IEI37" s="77"/>
      <c r="IEJ37" s="77"/>
      <c r="IEK37" s="77"/>
      <c r="IEL37" s="77"/>
      <c r="IEM37" s="77"/>
      <c r="IEN37" s="77"/>
      <c r="IEO37" s="77"/>
      <c r="IEP37" s="77"/>
      <c r="IEQ37" s="77"/>
      <c r="IER37" s="77"/>
      <c r="IES37" s="77"/>
      <c r="IET37" s="77"/>
      <c r="IEU37" s="77"/>
      <c r="IEV37" s="77"/>
      <c r="IEW37" s="77"/>
      <c r="IEX37" s="77"/>
      <c r="IEY37" s="77"/>
      <c r="IEZ37" s="77"/>
      <c r="IFA37" s="77"/>
      <c r="IFB37" s="77"/>
      <c r="IFC37" s="77"/>
      <c r="IFD37" s="77"/>
      <c r="IFE37" s="77"/>
      <c r="IFF37" s="77"/>
      <c r="IFG37" s="77"/>
      <c r="IFH37" s="77"/>
      <c r="IFI37" s="77"/>
      <c r="IFJ37" s="77"/>
      <c r="IFK37" s="77"/>
      <c r="IFL37" s="77"/>
      <c r="IFM37" s="77"/>
      <c r="IFN37" s="77"/>
      <c r="IFO37" s="77"/>
      <c r="IFP37" s="77"/>
      <c r="IFQ37" s="77"/>
      <c r="IFR37" s="77"/>
      <c r="IFS37" s="77"/>
      <c r="IFT37" s="77"/>
      <c r="IFU37" s="77"/>
      <c r="IFV37" s="77"/>
      <c r="IFW37" s="77"/>
      <c r="IFX37" s="77"/>
      <c r="IFY37" s="77"/>
      <c r="IFZ37" s="77"/>
      <c r="IGA37" s="77"/>
      <c r="IGB37" s="77"/>
      <c r="IGC37" s="77"/>
      <c r="IGD37" s="77"/>
      <c r="IGE37" s="77"/>
      <c r="IGF37" s="77"/>
      <c r="IGG37" s="77"/>
      <c r="IGH37" s="77"/>
      <c r="IGI37" s="77"/>
      <c r="IGJ37" s="77"/>
      <c r="IGK37" s="77"/>
      <c r="IGL37" s="77"/>
      <c r="IGM37" s="77"/>
      <c r="IGN37" s="77"/>
      <c r="IGO37" s="77"/>
      <c r="IGP37" s="77"/>
      <c r="IGQ37" s="77"/>
      <c r="IGR37" s="77"/>
      <c r="IGS37" s="77"/>
      <c r="IGT37" s="77"/>
      <c r="IGU37" s="77"/>
      <c r="IGV37" s="77"/>
      <c r="IGW37" s="77"/>
      <c r="IGX37" s="77"/>
      <c r="IGY37" s="77"/>
      <c r="IGZ37" s="77"/>
      <c r="IHA37" s="77"/>
      <c r="IHB37" s="77"/>
      <c r="IHC37" s="77"/>
      <c r="IHD37" s="77"/>
      <c r="IHE37" s="77"/>
      <c r="IHF37" s="77"/>
      <c r="IHG37" s="77"/>
      <c r="IHH37" s="77"/>
      <c r="IHI37" s="77"/>
      <c r="IHJ37" s="77"/>
      <c r="IHK37" s="77"/>
      <c r="IHL37" s="77"/>
      <c r="IHM37" s="77"/>
      <c r="IHN37" s="77"/>
      <c r="IHO37" s="77"/>
      <c r="IHP37" s="77"/>
      <c r="IHQ37" s="77"/>
      <c r="IHR37" s="77"/>
      <c r="IHS37" s="77"/>
      <c r="IHT37" s="77"/>
      <c r="IHU37" s="77"/>
      <c r="IHV37" s="77"/>
      <c r="IHW37" s="77"/>
      <c r="IHX37" s="77"/>
      <c r="IHY37" s="77"/>
      <c r="IHZ37" s="77"/>
      <c r="IIA37" s="77"/>
      <c r="IIB37" s="77"/>
      <c r="IIC37" s="77"/>
      <c r="IID37" s="77"/>
      <c r="IIE37" s="77"/>
      <c r="IIF37" s="77"/>
      <c r="IIG37" s="77"/>
      <c r="IIH37" s="77"/>
      <c r="III37" s="77"/>
      <c r="IIJ37" s="77"/>
      <c r="IIK37" s="77"/>
      <c r="IIL37" s="77"/>
      <c r="IIM37" s="77"/>
      <c r="IIN37" s="77"/>
      <c r="IIO37" s="77"/>
      <c r="IIP37" s="77"/>
      <c r="IIQ37" s="77"/>
      <c r="IIR37" s="77"/>
      <c r="IIS37" s="77"/>
      <c r="IIT37" s="77"/>
      <c r="IIU37" s="77"/>
      <c r="IIV37" s="77"/>
      <c r="IIW37" s="77"/>
      <c r="IIX37" s="77"/>
      <c r="IIY37" s="77"/>
      <c r="IIZ37" s="77"/>
      <c r="IJA37" s="77"/>
      <c r="IJB37" s="77"/>
      <c r="IJC37" s="77"/>
      <c r="IJD37" s="77"/>
      <c r="IJE37" s="77"/>
      <c r="IJF37" s="77"/>
      <c r="IJG37" s="77"/>
      <c r="IJH37" s="77"/>
      <c r="IJI37" s="77"/>
      <c r="IJJ37" s="77"/>
      <c r="IJK37" s="77"/>
      <c r="IJL37" s="77"/>
      <c r="IJM37" s="77"/>
      <c r="IJN37" s="77"/>
      <c r="IJO37" s="77"/>
      <c r="IJP37" s="77"/>
      <c r="IJQ37" s="77"/>
      <c r="IJR37" s="77"/>
      <c r="IJS37" s="77"/>
      <c r="IJT37" s="77"/>
      <c r="IJU37" s="77"/>
      <c r="IJV37" s="77"/>
      <c r="IJW37" s="77"/>
      <c r="IJX37" s="77"/>
      <c r="IJY37" s="77"/>
      <c r="IJZ37" s="77"/>
      <c r="IKA37" s="77"/>
      <c r="IKB37" s="77"/>
      <c r="IKC37" s="77"/>
      <c r="IKD37" s="77"/>
      <c r="IKE37" s="77"/>
      <c r="IKF37" s="77"/>
      <c r="IKG37" s="77"/>
      <c r="IKH37" s="77"/>
      <c r="IKI37" s="77"/>
      <c r="IKJ37" s="77"/>
      <c r="IKK37" s="77"/>
      <c r="IKL37" s="77"/>
      <c r="IKM37" s="77"/>
      <c r="IKN37" s="77"/>
      <c r="IKO37" s="77"/>
      <c r="IKP37" s="77"/>
      <c r="IKQ37" s="77"/>
      <c r="IKR37" s="77"/>
      <c r="IKS37" s="77"/>
      <c r="IKT37" s="77"/>
      <c r="IKU37" s="77"/>
      <c r="IKV37" s="77"/>
      <c r="IKW37" s="77"/>
      <c r="IKX37" s="77"/>
      <c r="IKY37" s="77"/>
      <c r="IKZ37" s="77"/>
      <c r="ILA37" s="77"/>
      <c r="ILB37" s="77"/>
      <c r="ILC37" s="77"/>
      <c r="ILD37" s="77"/>
      <c r="ILE37" s="77"/>
      <c r="ILF37" s="77"/>
      <c r="ILG37" s="77"/>
      <c r="ILH37" s="77"/>
      <c r="ILI37" s="77"/>
      <c r="ILJ37" s="77"/>
      <c r="ILK37" s="77"/>
      <c r="ILL37" s="77"/>
      <c r="ILM37" s="77"/>
      <c r="ILN37" s="77"/>
      <c r="ILO37" s="77"/>
      <c r="ILP37" s="77"/>
      <c r="ILQ37" s="77"/>
      <c r="ILR37" s="77"/>
      <c r="ILS37" s="77"/>
      <c r="ILT37" s="77"/>
      <c r="ILU37" s="77"/>
      <c r="ILV37" s="77"/>
      <c r="ILW37" s="77"/>
      <c r="ILX37" s="77"/>
      <c r="ILY37" s="77"/>
      <c r="ILZ37" s="77"/>
      <c r="IMA37" s="77"/>
      <c r="IMB37" s="77"/>
      <c r="IMC37" s="77"/>
      <c r="IMD37" s="77"/>
      <c r="IME37" s="77"/>
      <c r="IMF37" s="77"/>
      <c r="IMG37" s="77"/>
      <c r="IMH37" s="77"/>
      <c r="IMI37" s="77"/>
      <c r="IMJ37" s="77"/>
      <c r="IMK37" s="77"/>
      <c r="IML37" s="77"/>
      <c r="IMM37" s="77"/>
      <c r="IMN37" s="77"/>
      <c r="IMO37" s="77"/>
      <c r="IMP37" s="77"/>
      <c r="IMQ37" s="77"/>
      <c r="IMR37" s="77"/>
      <c r="IMS37" s="77"/>
      <c r="IMT37" s="77"/>
      <c r="IMU37" s="77"/>
      <c r="IMV37" s="77"/>
      <c r="IMW37" s="77"/>
      <c r="IMX37" s="77"/>
      <c r="IMY37" s="77"/>
      <c r="IMZ37" s="77"/>
      <c r="INA37" s="77"/>
      <c r="INB37" s="77"/>
      <c r="INC37" s="77"/>
      <c r="IND37" s="77"/>
      <c r="INE37" s="77"/>
      <c r="INF37" s="77"/>
      <c r="ING37" s="77"/>
      <c r="INH37" s="77"/>
      <c r="INI37" s="77"/>
      <c r="INJ37" s="77"/>
      <c r="INK37" s="77"/>
      <c r="INL37" s="77"/>
      <c r="INM37" s="77"/>
      <c r="INN37" s="77"/>
      <c r="INO37" s="77"/>
      <c r="INP37" s="77"/>
      <c r="INQ37" s="77"/>
      <c r="INR37" s="77"/>
      <c r="INS37" s="77"/>
      <c r="INT37" s="77"/>
      <c r="INU37" s="77"/>
      <c r="INV37" s="77"/>
      <c r="INW37" s="77"/>
      <c r="INX37" s="77"/>
      <c r="INY37" s="77"/>
      <c r="INZ37" s="77"/>
      <c r="IOA37" s="77"/>
      <c r="IOB37" s="77"/>
      <c r="IOC37" s="77"/>
      <c r="IOD37" s="77"/>
      <c r="IOE37" s="77"/>
      <c r="IOF37" s="77"/>
      <c r="IOG37" s="77"/>
      <c r="IOH37" s="77"/>
      <c r="IOI37" s="77"/>
      <c r="IOJ37" s="77"/>
      <c r="IOK37" s="77"/>
      <c r="IOL37" s="77"/>
      <c r="IOM37" s="77"/>
      <c r="ION37" s="77"/>
      <c r="IOO37" s="77"/>
      <c r="IOP37" s="77"/>
      <c r="IOQ37" s="77"/>
      <c r="IOR37" s="77"/>
      <c r="IOS37" s="77"/>
      <c r="IOT37" s="77"/>
      <c r="IOU37" s="77"/>
      <c r="IOV37" s="77"/>
      <c r="IOW37" s="77"/>
      <c r="IOX37" s="77"/>
      <c r="IOY37" s="77"/>
      <c r="IOZ37" s="77"/>
      <c r="IPA37" s="77"/>
      <c r="IPB37" s="77"/>
      <c r="IPC37" s="77"/>
      <c r="IPD37" s="77"/>
      <c r="IPE37" s="77"/>
      <c r="IPF37" s="77"/>
      <c r="IPG37" s="77"/>
      <c r="IPH37" s="77"/>
      <c r="IPI37" s="77"/>
      <c r="IPJ37" s="77"/>
      <c r="IPK37" s="77"/>
      <c r="IPL37" s="77"/>
      <c r="IPM37" s="77"/>
      <c r="IPN37" s="77"/>
      <c r="IPO37" s="77"/>
      <c r="IPP37" s="77"/>
      <c r="IPQ37" s="77"/>
      <c r="IPR37" s="77"/>
      <c r="IPS37" s="77"/>
      <c r="IPT37" s="77"/>
      <c r="IPU37" s="77"/>
      <c r="IPV37" s="77"/>
      <c r="IPW37" s="77"/>
      <c r="IPX37" s="77"/>
      <c r="IPY37" s="77"/>
      <c r="IPZ37" s="77"/>
      <c r="IQA37" s="77"/>
      <c r="IQB37" s="77"/>
      <c r="IQC37" s="77"/>
      <c r="IQD37" s="77"/>
      <c r="IQE37" s="77"/>
      <c r="IQF37" s="77"/>
      <c r="IQG37" s="77"/>
      <c r="IQH37" s="77"/>
      <c r="IQI37" s="77"/>
      <c r="IQJ37" s="77"/>
      <c r="IQK37" s="77"/>
      <c r="IQL37" s="77"/>
      <c r="IQM37" s="77"/>
      <c r="IQN37" s="77"/>
      <c r="IQO37" s="77"/>
      <c r="IQP37" s="77"/>
      <c r="IQQ37" s="77"/>
      <c r="IQR37" s="77"/>
      <c r="IQS37" s="77"/>
      <c r="IQT37" s="77"/>
      <c r="IQU37" s="77"/>
      <c r="IQV37" s="77"/>
      <c r="IQW37" s="77"/>
      <c r="IQX37" s="77"/>
      <c r="IQY37" s="77"/>
      <c r="IQZ37" s="77"/>
      <c r="IRA37" s="77"/>
      <c r="IRB37" s="77"/>
      <c r="IRC37" s="77"/>
      <c r="IRD37" s="77"/>
      <c r="IRE37" s="77"/>
      <c r="IRF37" s="77"/>
      <c r="IRG37" s="77"/>
      <c r="IRH37" s="77"/>
      <c r="IRI37" s="77"/>
      <c r="IRJ37" s="77"/>
      <c r="IRK37" s="77"/>
      <c r="IRL37" s="77"/>
      <c r="IRM37" s="77"/>
      <c r="IRN37" s="77"/>
      <c r="IRO37" s="77"/>
      <c r="IRP37" s="77"/>
      <c r="IRQ37" s="77"/>
      <c r="IRR37" s="77"/>
      <c r="IRS37" s="77"/>
      <c r="IRT37" s="77"/>
      <c r="IRU37" s="77"/>
      <c r="IRV37" s="77"/>
      <c r="IRW37" s="77"/>
      <c r="IRX37" s="77"/>
      <c r="IRY37" s="77"/>
      <c r="IRZ37" s="77"/>
      <c r="ISA37" s="77"/>
      <c r="ISB37" s="77"/>
      <c r="ISC37" s="77"/>
      <c r="ISD37" s="77"/>
      <c r="ISE37" s="77"/>
      <c r="ISF37" s="77"/>
      <c r="ISG37" s="77"/>
      <c r="ISH37" s="77"/>
      <c r="ISI37" s="77"/>
      <c r="ISJ37" s="77"/>
      <c r="ISK37" s="77"/>
      <c r="ISL37" s="77"/>
      <c r="ISM37" s="77"/>
      <c r="ISN37" s="77"/>
      <c r="ISO37" s="77"/>
      <c r="ISP37" s="77"/>
      <c r="ISQ37" s="77"/>
      <c r="ISR37" s="77"/>
      <c r="ISS37" s="77"/>
      <c r="IST37" s="77"/>
      <c r="ISU37" s="77"/>
      <c r="ISV37" s="77"/>
      <c r="ISW37" s="77"/>
      <c r="ISX37" s="77"/>
      <c r="ISY37" s="77"/>
      <c r="ISZ37" s="77"/>
      <c r="ITA37" s="77"/>
      <c r="ITB37" s="77"/>
      <c r="ITC37" s="77"/>
      <c r="ITD37" s="77"/>
      <c r="ITE37" s="77"/>
      <c r="ITF37" s="77"/>
      <c r="ITG37" s="77"/>
      <c r="ITH37" s="77"/>
      <c r="ITI37" s="77"/>
      <c r="ITJ37" s="77"/>
      <c r="ITK37" s="77"/>
      <c r="ITL37" s="77"/>
      <c r="ITM37" s="77"/>
      <c r="ITN37" s="77"/>
      <c r="ITO37" s="77"/>
      <c r="ITP37" s="77"/>
      <c r="ITQ37" s="77"/>
      <c r="ITR37" s="77"/>
      <c r="ITS37" s="77"/>
      <c r="ITT37" s="77"/>
      <c r="ITU37" s="77"/>
      <c r="ITV37" s="77"/>
      <c r="ITW37" s="77"/>
      <c r="ITX37" s="77"/>
      <c r="ITY37" s="77"/>
      <c r="ITZ37" s="77"/>
      <c r="IUA37" s="77"/>
      <c r="IUB37" s="77"/>
      <c r="IUC37" s="77"/>
      <c r="IUD37" s="77"/>
      <c r="IUE37" s="77"/>
      <c r="IUF37" s="77"/>
      <c r="IUG37" s="77"/>
      <c r="IUH37" s="77"/>
      <c r="IUI37" s="77"/>
      <c r="IUJ37" s="77"/>
      <c r="IUK37" s="77"/>
      <c r="IUL37" s="77"/>
      <c r="IUM37" s="77"/>
      <c r="IUN37" s="77"/>
      <c r="IUO37" s="77"/>
      <c r="IUP37" s="77"/>
      <c r="IUQ37" s="77"/>
      <c r="IUR37" s="77"/>
      <c r="IUS37" s="77"/>
      <c r="IUT37" s="77"/>
      <c r="IUU37" s="77"/>
      <c r="IUV37" s="77"/>
      <c r="IUW37" s="77"/>
      <c r="IUX37" s="77"/>
      <c r="IUY37" s="77"/>
      <c r="IUZ37" s="77"/>
      <c r="IVA37" s="77"/>
      <c r="IVB37" s="77"/>
      <c r="IVC37" s="77"/>
      <c r="IVD37" s="77"/>
      <c r="IVE37" s="77"/>
      <c r="IVF37" s="77"/>
      <c r="IVG37" s="77"/>
      <c r="IVH37" s="77"/>
      <c r="IVI37" s="77"/>
      <c r="IVJ37" s="77"/>
      <c r="IVK37" s="77"/>
      <c r="IVL37" s="77"/>
      <c r="IVM37" s="77"/>
      <c r="IVN37" s="77"/>
      <c r="IVO37" s="77"/>
      <c r="IVP37" s="77"/>
      <c r="IVQ37" s="77"/>
      <c r="IVR37" s="77"/>
      <c r="IVS37" s="77"/>
      <c r="IVT37" s="77"/>
      <c r="IVU37" s="77"/>
      <c r="IVV37" s="77"/>
      <c r="IVW37" s="77"/>
      <c r="IVX37" s="77"/>
      <c r="IVY37" s="77"/>
      <c r="IVZ37" s="77"/>
      <c r="IWA37" s="77"/>
      <c r="IWB37" s="77"/>
      <c r="IWC37" s="77"/>
      <c r="IWD37" s="77"/>
      <c r="IWE37" s="77"/>
      <c r="IWF37" s="77"/>
      <c r="IWG37" s="77"/>
      <c r="IWH37" s="77"/>
      <c r="IWI37" s="77"/>
      <c r="IWJ37" s="77"/>
      <c r="IWK37" s="77"/>
      <c r="IWL37" s="77"/>
      <c r="IWM37" s="77"/>
      <c r="IWN37" s="77"/>
      <c r="IWO37" s="77"/>
      <c r="IWP37" s="77"/>
      <c r="IWQ37" s="77"/>
      <c r="IWR37" s="77"/>
      <c r="IWS37" s="77"/>
      <c r="IWT37" s="77"/>
      <c r="IWU37" s="77"/>
      <c r="IWV37" s="77"/>
      <c r="IWW37" s="77"/>
      <c r="IWX37" s="77"/>
      <c r="IWY37" s="77"/>
      <c r="IWZ37" s="77"/>
      <c r="IXA37" s="77"/>
      <c r="IXB37" s="77"/>
      <c r="IXC37" s="77"/>
      <c r="IXD37" s="77"/>
      <c r="IXE37" s="77"/>
      <c r="IXF37" s="77"/>
      <c r="IXG37" s="77"/>
      <c r="IXH37" s="77"/>
      <c r="IXI37" s="77"/>
      <c r="IXJ37" s="77"/>
      <c r="IXK37" s="77"/>
      <c r="IXL37" s="77"/>
      <c r="IXM37" s="77"/>
      <c r="IXN37" s="77"/>
      <c r="IXO37" s="77"/>
      <c r="IXP37" s="77"/>
      <c r="IXQ37" s="77"/>
      <c r="IXR37" s="77"/>
      <c r="IXS37" s="77"/>
      <c r="IXT37" s="77"/>
      <c r="IXU37" s="77"/>
      <c r="IXV37" s="77"/>
      <c r="IXW37" s="77"/>
      <c r="IXX37" s="77"/>
      <c r="IXY37" s="77"/>
      <c r="IXZ37" s="77"/>
      <c r="IYA37" s="77"/>
      <c r="IYB37" s="77"/>
      <c r="IYC37" s="77"/>
      <c r="IYD37" s="77"/>
      <c r="IYE37" s="77"/>
      <c r="IYF37" s="77"/>
      <c r="IYG37" s="77"/>
      <c r="IYH37" s="77"/>
      <c r="IYI37" s="77"/>
      <c r="IYJ37" s="77"/>
      <c r="IYK37" s="77"/>
      <c r="IYL37" s="77"/>
      <c r="IYM37" s="77"/>
      <c r="IYN37" s="77"/>
      <c r="IYO37" s="77"/>
      <c r="IYP37" s="77"/>
      <c r="IYQ37" s="77"/>
      <c r="IYR37" s="77"/>
      <c r="IYS37" s="77"/>
      <c r="IYT37" s="77"/>
      <c r="IYU37" s="77"/>
      <c r="IYV37" s="77"/>
      <c r="IYW37" s="77"/>
      <c r="IYX37" s="77"/>
      <c r="IYY37" s="77"/>
      <c r="IYZ37" s="77"/>
      <c r="IZA37" s="77"/>
      <c r="IZB37" s="77"/>
      <c r="IZC37" s="77"/>
      <c r="IZD37" s="77"/>
      <c r="IZE37" s="77"/>
      <c r="IZF37" s="77"/>
      <c r="IZG37" s="77"/>
      <c r="IZH37" s="77"/>
      <c r="IZI37" s="77"/>
      <c r="IZJ37" s="77"/>
      <c r="IZK37" s="77"/>
      <c r="IZL37" s="77"/>
      <c r="IZM37" s="77"/>
      <c r="IZN37" s="77"/>
      <c r="IZO37" s="77"/>
      <c r="IZP37" s="77"/>
      <c r="IZQ37" s="77"/>
      <c r="IZR37" s="77"/>
      <c r="IZS37" s="77"/>
      <c r="IZT37" s="77"/>
      <c r="IZU37" s="77"/>
      <c r="IZV37" s="77"/>
      <c r="IZW37" s="77"/>
      <c r="IZX37" s="77"/>
      <c r="IZY37" s="77"/>
      <c r="IZZ37" s="77"/>
      <c r="JAA37" s="77"/>
      <c r="JAB37" s="77"/>
      <c r="JAC37" s="77"/>
      <c r="JAD37" s="77"/>
      <c r="JAE37" s="77"/>
      <c r="JAF37" s="77"/>
      <c r="JAG37" s="77"/>
      <c r="JAH37" s="77"/>
      <c r="JAI37" s="77"/>
      <c r="JAJ37" s="77"/>
      <c r="JAK37" s="77"/>
      <c r="JAL37" s="77"/>
      <c r="JAM37" s="77"/>
      <c r="JAN37" s="77"/>
      <c r="JAO37" s="77"/>
      <c r="JAP37" s="77"/>
      <c r="JAQ37" s="77"/>
      <c r="JAR37" s="77"/>
      <c r="JAS37" s="77"/>
      <c r="JAT37" s="77"/>
      <c r="JAU37" s="77"/>
      <c r="JAV37" s="77"/>
      <c r="JAW37" s="77"/>
      <c r="JAX37" s="77"/>
      <c r="JAY37" s="77"/>
      <c r="JAZ37" s="77"/>
      <c r="JBA37" s="77"/>
      <c r="JBB37" s="77"/>
      <c r="JBC37" s="77"/>
      <c r="JBD37" s="77"/>
      <c r="JBE37" s="77"/>
      <c r="JBF37" s="77"/>
      <c r="JBG37" s="77"/>
      <c r="JBH37" s="77"/>
      <c r="JBI37" s="77"/>
      <c r="JBJ37" s="77"/>
      <c r="JBK37" s="77"/>
      <c r="JBL37" s="77"/>
      <c r="JBM37" s="77"/>
      <c r="JBN37" s="77"/>
      <c r="JBO37" s="77"/>
      <c r="JBP37" s="77"/>
      <c r="JBQ37" s="77"/>
      <c r="JBR37" s="77"/>
      <c r="JBS37" s="77"/>
      <c r="JBT37" s="77"/>
      <c r="JBU37" s="77"/>
      <c r="JBV37" s="77"/>
      <c r="JBW37" s="77"/>
      <c r="JBX37" s="77"/>
      <c r="JBY37" s="77"/>
      <c r="JBZ37" s="77"/>
      <c r="JCA37" s="77"/>
      <c r="JCB37" s="77"/>
      <c r="JCC37" s="77"/>
      <c r="JCD37" s="77"/>
      <c r="JCE37" s="77"/>
      <c r="JCF37" s="77"/>
      <c r="JCG37" s="77"/>
      <c r="JCH37" s="77"/>
      <c r="JCI37" s="77"/>
      <c r="JCJ37" s="77"/>
      <c r="JCK37" s="77"/>
      <c r="JCL37" s="77"/>
      <c r="JCM37" s="77"/>
      <c r="JCN37" s="77"/>
      <c r="JCO37" s="77"/>
      <c r="JCP37" s="77"/>
      <c r="JCQ37" s="77"/>
      <c r="JCR37" s="77"/>
      <c r="JCS37" s="77"/>
      <c r="JCT37" s="77"/>
      <c r="JCU37" s="77"/>
      <c r="JCV37" s="77"/>
      <c r="JCW37" s="77"/>
      <c r="JCX37" s="77"/>
      <c r="JCY37" s="77"/>
      <c r="JCZ37" s="77"/>
      <c r="JDA37" s="77"/>
      <c r="JDB37" s="77"/>
      <c r="JDC37" s="77"/>
      <c r="JDD37" s="77"/>
      <c r="JDE37" s="77"/>
      <c r="JDF37" s="77"/>
      <c r="JDG37" s="77"/>
      <c r="JDH37" s="77"/>
      <c r="JDI37" s="77"/>
      <c r="JDJ37" s="77"/>
      <c r="JDK37" s="77"/>
      <c r="JDL37" s="77"/>
      <c r="JDM37" s="77"/>
      <c r="JDN37" s="77"/>
      <c r="JDO37" s="77"/>
      <c r="JDP37" s="77"/>
      <c r="JDQ37" s="77"/>
      <c r="JDR37" s="77"/>
      <c r="JDS37" s="77"/>
      <c r="JDT37" s="77"/>
      <c r="JDU37" s="77"/>
      <c r="JDV37" s="77"/>
      <c r="JDW37" s="77"/>
      <c r="JDX37" s="77"/>
      <c r="JDY37" s="77"/>
      <c r="JDZ37" s="77"/>
      <c r="JEA37" s="77"/>
      <c r="JEB37" s="77"/>
      <c r="JEC37" s="77"/>
      <c r="JED37" s="77"/>
      <c r="JEE37" s="77"/>
      <c r="JEF37" s="77"/>
      <c r="JEG37" s="77"/>
      <c r="JEH37" s="77"/>
      <c r="JEI37" s="77"/>
      <c r="JEJ37" s="77"/>
      <c r="JEK37" s="77"/>
      <c r="JEL37" s="77"/>
      <c r="JEM37" s="77"/>
      <c r="JEN37" s="77"/>
      <c r="JEO37" s="77"/>
      <c r="JEP37" s="77"/>
      <c r="JEQ37" s="77"/>
      <c r="JER37" s="77"/>
      <c r="JES37" s="77"/>
      <c r="JET37" s="77"/>
      <c r="JEU37" s="77"/>
      <c r="JEV37" s="77"/>
      <c r="JEW37" s="77"/>
      <c r="JEX37" s="77"/>
      <c r="JEY37" s="77"/>
      <c r="JEZ37" s="77"/>
      <c r="JFA37" s="77"/>
      <c r="JFB37" s="77"/>
      <c r="JFC37" s="77"/>
      <c r="JFD37" s="77"/>
      <c r="JFE37" s="77"/>
      <c r="JFF37" s="77"/>
      <c r="JFG37" s="77"/>
      <c r="JFH37" s="77"/>
      <c r="JFI37" s="77"/>
      <c r="JFJ37" s="77"/>
      <c r="JFK37" s="77"/>
      <c r="JFL37" s="77"/>
      <c r="JFM37" s="77"/>
      <c r="JFN37" s="77"/>
      <c r="JFO37" s="77"/>
      <c r="JFP37" s="77"/>
      <c r="JFQ37" s="77"/>
      <c r="JFR37" s="77"/>
      <c r="JFS37" s="77"/>
      <c r="JFT37" s="77"/>
      <c r="JFU37" s="77"/>
      <c r="JFV37" s="77"/>
      <c r="JFW37" s="77"/>
      <c r="JFX37" s="77"/>
      <c r="JFY37" s="77"/>
      <c r="JFZ37" s="77"/>
      <c r="JGA37" s="77"/>
      <c r="JGB37" s="77"/>
      <c r="JGC37" s="77"/>
      <c r="JGD37" s="77"/>
      <c r="JGE37" s="77"/>
      <c r="JGF37" s="77"/>
      <c r="JGG37" s="77"/>
      <c r="JGH37" s="77"/>
      <c r="JGI37" s="77"/>
      <c r="JGJ37" s="77"/>
      <c r="JGK37" s="77"/>
      <c r="JGL37" s="77"/>
      <c r="JGM37" s="77"/>
      <c r="JGN37" s="77"/>
      <c r="JGO37" s="77"/>
      <c r="JGP37" s="77"/>
      <c r="JGQ37" s="77"/>
      <c r="JGR37" s="77"/>
      <c r="JGS37" s="77"/>
      <c r="JGT37" s="77"/>
      <c r="JGU37" s="77"/>
      <c r="JGV37" s="77"/>
      <c r="JGW37" s="77"/>
      <c r="JGX37" s="77"/>
      <c r="JGY37" s="77"/>
      <c r="JGZ37" s="77"/>
      <c r="JHA37" s="77"/>
      <c r="JHB37" s="77"/>
      <c r="JHC37" s="77"/>
      <c r="JHD37" s="77"/>
      <c r="JHE37" s="77"/>
      <c r="JHF37" s="77"/>
      <c r="JHG37" s="77"/>
      <c r="JHH37" s="77"/>
      <c r="JHI37" s="77"/>
      <c r="JHJ37" s="77"/>
      <c r="JHK37" s="77"/>
      <c r="JHL37" s="77"/>
      <c r="JHM37" s="77"/>
      <c r="JHN37" s="77"/>
      <c r="JHO37" s="77"/>
      <c r="JHP37" s="77"/>
      <c r="JHQ37" s="77"/>
      <c r="JHR37" s="77"/>
      <c r="JHS37" s="77"/>
      <c r="JHT37" s="77"/>
      <c r="JHU37" s="77"/>
      <c r="JHV37" s="77"/>
      <c r="JHW37" s="77"/>
      <c r="JHX37" s="77"/>
      <c r="JHY37" s="77"/>
      <c r="JHZ37" s="77"/>
      <c r="JIA37" s="77"/>
      <c r="JIB37" s="77"/>
      <c r="JIC37" s="77"/>
      <c r="JID37" s="77"/>
      <c r="JIE37" s="77"/>
      <c r="JIF37" s="77"/>
      <c r="JIG37" s="77"/>
      <c r="JIH37" s="77"/>
      <c r="JII37" s="77"/>
      <c r="JIJ37" s="77"/>
      <c r="JIK37" s="77"/>
      <c r="JIL37" s="77"/>
      <c r="JIM37" s="77"/>
      <c r="JIN37" s="77"/>
      <c r="JIO37" s="77"/>
      <c r="JIP37" s="77"/>
      <c r="JIQ37" s="77"/>
      <c r="JIR37" s="77"/>
      <c r="JIS37" s="77"/>
      <c r="JIT37" s="77"/>
      <c r="JIU37" s="77"/>
      <c r="JIV37" s="77"/>
      <c r="JIW37" s="77"/>
      <c r="JIX37" s="77"/>
      <c r="JIY37" s="77"/>
      <c r="JIZ37" s="77"/>
      <c r="JJA37" s="77"/>
      <c r="JJB37" s="77"/>
      <c r="JJC37" s="77"/>
      <c r="JJD37" s="77"/>
      <c r="JJE37" s="77"/>
      <c r="JJF37" s="77"/>
      <c r="JJG37" s="77"/>
      <c r="JJH37" s="77"/>
      <c r="JJI37" s="77"/>
      <c r="JJJ37" s="77"/>
      <c r="JJK37" s="77"/>
      <c r="JJL37" s="77"/>
      <c r="JJM37" s="77"/>
      <c r="JJN37" s="77"/>
      <c r="JJO37" s="77"/>
      <c r="JJP37" s="77"/>
      <c r="JJQ37" s="77"/>
      <c r="JJR37" s="77"/>
      <c r="JJS37" s="77"/>
      <c r="JJT37" s="77"/>
      <c r="JJU37" s="77"/>
      <c r="JJV37" s="77"/>
      <c r="JJW37" s="77"/>
      <c r="JJX37" s="77"/>
      <c r="JJY37" s="77"/>
      <c r="JJZ37" s="77"/>
      <c r="JKA37" s="77"/>
      <c r="JKB37" s="77"/>
      <c r="JKC37" s="77"/>
      <c r="JKD37" s="77"/>
      <c r="JKE37" s="77"/>
      <c r="JKF37" s="77"/>
      <c r="JKG37" s="77"/>
      <c r="JKH37" s="77"/>
      <c r="JKI37" s="77"/>
      <c r="JKJ37" s="77"/>
      <c r="JKK37" s="77"/>
      <c r="JKL37" s="77"/>
      <c r="JKM37" s="77"/>
      <c r="JKN37" s="77"/>
      <c r="JKO37" s="77"/>
      <c r="JKP37" s="77"/>
      <c r="JKQ37" s="77"/>
      <c r="JKR37" s="77"/>
      <c r="JKS37" s="77"/>
      <c r="JKT37" s="77"/>
      <c r="JKU37" s="77"/>
      <c r="JKV37" s="77"/>
      <c r="JKW37" s="77"/>
      <c r="JKX37" s="77"/>
      <c r="JKY37" s="77"/>
      <c r="JKZ37" s="77"/>
      <c r="JLA37" s="77"/>
      <c r="JLB37" s="77"/>
      <c r="JLC37" s="77"/>
      <c r="JLD37" s="77"/>
      <c r="JLE37" s="77"/>
      <c r="JLF37" s="77"/>
      <c r="JLG37" s="77"/>
      <c r="JLH37" s="77"/>
      <c r="JLI37" s="77"/>
      <c r="JLJ37" s="77"/>
      <c r="JLK37" s="77"/>
      <c r="JLL37" s="77"/>
      <c r="JLM37" s="77"/>
      <c r="JLN37" s="77"/>
      <c r="JLO37" s="77"/>
      <c r="JLP37" s="77"/>
      <c r="JLQ37" s="77"/>
      <c r="JLR37" s="77"/>
      <c r="JLS37" s="77"/>
      <c r="JLT37" s="77"/>
      <c r="JLU37" s="77"/>
      <c r="JLV37" s="77"/>
      <c r="JLW37" s="77"/>
      <c r="JLX37" s="77"/>
      <c r="JLY37" s="77"/>
      <c r="JLZ37" s="77"/>
      <c r="JMA37" s="77"/>
      <c r="JMB37" s="77"/>
      <c r="JMC37" s="77"/>
      <c r="JMD37" s="77"/>
      <c r="JME37" s="77"/>
      <c r="JMF37" s="77"/>
      <c r="JMG37" s="77"/>
      <c r="JMH37" s="77"/>
      <c r="JMI37" s="77"/>
      <c r="JMJ37" s="77"/>
      <c r="JMK37" s="77"/>
      <c r="JML37" s="77"/>
      <c r="JMM37" s="77"/>
      <c r="JMN37" s="77"/>
      <c r="JMO37" s="77"/>
      <c r="JMP37" s="77"/>
      <c r="JMQ37" s="77"/>
      <c r="JMR37" s="77"/>
      <c r="JMS37" s="77"/>
      <c r="JMT37" s="77"/>
      <c r="JMU37" s="77"/>
      <c r="JMV37" s="77"/>
      <c r="JMW37" s="77"/>
      <c r="JMX37" s="77"/>
      <c r="JMY37" s="77"/>
      <c r="JMZ37" s="77"/>
      <c r="JNA37" s="77"/>
      <c r="JNB37" s="77"/>
      <c r="JNC37" s="77"/>
      <c r="JND37" s="77"/>
      <c r="JNE37" s="77"/>
      <c r="JNF37" s="77"/>
      <c r="JNG37" s="77"/>
      <c r="JNH37" s="77"/>
      <c r="JNI37" s="77"/>
      <c r="JNJ37" s="77"/>
      <c r="JNK37" s="77"/>
      <c r="JNL37" s="77"/>
      <c r="JNM37" s="77"/>
      <c r="JNN37" s="77"/>
      <c r="JNO37" s="77"/>
      <c r="JNP37" s="77"/>
      <c r="JNQ37" s="77"/>
      <c r="JNR37" s="77"/>
      <c r="JNS37" s="77"/>
      <c r="JNT37" s="77"/>
      <c r="JNU37" s="77"/>
      <c r="JNV37" s="77"/>
      <c r="JNW37" s="77"/>
      <c r="JNX37" s="77"/>
      <c r="JNY37" s="77"/>
      <c r="JNZ37" s="77"/>
      <c r="JOA37" s="77"/>
      <c r="JOB37" s="77"/>
      <c r="JOC37" s="77"/>
      <c r="JOD37" s="77"/>
      <c r="JOE37" s="77"/>
      <c r="JOF37" s="77"/>
      <c r="JOG37" s="77"/>
      <c r="JOH37" s="77"/>
      <c r="JOI37" s="77"/>
      <c r="JOJ37" s="77"/>
      <c r="JOK37" s="77"/>
      <c r="JOL37" s="77"/>
      <c r="JOM37" s="77"/>
      <c r="JON37" s="77"/>
      <c r="JOO37" s="77"/>
      <c r="JOP37" s="77"/>
      <c r="JOQ37" s="77"/>
      <c r="JOR37" s="77"/>
      <c r="JOS37" s="77"/>
      <c r="JOT37" s="77"/>
      <c r="JOU37" s="77"/>
      <c r="JOV37" s="77"/>
      <c r="JOW37" s="77"/>
      <c r="JOX37" s="77"/>
      <c r="JOY37" s="77"/>
      <c r="JOZ37" s="77"/>
      <c r="JPA37" s="77"/>
      <c r="JPB37" s="77"/>
      <c r="JPC37" s="77"/>
      <c r="JPD37" s="77"/>
      <c r="JPE37" s="77"/>
      <c r="JPF37" s="77"/>
      <c r="JPG37" s="77"/>
      <c r="JPH37" s="77"/>
      <c r="JPI37" s="77"/>
      <c r="JPJ37" s="77"/>
      <c r="JPK37" s="77"/>
      <c r="JPL37" s="77"/>
      <c r="JPM37" s="77"/>
      <c r="JPN37" s="77"/>
      <c r="JPO37" s="77"/>
      <c r="JPP37" s="77"/>
      <c r="JPQ37" s="77"/>
      <c r="JPR37" s="77"/>
      <c r="JPS37" s="77"/>
      <c r="JPT37" s="77"/>
      <c r="JPU37" s="77"/>
      <c r="JPV37" s="77"/>
      <c r="JPW37" s="77"/>
      <c r="JPX37" s="77"/>
      <c r="JPY37" s="77"/>
      <c r="JPZ37" s="77"/>
      <c r="JQA37" s="77"/>
      <c r="JQB37" s="77"/>
      <c r="JQC37" s="77"/>
      <c r="JQD37" s="77"/>
      <c r="JQE37" s="77"/>
      <c r="JQF37" s="77"/>
      <c r="JQG37" s="77"/>
      <c r="JQH37" s="77"/>
      <c r="JQI37" s="77"/>
      <c r="JQJ37" s="77"/>
      <c r="JQK37" s="77"/>
      <c r="JQL37" s="77"/>
      <c r="JQM37" s="77"/>
      <c r="JQN37" s="77"/>
      <c r="JQO37" s="77"/>
      <c r="JQP37" s="77"/>
      <c r="JQQ37" s="77"/>
      <c r="JQR37" s="77"/>
      <c r="JQS37" s="77"/>
      <c r="JQT37" s="77"/>
      <c r="JQU37" s="77"/>
      <c r="JQV37" s="77"/>
      <c r="JQW37" s="77"/>
      <c r="JQX37" s="77"/>
      <c r="JQY37" s="77"/>
      <c r="JQZ37" s="77"/>
      <c r="JRA37" s="77"/>
      <c r="JRB37" s="77"/>
      <c r="JRC37" s="77"/>
      <c r="JRD37" s="77"/>
      <c r="JRE37" s="77"/>
      <c r="JRF37" s="77"/>
      <c r="JRG37" s="77"/>
      <c r="JRH37" s="77"/>
      <c r="JRI37" s="77"/>
      <c r="JRJ37" s="77"/>
      <c r="JRK37" s="77"/>
      <c r="JRL37" s="77"/>
      <c r="JRM37" s="77"/>
      <c r="JRN37" s="77"/>
      <c r="JRO37" s="77"/>
      <c r="JRP37" s="77"/>
      <c r="JRQ37" s="77"/>
      <c r="JRR37" s="77"/>
      <c r="JRS37" s="77"/>
      <c r="JRT37" s="77"/>
      <c r="JRU37" s="77"/>
      <c r="JRV37" s="77"/>
      <c r="JRW37" s="77"/>
      <c r="JRX37" s="77"/>
      <c r="JRY37" s="77"/>
      <c r="JRZ37" s="77"/>
      <c r="JSA37" s="77"/>
      <c r="JSB37" s="77"/>
      <c r="JSC37" s="77"/>
      <c r="JSD37" s="77"/>
      <c r="JSE37" s="77"/>
      <c r="JSF37" s="77"/>
      <c r="JSG37" s="77"/>
      <c r="JSH37" s="77"/>
      <c r="JSI37" s="77"/>
      <c r="JSJ37" s="77"/>
      <c r="JSK37" s="77"/>
      <c r="JSL37" s="77"/>
      <c r="JSM37" s="77"/>
      <c r="JSN37" s="77"/>
      <c r="JSO37" s="77"/>
      <c r="JSP37" s="77"/>
      <c r="JSQ37" s="77"/>
      <c r="JSR37" s="77"/>
      <c r="JSS37" s="77"/>
      <c r="JST37" s="77"/>
      <c r="JSU37" s="77"/>
      <c r="JSV37" s="77"/>
      <c r="JSW37" s="77"/>
      <c r="JSX37" s="77"/>
      <c r="JSY37" s="77"/>
      <c r="JSZ37" s="77"/>
      <c r="JTA37" s="77"/>
      <c r="JTB37" s="77"/>
      <c r="JTC37" s="77"/>
      <c r="JTD37" s="77"/>
      <c r="JTE37" s="77"/>
      <c r="JTF37" s="77"/>
      <c r="JTG37" s="77"/>
      <c r="JTH37" s="77"/>
      <c r="JTI37" s="77"/>
      <c r="JTJ37" s="77"/>
      <c r="JTK37" s="77"/>
      <c r="JTL37" s="77"/>
      <c r="JTM37" s="77"/>
      <c r="JTN37" s="77"/>
      <c r="JTO37" s="77"/>
      <c r="JTP37" s="77"/>
      <c r="JTQ37" s="77"/>
      <c r="JTR37" s="77"/>
      <c r="JTS37" s="77"/>
      <c r="JTT37" s="77"/>
      <c r="JTU37" s="77"/>
      <c r="JTV37" s="77"/>
      <c r="JTW37" s="77"/>
      <c r="JTX37" s="77"/>
      <c r="JTY37" s="77"/>
      <c r="JTZ37" s="77"/>
      <c r="JUA37" s="77"/>
      <c r="JUB37" s="77"/>
      <c r="JUC37" s="77"/>
      <c r="JUD37" s="77"/>
      <c r="JUE37" s="77"/>
      <c r="JUF37" s="77"/>
      <c r="JUG37" s="77"/>
      <c r="JUH37" s="77"/>
      <c r="JUI37" s="77"/>
      <c r="JUJ37" s="77"/>
      <c r="JUK37" s="77"/>
      <c r="JUL37" s="77"/>
      <c r="JUM37" s="77"/>
      <c r="JUN37" s="77"/>
      <c r="JUO37" s="77"/>
      <c r="JUP37" s="77"/>
      <c r="JUQ37" s="77"/>
      <c r="JUR37" s="77"/>
      <c r="JUS37" s="77"/>
      <c r="JUT37" s="77"/>
      <c r="JUU37" s="77"/>
      <c r="JUV37" s="77"/>
      <c r="JUW37" s="77"/>
      <c r="JUX37" s="77"/>
      <c r="JUY37" s="77"/>
      <c r="JUZ37" s="77"/>
      <c r="JVA37" s="77"/>
      <c r="JVB37" s="77"/>
      <c r="JVC37" s="77"/>
      <c r="JVD37" s="77"/>
      <c r="JVE37" s="77"/>
      <c r="JVF37" s="77"/>
      <c r="JVG37" s="77"/>
      <c r="JVH37" s="77"/>
      <c r="JVI37" s="77"/>
      <c r="JVJ37" s="77"/>
      <c r="JVK37" s="77"/>
      <c r="JVL37" s="77"/>
      <c r="JVM37" s="77"/>
      <c r="JVN37" s="77"/>
      <c r="JVO37" s="77"/>
      <c r="JVP37" s="77"/>
      <c r="JVQ37" s="77"/>
      <c r="JVR37" s="77"/>
      <c r="JVS37" s="77"/>
      <c r="JVT37" s="77"/>
      <c r="JVU37" s="77"/>
      <c r="JVV37" s="77"/>
      <c r="JVW37" s="77"/>
      <c r="JVX37" s="77"/>
      <c r="JVY37" s="77"/>
      <c r="JVZ37" s="77"/>
      <c r="JWA37" s="77"/>
      <c r="JWB37" s="77"/>
      <c r="JWC37" s="77"/>
      <c r="JWD37" s="77"/>
      <c r="JWE37" s="77"/>
      <c r="JWF37" s="77"/>
      <c r="JWG37" s="77"/>
      <c r="JWH37" s="77"/>
      <c r="JWI37" s="77"/>
      <c r="JWJ37" s="77"/>
      <c r="JWK37" s="77"/>
      <c r="JWL37" s="77"/>
      <c r="JWM37" s="77"/>
      <c r="JWN37" s="77"/>
      <c r="JWO37" s="77"/>
      <c r="JWP37" s="77"/>
      <c r="JWQ37" s="77"/>
      <c r="JWR37" s="77"/>
      <c r="JWS37" s="77"/>
      <c r="JWT37" s="77"/>
      <c r="JWU37" s="77"/>
      <c r="JWV37" s="77"/>
      <c r="JWW37" s="77"/>
      <c r="JWX37" s="77"/>
      <c r="JWY37" s="77"/>
      <c r="JWZ37" s="77"/>
      <c r="JXA37" s="77"/>
      <c r="JXB37" s="77"/>
      <c r="JXC37" s="77"/>
      <c r="JXD37" s="77"/>
      <c r="JXE37" s="77"/>
      <c r="JXF37" s="77"/>
      <c r="JXG37" s="77"/>
      <c r="JXH37" s="77"/>
      <c r="JXI37" s="77"/>
      <c r="JXJ37" s="77"/>
      <c r="JXK37" s="77"/>
      <c r="JXL37" s="77"/>
      <c r="JXM37" s="77"/>
      <c r="JXN37" s="77"/>
      <c r="JXO37" s="77"/>
      <c r="JXP37" s="77"/>
      <c r="JXQ37" s="77"/>
      <c r="JXR37" s="77"/>
      <c r="JXS37" s="77"/>
      <c r="JXT37" s="77"/>
      <c r="JXU37" s="77"/>
      <c r="JXV37" s="77"/>
      <c r="JXW37" s="77"/>
      <c r="JXX37" s="77"/>
      <c r="JXY37" s="77"/>
      <c r="JXZ37" s="77"/>
      <c r="JYA37" s="77"/>
      <c r="JYB37" s="77"/>
      <c r="JYC37" s="77"/>
      <c r="JYD37" s="77"/>
      <c r="JYE37" s="77"/>
      <c r="JYF37" s="77"/>
      <c r="JYG37" s="77"/>
      <c r="JYH37" s="77"/>
      <c r="JYI37" s="77"/>
      <c r="JYJ37" s="77"/>
      <c r="JYK37" s="77"/>
      <c r="JYL37" s="77"/>
      <c r="JYM37" s="77"/>
      <c r="JYN37" s="77"/>
      <c r="JYO37" s="77"/>
      <c r="JYP37" s="77"/>
      <c r="JYQ37" s="77"/>
      <c r="JYR37" s="77"/>
      <c r="JYS37" s="77"/>
      <c r="JYT37" s="77"/>
      <c r="JYU37" s="77"/>
      <c r="JYV37" s="77"/>
      <c r="JYW37" s="77"/>
      <c r="JYX37" s="77"/>
      <c r="JYY37" s="77"/>
      <c r="JYZ37" s="77"/>
      <c r="JZA37" s="77"/>
      <c r="JZB37" s="77"/>
      <c r="JZC37" s="77"/>
      <c r="JZD37" s="77"/>
      <c r="JZE37" s="77"/>
      <c r="JZF37" s="77"/>
      <c r="JZG37" s="77"/>
      <c r="JZH37" s="77"/>
      <c r="JZI37" s="77"/>
      <c r="JZJ37" s="77"/>
      <c r="JZK37" s="77"/>
      <c r="JZL37" s="77"/>
      <c r="JZM37" s="77"/>
      <c r="JZN37" s="77"/>
      <c r="JZO37" s="77"/>
      <c r="JZP37" s="77"/>
      <c r="JZQ37" s="77"/>
      <c r="JZR37" s="77"/>
      <c r="JZS37" s="77"/>
      <c r="JZT37" s="77"/>
      <c r="JZU37" s="77"/>
      <c r="JZV37" s="77"/>
      <c r="JZW37" s="77"/>
      <c r="JZX37" s="77"/>
      <c r="JZY37" s="77"/>
      <c r="JZZ37" s="77"/>
      <c r="KAA37" s="77"/>
      <c r="KAB37" s="77"/>
      <c r="KAC37" s="77"/>
      <c r="KAD37" s="77"/>
      <c r="KAE37" s="77"/>
      <c r="KAF37" s="77"/>
      <c r="KAG37" s="77"/>
      <c r="KAH37" s="77"/>
      <c r="KAI37" s="77"/>
      <c r="KAJ37" s="77"/>
      <c r="KAK37" s="77"/>
      <c r="KAL37" s="77"/>
      <c r="KAM37" s="77"/>
      <c r="KAN37" s="77"/>
      <c r="KAO37" s="77"/>
      <c r="KAP37" s="77"/>
      <c r="KAQ37" s="77"/>
      <c r="KAR37" s="77"/>
      <c r="KAS37" s="77"/>
      <c r="KAT37" s="77"/>
      <c r="KAU37" s="77"/>
      <c r="KAV37" s="77"/>
      <c r="KAW37" s="77"/>
      <c r="KAX37" s="77"/>
      <c r="KAY37" s="77"/>
      <c r="KAZ37" s="77"/>
      <c r="KBA37" s="77"/>
      <c r="KBB37" s="77"/>
      <c r="KBC37" s="77"/>
      <c r="KBD37" s="77"/>
      <c r="KBE37" s="77"/>
      <c r="KBF37" s="77"/>
      <c r="KBG37" s="77"/>
      <c r="KBH37" s="77"/>
      <c r="KBI37" s="77"/>
      <c r="KBJ37" s="77"/>
      <c r="KBK37" s="77"/>
      <c r="KBL37" s="77"/>
      <c r="KBM37" s="77"/>
      <c r="KBN37" s="77"/>
      <c r="KBO37" s="77"/>
      <c r="KBP37" s="77"/>
      <c r="KBQ37" s="77"/>
      <c r="KBR37" s="77"/>
      <c r="KBS37" s="77"/>
      <c r="KBT37" s="77"/>
      <c r="KBU37" s="77"/>
      <c r="KBV37" s="77"/>
      <c r="KBW37" s="77"/>
      <c r="KBX37" s="77"/>
      <c r="KBY37" s="77"/>
      <c r="KBZ37" s="77"/>
      <c r="KCA37" s="77"/>
      <c r="KCB37" s="77"/>
      <c r="KCC37" s="77"/>
      <c r="KCD37" s="77"/>
      <c r="KCE37" s="77"/>
      <c r="KCF37" s="77"/>
      <c r="KCG37" s="77"/>
      <c r="KCH37" s="77"/>
      <c r="KCI37" s="77"/>
      <c r="KCJ37" s="77"/>
      <c r="KCK37" s="77"/>
      <c r="KCL37" s="77"/>
      <c r="KCM37" s="77"/>
      <c r="KCN37" s="77"/>
      <c r="KCO37" s="77"/>
      <c r="KCP37" s="77"/>
      <c r="KCQ37" s="77"/>
      <c r="KCR37" s="77"/>
      <c r="KCS37" s="77"/>
      <c r="KCT37" s="77"/>
      <c r="KCU37" s="77"/>
      <c r="KCV37" s="77"/>
      <c r="KCW37" s="77"/>
      <c r="KCX37" s="77"/>
      <c r="KCY37" s="77"/>
      <c r="KCZ37" s="77"/>
      <c r="KDA37" s="77"/>
      <c r="KDB37" s="77"/>
      <c r="KDC37" s="77"/>
      <c r="KDD37" s="77"/>
      <c r="KDE37" s="77"/>
      <c r="KDF37" s="77"/>
      <c r="KDG37" s="77"/>
      <c r="KDH37" s="77"/>
      <c r="KDI37" s="77"/>
      <c r="KDJ37" s="77"/>
      <c r="KDK37" s="77"/>
      <c r="KDL37" s="77"/>
      <c r="KDM37" s="77"/>
      <c r="KDN37" s="77"/>
      <c r="KDO37" s="77"/>
      <c r="KDP37" s="77"/>
      <c r="KDQ37" s="77"/>
      <c r="KDR37" s="77"/>
      <c r="KDS37" s="77"/>
      <c r="KDT37" s="77"/>
      <c r="KDU37" s="77"/>
      <c r="KDV37" s="77"/>
      <c r="KDW37" s="77"/>
      <c r="KDX37" s="77"/>
      <c r="KDY37" s="77"/>
      <c r="KDZ37" s="77"/>
      <c r="KEA37" s="77"/>
      <c r="KEB37" s="77"/>
      <c r="KEC37" s="77"/>
      <c r="KED37" s="77"/>
      <c r="KEE37" s="77"/>
      <c r="KEF37" s="77"/>
      <c r="KEG37" s="77"/>
      <c r="KEH37" s="77"/>
      <c r="KEI37" s="77"/>
      <c r="KEJ37" s="77"/>
      <c r="KEK37" s="77"/>
      <c r="KEL37" s="77"/>
      <c r="KEM37" s="77"/>
      <c r="KEN37" s="77"/>
      <c r="KEO37" s="77"/>
      <c r="KEP37" s="77"/>
      <c r="KEQ37" s="77"/>
      <c r="KER37" s="77"/>
      <c r="KES37" s="77"/>
      <c r="KET37" s="77"/>
      <c r="KEU37" s="77"/>
      <c r="KEV37" s="77"/>
      <c r="KEW37" s="77"/>
      <c r="KEX37" s="77"/>
      <c r="KEY37" s="77"/>
      <c r="KEZ37" s="77"/>
      <c r="KFA37" s="77"/>
      <c r="KFB37" s="77"/>
      <c r="KFC37" s="77"/>
      <c r="KFD37" s="77"/>
      <c r="KFE37" s="77"/>
      <c r="KFF37" s="77"/>
      <c r="KFG37" s="77"/>
      <c r="KFH37" s="77"/>
      <c r="KFI37" s="77"/>
      <c r="KFJ37" s="77"/>
      <c r="KFK37" s="77"/>
      <c r="KFL37" s="77"/>
      <c r="KFM37" s="77"/>
      <c r="KFN37" s="77"/>
      <c r="KFO37" s="77"/>
      <c r="KFP37" s="77"/>
      <c r="KFQ37" s="77"/>
      <c r="KFR37" s="77"/>
      <c r="KFS37" s="77"/>
      <c r="KFT37" s="77"/>
      <c r="KFU37" s="77"/>
      <c r="KFV37" s="77"/>
      <c r="KFW37" s="77"/>
      <c r="KFX37" s="77"/>
      <c r="KFY37" s="77"/>
      <c r="KFZ37" s="77"/>
      <c r="KGA37" s="77"/>
      <c r="KGB37" s="77"/>
      <c r="KGC37" s="77"/>
      <c r="KGD37" s="77"/>
      <c r="KGE37" s="77"/>
      <c r="KGF37" s="77"/>
      <c r="KGG37" s="77"/>
      <c r="KGH37" s="77"/>
      <c r="KGI37" s="77"/>
      <c r="KGJ37" s="77"/>
      <c r="KGK37" s="77"/>
      <c r="KGL37" s="77"/>
      <c r="KGM37" s="77"/>
      <c r="KGN37" s="77"/>
      <c r="KGO37" s="77"/>
      <c r="KGP37" s="77"/>
      <c r="KGQ37" s="77"/>
      <c r="KGR37" s="77"/>
      <c r="KGS37" s="77"/>
      <c r="KGT37" s="77"/>
      <c r="KGU37" s="77"/>
      <c r="KGV37" s="77"/>
      <c r="KGW37" s="77"/>
      <c r="KGX37" s="77"/>
      <c r="KGY37" s="77"/>
      <c r="KGZ37" s="77"/>
      <c r="KHA37" s="77"/>
      <c r="KHB37" s="77"/>
      <c r="KHC37" s="77"/>
      <c r="KHD37" s="77"/>
      <c r="KHE37" s="77"/>
      <c r="KHF37" s="77"/>
      <c r="KHG37" s="77"/>
      <c r="KHH37" s="77"/>
      <c r="KHI37" s="77"/>
      <c r="KHJ37" s="77"/>
      <c r="KHK37" s="77"/>
      <c r="KHL37" s="77"/>
      <c r="KHM37" s="77"/>
      <c r="KHN37" s="77"/>
      <c r="KHO37" s="77"/>
      <c r="KHP37" s="77"/>
      <c r="KHQ37" s="77"/>
      <c r="KHR37" s="77"/>
      <c r="KHS37" s="77"/>
      <c r="KHT37" s="77"/>
      <c r="KHU37" s="77"/>
      <c r="KHV37" s="77"/>
      <c r="KHW37" s="77"/>
      <c r="KHX37" s="77"/>
      <c r="KHY37" s="77"/>
      <c r="KHZ37" s="77"/>
      <c r="KIA37" s="77"/>
      <c r="KIB37" s="77"/>
      <c r="KIC37" s="77"/>
      <c r="KID37" s="77"/>
      <c r="KIE37" s="77"/>
      <c r="KIF37" s="77"/>
      <c r="KIG37" s="77"/>
      <c r="KIH37" s="77"/>
      <c r="KII37" s="77"/>
      <c r="KIJ37" s="77"/>
      <c r="KIK37" s="77"/>
      <c r="KIL37" s="77"/>
      <c r="KIM37" s="77"/>
      <c r="KIN37" s="77"/>
      <c r="KIO37" s="77"/>
      <c r="KIP37" s="77"/>
      <c r="KIQ37" s="77"/>
      <c r="KIR37" s="77"/>
      <c r="KIS37" s="77"/>
      <c r="KIT37" s="77"/>
      <c r="KIU37" s="77"/>
      <c r="KIV37" s="77"/>
      <c r="KIW37" s="77"/>
      <c r="KIX37" s="77"/>
      <c r="KIY37" s="77"/>
      <c r="KIZ37" s="77"/>
      <c r="KJA37" s="77"/>
      <c r="KJB37" s="77"/>
      <c r="KJC37" s="77"/>
      <c r="KJD37" s="77"/>
      <c r="KJE37" s="77"/>
      <c r="KJF37" s="77"/>
      <c r="KJG37" s="77"/>
      <c r="KJH37" s="77"/>
      <c r="KJI37" s="77"/>
      <c r="KJJ37" s="77"/>
      <c r="KJK37" s="77"/>
      <c r="KJL37" s="77"/>
      <c r="KJM37" s="77"/>
      <c r="KJN37" s="77"/>
      <c r="KJO37" s="77"/>
      <c r="KJP37" s="77"/>
      <c r="KJQ37" s="77"/>
      <c r="KJR37" s="77"/>
      <c r="KJS37" s="77"/>
      <c r="KJT37" s="77"/>
      <c r="KJU37" s="77"/>
      <c r="KJV37" s="77"/>
      <c r="KJW37" s="77"/>
      <c r="KJX37" s="77"/>
      <c r="KJY37" s="77"/>
      <c r="KJZ37" s="77"/>
      <c r="KKA37" s="77"/>
      <c r="KKB37" s="77"/>
      <c r="KKC37" s="77"/>
      <c r="KKD37" s="77"/>
      <c r="KKE37" s="77"/>
      <c r="KKF37" s="77"/>
      <c r="KKG37" s="77"/>
      <c r="KKH37" s="77"/>
      <c r="KKI37" s="77"/>
      <c r="KKJ37" s="77"/>
      <c r="KKK37" s="77"/>
      <c r="KKL37" s="77"/>
      <c r="KKM37" s="77"/>
      <c r="KKN37" s="77"/>
      <c r="KKO37" s="77"/>
      <c r="KKP37" s="77"/>
      <c r="KKQ37" s="77"/>
      <c r="KKR37" s="77"/>
      <c r="KKS37" s="77"/>
      <c r="KKT37" s="77"/>
      <c r="KKU37" s="77"/>
      <c r="KKV37" s="77"/>
      <c r="KKW37" s="77"/>
      <c r="KKX37" s="77"/>
      <c r="KKY37" s="77"/>
      <c r="KKZ37" s="77"/>
      <c r="KLA37" s="77"/>
      <c r="KLB37" s="77"/>
      <c r="KLC37" s="77"/>
      <c r="KLD37" s="77"/>
      <c r="KLE37" s="77"/>
      <c r="KLF37" s="77"/>
      <c r="KLG37" s="77"/>
      <c r="KLH37" s="77"/>
      <c r="KLI37" s="77"/>
      <c r="KLJ37" s="77"/>
      <c r="KLK37" s="77"/>
      <c r="KLL37" s="77"/>
      <c r="KLM37" s="77"/>
      <c r="KLN37" s="77"/>
      <c r="KLO37" s="77"/>
      <c r="KLP37" s="77"/>
      <c r="KLQ37" s="77"/>
      <c r="KLR37" s="77"/>
      <c r="KLS37" s="77"/>
      <c r="KLT37" s="77"/>
      <c r="KLU37" s="77"/>
      <c r="KLV37" s="77"/>
      <c r="KLW37" s="77"/>
      <c r="KLX37" s="77"/>
      <c r="KLY37" s="77"/>
      <c r="KLZ37" s="77"/>
      <c r="KMA37" s="77"/>
      <c r="KMB37" s="77"/>
      <c r="KMC37" s="77"/>
      <c r="KMD37" s="77"/>
      <c r="KME37" s="77"/>
      <c r="KMF37" s="77"/>
      <c r="KMG37" s="77"/>
      <c r="KMH37" s="77"/>
      <c r="KMI37" s="77"/>
      <c r="KMJ37" s="77"/>
      <c r="KMK37" s="77"/>
      <c r="KML37" s="77"/>
      <c r="KMM37" s="77"/>
      <c r="KMN37" s="77"/>
      <c r="KMO37" s="77"/>
      <c r="KMP37" s="77"/>
      <c r="KMQ37" s="77"/>
      <c r="KMR37" s="77"/>
      <c r="KMS37" s="77"/>
      <c r="KMT37" s="77"/>
      <c r="KMU37" s="77"/>
      <c r="KMV37" s="77"/>
      <c r="KMW37" s="77"/>
      <c r="KMX37" s="77"/>
      <c r="KMY37" s="77"/>
      <c r="KMZ37" s="77"/>
      <c r="KNA37" s="77"/>
      <c r="KNB37" s="77"/>
      <c r="KNC37" s="77"/>
      <c r="KND37" s="77"/>
      <c r="KNE37" s="77"/>
      <c r="KNF37" s="77"/>
      <c r="KNG37" s="77"/>
      <c r="KNH37" s="77"/>
      <c r="KNI37" s="77"/>
      <c r="KNJ37" s="77"/>
      <c r="KNK37" s="77"/>
      <c r="KNL37" s="77"/>
      <c r="KNM37" s="77"/>
      <c r="KNN37" s="77"/>
      <c r="KNO37" s="77"/>
      <c r="KNP37" s="77"/>
      <c r="KNQ37" s="77"/>
      <c r="KNR37" s="77"/>
      <c r="KNS37" s="77"/>
      <c r="KNT37" s="77"/>
      <c r="KNU37" s="77"/>
      <c r="KNV37" s="77"/>
      <c r="KNW37" s="77"/>
      <c r="KNX37" s="77"/>
      <c r="KNY37" s="77"/>
      <c r="KNZ37" s="77"/>
      <c r="KOA37" s="77"/>
      <c r="KOB37" s="77"/>
      <c r="KOC37" s="77"/>
      <c r="KOD37" s="77"/>
      <c r="KOE37" s="77"/>
      <c r="KOF37" s="77"/>
      <c r="KOG37" s="77"/>
      <c r="KOH37" s="77"/>
      <c r="KOI37" s="77"/>
      <c r="KOJ37" s="77"/>
      <c r="KOK37" s="77"/>
      <c r="KOL37" s="77"/>
      <c r="KOM37" s="77"/>
      <c r="KON37" s="77"/>
      <c r="KOO37" s="77"/>
      <c r="KOP37" s="77"/>
      <c r="KOQ37" s="77"/>
      <c r="KOR37" s="77"/>
      <c r="KOS37" s="77"/>
      <c r="KOT37" s="77"/>
      <c r="KOU37" s="77"/>
      <c r="KOV37" s="77"/>
      <c r="KOW37" s="77"/>
      <c r="KOX37" s="77"/>
      <c r="KOY37" s="77"/>
      <c r="KOZ37" s="77"/>
      <c r="KPA37" s="77"/>
      <c r="KPB37" s="77"/>
      <c r="KPC37" s="77"/>
      <c r="KPD37" s="77"/>
      <c r="KPE37" s="77"/>
      <c r="KPF37" s="77"/>
      <c r="KPG37" s="77"/>
      <c r="KPH37" s="77"/>
      <c r="KPI37" s="77"/>
      <c r="KPJ37" s="77"/>
      <c r="KPK37" s="77"/>
      <c r="KPL37" s="77"/>
      <c r="KPM37" s="77"/>
      <c r="KPN37" s="77"/>
      <c r="KPO37" s="77"/>
      <c r="KPP37" s="77"/>
      <c r="KPQ37" s="77"/>
      <c r="KPR37" s="77"/>
      <c r="KPS37" s="77"/>
      <c r="KPT37" s="77"/>
      <c r="KPU37" s="77"/>
      <c r="KPV37" s="77"/>
      <c r="KPW37" s="77"/>
      <c r="KPX37" s="77"/>
      <c r="KPY37" s="77"/>
      <c r="KPZ37" s="77"/>
      <c r="KQA37" s="77"/>
      <c r="KQB37" s="77"/>
      <c r="KQC37" s="77"/>
      <c r="KQD37" s="77"/>
      <c r="KQE37" s="77"/>
      <c r="KQF37" s="77"/>
      <c r="KQG37" s="77"/>
      <c r="KQH37" s="77"/>
      <c r="KQI37" s="77"/>
      <c r="KQJ37" s="77"/>
      <c r="KQK37" s="77"/>
      <c r="KQL37" s="77"/>
      <c r="KQM37" s="77"/>
      <c r="KQN37" s="77"/>
      <c r="KQO37" s="77"/>
      <c r="KQP37" s="77"/>
      <c r="KQQ37" s="77"/>
      <c r="KQR37" s="77"/>
      <c r="KQS37" s="77"/>
      <c r="KQT37" s="77"/>
      <c r="KQU37" s="77"/>
      <c r="KQV37" s="77"/>
      <c r="KQW37" s="77"/>
      <c r="KQX37" s="77"/>
      <c r="KQY37" s="77"/>
      <c r="KQZ37" s="77"/>
      <c r="KRA37" s="77"/>
      <c r="KRB37" s="77"/>
      <c r="KRC37" s="77"/>
      <c r="KRD37" s="77"/>
      <c r="KRE37" s="77"/>
      <c r="KRF37" s="77"/>
      <c r="KRG37" s="77"/>
      <c r="KRH37" s="77"/>
      <c r="KRI37" s="77"/>
      <c r="KRJ37" s="77"/>
      <c r="KRK37" s="77"/>
      <c r="KRL37" s="77"/>
      <c r="KRM37" s="77"/>
      <c r="KRN37" s="77"/>
      <c r="KRO37" s="77"/>
      <c r="KRP37" s="77"/>
      <c r="KRQ37" s="77"/>
      <c r="KRR37" s="77"/>
      <c r="KRS37" s="77"/>
      <c r="KRT37" s="77"/>
      <c r="KRU37" s="77"/>
      <c r="KRV37" s="77"/>
      <c r="KRW37" s="77"/>
      <c r="KRX37" s="77"/>
      <c r="KRY37" s="77"/>
      <c r="KRZ37" s="77"/>
      <c r="KSA37" s="77"/>
      <c r="KSB37" s="77"/>
      <c r="KSC37" s="77"/>
      <c r="KSD37" s="77"/>
      <c r="KSE37" s="77"/>
      <c r="KSF37" s="77"/>
      <c r="KSG37" s="77"/>
      <c r="KSH37" s="77"/>
      <c r="KSI37" s="77"/>
      <c r="KSJ37" s="77"/>
      <c r="KSK37" s="77"/>
      <c r="KSL37" s="77"/>
      <c r="KSM37" s="77"/>
      <c r="KSN37" s="77"/>
      <c r="KSO37" s="77"/>
      <c r="KSP37" s="77"/>
      <c r="KSQ37" s="77"/>
      <c r="KSR37" s="77"/>
      <c r="KSS37" s="77"/>
      <c r="KST37" s="77"/>
      <c r="KSU37" s="77"/>
      <c r="KSV37" s="77"/>
      <c r="KSW37" s="77"/>
      <c r="KSX37" s="77"/>
      <c r="KSY37" s="77"/>
      <c r="KSZ37" s="77"/>
      <c r="KTA37" s="77"/>
      <c r="KTB37" s="77"/>
      <c r="KTC37" s="77"/>
      <c r="KTD37" s="77"/>
      <c r="KTE37" s="77"/>
      <c r="KTF37" s="77"/>
      <c r="KTG37" s="77"/>
      <c r="KTH37" s="77"/>
      <c r="KTI37" s="77"/>
      <c r="KTJ37" s="77"/>
      <c r="KTK37" s="77"/>
      <c r="KTL37" s="77"/>
      <c r="KTM37" s="77"/>
      <c r="KTN37" s="77"/>
      <c r="KTO37" s="77"/>
      <c r="KTP37" s="77"/>
      <c r="KTQ37" s="77"/>
      <c r="KTR37" s="77"/>
      <c r="KTS37" s="77"/>
      <c r="KTT37" s="77"/>
      <c r="KTU37" s="77"/>
      <c r="KTV37" s="77"/>
      <c r="KTW37" s="77"/>
      <c r="KTX37" s="77"/>
      <c r="KTY37" s="77"/>
      <c r="KTZ37" s="77"/>
      <c r="KUA37" s="77"/>
      <c r="KUB37" s="77"/>
      <c r="KUC37" s="77"/>
      <c r="KUD37" s="77"/>
      <c r="KUE37" s="77"/>
      <c r="KUF37" s="77"/>
      <c r="KUG37" s="77"/>
      <c r="KUH37" s="77"/>
      <c r="KUI37" s="77"/>
      <c r="KUJ37" s="77"/>
      <c r="KUK37" s="77"/>
      <c r="KUL37" s="77"/>
      <c r="KUM37" s="77"/>
      <c r="KUN37" s="77"/>
      <c r="KUO37" s="77"/>
      <c r="KUP37" s="77"/>
      <c r="KUQ37" s="77"/>
      <c r="KUR37" s="77"/>
      <c r="KUS37" s="77"/>
      <c r="KUT37" s="77"/>
      <c r="KUU37" s="77"/>
      <c r="KUV37" s="77"/>
      <c r="KUW37" s="77"/>
      <c r="KUX37" s="77"/>
      <c r="KUY37" s="77"/>
      <c r="KUZ37" s="77"/>
      <c r="KVA37" s="77"/>
      <c r="KVB37" s="77"/>
      <c r="KVC37" s="77"/>
      <c r="KVD37" s="77"/>
      <c r="KVE37" s="77"/>
      <c r="KVF37" s="77"/>
      <c r="KVG37" s="77"/>
      <c r="KVH37" s="77"/>
      <c r="KVI37" s="77"/>
      <c r="KVJ37" s="77"/>
      <c r="KVK37" s="77"/>
      <c r="KVL37" s="77"/>
      <c r="KVM37" s="77"/>
      <c r="KVN37" s="77"/>
      <c r="KVO37" s="77"/>
      <c r="KVP37" s="77"/>
      <c r="KVQ37" s="77"/>
      <c r="KVR37" s="77"/>
      <c r="KVS37" s="77"/>
      <c r="KVT37" s="77"/>
      <c r="KVU37" s="77"/>
      <c r="KVV37" s="77"/>
      <c r="KVW37" s="77"/>
      <c r="KVX37" s="77"/>
      <c r="KVY37" s="77"/>
      <c r="KVZ37" s="77"/>
      <c r="KWA37" s="77"/>
      <c r="KWB37" s="77"/>
      <c r="KWC37" s="77"/>
      <c r="KWD37" s="77"/>
      <c r="KWE37" s="77"/>
      <c r="KWF37" s="77"/>
      <c r="KWG37" s="77"/>
      <c r="KWH37" s="77"/>
      <c r="KWI37" s="77"/>
      <c r="KWJ37" s="77"/>
      <c r="KWK37" s="77"/>
      <c r="KWL37" s="77"/>
      <c r="KWM37" s="77"/>
      <c r="KWN37" s="77"/>
      <c r="KWO37" s="77"/>
      <c r="KWP37" s="77"/>
      <c r="KWQ37" s="77"/>
      <c r="KWR37" s="77"/>
      <c r="KWS37" s="77"/>
      <c r="KWT37" s="77"/>
      <c r="KWU37" s="77"/>
      <c r="KWV37" s="77"/>
      <c r="KWW37" s="77"/>
      <c r="KWX37" s="77"/>
      <c r="KWY37" s="77"/>
      <c r="KWZ37" s="77"/>
      <c r="KXA37" s="77"/>
      <c r="KXB37" s="77"/>
      <c r="KXC37" s="77"/>
      <c r="KXD37" s="77"/>
      <c r="KXE37" s="77"/>
      <c r="KXF37" s="77"/>
      <c r="KXG37" s="77"/>
      <c r="KXH37" s="77"/>
      <c r="KXI37" s="77"/>
      <c r="KXJ37" s="77"/>
      <c r="KXK37" s="77"/>
      <c r="KXL37" s="77"/>
      <c r="KXM37" s="77"/>
      <c r="KXN37" s="77"/>
      <c r="KXO37" s="77"/>
      <c r="KXP37" s="77"/>
      <c r="KXQ37" s="77"/>
      <c r="KXR37" s="77"/>
      <c r="KXS37" s="77"/>
      <c r="KXT37" s="77"/>
      <c r="KXU37" s="77"/>
      <c r="KXV37" s="77"/>
      <c r="KXW37" s="77"/>
      <c r="KXX37" s="77"/>
      <c r="KXY37" s="77"/>
      <c r="KXZ37" s="77"/>
      <c r="KYA37" s="77"/>
      <c r="KYB37" s="77"/>
      <c r="KYC37" s="77"/>
      <c r="KYD37" s="77"/>
      <c r="KYE37" s="77"/>
      <c r="KYF37" s="77"/>
      <c r="KYG37" s="77"/>
      <c r="KYH37" s="77"/>
      <c r="KYI37" s="77"/>
      <c r="KYJ37" s="77"/>
      <c r="KYK37" s="77"/>
      <c r="KYL37" s="77"/>
      <c r="KYM37" s="77"/>
      <c r="KYN37" s="77"/>
      <c r="KYO37" s="77"/>
      <c r="KYP37" s="77"/>
      <c r="KYQ37" s="77"/>
      <c r="KYR37" s="77"/>
      <c r="KYS37" s="77"/>
      <c r="KYT37" s="77"/>
      <c r="KYU37" s="77"/>
      <c r="KYV37" s="77"/>
      <c r="KYW37" s="77"/>
      <c r="KYX37" s="77"/>
      <c r="KYY37" s="77"/>
      <c r="KYZ37" s="77"/>
      <c r="KZA37" s="77"/>
      <c r="KZB37" s="77"/>
      <c r="KZC37" s="77"/>
      <c r="KZD37" s="77"/>
      <c r="KZE37" s="77"/>
      <c r="KZF37" s="77"/>
      <c r="KZG37" s="77"/>
      <c r="KZH37" s="77"/>
      <c r="KZI37" s="77"/>
      <c r="KZJ37" s="77"/>
      <c r="KZK37" s="77"/>
      <c r="KZL37" s="77"/>
      <c r="KZM37" s="77"/>
      <c r="KZN37" s="77"/>
      <c r="KZO37" s="77"/>
      <c r="KZP37" s="77"/>
      <c r="KZQ37" s="77"/>
      <c r="KZR37" s="77"/>
      <c r="KZS37" s="77"/>
      <c r="KZT37" s="77"/>
      <c r="KZU37" s="77"/>
      <c r="KZV37" s="77"/>
      <c r="KZW37" s="77"/>
      <c r="KZX37" s="77"/>
      <c r="KZY37" s="77"/>
      <c r="KZZ37" s="77"/>
      <c r="LAA37" s="77"/>
      <c r="LAB37" s="77"/>
      <c r="LAC37" s="77"/>
      <c r="LAD37" s="77"/>
      <c r="LAE37" s="77"/>
      <c r="LAF37" s="77"/>
      <c r="LAG37" s="77"/>
      <c r="LAH37" s="77"/>
      <c r="LAI37" s="77"/>
      <c r="LAJ37" s="77"/>
      <c r="LAK37" s="77"/>
      <c r="LAL37" s="77"/>
      <c r="LAM37" s="77"/>
      <c r="LAN37" s="77"/>
      <c r="LAO37" s="77"/>
      <c r="LAP37" s="77"/>
      <c r="LAQ37" s="77"/>
      <c r="LAR37" s="77"/>
      <c r="LAS37" s="77"/>
      <c r="LAT37" s="77"/>
      <c r="LAU37" s="77"/>
      <c r="LAV37" s="77"/>
      <c r="LAW37" s="77"/>
      <c r="LAX37" s="77"/>
      <c r="LAY37" s="77"/>
      <c r="LAZ37" s="77"/>
      <c r="LBA37" s="77"/>
      <c r="LBB37" s="77"/>
      <c r="LBC37" s="77"/>
      <c r="LBD37" s="77"/>
      <c r="LBE37" s="77"/>
      <c r="LBF37" s="77"/>
      <c r="LBG37" s="77"/>
      <c r="LBH37" s="77"/>
      <c r="LBI37" s="77"/>
      <c r="LBJ37" s="77"/>
      <c r="LBK37" s="77"/>
      <c r="LBL37" s="77"/>
      <c r="LBM37" s="77"/>
      <c r="LBN37" s="77"/>
      <c r="LBO37" s="77"/>
      <c r="LBP37" s="77"/>
      <c r="LBQ37" s="77"/>
      <c r="LBR37" s="77"/>
      <c r="LBS37" s="77"/>
      <c r="LBT37" s="77"/>
      <c r="LBU37" s="77"/>
      <c r="LBV37" s="77"/>
      <c r="LBW37" s="77"/>
      <c r="LBX37" s="77"/>
      <c r="LBY37" s="77"/>
      <c r="LBZ37" s="77"/>
      <c r="LCA37" s="77"/>
      <c r="LCB37" s="77"/>
      <c r="LCC37" s="77"/>
      <c r="LCD37" s="77"/>
      <c r="LCE37" s="77"/>
      <c r="LCF37" s="77"/>
      <c r="LCG37" s="77"/>
      <c r="LCH37" s="77"/>
      <c r="LCI37" s="77"/>
      <c r="LCJ37" s="77"/>
      <c r="LCK37" s="77"/>
      <c r="LCL37" s="77"/>
      <c r="LCM37" s="77"/>
      <c r="LCN37" s="77"/>
      <c r="LCO37" s="77"/>
      <c r="LCP37" s="77"/>
      <c r="LCQ37" s="77"/>
      <c r="LCR37" s="77"/>
      <c r="LCS37" s="77"/>
      <c r="LCT37" s="77"/>
      <c r="LCU37" s="77"/>
      <c r="LCV37" s="77"/>
      <c r="LCW37" s="77"/>
      <c r="LCX37" s="77"/>
      <c r="LCY37" s="77"/>
      <c r="LCZ37" s="77"/>
      <c r="LDA37" s="77"/>
      <c r="LDB37" s="77"/>
      <c r="LDC37" s="77"/>
      <c r="LDD37" s="77"/>
      <c r="LDE37" s="77"/>
      <c r="LDF37" s="77"/>
      <c r="LDG37" s="77"/>
      <c r="LDH37" s="77"/>
      <c r="LDI37" s="77"/>
      <c r="LDJ37" s="77"/>
      <c r="LDK37" s="77"/>
      <c r="LDL37" s="77"/>
      <c r="LDM37" s="77"/>
      <c r="LDN37" s="77"/>
      <c r="LDO37" s="77"/>
      <c r="LDP37" s="77"/>
      <c r="LDQ37" s="77"/>
      <c r="LDR37" s="77"/>
      <c r="LDS37" s="77"/>
      <c r="LDT37" s="77"/>
      <c r="LDU37" s="77"/>
      <c r="LDV37" s="77"/>
      <c r="LDW37" s="77"/>
      <c r="LDX37" s="77"/>
      <c r="LDY37" s="77"/>
      <c r="LDZ37" s="77"/>
      <c r="LEA37" s="77"/>
      <c r="LEB37" s="77"/>
      <c r="LEC37" s="77"/>
      <c r="LED37" s="77"/>
      <c r="LEE37" s="77"/>
      <c r="LEF37" s="77"/>
      <c r="LEG37" s="77"/>
      <c r="LEH37" s="77"/>
      <c r="LEI37" s="77"/>
      <c r="LEJ37" s="77"/>
      <c r="LEK37" s="77"/>
      <c r="LEL37" s="77"/>
      <c r="LEM37" s="77"/>
      <c r="LEN37" s="77"/>
      <c r="LEO37" s="77"/>
      <c r="LEP37" s="77"/>
      <c r="LEQ37" s="77"/>
      <c r="LER37" s="77"/>
      <c r="LES37" s="77"/>
      <c r="LET37" s="77"/>
      <c r="LEU37" s="77"/>
      <c r="LEV37" s="77"/>
      <c r="LEW37" s="77"/>
      <c r="LEX37" s="77"/>
      <c r="LEY37" s="77"/>
      <c r="LEZ37" s="77"/>
      <c r="LFA37" s="77"/>
      <c r="LFB37" s="77"/>
      <c r="LFC37" s="77"/>
      <c r="LFD37" s="77"/>
      <c r="LFE37" s="77"/>
      <c r="LFF37" s="77"/>
      <c r="LFG37" s="77"/>
      <c r="LFH37" s="77"/>
      <c r="LFI37" s="77"/>
      <c r="LFJ37" s="77"/>
      <c r="LFK37" s="77"/>
      <c r="LFL37" s="77"/>
      <c r="LFM37" s="77"/>
      <c r="LFN37" s="77"/>
      <c r="LFO37" s="77"/>
      <c r="LFP37" s="77"/>
      <c r="LFQ37" s="77"/>
      <c r="LFR37" s="77"/>
      <c r="LFS37" s="77"/>
      <c r="LFT37" s="77"/>
      <c r="LFU37" s="77"/>
      <c r="LFV37" s="77"/>
      <c r="LFW37" s="77"/>
      <c r="LFX37" s="77"/>
      <c r="LFY37" s="77"/>
      <c r="LFZ37" s="77"/>
      <c r="LGA37" s="77"/>
      <c r="LGB37" s="77"/>
      <c r="LGC37" s="77"/>
      <c r="LGD37" s="77"/>
      <c r="LGE37" s="77"/>
      <c r="LGF37" s="77"/>
      <c r="LGG37" s="77"/>
      <c r="LGH37" s="77"/>
      <c r="LGI37" s="77"/>
      <c r="LGJ37" s="77"/>
      <c r="LGK37" s="77"/>
      <c r="LGL37" s="77"/>
      <c r="LGM37" s="77"/>
      <c r="LGN37" s="77"/>
      <c r="LGO37" s="77"/>
      <c r="LGP37" s="77"/>
      <c r="LGQ37" s="77"/>
      <c r="LGR37" s="77"/>
      <c r="LGS37" s="77"/>
      <c r="LGT37" s="77"/>
      <c r="LGU37" s="77"/>
      <c r="LGV37" s="77"/>
      <c r="LGW37" s="77"/>
      <c r="LGX37" s="77"/>
      <c r="LGY37" s="77"/>
      <c r="LGZ37" s="77"/>
      <c r="LHA37" s="77"/>
      <c r="LHB37" s="77"/>
      <c r="LHC37" s="77"/>
      <c r="LHD37" s="77"/>
      <c r="LHE37" s="77"/>
      <c r="LHF37" s="77"/>
      <c r="LHG37" s="77"/>
      <c r="LHH37" s="77"/>
      <c r="LHI37" s="77"/>
      <c r="LHJ37" s="77"/>
      <c r="LHK37" s="77"/>
      <c r="LHL37" s="77"/>
      <c r="LHM37" s="77"/>
      <c r="LHN37" s="77"/>
      <c r="LHO37" s="77"/>
      <c r="LHP37" s="77"/>
      <c r="LHQ37" s="77"/>
      <c r="LHR37" s="77"/>
      <c r="LHS37" s="77"/>
      <c r="LHT37" s="77"/>
      <c r="LHU37" s="77"/>
      <c r="LHV37" s="77"/>
      <c r="LHW37" s="77"/>
      <c r="LHX37" s="77"/>
      <c r="LHY37" s="77"/>
      <c r="LHZ37" s="77"/>
      <c r="LIA37" s="77"/>
      <c r="LIB37" s="77"/>
      <c r="LIC37" s="77"/>
      <c r="LID37" s="77"/>
      <c r="LIE37" s="77"/>
      <c r="LIF37" s="77"/>
      <c r="LIG37" s="77"/>
      <c r="LIH37" s="77"/>
      <c r="LII37" s="77"/>
      <c r="LIJ37" s="77"/>
      <c r="LIK37" s="77"/>
      <c r="LIL37" s="77"/>
      <c r="LIM37" s="77"/>
      <c r="LIN37" s="77"/>
      <c r="LIO37" s="77"/>
      <c r="LIP37" s="77"/>
      <c r="LIQ37" s="77"/>
      <c r="LIR37" s="77"/>
      <c r="LIS37" s="77"/>
      <c r="LIT37" s="77"/>
      <c r="LIU37" s="77"/>
      <c r="LIV37" s="77"/>
      <c r="LIW37" s="77"/>
      <c r="LIX37" s="77"/>
      <c r="LIY37" s="77"/>
      <c r="LIZ37" s="77"/>
      <c r="LJA37" s="77"/>
      <c r="LJB37" s="77"/>
      <c r="LJC37" s="77"/>
      <c r="LJD37" s="77"/>
      <c r="LJE37" s="77"/>
      <c r="LJF37" s="77"/>
      <c r="LJG37" s="77"/>
      <c r="LJH37" s="77"/>
      <c r="LJI37" s="77"/>
      <c r="LJJ37" s="77"/>
      <c r="LJK37" s="77"/>
      <c r="LJL37" s="77"/>
      <c r="LJM37" s="77"/>
      <c r="LJN37" s="77"/>
      <c r="LJO37" s="77"/>
      <c r="LJP37" s="77"/>
      <c r="LJQ37" s="77"/>
      <c r="LJR37" s="77"/>
      <c r="LJS37" s="77"/>
      <c r="LJT37" s="77"/>
      <c r="LJU37" s="77"/>
      <c r="LJV37" s="77"/>
      <c r="LJW37" s="77"/>
      <c r="LJX37" s="77"/>
      <c r="LJY37" s="77"/>
      <c r="LJZ37" s="77"/>
      <c r="LKA37" s="77"/>
      <c r="LKB37" s="77"/>
      <c r="LKC37" s="77"/>
      <c r="LKD37" s="77"/>
      <c r="LKE37" s="77"/>
      <c r="LKF37" s="77"/>
      <c r="LKG37" s="77"/>
      <c r="LKH37" s="77"/>
      <c r="LKI37" s="77"/>
      <c r="LKJ37" s="77"/>
      <c r="LKK37" s="77"/>
      <c r="LKL37" s="77"/>
      <c r="LKM37" s="77"/>
      <c r="LKN37" s="77"/>
      <c r="LKO37" s="77"/>
      <c r="LKP37" s="77"/>
      <c r="LKQ37" s="77"/>
      <c r="LKR37" s="77"/>
      <c r="LKS37" s="77"/>
      <c r="LKT37" s="77"/>
      <c r="LKU37" s="77"/>
      <c r="LKV37" s="77"/>
      <c r="LKW37" s="77"/>
      <c r="LKX37" s="77"/>
      <c r="LKY37" s="77"/>
      <c r="LKZ37" s="77"/>
      <c r="LLA37" s="77"/>
      <c r="LLB37" s="77"/>
      <c r="LLC37" s="77"/>
      <c r="LLD37" s="77"/>
      <c r="LLE37" s="77"/>
      <c r="LLF37" s="77"/>
      <c r="LLG37" s="77"/>
      <c r="LLH37" s="77"/>
      <c r="LLI37" s="77"/>
      <c r="LLJ37" s="77"/>
      <c r="LLK37" s="77"/>
      <c r="LLL37" s="77"/>
      <c r="LLM37" s="77"/>
      <c r="LLN37" s="77"/>
      <c r="LLO37" s="77"/>
      <c r="LLP37" s="77"/>
      <c r="LLQ37" s="77"/>
      <c r="LLR37" s="77"/>
      <c r="LLS37" s="77"/>
      <c r="LLT37" s="77"/>
      <c r="LLU37" s="77"/>
      <c r="LLV37" s="77"/>
      <c r="LLW37" s="77"/>
      <c r="LLX37" s="77"/>
      <c r="LLY37" s="77"/>
      <c r="LLZ37" s="77"/>
      <c r="LMA37" s="77"/>
      <c r="LMB37" s="77"/>
      <c r="LMC37" s="77"/>
      <c r="LMD37" s="77"/>
      <c r="LME37" s="77"/>
      <c r="LMF37" s="77"/>
      <c r="LMG37" s="77"/>
      <c r="LMH37" s="77"/>
      <c r="LMI37" s="77"/>
      <c r="LMJ37" s="77"/>
      <c r="LMK37" s="77"/>
      <c r="LML37" s="77"/>
      <c r="LMM37" s="77"/>
      <c r="LMN37" s="77"/>
      <c r="LMO37" s="77"/>
      <c r="LMP37" s="77"/>
      <c r="LMQ37" s="77"/>
      <c r="LMR37" s="77"/>
      <c r="LMS37" s="77"/>
      <c r="LMT37" s="77"/>
      <c r="LMU37" s="77"/>
      <c r="LMV37" s="77"/>
      <c r="LMW37" s="77"/>
      <c r="LMX37" s="77"/>
      <c r="LMY37" s="77"/>
      <c r="LMZ37" s="77"/>
      <c r="LNA37" s="77"/>
      <c r="LNB37" s="77"/>
      <c r="LNC37" s="77"/>
      <c r="LND37" s="77"/>
      <c r="LNE37" s="77"/>
      <c r="LNF37" s="77"/>
      <c r="LNG37" s="77"/>
      <c r="LNH37" s="77"/>
      <c r="LNI37" s="77"/>
      <c r="LNJ37" s="77"/>
      <c r="LNK37" s="77"/>
      <c r="LNL37" s="77"/>
      <c r="LNM37" s="77"/>
      <c r="LNN37" s="77"/>
      <c r="LNO37" s="77"/>
      <c r="LNP37" s="77"/>
      <c r="LNQ37" s="77"/>
      <c r="LNR37" s="77"/>
      <c r="LNS37" s="77"/>
      <c r="LNT37" s="77"/>
      <c r="LNU37" s="77"/>
      <c r="LNV37" s="77"/>
      <c r="LNW37" s="77"/>
      <c r="LNX37" s="77"/>
      <c r="LNY37" s="77"/>
      <c r="LNZ37" s="77"/>
      <c r="LOA37" s="77"/>
      <c r="LOB37" s="77"/>
      <c r="LOC37" s="77"/>
      <c r="LOD37" s="77"/>
      <c r="LOE37" s="77"/>
      <c r="LOF37" s="77"/>
      <c r="LOG37" s="77"/>
      <c r="LOH37" s="77"/>
      <c r="LOI37" s="77"/>
      <c r="LOJ37" s="77"/>
      <c r="LOK37" s="77"/>
      <c r="LOL37" s="77"/>
      <c r="LOM37" s="77"/>
      <c r="LON37" s="77"/>
      <c r="LOO37" s="77"/>
      <c r="LOP37" s="77"/>
      <c r="LOQ37" s="77"/>
      <c r="LOR37" s="77"/>
      <c r="LOS37" s="77"/>
      <c r="LOT37" s="77"/>
      <c r="LOU37" s="77"/>
      <c r="LOV37" s="77"/>
      <c r="LOW37" s="77"/>
      <c r="LOX37" s="77"/>
      <c r="LOY37" s="77"/>
      <c r="LOZ37" s="77"/>
      <c r="LPA37" s="77"/>
      <c r="LPB37" s="77"/>
      <c r="LPC37" s="77"/>
      <c r="LPD37" s="77"/>
      <c r="LPE37" s="77"/>
      <c r="LPF37" s="77"/>
      <c r="LPG37" s="77"/>
      <c r="LPH37" s="77"/>
      <c r="LPI37" s="77"/>
      <c r="LPJ37" s="77"/>
      <c r="LPK37" s="77"/>
      <c r="LPL37" s="77"/>
      <c r="LPM37" s="77"/>
      <c r="LPN37" s="77"/>
      <c r="LPO37" s="77"/>
      <c r="LPP37" s="77"/>
      <c r="LPQ37" s="77"/>
      <c r="LPR37" s="77"/>
      <c r="LPS37" s="77"/>
      <c r="LPT37" s="77"/>
      <c r="LPU37" s="77"/>
      <c r="LPV37" s="77"/>
      <c r="LPW37" s="77"/>
      <c r="LPX37" s="77"/>
      <c r="LPY37" s="77"/>
      <c r="LPZ37" s="77"/>
      <c r="LQA37" s="77"/>
      <c r="LQB37" s="77"/>
      <c r="LQC37" s="77"/>
      <c r="LQD37" s="77"/>
      <c r="LQE37" s="77"/>
      <c r="LQF37" s="77"/>
      <c r="LQG37" s="77"/>
      <c r="LQH37" s="77"/>
      <c r="LQI37" s="77"/>
      <c r="LQJ37" s="77"/>
      <c r="LQK37" s="77"/>
      <c r="LQL37" s="77"/>
      <c r="LQM37" s="77"/>
      <c r="LQN37" s="77"/>
      <c r="LQO37" s="77"/>
      <c r="LQP37" s="77"/>
      <c r="LQQ37" s="77"/>
      <c r="LQR37" s="77"/>
      <c r="LQS37" s="77"/>
      <c r="LQT37" s="77"/>
      <c r="LQU37" s="77"/>
      <c r="LQV37" s="77"/>
      <c r="LQW37" s="77"/>
      <c r="LQX37" s="77"/>
      <c r="LQY37" s="77"/>
      <c r="LQZ37" s="77"/>
      <c r="LRA37" s="77"/>
      <c r="LRB37" s="77"/>
      <c r="LRC37" s="77"/>
      <c r="LRD37" s="77"/>
      <c r="LRE37" s="77"/>
      <c r="LRF37" s="77"/>
      <c r="LRG37" s="77"/>
      <c r="LRH37" s="77"/>
      <c r="LRI37" s="77"/>
      <c r="LRJ37" s="77"/>
      <c r="LRK37" s="77"/>
      <c r="LRL37" s="77"/>
      <c r="LRM37" s="77"/>
      <c r="LRN37" s="77"/>
      <c r="LRO37" s="77"/>
      <c r="LRP37" s="77"/>
      <c r="LRQ37" s="77"/>
      <c r="LRR37" s="77"/>
      <c r="LRS37" s="77"/>
      <c r="LRT37" s="77"/>
      <c r="LRU37" s="77"/>
      <c r="LRV37" s="77"/>
      <c r="LRW37" s="77"/>
      <c r="LRX37" s="77"/>
      <c r="LRY37" s="77"/>
      <c r="LRZ37" s="77"/>
      <c r="LSA37" s="77"/>
      <c r="LSB37" s="77"/>
      <c r="LSC37" s="77"/>
      <c r="LSD37" s="77"/>
      <c r="LSE37" s="77"/>
      <c r="LSF37" s="77"/>
      <c r="LSG37" s="77"/>
      <c r="LSH37" s="77"/>
      <c r="LSI37" s="77"/>
      <c r="LSJ37" s="77"/>
      <c r="LSK37" s="77"/>
      <c r="LSL37" s="77"/>
      <c r="LSM37" s="77"/>
      <c r="LSN37" s="77"/>
      <c r="LSO37" s="77"/>
      <c r="LSP37" s="77"/>
      <c r="LSQ37" s="77"/>
      <c r="LSR37" s="77"/>
      <c r="LSS37" s="77"/>
      <c r="LST37" s="77"/>
      <c r="LSU37" s="77"/>
      <c r="LSV37" s="77"/>
      <c r="LSW37" s="77"/>
      <c r="LSX37" s="77"/>
      <c r="LSY37" s="77"/>
      <c r="LSZ37" s="77"/>
      <c r="LTA37" s="77"/>
      <c r="LTB37" s="77"/>
      <c r="LTC37" s="77"/>
      <c r="LTD37" s="77"/>
      <c r="LTE37" s="77"/>
      <c r="LTF37" s="77"/>
      <c r="LTG37" s="77"/>
      <c r="LTH37" s="77"/>
      <c r="LTI37" s="77"/>
      <c r="LTJ37" s="77"/>
      <c r="LTK37" s="77"/>
      <c r="LTL37" s="77"/>
      <c r="LTM37" s="77"/>
      <c r="LTN37" s="77"/>
      <c r="LTO37" s="77"/>
      <c r="LTP37" s="77"/>
      <c r="LTQ37" s="77"/>
      <c r="LTR37" s="77"/>
      <c r="LTS37" s="77"/>
      <c r="LTT37" s="77"/>
      <c r="LTU37" s="77"/>
      <c r="LTV37" s="77"/>
      <c r="LTW37" s="77"/>
      <c r="LTX37" s="77"/>
      <c r="LTY37" s="77"/>
      <c r="LTZ37" s="77"/>
      <c r="LUA37" s="77"/>
      <c r="LUB37" s="77"/>
      <c r="LUC37" s="77"/>
      <c r="LUD37" s="77"/>
      <c r="LUE37" s="77"/>
      <c r="LUF37" s="77"/>
      <c r="LUG37" s="77"/>
      <c r="LUH37" s="77"/>
      <c r="LUI37" s="77"/>
      <c r="LUJ37" s="77"/>
      <c r="LUK37" s="77"/>
      <c r="LUL37" s="77"/>
      <c r="LUM37" s="77"/>
      <c r="LUN37" s="77"/>
      <c r="LUO37" s="77"/>
      <c r="LUP37" s="77"/>
      <c r="LUQ37" s="77"/>
      <c r="LUR37" s="77"/>
      <c r="LUS37" s="77"/>
      <c r="LUT37" s="77"/>
      <c r="LUU37" s="77"/>
      <c r="LUV37" s="77"/>
      <c r="LUW37" s="77"/>
      <c r="LUX37" s="77"/>
      <c r="LUY37" s="77"/>
      <c r="LUZ37" s="77"/>
      <c r="LVA37" s="77"/>
      <c r="LVB37" s="77"/>
      <c r="LVC37" s="77"/>
      <c r="LVD37" s="77"/>
      <c r="LVE37" s="77"/>
      <c r="LVF37" s="77"/>
      <c r="LVG37" s="77"/>
      <c r="LVH37" s="77"/>
      <c r="LVI37" s="77"/>
      <c r="LVJ37" s="77"/>
      <c r="LVK37" s="77"/>
      <c r="LVL37" s="77"/>
      <c r="LVM37" s="77"/>
      <c r="LVN37" s="77"/>
      <c r="LVO37" s="77"/>
      <c r="LVP37" s="77"/>
      <c r="LVQ37" s="77"/>
      <c r="LVR37" s="77"/>
      <c r="LVS37" s="77"/>
      <c r="LVT37" s="77"/>
      <c r="LVU37" s="77"/>
      <c r="LVV37" s="77"/>
      <c r="LVW37" s="77"/>
      <c r="LVX37" s="77"/>
      <c r="LVY37" s="77"/>
      <c r="LVZ37" s="77"/>
      <c r="LWA37" s="77"/>
      <c r="LWB37" s="77"/>
      <c r="LWC37" s="77"/>
      <c r="LWD37" s="77"/>
      <c r="LWE37" s="77"/>
      <c r="LWF37" s="77"/>
      <c r="LWG37" s="77"/>
      <c r="LWH37" s="77"/>
      <c r="LWI37" s="77"/>
      <c r="LWJ37" s="77"/>
      <c r="LWK37" s="77"/>
      <c r="LWL37" s="77"/>
      <c r="LWM37" s="77"/>
      <c r="LWN37" s="77"/>
      <c r="LWO37" s="77"/>
      <c r="LWP37" s="77"/>
      <c r="LWQ37" s="77"/>
      <c r="LWR37" s="77"/>
      <c r="LWS37" s="77"/>
      <c r="LWT37" s="77"/>
      <c r="LWU37" s="77"/>
      <c r="LWV37" s="77"/>
      <c r="LWW37" s="77"/>
      <c r="LWX37" s="77"/>
      <c r="LWY37" s="77"/>
      <c r="LWZ37" s="77"/>
      <c r="LXA37" s="77"/>
      <c r="LXB37" s="77"/>
      <c r="LXC37" s="77"/>
      <c r="LXD37" s="77"/>
      <c r="LXE37" s="77"/>
      <c r="LXF37" s="77"/>
      <c r="LXG37" s="77"/>
      <c r="LXH37" s="77"/>
      <c r="LXI37" s="77"/>
      <c r="LXJ37" s="77"/>
      <c r="LXK37" s="77"/>
      <c r="LXL37" s="77"/>
      <c r="LXM37" s="77"/>
      <c r="LXN37" s="77"/>
      <c r="LXO37" s="77"/>
      <c r="LXP37" s="77"/>
      <c r="LXQ37" s="77"/>
      <c r="LXR37" s="77"/>
      <c r="LXS37" s="77"/>
      <c r="LXT37" s="77"/>
      <c r="LXU37" s="77"/>
      <c r="LXV37" s="77"/>
      <c r="LXW37" s="77"/>
      <c r="LXX37" s="77"/>
      <c r="LXY37" s="77"/>
      <c r="LXZ37" s="77"/>
      <c r="LYA37" s="77"/>
      <c r="LYB37" s="77"/>
      <c r="LYC37" s="77"/>
      <c r="LYD37" s="77"/>
      <c r="LYE37" s="77"/>
      <c r="LYF37" s="77"/>
      <c r="LYG37" s="77"/>
      <c r="LYH37" s="77"/>
      <c r="LYI37" s="77"/>
      <c r="LYJ37" s="77"/>
      <c r="LYK37" s="77"/>
      <c r="LYL37" s="77"/>
      <c r="LYM37" s="77"/>
      <c r="LYN37" s="77"/>
      <c r="LYO37" s="77"/>
      <c r="LYP37" s="77"/>
      <c r="LYQ37" s="77"/>
      <c r="LYR37" s="77"/>
      <c r="LYS37" s="77"/>
      <c r="LYT37" s="77"/>
      <c r="LYU37" s="77"/>
      <c r="LYV37" s="77"/>
      <c r="LYW37" s="77"/>
      <c r="LYX37" s="77"/>
      <c r="LYY37" s="77"/>
      <c r="LYZ37" s="77"/>
      <c r="LZA37" s="77"/>
      <c r="LZB37" s="77"/>
      <c r="LZC37" s="77"/>
      <c r="LZD37" s="77"/>
      <c r="LZE37" s="77"/>
      <c r="LZF37" s="77"/>
      <c r="LZG37" s="77"/>
      <c r="LZH37" s="77"/>
      <c r="LZI37" s="77"/>
      <c r="LZJ37" s="77"/>
      <c r="LZK37" s="77"/>
      <c r="LZL37" s="77"/>
      <c r="LZM37" s="77"/>
      <c r="LZN37" s="77"/>
      <c r="LZO37" s="77"/>
      <c r="LZP37" s="77"/>
      <c r="LZQ37" s="77"/>
      <c r="LZR37" s="77"/>
      <c r="LZS37" s="77"/>
      <c r="LZT37" s="77"/>
      <c r="LZU37" s="77"/>
      <c r="LZV37" s="77"/>
      <c r="LZW37" s="77"/>
      <c r="LZX37" s="77"/>
      <c r="LZY37" s="77"/>
      <c r="LZZ37" s="77"/>
      <c r="MAA37" s="77"/>
      <c r="MAB37" s="77"/>
      <c r="MAC37" s="77"/>
      <c r="MAD37" s="77"/>
      <c r="MAE37" s="77"/>
      <c r="MAF37" s="77"/>
      <c r="MAG37" s="77"/>
      <c r="MAH37" s="77"/>
      <c r="MAI37" s="77"/>
      <c r="MAJ37" s="77"/>
      <c r="MAK37" s="77"/>
      <c r="MAL37" s="77"/>
      <c r="MAM37" s="77"/>
      <c r="MAN37" s="77"/>
      <c r="MAO37" s="77"/>
      <c r="MAP37" s="77"/>
      <c r="MAQ37" s="77"/>
      <c r="MAR37" s="77"/>
      <c r="MAS37" s="77"/>
      <c r="MAT37" s="77"/>
      <c r="MAU37" s="77"/>
      <c r="MAV37" s="77"/>
      <c r="MAW37" s="77"/>
      <c r="MAX37" s="77"/>
      <c r="MAY37" s="77"/>
      <c r="MAZ37" s="77"/>
      <c r="MBA37" s="77"/>
      <c r="MBB37" s="77"/>
      <c r="MBC37" s="77"/>
      <c r="MBD37" s="77"/>
      <c r="MBE37" s="77"/>
      <c r="MBF37" s="77"/>
      <c r="MBG37" s="77"/>
      <c r="MBH37" s="77"/>
      <c r="MBI37" s="77"/>
      <c r="MBJ37" s="77"/>
      <c r="MBK37" s="77"/>
      <c r="MBL37" s="77"/>
      <c r="MBM37" s="77"/>
      <c r="MBN37" s="77"/>
      <c r="MBO37" s="77"/>
      <c r="MBP37" s="77"/>
      <c r="MBQ37" s="77"/>
      <c r="MBR37" s="77"/>
      <c r="MBS37" s="77"/>
      <c r="MBT37" s="77"/>
      <c r="MBU37" s="77"/>
      <c r="MBV37" s="77"/>
      <c r="MBW37" s="77"/>
      <c r="MBX37" s="77"/>
      <c r="MBY37" s="77"/>
      <c r="MBZ37" s="77"/>
      <c r="MCA37" s="77"/>
      <c r="MCB37" s="77"/>
      <c r="MCC37" s="77"/>
      <c r="MCD37" s="77"/>
      <c r="MCE37" s="77"/>
      <c r="MCF37" s="77"/>
      <c r="MCG37" s="77"/>
      <c r="MCH37" s="77"/>
      <c r="MCI37" s="77"/>
      <c r="MCJ37" s="77"/>
      <c r="MCK37" s="77"/>
      <c r="MCL37" s="77"/>
      <c r="MCM37" s="77"/>
      <c r="MCN37" s="77"/>
      <c r="MCO37" s="77"/>
      <c r="MCP37" s="77"/>
      <c r="MCQ37" s="77"/>
      <c r="MCR37" s="77"/>
      <c r="MCS37" s="77"/>
      <c r="MCT37" s="77"/>
      <c r="MCU37" s="77"/>
      <c r="MCV37" s="77"/>
      <c r="MCW37" s="77"/>
      <c r="MCX37" s="77"/>
      <c r="MCY37" s="77"/>
      <c r="MCZ37" s="77"/>
      <c r="MDA37" s="77"/>
      <c r="MDB37" s="77"/>
      <c r="MDC37" s="77"/>
      <c r="MDD37" s="77"/>
      <c r="MDE37" s="77"/>
      <c r="MDF37" s="77"/>
      <c r="MDG37" s="77"/>
      <c r="MDH37" s="77"/>
      <c r="MDI37" s="77"/>
      <c r="MDJ37" s="77"/>
      <c r="MDK37" s="77"/>
      <c r="MDL37" s="77"/>
      <c r="MDM37" s="77"/>
      <c r="MDN37" s="77"/>
      <c r="MDO37" s="77"/>
      <c r="MDP37" s="77"/>
      <c r="MDQ37" s="77"/>
      <c r="MDR37" s="77"/>
      <c r="MDS37" s="77"/>
      <c r="MDT37" s="77"/>
      <c r="MDU37" s="77"/>
      <c r="MDV37" s="77"/>
      <c r="MDW37" s="77"/>
      <c r="MDX37" s="77"/>
      <c r="MDY37" s="77"/>
      <c r="MDZ37" s="77"/>
      <c r="MEA37" s="77"/>
      <c r="MEB37" s="77"/>
      <c r="MEC37" s="77"/>
      <c r="MED37" s="77"/>
      <c r="MEE37" s="77"/>
      <c r="MEF37" s="77"/>
      <c r="MEG37" s="77"/>
      <c r="MEH37" s="77"/>
      <c r="MEI37" s="77"/>
      <c r="MEJ37" s="77"/>
      <c r="MEK37" s="77"/>
      <c r="MEL37" s="77"/>
      <c r="MEM37" s="77"/>
      <c r="MEN37" s="77"/>
      <c r="MEO37" s="77"/>
      <c r="MEP37" s="77"/>
      <c r="MEQ37" s="77"/>
      <c r="MER37" s="77"/>
      <c r="MES37" s="77"/>
      <c r="MET37" s="77"/>
      <c r="MEU37" s="77"/>
      <c r="MEV37" s="77"/>
      <c r="MEW37" s="77"/>
      <c r="MEX37" s="77"/>
      <c r="MEY37" s="77"/>
      <c r="MEZ37" s="77"/>
      <c r="MFA37" s="77"/>
      <c r="MFB37" s="77"/>
      <c r="MFC37" s="77"/>
      <c r="MFD37" s="77"/>
      <c r="MFE37" s="77"/>
      <c r="MFF37" s="77"/>
      <c r="MFG37" s="77"/>
      <c r="MFH37" s="77"/>
      <c r="MFI37" s="77"/>
      <c r="MFJ37" s="77"/>
      <c r="MFK37" s="77"/>
      <c r="MFL37" s="77"/>
      <c r="MFM37" s="77"/>
      <c r="MFN37" s="77"/>
      <c r="MFO37" s="77"/>
      <c r="MFP37" s="77"/>
      <c r="MFQ37" s="77"/>
      <c r="MFR37" s="77"/>
      <c r="MFS37" s="77"/>
      <c r="MFT37" s="77"/>
      <c r="MFU37" s="77"/>
      <c r="MFV37" s="77"/>
      <c r="MFW37" s="77"/>
      <c r="MFX37" s="77"/>
      <c r="MFY37" s="77"/>
      <c r="MFZ37" s="77"/>
      <c r="MGA37" s="77"/>
      <c r="MGB37" s="77"/>
      <c r="MGC37" s="77"/>
      <c r="MGD37" s="77"/>
      <c r="MGE37" s="77"/>
      <c r="MGF37" s="77"/>
      <c r="MGG37" s="77"/>
      <c r="MGH37" s="77"/>
      <c r="MGI37" s="77"/>
      <c r="MGJ37" s="77"/>
      <c r="MGK37" s="77"/>
      <c r="MGL37" s="77"/>
      <c r="MGM37" s="77"/>
      <c r="MGN37" s="77"/>
      <c r="MGO37" s="77"/>
      <c r="MGP37" s="77"/>
      <c r="MGQ37" s="77"/>
      <c r="MGR37" s="77"/>
      <c r="MGS37" s="77"/>
      <c r="MGT37" s="77"/>
      <c r="MGU37" s="77"/>
      <c r="MGV37" s="77"/>
      <c r="MGW37" s="77"/>
      <c r="MGX37" s="77"/>
      <c r="MGY37" s="77"/>
      <c r="MGZ37" s="77"/>
      <c r="MHA37" s="77"/>
      <c r="MHB37" s="77"/>
      <c r="MHC37" s="77"/>
      <c r="MHD37" s="77"/>
      <c r="MHE37" s="77"/>
      <c r="MHF37" s="77"/>
      <c r="MHG37" s="77"/>
      <c r="MHH37" s="77"/>
      <c r="MHI37" s="77"/>
      <c r="MHJ37" s="77"/>
      <c r="MHK37" s="77"/>
      <c r="MHL37" s="77"/>
      <c r="MHM37" s="77"/>
      <c r="MHN37" s="77"/>
      <c r="MHO37" s="77"/>
      <c r="MHP37" s="77"/>
      <c r="MHQ37" s="77"/>
      <c r="MHR37" s="77"/>
      <c r="MHS37" s="77"/>
      <c r="MHT37" s="77"/>
      <c r="MHU37" s="77"/>
      <c r="MHV37" s="77"/>
      <c r="MHW37" s="77"/>
      <c r="MHX37" s="77"/>
      <c r="MHY37" s="77"/>
      <c r="MHZ37" s="77"/>
      <c r="MIA37" s="77"/>
      <c r="MIB37" s="77"/>
      <c r="MIC37" s="77"/>
      <c r="MID37" s="77"/>
      <c r="MIE37" s="77"/>
      <c r="MIF37" s="77"/>
      <c r="MIG37" s="77"/>
      <c r="MIH37" s="77"/>
      <c r="MII37" s="77"/>
      <c r="MIJ37" s="77"/>
      <c r="MIK37" s="77"/>
      <c r="MIL37" s="77"/>
      <c r="MIM37" s="77"/>
      <c r="MIN37" s="77"/>
      <c r="MIO37" s="77"/>
      <c r="MIP37" s="77"/>
      <c r="MIQ37" s="77"/>
      <c r="MIR37" s="77"/>
      <c r="MIS37" s="77"/>
      <c r="MIT37" s="77"/>
      <c r="MIU37" s="77"/>
      <c r="MIV37" s="77"/>
      <c r="MIW37" s="77"/>
      <c r="MIX37" s="77"/>
      <c r="MIY37" s="77"/>
      <c r="MIZ37" s="77"/>
      <c r="MJA37" s="77"/>
      <c r="MJB37" s="77"/>
      <c r="MJC37" s="77"/>
      <c r="MJD37" s="77"/>
      <c r="MJE37" s="77"/>
      <c r="MJF37" s="77"/>
      <c r="MJG37" s="77"/>
      <c r="MJH37" s="77"/>
      <c r="MJI37" s="77"/>
      <c r="MJJ37" s="77"/>
      <c r="MJK37" s="77"/>
      <c r="MJL37" s="77"/>
      <c r="MJM37" s="77"/>
      <c r="MJN37" s="77"/>
      <c r="MJO37" s="77"/>
      <c r="MJP37" s="77"/>
      <c r="MJQ37" s="77"/>
      <c r="MJR37" s="77"/>
      <c r="MJS37" s="77"/>
      <c r="MJT37" s="77"/>
      <c r="MJU37" s="77"/>
      <c r="MJV37" s="77"/>
      <c r="MJW37" s="77"/>
      <c r="MJX37" s="77"/>
      <c r="MJY37" s="77"/>
      <c r="MJZ37" s="77"/>
      <c r="MKA37" s="77"/>
      <c r="MKB37" s="77"/>
      <c r="MKC37" s="77"/>
      <c r="MKD37" s="77"/>
      <c r="MKE37" s="77"/>
      <c r="MKF37" s="77"/>
      <c r="MKG37" s="77"/>
      <c r="MKH37" s="77"/>
      <c r="MKI37" s="77"/>
      <c r="MKJ37" s="77"/>
      <c r="MKK37" s="77"/>
      <c r="MKL37" s="77"/>
      <c r="MKM37" s="77"/>
      <c r="MKN37" s="77"/>
      <c r="MKO37" s="77"/>
      <c r="MKP37" s="77"/>
      <c r="MKQ37" s="77"/>
      <c r="MKR37" s="77"/>
      <c r="MKS37" s="77"/>
      <c r="MKT37" s="77"/>
      <c r="MKU37" s="77"/>
      <c r="MKV37" s="77"/>
      <c r="MKW37" s="77"/>
      <c r="MKX37" s="77"/>
      <c r="MKY37" s="77"/>
      <c r="MKZ37" s="77"/>
      <c r="MLA37" s="77"/>
      <c r="MLB37" s="77"/>
      <c r="MLC37" s="77"/>
      <c r="MLD37" s="77"/>
      <c r="MLE37" s="77"/>
      <c r="MLF37" s="77"/>
      <c r="MLG37" s="77"/>
      <c r="MLH37" s="77"/>
      <c r="MLI37" s="77"/>
      <c r="MLJ37" s="77"/>
      <c r="MLK37" s="77"/>
      <c r="MLL37" s="77"/>
      <c r="MLM37" s="77"/>
      <c r="MLN37" s="77"/>
      <c r="MLO37" s="77"/>
      <c r="MLP37" s="77"/>
      <c r="MLQ37" s="77"/>
      <c r="MLR37" s="77"/>
      <c r="MLS37" s="77"/>
      <c r="MLT37" s="77"/>
      <c r="MLU37" s="77"/>
      <c r="MLV37" s="77"/>
      <c r="MLW37" s="77"/>
      <c r="MLX37" s="77"/>
      <c r="MLY37" s="77"/>
      <c r="MLZ37" s="77"/>
      <c r="MMA37" s="77"/>
      <c r="MMB37" s="77"/>
      <c r="MMC37" s="77"/>
      <c r="MMD37" s="77"/>
      <c r="MME37" s="77"/>
      <c r="MMF37" s="77"/>
      <c r="MMG37" s="77"/>
      <c r="MMH37" s="77"/>
      <c r="MMI37" s="77"/>
      <c r="MMJ37" s="77"/>
      <c r="MMK37" s="77"/>
      <c r="MML37" s="77"/>
      <c r="MMM37" s="77"/>
      <c r="MMN37" s="77"/>
      <c r="MMO37" s="77"/>
      <c r="MMP37" s="77"/>
      <c r="MMQ37" s="77"/>
      <c r="MMR37" s="77"/>
      <c r="MMS37" s="77"/>
      <c r="MMT37" s="77"/>
      <c r="MMU37" s="77"/>
      <c r="MMV37" s="77"/>
      <c r="MMW37" s="77"/>
      <c r="MMX37" s="77"/>
      <c r="MMY37" s="77"/>
      <c r="MMZ37" s="77"/>
      <c r="MNA37" s="77"/>
      <c r="MNB37" s="77"/>
      <c r="MNC37" s="77"/>
      <c r="MND37" s="77"/>
      <c r="MNE37" s="77"/>
      <c r="MNF37" s="77"/>
      <c r="MNG37" s="77"/>
      <c r="MNH37" s="77"/>
      <c r="MNI37" s="77"/>
      <c r="MNJ37" s="77"/>
      <c r="MNK37" s="77"/>
      <c r="MNL37" s="77"/>
      <c r="MNM37" s="77"/>
      <c r="MNN37" s="77"/>
      <c r="MNO37" s="77"/>
      <c r="MNP37" s="77"/>
      <c r="MNQ37" s="77"/>
      <c r="MNR37" s="77"/>
      <c r="MNS37" s="77"/>
      <c r="MNT37" s="77"/>
      <c r="MNU37" s="77"/>
      <c r="MNV37" s="77"/>
      <c r="MNW37" s="77"/>
      <c r="MNX37" s="77"/>
      <c r="MNY37" s="77"/>
      <c r="MNZ37" s="77"/>
      <c r="MOA37" s="77"/>
      <c r="MOB37" s="77"/>
      <c r="MOC37" s="77"/>
      <c r="MOD37" s="77"/>
      <c r="MOE37" s="77"/>
      <c r="MOF37" s="77"/>
      <c r="MOG37" s="77"/>
      <c r="MOH37" s="77"/>
      <c r="MOI37" s="77"/>
      <c r="MOJ37" s="77"/>
      <c r="MOK37" s="77"/>
      <c r="MOL37" s="77"/>
      <c r="MOM37" s="77"/>
      <c r="MON37" s="77"/>
      <c r="MOO37" s="77"/>
      <c r="MOP37" s="77"/>
      <c r="MOQ37" s="77"/>
      <c r="MOR37" s="77"/>
      <c r="MOS37" s="77"/>
      <c r="MOT37" s="77"/>
      <c r="MOU37" s="77"/>
      <c r="MOV37" s="77"/>
      <c r="MOW37" s="77"/>
      <c r="MOX37" s="77"/>
      <c r="MOY37" s="77"/>
      <c r="MOZ37" s="77"/>
      <c r="MPA37" s="77"/>
      <c r="MPB37" s="77"/>
      <c r="MPC37" s="77"/>
      <c r="MPD37" s="77"/>
      <c r="MPE37" s="77"/>
      <c r="MPF37" s="77"/>
      <c r="MPG37" s="77"/>
      <c r="MPH37" s="77"/>
      <c r="MPI37" s="77"/>
      <c r="MPJ37" s="77"/>
      <c r="MPK37" s="77"/>
      <c r="MPL37" s="77"/>
      <c r="MPM37" s="77"/>
      <c r="MPN37" s="77"/>
      <c r="MPO37" s="77"/>
      <c r="MPP37" s="77"/>
      <c r="MPQ37" s="77"/>
      <c r="MPR37" s="77"/>
      <c r="MPS37" s="77"/>
      <c r="MPT37" s="77"/>
      <c r="MPU37" s="77"/>
      <c r="MPV37" s="77"/>
      <c r="MPW37" s="77"/>
      <c r="MPX37" s="77"/>
      <c r="MPY37" s="77"/>
      <c r="MPZ37" s="77"/>
      <c r="MQA37" s="77"/>
      <c r="MQB37" s="77"/>
      <c r="MQC37" s="77"/>
      <c r="MQD37" s="77"/>
      <c r="MQE37" s="77"/>
      <c r="MQF37" s="77"/>
      <c r="MQG37" s="77"/>
      <c r="MQH37" s="77"/>
      <c r="MQI37" s="77"/>
      <c r="MQJ37" s="77"/>
      <c r="MQK37" s="77"/>
      <c r="MQL37" s="77"/>
      <c r="MQM37" s="77"/>
      <c r="MQN37" s="77"/>
      <c r="MQO37" s="77"/>
      <c r="MQP37" s="77"/>
      <c r="MQQ37" s="77"/>
      <c r="MQR37" s="77"/>
      <c r="MQS37" s="77"/>
      <c r="MQT37" s="77"/>
      <c r="MQU37" s="77"/>
      <c r="MQV37" s="77"/>
      <c r="MQW37" s="77"/>
      <c r="MQX37" s="77"/>
      <c r="MQY37" s="77"/>
      <c r="MQZ37" s="77"/>
      <c r="MRA37" s="77"/>
      <c r="MRB37" s="77"/>
      <c r="MRC37" s="77"/>
      <c r="MRD37" s="77"/>
      <c r="MRE37" s="77"/>
      <c r="MRF37" s="77"/>
      <c r="MRG37" s="77"/>
      <c r="MRH37" s="77"/>
      <c r="MRI37" s="77"/>
      <c r="MRJ37" s="77"/>
      <c r="MRK37" s="77"/>
      <c r="MRL37" s="77"/>
      <c r="MRM37" s="77"/>
      <c r="MRN37" s="77"/>
      <c r="MRO37" s="77"/>
      <c r="MRP37" s="77"/>
      <c r="MRQ37" s="77"/>
      <c r="MRR37" s="77"/>
      <c r="MRS37" s="77"/>
      <c r="MRT37" s="77"/>
      <c r="MRU37" s="77"/>
      <c r="MRV37" s="77"/>
      <c r="MRW37" s="77"/>
      <c r="MRX37" s="77"/>
      <c r="MRY37" s="77"/>
      <c r="MRZ37" s="77"/>
      <c r="MSA37" s="77"/>
      <c r="MSB37" s="77"/>
      <c r="MSC37" s="77"/>
      <c r="MSD37" s="77"/>
      <c r="MSE37" s="77"/>
      <c r="MSF37" s="77"/>
      <c r="MSG37" s="77"/>
      <c r="MSH37" s="77"/>
      <c r="MSI37" s="77"/>
      <c r="MSJ37" s="77"/>
      <c r="MSK37" s="77"/>
      <c r="MSL37" s="77"/>
      <c r="MSM37" s="77"/>
      <c r="MSN37" s="77"/>
      <c r="MSO37" s="77"/>
      <c r="MSP37" s="77"/>
      <c r="MSQ37" s="77"/>
      <c r="MSR37" s="77"/>
      <c r="MSS37" s="77"/>
      <c r="MST37" s="77"/>
      <c r="MSU37" s="77"/>
      <c r="MSV37" s="77"/>
      <c r="MSW37" s="77"/>
      <c r="MSX37" s="77"/>
      <c r="MSY37" s="77"/>
      <c r="MSZ37" s="77"/>
      <c r="MTA37" s="77"/>
      <c r="MTB37" s="77"/>
      <c r="MTC37" s="77"/>
      <c r="MTD37" s="77"/>
      <c r="MTE37" s="77"/>
      <c r="MTF37" s="77"/>
      <c r="MTG37" s="77"/>
      <c r="MTH37" s="77"/>
      <c r="MTI37" s="77"/>
      <c r="MTJ37" s="77"/>
      <c r="MTK37" s="77"/>
      <c r="MTL37" s="77"/>
      <c r="MTM37" s="77"/>
      <c r="MTN37" s="77"/>
      <c r="MTO37" s="77"/>
      <c r="MTP37" s="77"/>
      <c r="MTQ37" s="77"/>
      <c r="MTR37" s="77"/>
      <c r="MTS37" s="77"/>
      <c r="MTT37" s="77"/>
      <c r="MTU37" s="77"/>
      <c r="MTV37" s="77"/>
      <c r="MTW37" s="77"/>
      <c r="MTX37" s="77"/>
      <c r="MTY37" s="77"/>
      <c r="MTZ37" s="77"/>
      <c r="MUA37" s="77"/>
      <c r="MUB37" s="77"/>
      <c r="MUC37" s="77"/>
      <c r="MUD37" s="77"/>
      <c r="MUE37" s="77"/>
      <c r="MUF37" s="77"/>
      <c r="MUG37" s="77"/>
      <c r="MUH37" s="77"/>
      <c r="MUI37" s="77"/>
      <c r="MUJ37" s="77"/>
      <c r="MUK37" s="77"/>
      <c r="MUL37" s="77"/>
      <c r="MUM37" s="77"/>
      <c r="MUN37" s="77"/>
      <c r="MUO37" s="77"/>
      <c r="MUP37" s="77"/>
      <c r="MUQ37" s="77"/>
      <c r="MUR37" s="77"/>
      <c r="MUS37" s="77"/>
      <c r="MUT37" s="77"/>
      <c r="MUU37" s="77"/>
      <c r="MUV37" s="77"/>
      <c r="MUW37" s="77"/>
      <c r="MUX37" s="77"/>
      <c r="MUY37" s="77"/>
      <c r="MUZ37" s="77"/>
      <c r="MVA37" s="77"/>
      <c r="MVB37" s="77"/>
      <c r="MVC37" s="77"/>
      <c r="MVD37" s="77"/>
      <c r="MVE37" s="77"/>
      <c r="MVF37" s="77"/>
      <c r="MVG37" s="77"/>
      <c r="MVH37" s="77"/>
      <c r="MVI37" s="77"/>
      <c r="MVJ37" s="77"/>
      <c r="MVK37" s="77"/>
      <c r="MVL37" s="77"/>
      <c r="MVM37" s="77"/>
      <c r="MVN37" s="77"/>
      <c r="MVO37" s="77"/>
      <c r="MVP37" s="77"/>
      <c r="MVQ37" s="77"/>
      <c r="MVR37" s="77"/>
      <c r="MVS37" s="77"/>
      <c r="MVT37" s="77"/>
      <c r="MVU37" s="77"/>
      <c r="MVV37" s="77"/>
      <c r="MVW37" s="77"/>
      <c r="MVX37" s="77"/>
      <c r="MVY37" s="77"/>
      <c r="MVZ37" s="77"/>
      <c r="MWA37" s="77"/>
      <c r="MWB37" s="77"/>
      <c r="MWC37" s="77"/>
      <c r="MWD37" s="77"/>
      <c r="MWE37" s="77"/>
      <c r="MWF37" s="77"/>
      <c r="MWG37" s="77"/>
      <c r="MWH37" s="77"/>
      <c r="MWI37" s="77"/>
      <c r="MWJ37" s="77"/>
      <c r="MWK37" s="77"/>
      <c r="MWL37" s="77"/>
      <c r="MWM37" s="77"/>
      <c r="MWN37" s="77"/>
      <c r="MWO37" s="77"/>
      <c r="MWP37" s="77"/>
      <c r="MWQ37" s="77"/>
      <c r="MWR37" s="77"/>
      <c r="MWS37" s="77"/>
      <c r="MWT37" s="77"/>
      <c r="MWU37" s="77"/>
      <c r="MWV37" s="77"/>
      <c r="MWW37" s="77"/>
      <c r="MWX37" s="77"/>
      <c r="MWY37" s="77"/>
      <c r="MWZ37" s="77"/>
      <c r="MXA37" s="77"/>
      <c r="MXB37" s="77"/>
      <c r="MXC37" s="77"/>
      <c r="MXD37" s="77"/>
      <c r="MXE37" s="77"/>
      <c r="MXF37" s="77"/>
      <c r="MXG37" s="77"/>
      <c r="MXH37" s="77"/>
      <c r="MXI37" s="77"/>
      <c r="MXJ37" s="77"/>
      <c r="MXK37" s="77"/>
      <c r="MXL37" s="77"/>
      <c r="MXM37" s="77"/>
      <c r="MXN37" s="77"/>
      <c r="MXO37" s="77"/>
      <c r="MXP37" s="77"/>
      <c r="MXQ37" s="77"/>
      <c r="MXR37" s="77"/>
      <c r="MXS37" s="77"/>
      <c r="MXT37" s="77"/>
      <c r="MXU37" s="77"/>
      <c r="MXV37" s="77"/>
      <c r="MXW37" s="77"/>
      <c r="MXX37" s="77"/>
      <c r="MXY37" s="77"/>
      <c r="MXZ37" s="77"/>
      <c r="MYA37" s="77"/>
      <c r="MYB37" s="77"/>
      <c r="MYC37" s="77"/>
      <c r="MYD37" s="77"/>
      <c r="MYE37" s="77"/>
      <c r="MYF37" s="77"/>
      <c r="MYG37" s="77"/>
      <c r="MYH37" s="77"/>
      <c r="MYI37" s="77"/>
      <c r="MYJ37" s="77"/>
      <c r="MYK37" s="77"/>
      <c r="MYL37" s="77"/>
      <c r="MYM37" s="77"/>
      <c r="MYN37" s="77"/>
      <c r="MYO37" s="77"/>
      <c r="MYP37" s="77"/>
      <c r="MYQ37" s="77"/>
      <c r="MYR37" s="77"/>
      <c r="MYS37" s="77"/>
      <c r="MYT37" s="77"/>
      <c r="MYU37" s="77"/>
      <c r="MYV37" s="77"/>
      <c r="MYW37" s="77"/>
      <c r="MYX37" s="77"/>
      <c r="MYY37" s="77"/>
      <c r="MYZ37" s="77"/>
      <c r="MZA37" s="77"/>
      <c r="MZB37" s="77"/>
      <c r="MZC37" s="77"/>
      <c r="MZD37" s="77"/>
      <c r="MZE37" s="77"/>
      <c r="MZF37" s="77"/>
      <c r="MZG37" s="77"/>
      <c r="MZH37" s="77"/>
      <c r="MZI37" s="77"/>
      <c r="MZJ37" s="77"/>
      <c r="MZK37" s="77"/>
      <c r="MZL37" s="77"/>
      <c r="MZM37" s="77"/>
      <c r="MZN37" s="77"/>
      <c r="MZO37" s="77"/>
      <c r="MZP37" s="77"/>
      <c r="MZQ37" s="77"/>
      <c r="MZR37" s="77"/>
      <c r="MZS37" s="77"/>
      <c r="MZT37" s="77"/>
      <c r="MZU37" s="77"/>
      <c r="MZV37" s="77"/>
      <c r="MZW37" s="77"/>
      <c r="MZX37" s="77"/>
      <c r="MZY37" s="77"/>
      <c r="MZZ37" s="77"/>
      <c r="NAA37" s="77"/>
      <c r="NAB37" s="77"/>
      <c r="NAC37" s="77"/>
      <c r="NAD37" s="77"/>
      <c r="NAE37" s="77"/>
      <c r="NAF37" s="77"/>
      <c r="NAG37" s="77"/>
      <c r="NAH37" s="77"/>
      <c r="NAI37" s="77"/>
      <c r="NAJ37" s="77"/>
      <c r="NAK37" s="77"/>
      <c r="NAL37" s="77"/>
      <c r="NAM37" s="77"/>
      <c r="NAN37" s="77"/>
      <c r="NAO37" s="77"/>
      <c r="NAP37" s="77"/>
      <c r="NAQ37" s="77"/>
      <c r="NAR37" s="77"/>
      <c r="NAS37" s="77"/>
      <c r="NAT37" s="77"/>
      <c r="NAU37" s="77"/>
      <c r="NAV37" s="77"/>
      <c r="NAW37" s="77"/>
      <c r="NAX37" s="77"/>
      <c r="NAY37" s="77"/>
      <c r="NAZ37" s="77"/>
      <c r="NBA37" s="77"/>
      <c r="NBB37" s="77"/>
      <c r="NBC37" s="77"/>
      <c r="NBD37" s="77"/>
      <c r="NBE37" s="77"/>
      <c r="NBF37" s="77"/>
      <c r="NBG37" s="77"/>
      <c r="NBH37" s="77"/>
      <c r="NBI37" s="77"/>
      <c r="NBJ37" s="77"/>
      <c r="NBK37" s="77"/>
      <c r="NBL37" s="77"/>
      <c r="NBM37" s="77"/>
      <c r="NBN37" s="77"/>
      <c r="NBO37" s="77"/>
      <c r="NBP37" s="77"/>
      <c r="NBQ37" s="77"/>
      <c r="NBR37" s="77"/>
      <c r="NBS37" s="77"/>
      <c r="NBT37" s="77"/>
      <c r="NBU37" s="77"/>
      <c r="NBV37" s="77"/>
      <c r="NBW37" s="77"/>
      <c r="NBX37" s="77"/>
      <c r="NBY37" s="77"/>
      <c r="NBZ37" s="77"/>
      <c r="NCA37" s="77"/>
      <c r="NCB37" s="77"/>
      <c r="NCC37" s="77"/>
      <c r="NCD37" s="77"/>
      <c r="NCE37" s="77"/>
      <c r="NCF37" s="77"/>
      <c r="NCG37" s="77"/>
      <c r="NCH37" s="77"/>
      <c r="NCI37" s="77"/>
      <c r="NCJ37" s="77"/>
      <c r="NCK37" s="77"/>
      <c r="NCL37" s="77"/>
      <c r="NCM37" s="77"/>
      <c r="NCN37" s="77"/>
      <c r="NCO37" s="77"/>
      <c r="NCP37" s="77"/>
      <c r="NCQ37" s="77"/>
      <c r="NCR37" s="77"/>
      <c r="NCS37" s="77"/>
      <c r="NCT37" s="77"/>
      <c r="NCU37" s="77"/>
      <c r="NCV37" s="77"/>
      <c r="NCW37" s="77"/>
      <c r="NCX37" s="77"/>
      <c r="NCY37" s="77"/>
      <c r="NCZ37" s="77"/>
      <c r="NDA37" s="77"/>
      <c r="NDB37" s="77"/>
      <c r="NDC37" s="77"/>
      <c r="NDD37" s="77"/>
      <c r="NDE37" s="77"/>
      <c r="NDF37" s="77"/>
      <c r="NDG37" s="77"/>
      <c r="NDH37" s="77"/>
      <c r="NDI37" s="77"/>
      <c r="NDJ37" s="77"/>
      <c r="NDK37" s="77"/>
      <c r="NDL37" s="77"/>
      <c r="NDM37" s="77"/>
      <c r="NDN37" s="77"/>
      <c r="NDO37" s="77"/>
      <c r="NDP37" s="77"/>
      <c r="NDQ37" s="77"/>
      <c r="NDR37" s="77"/>
      <c r="NDS37" s="77"/>
      <c r="NDT37" s="77"/>
      <c r="NDU37" s="77"/>
      <c r="NDV37" s="77"/>
      <c r="NDW37" s="77"/>
      <c r="NDX37" s="77"/>
      <c r="NDY37" s="77"/>
      <c r="NDZ37" s="77"/>
      <c r="NEA37" s="77"/>
      <c r="NEB37" s="77"/>
      <c r="NEC37" s="77"/>
      <c r="NED37" s="77"/>
      <c r="NEE37" s="77"/>
      <c r="NEF37" s="77"/>
      <c r="NEG37" s="77"/>
      <c r="NEH37" s="77"/>
      <c r="NEI37" s="77"/>
      <c r="NEJ37" s="77"/>
      <c r="NEK37" s="77"/>
      <c r="NEL37" s="77"/>
      <c r="NEM37" s="77"/>
      <c r="NEN37" s="77"/>
      <c r="NEO37" s="77"/>
      <c r="NEP37" s="77"/>
      <c r="NEQ37" s="77"/>
      <c r="NER37" s="77"/>
      <c r="NES37" s="77"/>
      <c r="NET37" s="77"/>
      <c r="NEU37" s="77"/>
      <c r="NEV37" s="77"/>
      <c r="NEW37" s="77"/>
      <c r="NEX37" s="77"/>
      <c r="NEY37" s="77"/>
      <c r="NEZ37" s="77"/>
      <c r="NFA37" s="77"/>
      <c r="NFB37" s="77"/>
      <c r="NFC37" s="77"/>
      <c r="NFD37" s="77"/>
      <c r="NFE37" s="77"/>
      <c r="NFF37" s="77"/>
      <c r="NFG37" s="77"/>
      <c r="NFH37" s="77"/>
      <c r="NFI37" s="77"/>
      <c r="NFJ37" s="77"/>
      <c r="NFK37" s="77"/>
      <c r="NFL37" s="77"/>
      <c r="NFM37" s="77"/>
      <c r="NFN37" s="77"/>
      <c r="NFO37" s="77"/>
      <c r="NFP37" s="77"/>
      <c r="NFQ37" s="77"/>
      <c r="NFR37" s="77"/>
      <c r="NFS37" s="77"/>
      <c r="NFT37" s="77"/>
      <c r="NFU37" s="77"/>
      <c r="NFV37" s="77"/>
      <c r="NFW37" s="77"/>
      <c r="NFX37" s="77"/>
      <c r="NFY37" s="77"/>
      <c r="NFZ37" s="77"/>
      <c r="NGA37" s="77"/>
      <c r="NGB37" s="77"/>
      <c r="NGC37" s="77"/>
      <c r="NGD37" s="77"/>
      <c r="NGE37" s="77"/>
      <c r="NGF37" s="77"/>
      <c r="NGG37" s="77"/>
      <c r="NGH37" s="77"/>
      <c r="NGI37" s="77"/>
      <c r="NGJ37" s="77"/>
      <c r="NGK37" s="77"/>
      <c r="NGL37" s="77"/>
      <c r="NGM37" s="77"/>
      <c r="NGN37" s="77"/>
      <c r="NGO37" s="77"/>
      <c r="NGP37" s="77"/>
      <c r="NGQ37" s="77"/>
      <c r="NGR37" s="77"/>
      <c r="NGS37" s="77"/>
      <c r="NGT37" s="77"/>
      <c r="NGU37" s="77"/>
      <c r="NGV37" s="77"/>
      <c r="NGW37" s="77"/>
      <c r="NGX37" s="77"/>
      <c r="NGY37" s="77"/>
      <c r="NGZ37" s="77"/>
      <c r="NHA37" s="77"/>
      <c r="NHB37" s="77"/>
      <c r="NHC37" s="77"/>
      <c r="NHD37" s="77"/>
      <c r="NHE37" s="77"/>
      <c r="NHF37" s="77"/>
      <c r="NHG37" s="77"/>
      <c r="NHH37" s="77"/>
      <c r="NHI37" s="77"/>
      <c r="NHJ37" s="77"/>
      <c r="NHK37" s="77"/>
      <c r="NHL37" s="77"/>
      <c r="NHM37" s="77"/>
      <c r="NHN37" s="77"/>
      <c r="NHO37" s="77"/>
      <c r="NHP37" s="77"/>
      <c r="NHQ37" s="77"/>
      <c r="NHR37" s="77"/>
      <c r="NHS37" s="77"/>
      <c r="NHT37" s="77"/>
      <c r="NHU37" s="77"/>
      <c r="NHV37" s="77"/>
      <c r="NHW37" s="77"/>
      <c r="NHX37" s="77"/>
      <c r="NHY37" s="77"/>
      <c r="NHZ37" s="77"/>
      <c r="NIA37" s="77"/>
      <c r="NIB37" s="77"/>
      <c r="NIC37" s="77"/>
      <c r="NID37" s="77"/>
      <c r="NIE37" s="77"/>
      <c r="NIF37" s="77"/>
      <c r="NIG37" s="77"/>
      <c r="NIH37" s="77"/>
      <c r="NII37" s="77"/>
      <c r="NIJ37" s="77"/>
      <c r="NIK37" s="77"/>
      <c r="NIL37" s="77"/>
      <c r="NIM37" s="77"/>
      <c r="NIN37" s="77"/>
      <c r="NIO37" s="77"/>
      <c r="NIP37" s="77"/>
      <c r="NIQ37" s="77"/>
      <c r="NIR37" s="77"/>
      <c r="NIS37" s="77"/>
      <c r="NIT37" s="77"/>
      <c r="NIU37" s="77"/>
      <c r="NIV37" s="77"/>
      <c r="NIW37" s="77"/>
      <c r="NIX37" s="77"/>
      <c r="NIY37" s="77"/>
      <c r="NIZ37" s="77"/>
      <c r="NJA37" s="77"/>
      <c r="NJB37" s="77"/>
      <c r="NJC37" s="77"/>
      <c r="NJD37" s="77"/>
      <c r="NJE37" s="77"/>
      <c r="NJF37" s="77"/>
      <c r="NJG37" s="77"/>
      <c r="NJH37" s="77"/>
      <c r="NJI37" s="77"/>
      <c r="NJJ37" s="77"/>
      <c r="NJK37" s="77"/>
      <c r="NJL37" s="77"/>
      <c r="NJM37" s="77"/>
      <c r="NJN37" s="77"/>
      <c r="NJO37" s="77"/>
      <c r="NJP37" s="77"/>
      <c r="NJQ37" s="77"/>
      <c r="NJR37" s="77"/>
      <c r="NJS37" s="77"/>
      <c r="NJT37" s="77"/>
      <c r="NJU37" s="77"/>
      <c r="NJV37" s="77"/>
      <c r="NJW37" s="77"/>
      <c r="NJX37" s="77"/>
      <c r="NJY37" s="77"/>
      <c r="NJZ37" s="77"/>
      <c r="NKA37" s="77"/>
      <c r="NKB37" s="77"/>
      <c r="NKC37" s="77"/>
      <c r="NKD37" s="77"/>
      <c r="NKE37" s="77"/>
      <c r="NKF37" s="77"/>
      <c r="NKG37" s="77"/>
      <c r="NKH37" s="77"/>
      <c r="NKI37" s="77"/>
      <c r="NKJ37" s="77"/>
      <c r="NKK37" s="77"/>
      <c r="NKL37" s="77"/>
      <c r="NKM37" s="77"/>
      <c r="NKN37" s="77"/>
      <c r="NKO37" s="77"/>
      <c r="NKP37" s="77"/>
      <c r="NKQ37" s="77"/>
      <c r="NKR37" s="77"/>
      <c r="NKS37" s="77"/>
      <c r="NKT37" s="77"/>
      <c r="NKU37" s="77"/>
      <c r="NKV37" s="77"/>
      <c r="NKW37" s="77"/>
      <c r="NKX37" s="77"/>
      <c r="NKY37" s="77"/>
      <c r="NKZ37" s="77"/>
      <c r="NLA37" s="77"/>
      <c r="NLB37" s="77"/>
      <c r="NLC37" s="77"/>
      <c r="NLD37" s="77"/>
      <c r="NLE37" s="77"/>
      <c r="NLF37" s="77"/>
      <c r="NLG37" s="77"/>
      <c r="NLH37" s="77"/>
      <c r="NLI37" s="77"/>
      <c r="NLJ37" s="77"/>
      <c r="NLK37" s="77"/>
      <c r="NLL37" s="77"/>
      <c r="NLM37" s="77"/>
      <c r="NLN37" s="77"/>
      <c r="NLO37" s="77"/>
      <c r="NLP37" s="77"/>
      <c r="NLQ37" s="77"/>
      <c r="NLR37" s="77"/>
      <c r="NLS37" s="77"/>
      <c r="NLT37" s="77"/>
      <c r="NLU37" s="77"/>
      <c r="NLV37" s="77"/>
      <c r="NLW37" s="77"/>
      <c r="NLX37" s="77"/>
      <c r="NLY37" s="77"/>
      <c r="NLZ37" s="77"/>
      <c r="NMA37" s="77"/>
      <c r="NMB37" s="77"/>
      <c r="NMC37" s="77"/>
      <c r="NMD37" s="77"/>
      <c r="NME37" s="77"/>
      <c r="NMF37" s="77"/>
      <c r="NMG37" s="77"/>
      <c r="NMH37" s="77"/>
      <c r="NMI37" s="77"/>
      <c r="NMJ37" s="77"/>
      <c r="NMK37" s="77"/>
      <c r="NML37" s="77"/>
      <c r="NMM37" s="77"/>
      <c r="NMN37" s="77"/>
      <c r="NMO37" s="77"/>
      <c r="NMP37" s="77"/>
      <c r="NMQ37" s="77"/>
      <c r="NMR37" s="77"/>
      <c r="NMS37" s="77"/>
      <c r="NMT37" s="77"/>
      <c r="NMU37" s="77"/>
      <c r="NMV37" s="77"/>
      <c r="NMW37" s="77"/>
      <c r="NMX37" s="77"/>
      <c r="NMY37" s="77"/>
      <c r="NMZ37" s="77"/>
      <c r="NNA37" s="77"/>
      <c r="NNB37" s="77"/>
      <c r="NNC37" s="77"/>
      <c r="NND37" s="77"/>
      <c r="NNE37" s="77"/>
      <c r="NNF37" s="77"/>
      <c r="NNG37" s="77"/>
      <c r="NNH37" s="77"/>
      <c r="NNI37" s="77"/>
      <c r="NNJ37" s="77"/>
      <c r="NNK37" s="77"/>
      <c r="NNL37" s="77"/>
      <c r="NNM37" s="77"/>
      <c r="NNN37" s="77"/>
      <c r="NNO37" s="77"/>
      <c r="NNP37" s="77"/>
      <c r="NNQ37" s="77"/>
      <c r="NNR37" s="77"/>
      <c r="NNS37" s="77"/>
      <c r="NNT37" s="77"/>
      <c r="NNU37" s="77"/>
      <c r="NNV37" s="77"/>
      <c r="NNW37" s="77"/>
      <c r="NNX37" s="77"/>
      <c r="NNY37" s="77"/>
      <c r="NNZ37" s="77"/>
      <c r="NOA37" s="77"/>
      <c r="NOB37" s="77"/>
      <c r="NOC37" s="77"/>
      <c r="NOD37" s="77"/>
      <c r="NOE37" s="77"/>
      <c r="NOF37" s="77"/>
      <c r="NOG37" s="77"/>
      <c r="NOH37" s="77"/>
      <c r="NOI37" s="77"/>
      <c r="NOJ37" s="77"/>
      <c r="NOK37" s="77"/>
      <c r="NOL37" s="77"/>
      <c r="NOM37" s="77"/>
      <c r="NON37" s="77"/>
      <c r="NOO37" s="77"/>
      <c r="NOP37" s="77"/>
      <c r="NOQ37" s="77"/>
      <c r="NOR37" s="77"/>
      <c r="NOS37" s="77"/>
      <c r="NOT37" s="77"/>
      <c r="NOU37" s="77"/>
      <c r="NOV37" s="77"/>
      <c r="NOW37" s="77"/>
      <c r="NOX37" s="77"/>
      <c r="NOY37" s="77"/>
      <c r="NOZ37" s="77"/>
      <c r="NPA37" s="77"/>
      <c r="NPB37" s="77"/>
      <c r="NPC37" s="77"/>
      <c r="NPD37" s="77"/>
      <c r="NPE37" s="77"/>
      <c r="NPF37" s="77"/>
      <c r="NPG37" s="77"/>
      <c r="NPH37" s="77"/>
      <c r="NPI37" s="77"/>
      <c r="NPJ37" s="77"/>
      <c r="NPK37" s="77"/>
      <c r="NPL37" s="77"/>
      <c r="NPM37" s="77"/>
      <c r="NPN37" s="77"/>
      <c r="NPO37" s="77"/>
      <c r="NPP37" s="77"/>
      <c r="NPQ37" s="77"/>
      <c r="NPR37" s="77"/>
      <c r="NPS37" s="77"/>
      <c r="NPT37" s="77"/>
      <c r="NPU37" s="77"/>
      <c r="NPV37" s="77"/>
      <c r="NPW37" s="77"/>
      <c r="NPX37" s="77"/>
      <c r="NPY37" s="77"/>
      <c r="NPZ37" s="77"/>
      <c r="NQA37" s="77"/>
      <c r="NQB37" s="77"/>
      <c r="NQC37" s="77"/>
      <c r="NQD37" s="77"/>
      <c r="NQE37" s="77"/>
      <c r="NQF37" s="77"/>
      <c r="NQG37" s="77"/>
      <c r="NQH37" s="77"/>
      <c r="NQI37" s="77"/>
      <c r="NQJ37" s="77"/>
      <c r="NQK37" s="77"/>
      <c r="NQL37" s="77"/>
      <c r="NQM37" s="77"/>
      <c r="NQN37" s="77"/>
      <c r="NQO37" s="77"/>
      <c r="NQP37" s="77"/>
      <c r="NQQ37" s="77"/>
      <c r="NQR37" s="77"/>
      <c r="NQS37" s="77"/>
      <c r="NQT37" s="77"/>
      <c r="NQU37" s="77"/>
      <c r="NQV37" s="77"/>
      <c r="NQW37" s="77"/>
      <c r="NQX37" s="77"/>
      <c r="NQY37" s="77"/>
      <c r="NQZ37" s="77"/>
      <c r="NRA37" s="77"/>
      <c r="NRB37" s="77"/>
      <c r="NRC37" s="77"/>
      <c r="NRD37" s="77"/>
      <c r="NRE37" s="77"/>
      <c r="NRF37" s="77"/>
      <c r="NRG37" s="77"/>
      <c r="NRH37" s="77"/>
      <c r="NRI37" s="77"/>
      <c r="NRJ37" s="77"/>
      <c r="NRK37" s="77"/>
      <c r="NRL37" s="77"/>
      <c r="NRM37" s="77"/>
      <c r="NRN37" s="77"/>
      <c r="NRO37" s="77"/>
      <c r="NRP37" s="77"/>
      <c r="NRQ37" s="77"/>
      <c r="NRR37" s="77"/>
      <c r="NRS37" s="77"/>
      <c r="NRT37" s="77"/>
      <c r="NRU37" s="77"/>
      <c r="NRV37" s="77"/>
      <c r="NRW37" s="77"/>
      <c r="NRX37" s="77"/>
      <c r="NRY37" s="77"/>
      <c r="NRZ37" s="77"/>
      <c r="NSA37" s="77"/>
      <c r="NSB37" s="77"/>
      <c r="NSC37" s="77"/>
      <c r="NSD37" s="77"/>
      <c r="NSE37" s="77"/>
      <c r="NSF37" s="77"/>
      <c r="NSG37" s="77"/>
      <c r="NSH37" s="77"/>
      <c r="NSI37" s="77"/>
      <c r="NSJ37" s="77"/>
      <c r="NSK37" s="77"/>
      <c r="NSL37" s="77"/>
      <c r="NSM37" s="77"/>
      <c r="NSN37" s="77"/>
      <c r="NSO37" s="77"/>
      <c r="NSP37" s="77"/>
      <c r="NSQ37" s="77"/>
      <c r="NSR37" s="77"/>
      <c r="NSS37" s="77"/>
      <c r="NST37" s="77"/>
      <c r="NSU37" s="77"/>
      <c r="NSV37" s="77"/>
      <c r="NSW37" s="77"/>
      <c r="NSX37" s="77"/>
      <c r="NSY37" s="77"/>
      <c r="NSZ37" s="77"/>
      <c r="NTA37" s="77"/>
      <c r="NTB37" s="77"/>
      <c r="NTC37" s="77"/>
      <c r="NTD37" s="77"/>
      <c r="NTE37" s="77"/>
      <c r="NTF37" s="77"/>
      <c r="NTG37" s="77"/>
      <c r="NTH37" s="77"/>
      <c r="NTI37" s="77"/>
      <c r="NTJ37" s="77"/>
      <c r="NTK37" s="77"/>
      <c r="NTL37" s="77"/>
      <c r="NTM37" s="77"/>
      <c r="NTN37" s="77"/>
      <c r="NTO37" s="77"/>
      <c r="NTP37" s="77"/>
      <c r="NTQ37" s="77"/>
      <c r="NTR37" s="77"/>
      <c r="NTS37" s="77"/>
      <c r="NTT37" s="77"/>
      <c r="NTU37" s="77"/>
      <c r="NTV37" s="77"/>
      <c r="NTW37" s="77"/>
      <c r="NTX37" s="77"/>
      <c r="NTY37" s="77"/>
      <c r="NTZ37" s="77"/>
      <c r="NUA37" s="77"/>
      <c r="NUB37" s="77"/>
      <c r="NUC37" s="77"/>
      <c r="NUD37" s="77"/>
      <c r="NUE37" s="77"/>
      <c r="NUF37" s="77"/>
      <c r="NUG37" s="77"/>
      <c r="NUH37" s="77"/>
      <c r="NUI37" s="77"/>
      <c r="NUJ37" s="77"/>
      <c r="NUK37" s="77"/>
      <c r="NUL37" s="77"/>
      <c r="NUM37" s="77"/>
      <c r="NUN37" s="77"/>
      <c r="NUO37" s="77"/>
      <c r="NUP37" s="77"/>
      <c r="NUQ37" s="77"/>
      <c r="NUR37" s="77"/>
      <c r="NUS37" s="77"/>
      <c r="NUT37" s="77"/>
      <c r="NUU37" s="77"/>
      <c r="NUV37" s="77"/>
      <c r="NUW37" s="77"/>
      <c r="NUX37" s="77"/>
      <c r="NUY37" s="77"/>
      <c r="NUZ37" s="77"/>
      <c r="NVA37" s="77"/>
      <c r="NVB37" s="77"/>
      <c r="NVC37" s="77"/>
      <c r="NVD37" s="77"/>
      <c r="NVE37" s="77"/>
      <c r="NVF37" s="77"/>
      <c r="NVG37" s="77"/>
      <c r="NVH37" s="77"/>
      <c r="NVI37" s="77"/>
      <c r="NVJ37" s="77"/>
      <c r="NVK37" s="77"/>
      <c r="NVL37" s="77"/>
      <c r="NVM37" s="77"/>
      <c r="NVN37" s="77"/>
      <c r="NVO37" s="77"/>
      <c r="NVP37" s="77"/>
      <c r="NVQ37" s="77"/>
      <c r="NVR37" s="77"/>
      <c r="NVS37" s="77"/>
      <c r="NVT37" s="77"/>
      <c r="NVU37" s="77"/>
      <c r="NVV37" s="77"/>
      <c r="NVW37" s="77"/>
      <c r="NVX37" s="77"/>
      <c r="NVY37" s="77"/>
      <c r="NVZ37" s="77"/>
      <c r="NWA37" s="77"/>
      <c r="NWB37" s="77"/>
      <c r="NWC37" s="77"/>
      <c r="NWD37" s="77"/>
      <c r="NWE37" s="77"/>
      <c r="NWF37" s="77"/>
      <c r="NWG37" s="77"/>
      <c r="NWH37" s="77"/>
      <c r="NWI37" s="77"/>
      <c r="NWJ37" s="77"/>
      <c r="NWK37" s="77"/>
      <c r="NWL37" s="77"/>
      <c r="NWM37" s="77"/>
      <c r="NWN37" s="77"/>
      <c r="NWO37" s="77"/>
      <c r="NWP37" s="77"/>
      <c r="NWQ37" s="77"/>
      <c r="NWR37" s="77"/>
      <c r="NWS37" s="77"/>
      <c r="NWT37" s="77"/>
      <c r="NWU37" s="77"/>
      <c r="NWV37" s="77"/>
      <c r="NWW37" s="77"/>
      <c r="NWX37" s="77"/>
      <c r="NWY37" s="77"/>
      <c r="NWZ37" s="77"/>
      <c r="NXA37" s="77"/>
      <c r="NXB37" s="77"/>
      <c r="NXC37" s="77"/>
      <c r="NXD37" s="77"/>
      <c r="NXE37" s="77"/>
      <c r="NXF37" s="77"/>
      <c r="NXG37" s="77"/>
      <c r="NXH37" s="77"/>
      <c r="NXI37" s="77"/>
      <c r="NXJ37" s="77"/>
      <c r="NXK37" s="77"/>
      <c r="NXL37" s="77"/>
      <c r="NXM37" s="77"/>
      <c r="NXN37" s="77"/>
      <c r="NXO37" s="77"/>
      <c r="NXP37" s="77"/>
      <c r="NXQ37" s="77"/>
      <c r="NXR37" s="77"/>
      <c r="NXS37" s="77"/>
      <c r="NXT37" s="77"/>
      <c r="NXU37" s="77"/>
      <c r="NXV37" s="77"/>
      <c r="NXW37" s="77"/>
      <c r="NXX37" s="77"/>
      <c r="NXY37" s="77"/>
      <c r="NXZ37" s="77"/>
      <c r="NYA37" s="77"/>
      <c r="NYB37" s="77"/>
      <c r="NYC37" s="77"/>
      <c r="NYD37" s="77"/>
      <c r="NYE37" s="77"/>
      <c r="NYF37" s="77"/>
      <c r="NYG37" s="77"/>
      <c r="NYH37" s="77"/>
      <c r="NYI37" s="77"/>
      <c r="NYJ37" s="77"/>
      <c r="NYK37" s="77"/>
      <c r="NYL37" s="77"/>
      <c r="NYM37" s="77"/>
      <c r="NYN37" s="77"/>
      <c r="NYO37" s="77"/>
      <c r="NYP37" s="77"/>
      <c r="NYQ37" s="77"/>
      <c r="NYR37" s="77"/>
      <c r="NYS37" s="77"/>
      <c r="NYT37" s="77"/>
      <c r="NYU37" s="77"/>
      <c r="NYV37" s="77"/>
      <c r="NYW37" s="77"/>
      <c r="NYX37" s="77"/>
      <c r="NYY37" s="77"/>
      <c r="NYZ37" s="77"/>
      <c r="NZA37" s="77"/>
      <c r="NZB37" s="77"/>
      <c r="NZC37" s="77"/>
      <c r="NZD37" s="77"/>
      <c r="NZE37" s="77"/>
      <c r="NZF37" s="77"/>
      <c r="NZG37" s="77"/>
      <c r="NZH37" s="77"/>
      <c r="NZI37" s="77"/>
      <c r="NZJ37" s="77"/>
      <c r="NZK37" s="77"/>
      <c r="NZL37" s="77"/>
      <c r="NZM37" s="77"/>
      <c r="NZN37" s="77"/>
      <c r="NZO37" s="77"/>
      <c r="NZP37" s="77"/>
      <c r="NZQ37" s="77"/>
      <c r="NZR37" s="77"/>
      <c r="NZS37" s="77"/>
      <c r="NZT37" s="77"/>
      <c r="NZU37" s="77"/>
      <c r="NZV37" s="77"/>
      <c r="NZW37" s="77"/>
      <c r="NZX37" s="77"/>
      <c r="NZY37" s="77"/>
      <c r="NZZ37" s="77"/>
      <c r="OAA37" s="77"/>
      <c r="OAB37" s="77"/>
      <c r="OAC37" s="77"/>
      <c r="OAD37" s="77"/>
      <c r="OAE37" s="77"/>
      <c r="OAF37" s="77"/>
      <c r="OAG37" s="77"/>
      <c r="OAH37" s="77"/>
      <c r="OAI37" s="77"/>
      <c r="OAJ37" s="77"/>
      <c r="OAK37" s="77"/>
      <c r="OAL37" s="77"/>
      <c r="OAM37" s="77"/>
      <c r="OAN37" s="77"/>
      <c r="OAO37" s="77"/>
      <c r="OAP37" s="77"/>
      <c r="OAQ37" s="77"/>
      <c r="OAR37" s="77"/>
      <c r="OAS37" s="77"/>
      <c r="OAT37" s="77"/>
      <c r="OAU37" s="77"/>
      <c r="OAV37" s="77"/>
      <c r="OAW37" s="77"/>
      <c r="OAX37" s="77"/>
      <c r="OAY37" s="77"/>
      <c r="OAZ37" s="77"/>
      <c r="OBA37" s="77"/>
      <c r="OBB37" s="77"/>
      <c r="OBC37" s="77"/>
      <c r="OBD37" s="77"/>
      <c r="OBE37" s="77"/>
      <c r="OBF37" s="77"/>
      <c r="OBG37" s="77"/>
      <c r="OBH37" s="77"/>
      <c r="OBI37" s="77"/>
      <c r="OBJ37" s="77"/>
      <c r="OBK37" s="77"/>
      <c r="OBL37" s="77"/>
      <c r="OBM37" s="77"/>
      <c r="OBN37" s="77"/>
      <c r="OBO37" s="77"/>
      <c r="OBP37" s="77"/>
      <c r="OBQ37" s="77"/>
      <c r="OBR37" s="77"/>
      <c r="OBS37" s="77"/>
      <c r="OBT37" s="77"/>
      <c r="OBU37" s="77"/>
      <c r="OBV37" s="77"/>
      <c r="OBW37" s="77"/>
      <c r="OBX37" s="77"/>
      <c r="OBY37" s="77"/>
      <c r="OBZ37" s="77"/>
      <c r="OCA37" s="77"/>
      <c r="OCB37" s="77"/>
      <c r="OCC37" s="77"/>
      <c r="OCD37" s="77"/>
      <c r="OCE37" s="77"/>
      <c r="OCF37" s="77"/>
      <c r="OCG37" s="77"/>
      <c r="OCH37" s="77"/>
      <c r="OCI37" s="77"/>
      <c r="OCJ37" s="77"/>
      <c r="OCK37" s="77"/>
      <c r="OCL37" s="77"/>
      <c r="OCM37" s="77"/>
      <c r="OCN37" s="77"/>
      <c r="OCO37" s="77"/>
      <c r="OCP37" s="77"/>
      <c r="OCQ37" s="77"/>
      <c r="OCR37" s="77"/>
      <c r="OCS37" s="77"/>
      <c r="OCT37" s="77"/>
      <c r="OCU37" s="77"/>
      <c r="OCV37" s="77"/>
      <c r="OCW37" s="77"/>
      <c r="OCX37" s="77"/>
      <c r="OCY37" s="77"/>
      <c r="OCZ37" s="77"/>
      <c r="ODA37" s="77"/>
      <c r="ODB37" s="77"/>
      <c r="ODC37" s="77"/>
      <c r="ODD37" s="77"/>
      <c r="ODE37" s="77"/>
      <c r="ODF37" s="77"/>
      <c r="ODG37" s="77"/>
      <c r="ODH37" s="77"/>
      <c r="ODI37" s="77"/>
      <c r="ODJ37" s="77"/>
      <c r="ODK37" s="77"/>
      <c r="ODL37" s="77"/>
      <c r="ODM37" s="77"/>
      <c r="ODN37" s="77"/>
      <c r="ODO37" s="77"/>
      <c r="ODP37" s="77"/>
      <c r="ODQ37" s="77"/>
      <c r="ODR37" s="77"/>
      <c r="ODS37" s="77"/>
      <c r="ODT37" s="77"/>
      <c r="ODU37" s="77"/>
      <c r="ODV37" s="77"/>
      <c r="ODW37" s="77"/>
      <c r="ODX37" s="77"/>
      <c r="ODY37" s="77"/>
      <c r="ODZ37" s="77"/>
      <c r="OEA37" s="77"/>
      <c r="OEB37" s="77"/>
      <c r="OEC37" s="77"/>
      <c r="OED37" s="77"/>
      <c r="OEE37" s="77"/>
      <c r="OEF37" s="77"/>
      <c r="OEG37" s="77"/>
      <c r="OEH37" s="77"/>
      <c r="OEI37" s="77"/>
      <c r="OEJ37" s="77"/>
      <c r="OEK37" s="77"/>
      <c r="OEL37" s="77"/>
      <c r="OEM37" s="77"/>
      <c r="OEN37" s="77"/>
      <c r="OEO37" s="77"/>
      <c r="OEP37" s="77"/>
      <c r="OEQ37" s="77"/>
      <c r="OER37" s="77"/>
      <c r="OES37" s="77"/>
      <c r="OET37" s="77"/>
      <c r="OEU37" s="77"/>
      <c r="OEV37" s="77"/>
      <c r="OEW37" s="77"/>
      <c r="OEX37" s="77"/>
      <c r="OEY37" s="77"/>
      <c r="OEZ37" s="77"/>
      <c r="OFA37" s="77"/>
      <c r="OFB37" s="77"/>
      <c r="OFC37" s="77"/>
      <c r="OFD37" s="77"/>
      <c r="OFE37" s="77"/>
      <c r="OFF37" s="77"/>
      <c r="OFG37" s="77"/>
      <c r="OFH37" s="77"/>
      <c r="OFI37" s="77"/>
      <c r="OFJ37" s="77"/>
      <c r="OFK37" s="77"/>
      <c r="OFL37" s="77"/>
      <c r="OFM37" s="77"/>
      <c r="OFN37" s="77"/>
      <c r="OFO37" s="77"/>
      <c r="OFP37" s="77"/>
      <c r="OFQ37" s="77"/>
      <c r="OFR37" s="77"/>
      <c r="OFS37" s="77"/>
      <c r="OFT37" s="77"/>
      <c r="OFU37" s="77"/>
      <c r="OFV37" s="77"/>
      <c r="OFW37" s="77"/>
      <c r="OFX37" s="77"/>
      <c r="OFY37" s="77"/>
      <c r="OFZ37" s="77"/>
      <c r="OGA37" s="77"/>
      <c r="OGB37" s="77"/>
      <c r="OGC37" s="77"/>
      <c r="OGD37" s="77"/>
      <c r="OGE37" s="77"/>
      <c r="OGF37" s="77"/>
      <c r="OGG37" s="77"/>
      <c r="OGH37" s="77"/>
      <c r="OGI37" s="77"/>
      <c r="OGJ37" s="77"/>
      <c r="OGK37" s="77"/>
      <c r="OGL37" s="77"/>
      <c r="OGM37" s="77"/>
      <c r="OGN37" s="77"/>
      <c r="OGO37" s="77"/>
      <c r="OGP37" s="77"/>
      <c r="OGQ37" s="77"/>
      <c r="OGR37" s="77"/>
      <c r="OGS37" s="77"/>
      <c r="OGT37" s="77"/>
      <c r="OGU37" s="77"/>
      <c r="OGV37" s="77"/>
      <c r="OGW37" s="77"/>
      <c r="OGX37" s="77"/>
      <c r="OGY37" s="77"/>
      <c r="OGZ37" s="77"/>
      <c r="OHA37" s="77"/>
      <c r="OHB37" s="77"/>
      <c r="OHC37" s="77"/>
      <c r="OHD37" s="77"/>
      <c r="OHE37" s="77"/>
      <c r="OHF37" s="77"/>
      <c r="OHG37" s="77"/>
      <c r="OHH37" s="77"/>
      <c r="OHI37" s="77"/>
      <c r="OHJ37" s="77"/>
      <c r="OHK37" s="77"/>
      <c r="OHL37" s="77"/>
      <c r="OHM37" s="77"/>
      <c r="OHN37" s="77"/>
      <c r="OHO37" s="77"/>
      <c r="OHP37" s="77"/>
      <c r="OHQ37" s="77"/>
      <c r="OHR37" s="77"/>
      <c r="OHS37" s="77"/>
      <c r="OHT37" s="77"/>
      <c r="OHU37" s="77"/>
      <c r="OHV37" s="77"/>
      <c r="OHW37" s="77"/>
      <c r="OHX37" s="77"/>
      <c r="OHY37" s="77"/>
      <c r="OHZ37" s="77"/>
      <c r="OIA37" s="77"/>
      <c r="OIB37" s="77"/>
      <c r="OIC37" s="77"/>
      <c r="OID37" s="77"/>
      <c r="OIE37" s="77"/>
      <c r="OIF37" s="77"/>
      <c r="OIG37" s="77"/>
      <c r="OIH37" s="77"/>
      <c r="OII37" s="77"/>
      <c r="OIJ37" s="77"/>
      <c r="OIK37" s="77"/>
      <c r="OIL37" s="77"/>
      <c r="OIM37" s="77"/>
      <c r="OIN37" s="77"/>
      <c r="OIO37" s="77"/>
      <c r="OIP37" s="77"/>
      <c r="OIQ37" s="77"/>
      <c r="OIR37" s="77"/>
      <c r="OIS37" s="77"/>
      <c r="OIT37" s="77"/>
      <c r="OIU37" s="77"/>
      <c r="OIV37" s="77"/>
      <c r="OIW37" s="77"/>
      <c r="OIX37" s="77"/>
      <c r="OIY37" s="77"/>
      <c r="OIZ37" s="77"/>
      <c r="OJA37" s="77"/>
      <c r="OJB37" s="77"/>
      <c r="OJC37" s="77"/>
      <c r="OJD37" s="77"/>
      <c r="OJE37" s="77"/>
      <c r="OJF37" s="77"/>
      <c r="OJG37" s="77"/>
      <c r="OJH37" s="77"/>
      <c r="OJI37" s="77"/>
      <c r="OJJ37" s="77"/>
      <c r="OJK37" s="77"/>
      <c r="OJL37" s="77"/>
      <c r="OJM37" s="77"/>
      <c r="OJN37" s="77"/>
      <c r="OJO37" s="77"/>
      <c r="OJP37" s="77"/>
      <c r="OJQ37" s="77"/>
      <c r="OJR37" s="77"/>
      <c r="OJS37" s="77"/>
      <c r="OJT37" s="77"/>
      <c r="OJU37" s="77"/>
      <c r="OJV37" s="77"/>
      <c r="OJW37" s="77"/>
      <c r="OJX37" s="77"/>
      <c r="OJY37" s="77"/>
      <c r="OJZ37" s="77"/>
      <c r="OKA37" s="77"/>
      <c r="OKB37" s="77"/>
      <c r="OKC37" s="77"/>
      <c r="OKD37" s="77"/>
      <c r="OKE37" s="77"/>
      <c r="OKF37" s="77"/>
      <c r="OKG37" s="77"/>
      <c r="OKH37" s="77"/>
      <c r="OKI37" s="77"/>
      <c r="OKJ37" s="77"/>
      <c r="OKK37" s="77"/>
      <c r="OKL37" s="77"/>
      <c r="OKM37" s="77"/>
      <c r="OKN37" s="77"/>
      <c r="OKO37" s="77"/>
      <c r="OKP37" s="77"/>
      <c r="OKQ37" s="77"/>
      <c r="OKR37" s="77"/>
      <c r="OKS37" s="77"/>
      <c r="OKT37" s="77"/>
      <c r="OKU37" s="77"/>
      <c r="OKV37" s="77"/>
      <c r="OKW37" s="77"/>
      <c r="OKX37" s="77"/>
      <c r="OKY37" s="77"/>
      <c r="OKZ37" s="77"/>
      <c r="OLA37" s="77"/>
      <c r="OLB37" s="77"/>
      <c r="OLC37" s="77"/>
      <c r="OLD37" s="77"/>
      <c r="OLE37" s="77"/>
      <c r="OLF37" s="77"/>
      <c r="OLG37" s="77"/>
      <c r="OLH37" s="77"/>
      <c r="OLI37" s="77"/>
      <c r="OLJ37" s="77"/>
      <c r="OLK37" s="77"/>
      <c r="OLL37" s="77"/>
      <c r="OLM37" s="77"/>
      <c r="OLN37" s="77"/>
      <c r="OLO37" s="77"/>
      <c r="OLP37" s="77"/>
      <c r="OLQ37" s="77"/>
      <c r="OLR37" s="77"/>
      <c r="OLS37" s="77"/>
      <c r="OLT37" s="77"/>
      <c r="OLU37" s="77"/>
      <c r="OLV37" s="77"/>
      <c r="OLW37" s="77"/>
      <c r="OLX37" s="77"/>
      <c r="OLY37" s="77"/>
      <c r="OLZ37" s="77"/>
      <c r="OMA37" s="77"/>
      <c r="OMB37" s="77"/>
      <c r="OMC37" s="77"/>
      <c r="OMD37" s="77"/>
      <c r="OME37" s="77"/>
      <c r="OMF37" s="77"/>
      <c r="OMG37" s="77"/>
      <c r="OMH37" s="77"/>
      <c r="OMI37" s="77"/>
      <c r="OMJ37" s="77"/>
      <c r="OMK37" s="77"/>
      <c r="OML37" s="77"/>
      <c r="OMM37" s="77"/>
      <c r="OMN37" s="77"/>
      <c r="OMO37" s="77"/>
      <c r="OMP37" s="77"/>
      <c r="OMQ37" s="77"/>
      <c r="OMR37" s="77"/>
      <c r="OMS37" s="77"/>
      <c r="OMT37" s="77"/>
      <c r="OMU37" s="77"/>
      <c r="OMV37" s="77"/>
      <c r="OMW37" s="77"/>
      <c r="OMX37" s="77"/>
      <c r="OMY37" s="77"/>
      <c r="OMZ37" s="77"/>
      <c r="ONA37" s="77"/>
      <c r="ONB37" s="77"/>
      <c r="ONC37" s="77"/>
      <c r="OND37" s="77"/>
      <c r="ONE37" s="77"/>
      <c r="ONF37" s="77"/>
      <c r="ONG37" s="77"/>
      <c r="ONH37" s="77"/>
      <c r="ONI37" s="77"/>
      <c r="ONJ37" s="77"/>
      <c r="ONK37" s="77"/>
      <c r="ONL37" s="77"/>
      <c r="ONM37" s="77"/>
      <c r="ONN37" s="77"/>
      <c r="ONO37" s="77"/>
      <c r="ONP37" s="77"/>
      <c r="ONQ37" s="77"/>
      <c r="ONR37" s="77"/>
      <c r="ONS37" s="77"/>
      <c r="ONT37" s="77"/>
      <c r="ONU37" s="77"/>
      <c r="ONV37" s="77"/>
      <c r="ONW37" s="77"/>
      <c r="ONX37" s="77"/>
      <c r="ONY37" s="77"/>
      <c r="ONZ37" s="77"/>
      <c r="OOA37" s="77"/>
      <c r="OOB37" s="77"/>
      <c r="OOC37" s="77"/>
      <c r="OOD37" s="77"/>
      <c r="OOE37" s="77"/>
      <c r="OOF37" s="77"/>
      <c r="OOG37" s="77"/>
      <c r="OOH37" s="77"/>
      <c r="OOI37" s="77"/>
      <c r="OOJ37" s="77"/>
      <c r="OOK37" s="77"/>
      <c r="OOL37" s="77"/>
      <c r="OOM37" s="77"/>
      <c r="OON37" s="77"/>
      <c r="OOO37" s="77"/>
      <c r="OOP37" s="77"/>
      <c r="OOQ37" s="77"/>
      <c r="OOR37" s="77"/>
      <c r="OOS37" s="77"/>
      <c r="OOT37" s="77"/>
      <c r="OOU37" s="77"/>
      <c r="OOV37" s="77"/>
      <c r="OOW37" s="77"/>
      <c r="OOX37" s="77"/>
      <c r="OOY37" s="77"/>
      <c r="OOZ37" s="77"/>
      <c r="OPA37" s="77"/>
      <c r="OPB37" s="77"/>
      <c r="OPC37" s="77"/>
      <c r="OPD37" s="77"/>
      <c r="OPE37" s="77"/>
      <c r="OPF37" s="77"/>
      <c r="OPG37" s="77"/>
      <c r="OPH37" s="77"/>
      <c r="OPI37" s="77"/>
      <c r="OPJ37" s="77"/>
      <c r="OPK37" s="77"/>
      <c r="OPL37" s="77"/>
      <c r="OPM37" s="77"/>
      <c r="OPN37" s="77"/>
      <c r="OPO37" s="77"/>
      <c r="OPP37" s="77"/>
      <c r="OPQ37" s="77"/>
      <c r="OPR37" s="77"/>
      <c r="OPS37" s="77"/>
      <c r="OPT37" s="77"/>
      <c r="OPU37" s="77"/>
      <c r="OPV37" s="77"/>
      <c r="OPW37" s="77"/>
      <c r="OPX37" s="77"/>
      <c r="OPY37" s="77"/>
      <c r="OPZ37" s="77"/>
      <c r="OQA37" s="77"/>
      <c r="OQB37" s="77"/>
      <c r="OQC37" s="77"/>
      <c r="OQD37" s="77"/>
      <c r="OQE37" s="77"/>
      <c r="OQF37" s="77"/>
      <c r="OQG37" s="77"/>
      <c r="OQH37" s="77"/>
      <c r="OQI37" s="77"/>
      <c r="OQJ37" s="77"/>
      <c r="OQK37" s="77"/>
      <c r="OQL37" s="77"/>
      <c r="OQM37" s="77"/>
      <c r="OQN37" s="77"/>
      <c r="OQO37" s="77"/>
      <c r="OQP37" s="77"/>
      <c r="OQQ37" s="77"/>
      <c r="OQR37" s="77"/>
      <c r="OQS37" s="77"/>
      <c r="OQT37" s="77"/>
      <c r="OQU37" s="77"/>
      <c r="OQV37" s="77"/>
      <c r="OQW37" s="77"/>
      <c r="OQX37" s="77"/>
      <c r="OQY37" s="77"/>
      <c r="OQZ37" s="77"/>
      <c r="ORA37" s="77"/>
      <c r="ORB37" s="77"/>
      <c r="ORC37" s="77"/>
      <c r="ORD37" s="77"/>
      <c r="ORE37" s="77"/>
      <c r="ORF37" s="77"/>
      <c r="ORG37" s="77"/>
      <c r="ORH37" s="77"/>
      <c r="ORI37" s="77"/>
      <c r="ORJ37" s="77"/>
      <c r="ORK37" s="77"/>
      <c r="ORL37" s="77"/>
      <c r="ORM37" s="77"/>
      <c r="ORN37" s="77"/>
      <c r="ORO37" s="77"/>
      <c r="ORP37" s="77"/>
      <c r="ORQ37" s="77"/>
      <c r="ORR37" s="77"/>
      <c r="ORS37" s="77"/>
      <c r="ORT37" s="77"/>
      <c r="ORU37" s="77"/>
      <c r="ORV37" s="77"/>
      <c r="ORW37" s="77"/>
      <c r="ORX37" s="77"/>
      <c r="ORY37" s="77"/>
      <c r="ORZ37" s="77"/>
      <c r="OSA37" s="77"/>
      <c r="OSB37" s="77"/>
      <c r="OSC37" s="77"/>
      <c r="OSD37" s="77"/>
      <c r="OSE37" s="77"/>
      <c r="OSF37" s="77"/>
      <c r="OSG37" s="77"/>
      <c r="OSH37" s="77"/>
      <c r="OSI37" s="77"/>
      <c r="OSJ37" s="77"/>
      <c r="OSK37" s="77"/>
      <c r="OSL37" s="77"/>
      <c r="OSM37" s="77"/>
      <c r="OSN37" s="77"/>
      <c r="OSO37" s="77"/>
      <c r="OSP37" s="77"/>
      <c r="OSQ37" s="77"/>
      <c r="OSR37" s="77"/>
      <c r="OSS37" s="77"/>
      <c r="OST37" s="77"/>
      <c r="OSU37" s="77"/>
      <c r="OSV37" s="77"/>
      <c r="OSW37" s="77"/>
      <c r="OSX37" s="77"/>
      <c r="OSY37" s="77"/>
      <c r="OSZ37" s="77"/>
      <c r="OTA37" s="77"/>
      <c r="OTB37" s="77"/>
      <c r="OTC37" s="77"/>
      <c r="OTD37" s="77"/>
      <c r="OTE37" s="77"/>
      <c r="OTF37" s="77"/>
      <c r="OTG37" s="77"/>
      <c r="OTH37" s="77"/>
      <c r="OTI37" s="77"/>
      <c r="OTJ37" s="77"/>
      <c r="OTK37" s="77"/>
      <c r="OTL37" s="77"/>
      <c r="OTM37" s="77"/>
      <c r="OTN37" s="77"/>
      <c r="OTO37" s="77"/>
      <c r="OTP37" s="77"/>
      <c r="OTQ37" s="77"/>
      <c r="OTR37" s="77"/>
      <c r="OTS37" s="77"/>
      <c r="OTT37" s="77"/>
      <c r="OTU37" s="77"/>
      <c r="OTV37" s="77"/>
      <c r="OTW37" s="77"/>
      <c r="OTX37" s="77"/>
      <c r="OTY37" s="77"/>
      <c r="OTZ37" s="77"/>
      <c r="OUA37" s="77"/>
      <c r="OUB37" s="77"/>
      <c r="OUC37" s="77"/>
      <c r="OUD37" s="77"/>
      <c r="OUE37" s="77"/>
      <c r="OUF37" s="77"/>
      <c r="OUG37" s="77"/>
      <c r="OUH37" s="77"/>
      <c r="OUI37" s="77"/>
      <c r="OUJ37" s="77"/>
      <c r="OUK37" s="77"/>
      <c r="OUL37" s="77"/>
      <c r="OUM37" s="77"/>
      <c r="OUN37" s="77"/>
      <c r="OUO37" s="77"/>
      <c r="OUP37" s="77"/>
      <c r="OUQ37" s="77"/>
      <c r="OUR37" s="77"/>
      <c r="OUS37" s="77"/>
      <c r="OUT37" s="77"/>
      <c r="OUU37" s="77"/>
      <c r="OUV37" s="77"/>
      <c r="OUW37" s="77"/>
      <c r="OUX37" s="77"/>
      <c r="OUY37" s="77"/>
      <c r="OUZ37" s="77"/>
      <c r="OVA37" s="77"/>
      <c r="OVB37" s="77"/>
      <c r="OVC37" s="77"/>
      <c r="OVD37" s="77"/>
      <c r="OVE37" s="77"/>
      <c r="OVF37" s="77"/>
      <c r="OVG37" s="77"/>
      <c r="OVH37" s="77"/>
      <c r="OVI37" s="77"/>
      <c r="OVJ37" s="77"/>
      <c r="OVK37" s="77"/>
      <c r="OVL37" s="77"/>
      <c r="OVM37" s="77"/>
      <c r="OVN37" s="77"/>
      <c r="OVO37" s="77"/>
      <c r="OVP37" s="77"/>
      <c r="OVQ37" s="77"/>
      <c r="OVR37" s="77"/>
      <c r="OVS37" s="77"/>
      <c r="OVT37" s="77"/>
      <c r="OVU37" s="77"/>
      <c r="OVV37" s="77"/>
      <c r="OVW37" s="77"/>
      <c r="OVX37" s="77"/>
      <c r="OVY37" s="77"/>
      <c r="OVZ37" s="77"/>
      <c r="OWA37" s="77"/>
      <c r="OWB37" s="77"/>
      <c r="OWC37" s="77"/>
      <c r="OWD37" s="77"/>
      <c r="OWE37" s="77"/>
      <c r="OWF37" s="77"/>
      <c r="OWG37" s="77"/>
      <c r="OWH37" s="77"/>
      <c r="OWI37" s="77"/>
      <c r="OWJ37" s="77"/>
      <c r="OWK37" s="77"/>
      <c r="OWL37" s="77"/>
      <c r="OWM37" s="77"/>
      <c r="OWN37" s="77"/>
      <c r="OWO37" s="77"/>
      <c r="OWP37" s="77"/>
      <c r="OWQ37" s="77"/>
      <c r="OWR37" s="77"/>
      <c r="OWS37" s="77"/>
      <c r="OWT37" s="77"/>
      <c r="OWU37" s="77"/>
      <c r="OWV37" s="77"/>
      <c r="OWW37" s="77"/>
      <c r="OWX37" s="77"/>
      <c r="OWY37" s="77"/>
      <c r="OWZ37" s="77"/>
      <c r="OXA37" s="77"/>
      <c r="OXB37" s="77"/>
      <c r="OXC37" s="77"/>
      <c r="OXD37" s="77"/>
      <c r="OXE37" s="77"/>
      <c r="OXF37" s="77"/>
      <c r="OXG37" s="77"/>
      <c r="OXH37" s="77"/>
      <c r="OXI37" s="77"/>
      <c r="OXJ37" s="77"/>
      <c r="OXK37" s="77"/>
      <c r="OXL37" s="77"/>
      <c r="OXM37" s="77"/>
      <c r="OXN37" s="77"/>
      <c r="OXO37" s="77"/>
      <c r="OXP37" s="77"/>
      <c r="OXQ37" s="77"/>
      <c r="OXR37" s="77"/>
      <c r="OXS37" s="77"/>
      <c r="OXT37" s="77"/>
      <c r="OXU37" s="77"/>
      <c r="OXV37" s="77"/>
      <c r="OXW37" s="77"/>
      <c r="OXX37" s="77"/>
      <c r="OXY37" s="77"/>
      <c r="OXZ37" s="77"/>
      <c r="OYA37" s="77"/>
      <c r="OYB37" s="77"/>
      <c r="OYC37" s="77"/>
      <c r="OYD37" s="77"/>
      <c r="OYE37" s="77"/>
      <c r="OYF37" s="77"/>
      <c r="OYG37" s="77"/>
      <c r="OYH37" s="77"/>
      <c r="OYI37" s="77"/>
      <c r="OYJ37" s="77"/>
      <c r="OYK37" s="77"/>
      <c r="OYL37" s="77"/>
      <c r="OYM37" s="77"/>
      <c r="OYN37" s="77"/>
      <c r="OYO37" s="77"/>
      <c r="OYP37" s="77"/>
      <c r="OYQ37" s="77"/>
      <c r="OYR37" s="77"/>
      <c r="OYS37" s="77"/>
      <c r="OYT37" s="77"/>
      <c r="OYU37" s="77"/>
      <c r="OYV37" s="77"/>
      <c r="OYW37" s="77"/>
      <c r="OYX37" s="77"/>
      <c r="OYY37" s="77"/>
      <c r="OYZ37" s="77"/>
      <c r="OZA37" s="77"/>
      <c r="OZB37" s="77"/>
      <c r="OZC37" s="77"/>
      <c r="OZD37" s="77"/>
      <c r="OZE37" s="77"/>
      <c r="OZF37" s="77"/>
      <c r="OZG37" s="77"/>
      <c r="OZH37" s="77"/>
      <c r="OZI37" s="77"/>
      <c r="OZJ37" s="77"/>
      <c r="OZK37" s="77"/>
      <c r="OZL37" s="77"/>
      <c r="OZM37" s="77"/>
      <c r="OZN37" s="77"/>
      <c r="OZO37" s="77"/>
      <c r="OZP37" s="77"/>
      <c r="OZQ37" s="77"/>
      <c r="OZR37" s="77"/>
      <c r="OZS37" s="77"/>
      <c r="OZT37" s="77"/>
      <c r="OZU37" s="77"/>
      <c r="OZV37" s="77"/>
      <c r="OZW37" s="77"/>
      <c r="OZX37" s="77"/>
      <c r="OZY37" s="77"/>
      <c r="OZZ37" s="77"/>
      <c r="PAA37" s="77"/>
      <c r="PAB37" s="77"/>
      <c r="PAC37" s="77"/>
      <c r="PAD37" s="77"/>
      <c r="PAE37" s="77"/>
      <c r="PAF37" s="77"/>
      <c r="PAG37" s="77"/>
      <c r="PAH37" s="77"/>
      <c r="PAI37" s="77"/>
      <c r="PAJ37" s="77"/>
      <c r="PAK37" s="77"/>
      <c r="PAL37" s="77"/>
      <c r="PAM37" s="77"/>
      <c r="PAN37" s="77"/>
      <c r="PAO37" s="77"/>
      <c r="PAP37" s="77"/>
      <c r="PAQ37" s="77"/>
      <c r="PAR37" s="77"/>
      <c r="PAS37" s="77"/>
      <c r="PAT37" s="77"/>
      <c r="PAU37" s="77"/>
      <c r="PAV37" s="77"/>
      <c r="PAW37" s="77"/>
      <c r="PAX37" s="77"/>
      <c r="PAY37" s="77"/>
      <c r="PAZ37" s="77"/>
      <c r="PBA37" s="77"/>
      <c r="PBB37" s="77"/>
      <c r="PBC37" s="77"/>
      <c r="PBD37" s="77"/>
      <c r="PBE37" s="77"/>
      <c r="PBF37" s="77"/>
      <c r="PBG37" s="77"/>
      <c r="PBH37" s="77"/>
      <c r="PBI37" s="77"/>
      <c r="PBJ37" s="77"/>
      <c r="PBK37" s="77"/>
      <c r="PBL37" s="77"/>
      <c r="PBM37" s="77"/>
      <c r="PBN37" s="77"/>
      <c r="PBO37" s="77"/>
      <c r="PBP37" s="77"/>
      <c r="PBQ37" s="77"/>
      <c r="PBR37" s="77"/>
      <c r="PBS37" s="77"/>
      <c r="PBT37" s="77"/>
      <c r="PBU37" s="77"/>
      <c r="PBV37" s="77"/>
      <c r="PBW37" s="77"/>
      <c r="PBX37" s="77"/>
      <c r="PBY37" s="77"/>
      <c r="PBZ37" s="77"/>
      <c r="PCA37" s="77"/>
      <c r="PCB37" s="77"/>
      <c r="PCC37" s="77"/>
      <c r="PCD37" s="77"/>
      <c r="PCE37" s="77"/>
      <c r="PCF37" s="77"/>
      <c r="PCG37" s="77"/>
      <c r="PCH37" s="77"/>
      <c r="PCI37" s="77"/>
      <c r="PCJ37" s="77"/>
      <c r="PCK37" s="77"/>
      <c r="PCL37" s="77"/>
      <c r="PCM37" s="77"/>
      <c r="PCN37" s="77"/>
      <c r="PCO37" s="77"/>
      <c r="PCP37" s="77"/>
      <c r="PCQ37" s="77"/>
      <c r="PCR37" s="77"/>
      <c r="PCS37" s="77"/>
      <c r="PCT37" s="77"/>
      <c r="PCU37" s="77"/>
      <c r="PCV37" s="77"/>
      <c r="PCW37" s="77"/>
      <c r="PCX37" s="77"/>
      <c r="PCY37" s="77"/>
      <c r="PCZ37" s="77"/>
      <c r="PDA37" s="77"/>
      <c r="PDB37" s="77"/>
      <c r="PDC37" s="77"/>
      <c r="PDD37" s="77"/>
      <c r="PDE37" s="77"/>
      <c r="PDF37" s="77"/>
      <c r="PDG37" s="77"/>
      <c r="PDH37" s="77"/>
      <c r="PDI37" s="77"/>
      <c r="PDJ37" s="77"/>
      <c r="PDK37" s="77"/>
      <c r="PDL37" s="77"/>
      <c r="PDM37" s="77"/>
      <c r="PDN37" s="77"/>
      <c r="PDO37" s="77"/>
      <c r="PDP37" s="77"/>
      <c r="PDQ37" s="77"/>
      <c r="PDR37" s="77"/>
      <c r="PDS37" s="77"/>
      <c r="PDT37" s="77"/>
      <c r="PDU37" s="77"/>
      <c r="PDV37" s="77"/>
      <c r="PDW37" s="77"/>
      <c r="PDX37" s="77"/>
      <c r="PDY37" s="77"/>
      <c r="PDZ37" s="77"/>
      <c r="PEA37" s="77"/>
      <c r="PEB37" s="77"/>
      <c r="PEC37" s="77"/>
      <c r="PED37" s="77"/>
      <c r="PEE37" s="77"/>
      <c r="PEF37" s="77"/>
      <c r="PEG37" s="77"/>
      <c r="PEH37" s="77"/>
      <c r="PEI37" s="77"/>
      <c r="PEJ37" s="77"/>
      <c r="PEK37" s="77"/>
      <c r="PEL37" s="77"/>
      <c r="PEM37" s="77"/>
      <c r="PEN37" s="77"/>
      <c r="PEO37" s="77"/>
      <c r="PEP37" s="77"/>
      <c r="PEQ37" s="77"/>
      <c r="PER37" s="77"/>
      <c r="PES37" s="77"/>
      <c r="PET37" s="77"/>
      <c r="PEU37" s="77"/>
      <c r="PEV37" s="77"/>
      <c r="PEW37" s="77"/>
      <c r="PEX37" s="77"/>
      <c r="PEY37" s="77"/>
      <c r="PEZ37" s="77"/>
      <c r="PFA37" s="77"/>
      <c r="PFB37" s="77"/>
      <c r="PFC37" s="77"/>
      <c r="PFD37" s="77"/>
      <c r="PFE37" s="77"/>
      <c r="PFF37" s="77"/>
      <c r="PFG37" s="77"/>
      <c r="PFH37" s="77"/>
      <c r="PFI37" s="77"/>
      <c r="PFJ37" s="77"/>
      <c r="PFK37" s="77"/>
      <c r="PFL37" s="77"/>
      <c r="PFM37" s="77"/>
      <c r="PFN37" s="77"/>
      <c r="PFO37" s="77"/>
      <c r="PFP37" s="77"/>
      <c r="PFQ37" s="77"/>
      <c r="PFR37" s="77"/>
      <c r="PFS37" s="77"/>
      <c r="PFT37" s="77"/>
      <c r="PFU37" s="77"/>
      <c r="PFV37" s="77"/>
      <c r="PFW37" s="77"/>
      <c r="PFX37" s="77"/>
      <c r="PFY37" s="77"/>
      <c r="PFZ37" s="77"/>
      <c r="PGA37" s="77"/>
      <c r="PGB37" s="77"/>
      <c r="PGC37" s="77"/>
      <c r="PGD37" s="77"/>
      <c r="PGE37" s="77"/>
      <c r="PGF37" s="77"/>
      <c r="PGG37" s="77"/>
      <c r="PGH37" s="77"/>
      <c r="PGI37" s="77"/>
      <c r="PGJ37" s="77"/>
      <c r="PGK37" s="77"/>
      <c r="PGL37" s="77"/>
      <c r="PGM37" s="77"/>
      <c r="PGN37" s="77"/>
      <c r="PGO37" s="77"/>
      <c r="PGP37" s="77"/>
      <c r="PGQ37" s="77"/>
      <c r="PGR37" s="77"/>
      <c r="PGS37" s="77"/>
      <c r="PGT37" s="77"/>
      <c r="PGU37" s="77"/>
      <c r="PGV37" s="77"/>
      <c r="PGW37" s="77"/>
      <c r="PGX37" s="77"/>
      <c r="PGY37" s="77"/>
      <c r="PGZ37" s="77"/>
      <c r="PHA37" s="77"/>
      <c r="PHB37" s="77"/>
      <c r="PHC37" s="77"/>
      <c r="PHD37" s="77"/>
      <c r="PHE37" s="77"/>
      <c r="PHF37" s="77"/>
      <c r="PHG37" s="77"/>
      <c r="PHH37" s="77"/>
      <c r="PHI37" s="77"/>
      <c r="PHJ37" s="77"/>
      <c r="PHK37" s="77"/>
      <c r="PHL37" s="77"/>
      <c r="PHM37" s="77"/>
      <c r="PHN37" s="77"/>
      <c r="PHO37" s="77"/>
      <c r="PHP37" s="77"/>
      <c r="PHQ37" s="77"/>
      <c r="PHR37" s="77"/>
      <c r="PHS37" s="77"/>
      <c r="PHT37" s="77"/>
      <c r="PHU37" s="77"/>
      <c r="PHV37" s="77"/>
      <c r="PHW37" s="77"/>
      <c r="PHX37" s="77"/>
      <c r="PHY37" s="77"/>
      <c r="PHZ37" s="77"/>
      <c r="PIA37" s="77"/>
      <c r="PIB37" s="77"/>
      <c r="PIC37" s="77"/>
      <c r="PID37" s="77"/>
      <c r="PIE37" s="77"/>
      <c r="PIF37" s="77"/>
      <c r="PIG37" s="77"/>
      <c r="PIH37" s="77"/>
      <c r="PII37" s="77"/>
      <c r="PIJ37" s="77"/>
      <c r="PIK37" s="77"/>
      <c r="PIL37" s="77"/>
      <c r="PIM37" s="77"/>
      <c r="PIN37" s="77"/>
      <c r="PIO37" s="77"/>
      <c r="PIP37" s="77"/>
      <c r="PIQ37" s="77"/>
      <c r="PIR37" s="77"/>
      <c r="PIS37" s="77"/>
      <c r="PIT37" s="77"/>
      <c r="PIU37" s="77"/>
      <c r="PIV37" s="77"/>
      <c r="PIW37" s="77"/>
      <c r="PIX37" s="77"/>
      <c r="PIY37" s="77"/>
      <c r="PIZ37" s="77"/>
      <c r="PJA37" s="77"/>
      <c r="PJB37" s="77"/>
      <c r="PJC37" s="77"/>
      <c r="PJD37" s="77"/>
      <c r="PJE37" s="77"/>
      <c r="PJF37" s="77"/>
      <c r="PJG37" s="77"/>
      <c r="PJH37" s="77"/>
      <c r="PJI37" s="77"/>
      <c r="PJJ37" s="77"/>
      <c r="PJK37" s="77"/>
      <c r="PJL37" s="77"/>
      <c r="PJM37" s="77"/>
      <c r="PJN37" s="77"/>
      <c r="PJO37" s="77"/>
      <c r="PJP37" s="77"/>
      <c r="PJQ37" s="77"/>
      <c r="PJR37" s="77"/>
      <c r="PJS37" s="77"/>
      <c r="PJT37" s="77"/>
      <c r="PJU37" s="77"/>
      <c r="PJV37" s="77"/>
      <c r="PJW37" s="77"/>
      <c r="PJX37" s="77"/>
      <c r="PJY37" s="77"/>
      <c r="PJZ37" s="77"/>
      <c r="PKA37" s="77"/>
      <c r="PKB37" s="77"/>
      <c r="PKC37" s="77"/>
      <c r="PKD37" s="77"/>
      <c r="PKE37" s="77"/>
      <c r="PKF37" s="77"/>
      <c r="PKG37" s="77"/>
      <c r="PKH37" s="77"/>
      <c r="PKI37" s="77"/>
      <c r="PKJ37" s="77"/>
      <c r="PKK37" s="77"/>
      <c r="PKL37" s="77"/>
      <c r="PKM37" s="77"/>
      <c r="PKN37" s="77"/>
      <c r="PKO37" s="77"/>
      <c r="PKP37" s="77"/>
      <c r="PKQ37" s="77"/>
      <c r="PKR37" s="77"/>
      <c r="PKS37" s="77"/>
      <c r="PKT37" s="77"/>
      <c r="PKU37" s="77"/>
      <c r="PKV37" s="77"/>
      <c r="PKW37" s="77"/>
      <c r="PKX37" s="77"/>
      <c r="PKY37" s="77"/>
      <c r="PKZ37" s="77"/>
      <c r="PLA37" s="77"/>
      <c r="PLB37" s="77"/>
      <c r="PLC37" s="77"/>
      <c r="PLD37" s="77"/>
      <c r="PLE37" s="77"/>
      <c r="PLF37" s="77"/>
      <c r="PLG37" s="77"/>
      <c r="PLH37" s="77"/>
      <c r="PLI37" s="77"/>
      <c r="PLJ37" s="77"/>
      <c r="PLK37" s="77"/>
      <c r="PLL37" s="77"/>
      <c r="PLM37" s="77"/>
      <c r="PLN37" s="77"/>
      <c r="PLO37" s="77"/>
      <c r="PLP37" s="77"/>
      <c r="PLQ37" s="77"/>
      <c r="PLR37" s="77"/>
      <c r="PLS37" s="77"/>
      <c r="PLT37" s="77"/>
      <c r="PLU37" s="77"/>
      <c r="PLV37" s="77"/>
      <c r="PLW37" s="77"/>
      <c r="PLX37" s="77"/>
      <c r="PLY37" s="77"/>
      <c r="PLZ37" s="77"/>
      <c r="PMA37" s="77"/>
      <c r="PMB37" s="77"/>
      <c r="PMC37" s="77"/>
      <c r="PMD37" s="77"/>
      <c r="PME37" s="77"/>
      <c r="PMF37" s="77"/>
      <c r="PMG37" s="77"/>
      <c r="PMH37" s="77"/>
      <c r="PMI37" s="77"/>
      <c r="PMJ37" s="77"/>
      <c r="PMK37" s="77"/>
      <c r="PML37" s="77"/>
      <c r="PMM37" s="77"/>
      <c r="PMN37" s="77"/>
      <c r="PMO37" s="77"/>
      <c r="PMP37" s="77"/>
      <c r="PMQ37" s="77"/>
      <c r="PMR37" s="77"/>
      <c r="PMS37" s="77"/>
      <c r="PMT37" s="77"/>
      <c r="PMU37" s="77"/>
      <c r="PMV37" s="77"/>
      <c r="PMW37" s="77"/>
      <c r="PMX37" s="77"/>
      <c r="PMY37" s="77"/>
      <c r="PMZ37" s="77"/>
      <c r="PNA37" s="77"/>
      <c r="PNB37" s="77"/>
      <c r="PNC37" s="77"/>
      <c r="PND37" s="77"/>
      <c r="PNE37" s="77"/>
      <c r="PNF37" s="77"/>
      <c r="PNG37" s="77"/>
      <c r="PNH37" s="77"/>
      <c r="PNI37" s="77"/>
      <c r="PNJ37" s="77"/>
      <c r="PNK37" s="77"/>
      <c r="PNL37" s="77"/>
      <c r="PNM37" s="77"/>
      <c r="PNN37" s="77"/>
      <c r="PNO37" s="77"/>
      <c r="PNP37" s="77"/>
      <c r="PNQ37" s="77"/>
      <c r="PNR37" s="77"/>
      <c r="PNS37" s="77"/>
      <c r="PNT37" s="77"/>
      <c r="PNU37" s="77"/>
      <c r="PNV37" s="77"/>
      <c r="PNW37" s="77"/>
      <c r="PNX37" s="77"/>
      <c r="PNY37" s="77"/>
      <c r="PNZ37" s="77"/>
      <c r="POA37" s="77"/>
      <c r="POB37" s="77"/>
      <c r="POC37" s="77"/>
      <c r="POD37" s="77"/>
      <c r="POE37" s="77"/>
      <c r="POF37" s="77"/>
      <c r="POG37" s="77"/>
      <c r="POH37" s="77"/>
      <c r="POI37" s="77"/>
      <c r="POJ37" s="77"/>
      <c r="POK37" s="77"/>
      <c r="POL37" s="77"/>
      <c r="POM37" s="77"/>
      <c r="PON37" s="77"/>
      <c r="POO37" s="77"/>
      <c r="POP37" s="77"/>
      <c r="POQ37" s="77"/>
      <c r="POR37" s="77"/>
      <c r="POS37" s="77"/>
      <c r="POT37" s="77"/>
      <c r="POU37" s="77"/>
      <c r="POV37" s="77"/>
      <c r="POW37" s="77"/>
      <c r="POX37" s="77"/>
      <c r="POY37" s="77"/>
      <c r="POZ37" s="77"/>
      <c r="PPA37" s="77"/>
      <c r="PPB37" s="77"/>
      <c r="PPC37" s="77"/>
      <c r="PPD37" s="77"/>
      <c r="PPE37" s="77"/>
      <c r="PPF37" s="77"/>
      <c r="PPG37" s="77"/>
      <c r="PPH37" s="77"/>
      <c r="PPI37" s="77"/>
      <c r="PPJ37" s="77"/>
      <c r="PPK37" s="77"/>
      <c r="PPL37" s="77"/>
      <c r="PPM37" s="77"/>
      <c r="PPN37" s="77"/>
      <c r="PPO37" s="77"/>
      <c r="PPP37" s="77"/>
      <c r="PPQ37" s="77"/>
      <c r="PPR37" s="77"/>
      <c r="PPS37" s="77"/>
      <c r="PPT37" s="77"/>
      <c r="PPU37" s="77"/>
      <c r="PPV37" s="77"/>
      <c r="PPW37" s="77"/>
      <c r="PPX37" s="77"/>
      <c r="PPY37" s="77"/>
      <c r="PPZ37" s="77"/>
      <c r="PQA37" s="77"/>
      <c r="PQB37" s="77"/>
      <c r="PQC37" s="77"/>
      <c r="PQD37" s="77"/>
      <c r="PQE37" s="77"/>
      <c r="PQF37" s="77"/>
      <c r="PQG37" s="77"/>
      <c r="PQH37" s="77"/>
      <c r="PQI37" s="77"/>
      <c r="PQJ37" s="77"/>
      <c r="PQK37" s="77"/>
      <c r="PQL37" s="77"/>
      <c r="PQM37" s="77"/>
      <c r="PQN37" s="77"/>
      <c r="PQO37" s="77"/>
      <c r="PQP37" s="77"/>
      <c r="PQQ37" s="77"/>
      <c r="PQR37" s="77"/>
      <c r="PQS37" s="77"/>
      <c r="PQT37" s="77"/>
      <c r="PQU37" s="77"/>
      <c r="PQV37" s="77"/>
      <c r="PQW37" s="77"/>
      <c r="PQX37" s="77"/>
      <c r="PQY37" s="77"/>
      <c r="PQZ37" s="77"/>
      <c r="PRA37" s="77"/>
      <c r="PRB37" s="77"/>
      <c r="PRC37" s="77"/>
      <c r="PRD37" s="77"/>
      <c r="PRE37" s="77"/>
      <c r="PRF37" s="77"/>
      <c r="PRG37" s="77"/>
      <c r="PRH37" s="77"/>
      <c r="PRI37" s="77"/>
      <c r="PRJ37" s="77"/>
      <c r="PRK37" s="77"/>
      <c r="PRL37" s="77"/>
      <c r="PRM37" s="77"/>
      <c r="PRN37" s="77"/>
      <c r="PRO37" s="77"/>
      <c r="PRP37" s="77"/>
      <c r="PRQ37" s="77"/>
      <c r="PRR37" s="77"/>
      <c r="PRS37" s="77"/>
      <c r="PRT37" s="77"/>
      <c r="PRU37" s="77"/>
      <c r="PRV37" s="77"/>
      <c r="PRW37" s="77"/>
      <c r="PRX37" s="77"/>
      <c r="PRY37" s="77"/>
      <c r="PRZ37" s="77"/>
      <c r="PSA37" s="77"/>
      <c r="PSB37" s="77"/>
      <c r="PSC37" s="77"/>
      <c r="PSD37" s="77"/>
      <c r="PSE37" s="77"/>
      <c r="PSF37" s="77"/>
      <c r="PSG37" s="77"/>
      <c r="PSH37" s="77"/>
      <c r="PSI37" s="77"/>
      <c r="PSJ37" s="77"/>
      <c r="PSK37" s="77"/>
      <c r="PSL37" s="77"/>
      <c r="PSM37" s="77"/>
      <c r="PSN37" s="77"/>
      <c r="PSO37" s="77"/>
      <c r="PSP37" s="77"/>
      <c r="PSQ37" s="77"/>
      <c r="PSR37" s="77"/>
      <c r="PSS37" s="77"/>
      <c r="PST37" s="77"/>
      <c r="PSU37" s="77"/>
      <c r="PSV37" s="77"/>
      <c r="PSW37" s="77"/>
      <c r="PSX37" s="77"/>
      <c r="PSY37" s="77"/>
      <c r="PSZ37" s="77"/>
      <c r="PTA37" s="77"/>
      <c r="PTB37" s="77"/>
      <c r="PTC37" s="77"/>
      <c r="PTD37" s="77"/>
      <c r="PTE37" s="77"/>
      <c r="PTF37" s="77"/>
      <c r="PTG37" s="77"/>
      <c r="PTH37" s="77"/>
      <c r="PTI37" s="77"/>
      <c r="PTJ37" s="77"/>
      <c r="PTK37" s="77"/>
      <c r="PTL37" s="77"/>
      <c r="PTM37" s="77"/>
      <c r="PTN37" s="77"/>
      <c r="PTO37" s="77"/>
      <c r="PTP37" s="77"/>
      <c r="PTQ37" s="77"/>
      <c r="PTR37" s="77"/>
      <c r="PTS37" s="77"/>
      <c r="PTT37" s="77"/>
      <c r="PTU37" s="77"/>
      <c r="PTV37" s="77"/>
      <c r="PTW37" s="77"/>
      <c r="PTX37" s="77"/>
      <c r="PTY37" s="77"/>
      <c r="PTZ37" s="77"/>
      <c r="PUA37" s="77"/>
      <c r="PUB37" s="77"/>
      <c r="PUC37" s="77"/>
      <c r="PUD37" s="77"/>
      <c r="PUE37" s="77"/>
      <c r="PUF37" s="77"/>
      <c r="PUG37" s="77"/>
      <c r="PUH37" s="77"/>
      <c r="PUI37" s="77"/>
      <c r="PUJ37" s="77"/>
      <c r="PUK37" s="77"/>
      <c r="PUL37" s="77"/>
      <c r="PUM37" s="77"/>
      <c r="PUN37" s="77"/>
      <c r="PUO37" s="77"/>
      <c r="PUP37" s="77"/>
      <c r="PUQ37" s="77"/>
      <c r="PUR37" s="77"/>
      <c r="PUS37" s="77"/>
      <c r="PUT37" s="77"/>
      <c r="PUU37" s="77"/>
      <c r="PUV37" s="77"/>
      <c r="PUW37" s="77"/>
      <c r="PUX37" s="77"/>
      <c r="PUY37" s="77"/>
      <c r="PUZ37" s="77"/>
      <c r="PVA37" s="77"/>
      <c r="PVB37" s="77"/>
      <c r="PVC37" s="77"/>
      <c r="PVD37" s="77"/>
      <c r="PVE37" s="77"/>
      <c r="PVF37" s="77"/>
      <c r="PVG37" s="77"/>
      <c r="PVH37" s="77"/>
      <c r="PVI37" s="77"/>
      <c r="PVJ37" s="77"/>
      <c r="PVK37" s="77"/>
      <c r="PVL37" s="77"/>
      <c r="PVM37" s="77"/>
      <c r="PVN37" s="77"/>
      <c r="PVO37" s="77"/>
      <c r="PVP37" s="77"/>
      <c r="PVQ37" s="77"/>
      <c r="PVR37" s="77"/>
      <c r="PVS37" s="77"/>
      <c r="PVT37" s="77"/>
      <c r="PVU37" s="77"/>
      <c r="PVV37" s="77"/>
      <c r="PVW37" s="77"/>
      <c r="PVX37" s="77"/>
      <c r="PVY37" s="77"/>
      <c r="PVZ37" s="77"/>
      <c r="PWA37" s="77"/>
      <c r="PWB37" s="77"/>
      <c r="PWC37" s="77"/>
      <c r="PWD37" s="77"/>
      <c r="PWE37" s="77"/>
      <c r="PWF37" s="77"/>
      <c r="PWG37" s="77"/>
      <c r="PWH37" s="77"/>
      <c r="PWI37" s="77"/>
      <c r="PWJ37" s="77"/>
      <c r="PWK37" s="77"/>
      <c r="PWL37" s="77"/>
      <c r="PWM37" s="77"/>
      <c r="PWN37" s="77"/>
      <c r="PWO37" s="77"/>
      <c r="PWP37" s="77"/>
      <c r="PWQ37" s="77"/>
      <c r="PWR37" s="77"/>
      <c r="PWS37" s="77"/>
      <c r="PWT37" s="77"/>
      <c r="PWU37" s="77"/>
      <c r="PWV37" s="77"/>
      <c r="PWW37" s="77"/>
      <c r="PWX37" s="77"/>
      <c r="PWY37" s="77"/>
      <c r="PWZ37" s="77"/>
      <c r="PXA37" s="77"/>
      <c r="PXB37" s="77"/>
      <c r="PXC37" s="77"/>
      <c r="PXD37" s="77"/>
      <c r="PXE37" s="77"/>
      <c r="PXF37" s="77"/>
      <c r="PXG37" s="77"/>
      <c r="PXH37" s="77"/>
      <c r="PXI37" s="77"/>
      <c r="PXJ37" s="77"/>
      <c r="PXK37" s="77"/>
      <c r="PXL37" s="77"/>
      <c r="PXM37" s="77"/>
      <c r="PXN37" s="77"/>
      <c r="PXO37" s="77"/>
      <c r="PXP37" s="77"/>
      <c r="PXQ37" s="77"/>
      <c r="PXR37" s="77"/>
      <c r="PXS37" s="77"/>
      <c r="PXT37" s="77"/>
      <c r="PXU37" s="77"/>
      <c r="PXV37" s="77"/>
      <c r="PXW37" s="77"/>
      <c r="PXX37" s="77"/>
      <c r="PXY37" s="77"/>
      <c r="PXZ37" s="77"/>
      <c r="PYA37" s="77"/>
      <c r="PYB37" s="77"/>
      <c r="PYC37" s="77"/>
      <c r="PYD37" s="77"/>
      <c r="PYE37" s="77"/>
      <c r="PYF37" s="77"/>
      <c r="PYG37" s="77"/>
      <c r="PYH37" s="77"/>
      <c r="PYI37" s="77"/>
      <c r="PYJ37" s="77"/>
      <c r="PYK37" s="77"/>
      <c r="PYL37" s="77"/>
      <c r="PYM37" s="77"/>
      <c r="PYN37" s="77"/>
      <c r="PYO37" s="77"/>
      <c r="PYP37" s="77"/>
      <c r="PYQ37" s="77"/>
      <c r="PYR37" s="77"/>
      <c r="PYS37" s="77"/>
      <c r="PYT37" s="77"/>
      <c r="PYU37" s="77"/>
      <c r="PYV37" s="77"/>
      <c r="PYW37" s="77"/>
      <c r="PYX37" s="77"/>
      <c r="PYY37" s="77"/>
      <c r="PYZ37" s="77"/>
      <c r="PZA37" s="77"/>
      <c r="PZB37" s="77"/>
      <c r="PZC37" s="77"/>
      <c r="PZD37" s="77"/>
      <c r="PZE37" s="77"/>
      <c r="PZF37" s="77"/>
      <c r="PZG37" s="77"/>
      <c r="PZH37" s="77"/>
      <c r="PZI37" s="77"/>
      <c r="PZJ37" s="77"/>
      <c r="PZK37" s="77"/>
      <c r="PZL37" s="77"/>
      <c r="PZM37" s="77"/>
      <c r="PZN37" s="77"/>
      <c r="PZO37" s="77"/>
      <c r="PZP37" s="77"/>
      <c r="PZQ37" s="77"/>
      <c r="PZR37" s="77"/>
      <c r="PZS37" s="77"/>
      <c r="PZT37" s="77"/>
      <c r="PZU37" s="77"/>
      <c r="PZV37" s="77"/>
      <c r="PZW37" s="77"/>
      <c r="PZX37" s="77"/>
      <c r="PZY37" s="77"/>
      <c r="PZZ37" s="77"/>
      <c r="QAA37" s="77"/>
      <c r="QAB37" s="77"/>
      <c r="QAC37" s="77"/>
      <c r="QAD37" s="77"/>
      <c r="QAE37" s="77"/>
      <c r="QAF37" s="77"/>
      <c r="QAG37" s="77"/>
      <c r="QAH37" s="77"/>
      <c r="QAI37" s="77"/>
      <c r="QAJ37" s="77"/>
      <c r="QAK37" s="77"/>
      <c r="QAL37" s="77"/>
      <c r="QAM37" s="77"/>
      <c r="QAN37" s="77"/>
      <c r="QAO37" s="77"/>
      <c r="QAP37" s="77"/>
      <c r="QAQ37" s="77"/>
      <c r="QAR37" s="77"/>
      <c r="QAS37" s="77"/>
      <c r="QAT37" s="77"/>
      <c r="QAU37" s="77"/>
      <c r="QAV37" s="77"/>
      <c r="QAW37" s="77"/>
      <c r="QAX37" s="77"/>
      <c r="QAY37" s="77"/>
      <c r="QAZ37" s="77"/>
      <c r="QBA37" s="77"/>
      <c r="QBB37" s="77"/>
      <c r="QBC37" s="77"/>
      <c r="QBD37" s="77"/>
      <c r="QBE37" s="77"/>
      <c r="QBF37" s="77"/>
      <c r="QBG37" s="77"/>
      <c r="QBH37" s="77"/>
      <c r="QBI37" s="77"/>
      <c r="QBJ37" s="77"/>
      <c r="QBK37" s="77"/>
      <c r="QBL37" s="77"/>
      <c r="QBM37" s="77"/>
      <c r="QBN37" s="77"/>
      <c r="QBO37" s="77"/>
      <c r="QBP37" s="77"/>
      <c r="QBQ37" s="77"/>
      <c r="QBR37" s="77"/>
      <c r="QBS37" s="77"/>
      <c r="QBT37" s="77"/>
      <c r="QBU37" s="77"/>
      <c r="QBV37" s="77"/>
      <c r="QBW37" s="77"/>
      <c r="QBX37" s="77"/>
      <c r="QBY37" s="77"/>
      <c r="QBZ37" s="77"/>
      <c r="QCA37" s="77"/>
      <c r="QCB37" s="77"/>
      <c r="QCC37" s="77"/>
      <c r="QCD37" s="77"/>
      <c r="QCE37" s="77"/>
      <c r="QCF37" s="77"/>
      <c r="QCG37" s="77"/>
      <c r="QCH37" s="77"/>
      <c r="QCI37" s="77"/>
      <c r="QCJ37" s="77"/>
      <c r="QCK37" s="77"/>
      <c r="QCL37" s="77"/>
      <c r="QCM37" s="77"/>
      <c r="QCN37" s="77"/>
      <c r="QCO37" s="77"/>
      <c r="QCP37" s="77"/>
      <c r="QCQ37" s="77"/>
      <c r="QCR37" s="77"/>
      <c r="QCS37" s="77"/>
      <c r="QCT37" s="77"/>
      <c r="QCU37" s="77"/>
      <c r="QCV37" s="77"/>
      <c r="QCW37" s="77"/>
      <c r="QCX37" s="77"/>
      <c r="QCY37" s="77"/>
      <c r="QCZ37" s="77"/>
      <c r="QDA37" s="77"/>
      <c r="QDB37" s="77"/>
      <c r="QDC37" s="77"/>
      <c r="QDD37" s="77"/>
      <c r="QDE37" s="77"/>
      <c r="QDF37" s="77"/>
      <c r="QDG37" s="77"/>
      <c r="QDH37" s="77"/>
      <c r="QDI37" s="77"/>
      <c r="QDJ37" s="77"/>
      <c r="QDK37" s="77"/>
      <c r="QDL37" s="77"/>
      <c r="QDM37" s="77"/>
      <c r="QDN37" s="77"/>
      <c r="QDO37" s="77"/>
      <c r="QDP37" s="77"/>
      <c r="QDQ37" s="77"/>
      <c r="QDR37" s="77"/>
      <c r="QDS37" s="77"/>
      <c r="QDT37" s="77"/>
      <c r="QDU37" s="77"/>
      <c r="QDV37" s="77"/>
      <c r="QDW37" s="77"/>
      <c r="QDX37" s="77"/>
      <c r="QDY37" s="77"/>
      <c r="QDZ37" s="77"/>
      <c r="QEA37" s="77"/>
      <c r="QEB37" s="77"/>
      <c r="QEC37" s="77"/>
      <c r="QED37" s="77"/>
      <c r="QEE37" s="77"/>
      <c r="QEF37" s="77"/>
      <c r="QEG37" s="77"/>
      <c r="QEH37" s="77"/>
      <c r="QEI37" s="77"/>
      <c r="QEJ37" s="77"/>
      <c r="QEK37" s="77"/>
      <c r="QEL37" s="77"/>
      <c r="QEM37" s="77"/>
      <c r="QEN37" s="77"/>
      <c r="QEO37" s="77"/>
      <c r="QEP37" s="77"/>
      <c r="QEQ37" s="77"/>
      <c r="QER37" s="77"/>
      <c r="QES37" s="77"/>
      <c r="QET37" s="77"/>
      <c r="QEU37" s="77"/>
      <c r="QEV37" s="77"/>
      <c r="QEW37" s="77"/>
      <c r="QEX37" s="77"/>
      <c r="QEY37" s="77"/>
      <c r="QEZ37" s="77"/>
      <c r="QFA37" s="77"/>
      <c r="QFB37" s="77"/>
      <c r="QFC37" s="77"/>
      <c r="QFD37" s="77"/>
      <c r="QFE37" s="77"/>
      <c r="QFF37" s="77"/>
      <c r="QFG37" s="77"/>
      <c r="QFH37" s="77"/>
      <c r="QFI37" s="77"/>
      <c r="QFJ37" s="77"/>
      <c r="QFK37" s="77"/>
      <c r="QFL37" s="77"/>
      <c r="QFM37" s="77"/>
      <c r="QFN37" s="77"/>
      <c r="QFO37" s="77"/>
      <c r="QFP37" s="77"/>
      <c r="QFQ37" s="77"/>
      <c r="QFR37" s="77"/>
      <c r="QFS37" s="77"/>
      <c r="QFT37" s="77"/>
      <c r="QFU37" s="77"/>
      <c r="QFV37" s="77"/>
      <c r="QFW37" s="77"/>
      <c r="QFX37" s="77"/>
      <c r="QFY37" s="77"/>
      <c r="QFZ37" s="77"/>
      <c r="QGA37" s="77"/>
      <c r="QGB37" s="77"/>
      <c r="QGC37" s="77"/>
      <c r="QGD37" s="77"/>
      <c r="QGE37" s="77"/>
      <c r="QGF37" s="77"/>
      <c r="QGG37" s="77"/>
      <c r="QGH37" s="77"/>
      <c r="QGI37" s="77"/>
      <c r="QGJ37" s="77"/>
      <c r="QGK37" s="77"/>
      <c r="QGL37" s="77"/>
      <c r="QGM37" s="77"/>
      <c r="QGN37" s="77"/>
      <c r="QGO37" s="77"/>
      <c r="QGP37" s="77"/>
      <c r="QGQ37" s="77"/>
      <c r="QGR37" s="77"/>
      <c r="QGS37" s="77"/>
      <c r="QGT37" s="77"/>
      <c r="QGU37" s="77"/>
      <c r="QGV37" s="77"/>
      <c r="QGW37" s="77"/>
      <c r="QGX37" s="77"/>
      <c r="QGY37" s="77"/>
      <c r="QGZ37" s="77"/>
      <c r="QHA37" s="77"/>
      <c r="QHB37" s="77"/>
      <c r="QHC37" s="77"/>
      <c r="QHD37" s="77"/>
      <c r="QHE37" s="77"/>
      <c r="QHF37" s="77"/>
      <c r="QHG37" s="77"/>
      <c r="QHH37" s="77"/>
      <c r="QHI37" s="77"/>
      <c r="QHJ37" s="77"/>
      <c r="QHK37" s="77"/>
      <c r="QHL37" s="77"/>
      <c r="QHM37" s="77"/>
      <c r="QHN37" s="77"/>
      <c r="QHO37" s="77"/>
      <c r="QHP37" s="77"/>
      <c r="QHQ37" s="77"/>
      <c r="QHR37" s="77"/>
      <c r="QHS37" s="77"/>
      <c r="QHT37" s="77"/>
      <c r="QHU37" s="77"/>
      <c r="QHV37" s="77"/>
      <c r="QHW37" s="77"/>
      <c r="QHX37" s="77"/>
      <c r="QHY37" s="77"/>
      <c r="QHZ37" s="77"/>
      <c r="QIA37" s="77"/>
      <c r="QIB37" s="77"/>
      <c r="QIC37" s="77"/>
      <c r="QID37" s="77"/>
      <c r="QIE37" s="77"/>
      <c r="QIF37" s="77"/>
      <c r="QIG37" s="77"/>
      <c r="QIH37" s="77"/>
      <c r="QII37" s="77"/>
      <c r="QIJ37" s="77"/>
      <c r="QIK37" s="77"/>
      <c r="QIL37" s="77"/>
      <c r="QIM37" s="77"/>
      <c r="QIN37" s="77"/>
      <c r="QIO37" s="77"/>
      <c r="QIP37" s="77"/>
      <c r="QIQ37" s="77"/>
      <c r="QIR37" s="77"/>
      <c r="QIS37" s="77"/>
      <c r="QIT37" s="77"/>
      <c r="QIU37" s="77"/>
      <c r="QIV37" s="77"/>
      <c r="QIW37" s="77"/>
      <c r="QIX37" s="77"/>
      <c r="QIY37" s="77"/>
      <c r="QIZ37" s="77"/>
      <c r="QJA37" s="77"/>
      <c r="QJB37" s="77"/>
      <c r="QJC37" s="77"/>
      <c r="QJD37" s="77"/>
      <c r="QJE37" s="77"/>
      <c r="QJF37" s="77"/>
      <c r="QJG37" s="77"/>
      <c r="QJH37" s="77"/>
      <c r="QJI37" s="77"/>
      <c r="QJJ37" s="77"/>
      <c r="QJK37" s="77"/>
      <c r="QJL37" s="77"/>
      <c r="QJM37" s="77"/>
      <c r="QJN37" s="77"/>
      <c r="QJO37" s="77"/>
      <c r="QJP37" s="77"/>
      <c r="QJQ37" s="77"/>
      <c r="QJR37" s="77"/>
      <c r="QJS37" s="77"/>
      <c r="QJT37" s="77"/>
      <c r="QJU37" s="77"/>
      <c r="QJV37" s="77"/>
      <c r="QJW37" s="77"/>
      <c r="QJX37" s="77"/>
      <c r="QJY37" s="77"/>
      <c r="QJZ37" s="77"/>
      <c r="QKA37" s="77"/>
      <c r="QKB37" s="77"/>
      <c r="QKC37" s="77"/>
      <c r="QKD37" s="77"/>
      <c r="QKE37" s="77"/>
      <c r="QKF37" s="77"/>
      <c r="QKG37" s="77"/>
      <c r="QKH37" s="77"/>
      <c r="QKI37" s="77"/>
      <c r="QKJ37" s="77"/>
      <c r="QKK37" s="77"/>
      <c r="QKL37" s="77"/>
      <c r="QKM37" s="77"/>
      <c r="QKN37" s="77"/>
      <c r="QKO37" s="77"/>
      <c r="QKP37" s="77"/>
      <c r="QKQ37" s="77"/>
      <c r="QKR37" s="77"/>
      <c r="QKS37" s="77"/>
      <c r="QKT37" s="77"/>
      <c r="QKU37" s="77"/>
      <c r="QKV37" s="77"/>
      <c r="QKW37" s="77"/>
      <c r="QKX37" s="77"/>
      <c r="QKY37" s="77"/>
      <c r="QKZ37" s="77"/>
      <c r="QLA37" s="77"/>
      <c r="QLB37" s="77"/>
      <c r="QLC37" s="77"/>
      <c r="QLD37" s="77"/>
      <c r="QLE37" s="77"/>
      <c r="QLF37" s="77"/>
      <c r="QLG37" s="77"/>
      <c r="QLH37" s="77"/>
      <c r="QLI37" s="77"/>
      <c r="QLJ37" s="77"/>
      <c r="QLK37" s="77"/>
      <c r="QLL37" s="77"/>
      <c r="QLM37" s="77"/>
      <c r="QLN37" s="77"/>
      <c r="QLO37" s="77"/>
      <c r="QLP37" s="77"/>
      <c r="QLQ37" s="77"/>
      <c r="QLR37" s="77"/>
      <c r="QLS37" s="77"/>
      <c r="QLT37" s="77"/>
      <c r="QLU37" s="77"/>
      <c r="QLV37" s="77"/>
      <c r="QLW37" s="77"/>
      <c r="QLX37" s="77"/>
      <c r="QLY37" s="77"/>
      <c r="QLZ37" s="77"/>
      <c r="QMA37" s="77"/>
      <c r="QMB37" s="77"/>
      <c r="QMC37" s="77"/>
      <c r="QMD37" s="77"/>
      <c r="QME37" s="77"/>
      <c r="QMF37" s="77"/>
      <c r="QMG37" s="77"/>
      <c r="QMH37" s="77"/>
      <c r="QMI37" s="77"/>
      <c r="QMJ37" s="77"/>
      <c r="QMK37" s="77"/>
      <c r="QML37" s="77"/>
      <c r="QMM37" s="77"/>
      <c r="QMN37" s="77"/>
      <c r="QMO37" s="77"/>
      <c r="QMP37" s="77"/>
      <c r="QMQ37" s="77"/>
      <c r="QMR37" s="77"/>
      <c r="QMS37" s="77"/>
      <c r="QMT37" s="77"/>
      <c r="QMU37" s="77"/>
      <c r="QMV37" s="77"/>
      <c r="QMW37" s="77"/>
      <c r="QMX37" s="77"/>
      <c r="QMY37" s="77"/>
      <c r="QMZ37" s="77"/>
      <c r="QNA37" s="77"/>
      <c r="QNB37" s="77"/>
      <c r="QNC37" s="77"/>
      <c r="QND37" s="77"/>
      <c r="QNE37" s="77"/>
      <c r="QNF37" s="77"/>
      <c r="QNG37" s="77"/>
      <c r="QNH37" s="77"/>
      <c r="QNI37" s="77"/>
      <c r="QNJ37" s="77"/>
      <c r="QNK37" s="77"/>
      <c r="QNL37" s="77"/>
      <c r="QNM37" s="77"/>
      <c r="QNN37" s="77"/>
      <c r="QNO37" s="77"/>
      <c r="QNP37" s="77"/>
      <c r="QNQ37" s="77"/>
      <c r="QNR37" s="77"/>
      <c r="QNS37" s="77"/>
      <c r="QNT37" s="77"/>
      <c r="QNU37" s="77"/>
      <c r="QNV37" s="77"/>
      <c r="QNW37" s="77"/>
      <c r="QNX37" s="77"/>
      <c r="QNY37" s="77"/>
      <c r="QNZ37" s="77"/>
      <c r="QOA37" s="77"/>
      <c r="QOB37" s="77"/>
      <c r="QOC37" s="77"/>
      <c r="QOD37" s="77"/>
      <c r="QOE37" s="77"/>
      <c r="QOF37" s="77"/>
      <c r="QOG37" s="77"/>
      <c r="QOH37" s="77"/>
      <c r="QOI37" s="77"/>
      <c r="QOJ37" s="77"/>
      <c r="QOK37" s="77"/>
      <c r="QOL37" s="77"/>
      <c r="QOM37" s="77"/>
      <c r="QON37" s="77"/>
      <c r="QOO37" s="77"/>
      <c r="QOP37" s="77"/>
      <c r="QOQ37" s="77"/>
      <c r="QOR37" s="77"/>
      <c r="QOS37" s="77"/>
      <c r="QOT37" s="77"/>
      <c r="QOU37" s="77"/>
      <c r="QOV37" s="77"/>
      <c r="QOW37" s="77"/>
      <c r="QOX37" s="77"/>
      <c r="QOY37" s="77"/>
      <c r="QOZ37" s="77"/>
      <c r="QPA37" s="77"/>
      <c r="QPB37" s="77"/>
      <c r="QPC37" s="77"/>
      <c r="QPD37" s="77"/>
      <c r="QPE37" s="77"/>
      <c r="QPF37" s="77"/>
      <c r="QPG37" s="77"/>
      <c r="QPH37" s="77"/>
      <c r="QPI37" s="77"/>
      <c r="QPJ37" s="77"/>
      <c r="QPK37" s="77"/>
      <c r="QPL37" s="77"/>
      <c r="QPM37" s="77"/>
      <c r="QPN37" s="77"/>
      <c r="QPO37" s="77"/>
      <c r="QPP37" s="77"/>
      <c r="QPQ37" s="77"/>
      <c r="QPR37" s="77"/>
      <c r="QPS37" s="77"/>
      <c r="QPT37" s="77"/>
      <c r="QPU37" s="77"/>
      <c r="QPV37" s="77"/>
      <c r="QPW37" s="77"/>
      <c r="QPX37" s="77"/>
      <c r="QPY37" s="77"/>
      <c r="QPZ37" s="77"/>
      <c r="QQA37" s="77"/>
      <c r="QQB37" s="77"/>
      <c r="QQC37" s="77"/>
      <c r="QQD37" s="77"/>
      <c r="QQE37" s="77"/>
      <c r="QQF37" s="77"/>
      <c r="QQG37" s="77"/>
      <c r="QQH37" s="77"/>
      <c r="QQI37" s="77"/>
      <c r="QQJ37" s="77"/>
      <c r="QQK37" s="77"/>
      <c r="QQL37" s="77"/>
      <c r="QQM37" s="77"/>
      <c r="QQN37" s="77"/>
      <c r="QQO37" s="77"/>
      <c r="QQP37" s="77"/>
      <c r="QQQ37" s="77"/>
      <c r="QQR37" s="77"/>
      <c r="QQS37" s="77"/>
      <c r="QQT37" s="77"/>
      <c r="QQU37" s="77"/>
      <c r="QQV37" s="77"/>
      <c r="QQW37" s="77"/>
      <c r="QQX37" s="77"/>
      <c r="QQY37" s="77"/>
      <c r="QQZ37" s="77"/>
      <c r="QRA37" s="77"/>
      <c r="QRB37" s="77"/>
      <c r="QRC37" s="77"/>
      <c r="QRD37" s="77"/>
      <c r="QRE37" s="77"/>
      <c r="QRF37" s="77"/>
      <c r="QRG37" s="77"/>
      <c r="QRH37" s="77"/>
      <c r="QRI37" s="77"/>
      <c r="QRJ37" s="77"/>
      <c r="QRK37" s="77"/>
      <c r="QRL37" s="77"/>
      <c r="QRM37" s="77"/>
      <c r="QRN37" s="77"/>
      <c r="QRO37" s="77"/>
      <c r="QRP37" s="77"/>
      <c r="QRQ37" s="77"/>
      <c r="QRR37" s="77"/>
      <c r="QRS37" s="77"/>
      <c r="QRT37" s="77"/>
      <c r="QRU37" s="77"/>
      <c r="QRV37" s="77"/>
      <c r="QRW37" s="77"/>
      <c r="QRX37" s="77"/>
      <c r="QRY37" s="77"/>
      <c r="QRZ37" s="77"/>
      <c r="QSA37" s="77"/>
      <c r="QSB37" s="77"/>
      <c r="QSC37" s="77"/>
      <c r="QSD37" s="77"/>
      <c r="QSE37" s="77"/>
      <c r="QSF37" s="77"/>
      <c r="QSG37" s="77"/>
      <c r="QSH37" s="77"/>
      <c r="QSI37" s="77"/>
      <c r="QSJ37" s="77"/>
      <c r="QSK37" s="77"/>
      <c r="QSL37" s="77"/>
      <c r="QSM37" s="77"/>
      <c r="QSN37" s="77"/>
      <c r="QSO37" s="77"/>
      <c r="QSP37" s="77"/>
      <c r="QSQ37" s="77"/>
      <c r="QSR37" s="77"/>
      <c r="QSS37" s="77"/>
      <c r="QST37" s="77"/>
      <c r="QSU37" s="77"/>
      <c r="QSV37" s="77"/>
      <c r="QSW37" s="77"/>
      <c r="QSX37" s="77"/>
      <c r="QSY37" s="77"/>
      <c r="QSZ37" s="77"/>
      <c r="QTA37" s="77"/>
      <c r="QTB37" s="77"/>
      <c r="QTC37" s="77"/>
      <c r="QTD37" s="77"/>
      <c r="QTE37" s="77"/>
      <c r="QTF37" s="77"/>
      <c r="QTG37" s="77"/>
      <c r="QTH37" s="77"/>
      <c r="QTI37" s="77"/>
      <c r="QTJ37" s="77"/>
      <c r="QTK37" s="77"/>
      <c r="QTL37" s="77"/>
      <c r="QTM37" s="77"/>
      <c r="QTN37" s="77"/>
      <c r="QTO37" s="77"/>
      <c r="QTP37" s="77"/>
      <c r="QTQ37" s="77"/>
      <c r="QTR37" s="77"/>
      <c r="QTS37" s="77"/>
      <c r="QTT37" s="77"/>
      <c r="QTU37" s="77"/>
      <c r="QTV37" s="77"/>
      <c r="QTW37" s="77"/>
      <c r="QTX37" s="77"/>
      <c r="QTY37" s="77"/>
      <c r="QTZ37" s="77"/>
      <c r="QUA37" s="77"/>
      <c r="QUB37" s="77"/>
      <c r="QUC37" s="77"/>
      <c r="QUD37" s="77"/>
      <c r="QUE37" s="77"/>
      <c r="QUF37" s="77"/>
      <c r="QUG37" s="77"/>
      <c r="QUH37" s="77"/>
      <c r="QUI37" s="77"/>
      <c r="QUJ37" s="77"/>
      <c r="QUK37" s="77"/>
      <c r="QUL37" s="77"/>
      <c r="QUM37" s="77"/>
      <c r="QUN37" s="77"/>
      <c r="QUO37" s="77"/>
      <c r="QUP37" s="77"/>
      <c r="QUQ37" s="77"/>
      <c r="QUR37" s="77"/>
      <c r="QUS37" s="77"/>
      <c r="QUT37" s="77"/>
      <c r="QUU37" s="77"/>
      <c r="QUV37" s="77"/>
      <c r="QUW37" s="77"/>
      <c r="QUX37" s="77"/>
      <c r="QUY37" s="77"/>
      <c r="QUZ37" s="77"/>
      <c r="QVA37" s="77"/>
      <c r="QVB37" s="77"/>
      <c r="QVC37" s="77"/>
      <c r="QVD37" s="77"/>
      <c r="QVE37" s="77"/>
      <c r="QVF37" s="77"/>
      <c r="QVG37" s="77"/>
      <c r="QVH37" s="77"/>
      <c r="QVI37" s="77"/>
      <c r="QVJ37" s="77"/>
      <c r="QVK37" s="77"/>
      <c r="QVL37" s="77"/>
      <c r="QVM37" s="77"/>
      <c r="QVN37" s="77"/>
      <c r="QVO37" s="77"/>
      <c r="QVP37" s="77"/>
      <c r="QVQ37" s="77"/>
      <c r="QVR37" s="77"/>
      <c r="QVS37" s="77"/>
      <c r="QVT37" s="77"/>
      <c r="QVU37" s="77"/>
      <c r="QVV37" s="77"/>
      <c r="QVW37" s="77"/>
      <c r="QVX37" s="77"/>
      <c r="QVY37" s="77"/>
      <c r="QVZ37" s="77"/>
      <c r="QWA37" s="77"/>
      <c r="QWB37" s="77"/>
      <c r="QWC37" s="77"/>
      <c r="QWD37" s="77"/>
      <c r="QWE37" s="77"/>
      <c r="QWF37" s="77"/>
      <c r="QWG37" s="77"/>
      <c r="QWH37" s="77"/>
      <c r="QWI37" s="77"/>
      <c r="QWJ37" s="77"/>
      <c r="QWK37" s="77"/>
      <c r="QWL37" s="77"/>
      <c r="QWM37" s="77"/>
      <c r="QWN37" s="77"/>
      <c r="QWO37" s="77"/>
      <c r="QWP37" s="77"/>
      <c r="QWQ37" s="77"/>
      <c r="QWR37" s="77"/>
      <c r="QWS37" s="77"/>
      <c r="QWT37" s="77"/>
      <c r="QWU37" s="77"/>
      <c r="QWV37" s="77"/>
      <c r="QWW37" s="77"/>
      <c r="QWX37" s="77"/>
      <c r="QWY37" s="77"/>
      <c r="QWZ37" s="77"/>
      <c r="QXA37" s="77"/>
      <c r="QXB37" s="77"/>
      <c r="QXC37" s="77"/>
      <c r="QXD37" s="77"/>
      <c r="QXE37" s="77"/>
      <c r="QXF37" s="77"/>
      <c r="QXG37" s="77"/>
      <c r="QXH37" s="77"/>
      <c r="QXI37" s="77"/>
      <c r="QXJ37" s="77"/>
      <c r="QXK37" s="77"/>
      <c r="QXL37" s="77"/>
      <c r="QXM37" s="77"/>
      <c r="QXN37" s="77"/>
      <c r="QXO37" s="77"/>
      <c r="QXP37" s="77"/>
      <c r="QXQ37" s="77"/>
      <c r="QXR37" s="77"/>
      <c r="QXS37" s="77"/>
      <c r="QXT37" s="77"/>
      <c r="QXU37" s="77"/>
      <c r="QXV37" s="77"/>
      <c r="QXW37" s="77"/>
      <c r="QXX37" s="77"/>
      <c r="QXY37" s="77"/>
      <c r="QXZ37" s="77"/>
      <c r="QYA37" s="77"/>
      <c r="QYB37" s="77"/>
      <c r="QYC37" s="77"/>
      <c r="QYD37" s="77"/>
      <c r="QYE37" s="77"/>
      <c r="QYF37" s="77"/>
      <c r="QYG37" s="77"/>
      <c r="QYH37" s="77"/>
      <c r="QYI37" s="77"/>
      <c r="QYJ37" s="77"/>
      <c r="QYK37" s="77"/>
      <c r="QYL37" s="77"/>
      <c r="QYM37" s="77"/>
      <c r="QYN37" s="77"/>
      <c r="QYO37" s="77"/>
      <c r="QYP37" s="77"/>
      <c r="QYQ37" s="77"/>
      <c r="QYR37" s="77"/>
      <c r="QYS37" s="77"/>
      <c r="QYT37" s="77"/>
      <c r="QYU37" s="77"/>
      <c r="QYV37" s="77"/>
      <c r="QYW37" s="77"/>
      <c r="QYX37" s="77"/>
      <c r="QYY37" s="77"/>
      <c r="QYZ37" s="77"/>
      <c r="QZA37" s="77"/>
      <c r="QZB37" s="77"/>
      <c r="QZC37" s="77"/>
      <c r="QZD37" s="77"/>
      <c r="QZE37" s="77"/>
      <c r="QZF37" s="77"/>
      <c r="QZG37" s="77"/>
      <c r="QZH37" s="77"/>
      <c r="QZI37" s="77"/>
      <c r="QZJ37" s="77"/>
      <c r="QZK37" s="77"/>
      <c r="QZL37" s="77"/>
      <c r="QZM37" s="77"/>
      <c r="QZN37" s="77"/>
      <c r="QZO37" s="77"/>
      <c r="QZP37" s="77"/>
      <c r="QZQ37" s="77"/>
      <c r="QZR37" s="77"/>
      <c r="QZS37" s="77"/>
      <c r="QZT37" s="77"/>
      <c r="QZU37" s="77"/>
      <c r="QZV37" s="77"/>
      <c r="QZW37" s="77"/>
      <c r="QZX37" s="77"/>
      <c r="QZY37" s="77"/>
      <c r="QZZ37" s="77"/>
      <c r="RAA37" s="77"/>
      <c r="RAB37" s="77"/>
      <c r="RAC37" s="77"/>
      <c r="RAD37" s="77"/>
      <c r="RAE37" s="77"/>
      <c r="RAF37" s="77"/>
      <c r="RAG37" s="77"/>
      <c r="RAH37" s="77"/>
      <c r="RAI37" s="77"/>
      <c r="RAJ37" s="77"/>
      <c r="RAK37" s="77"/>
      <c r="RAL37" s="77"/>
      <c r="RAM37" s="77"/>
      <c r="RAN37" s="77"/>
      <c r="RAO37" s="77"/>
      <c r="RAP37" s="77"/>
      <c r="RAQ37" s="77"/>
      <c r="RAR37" s="77"/>
      <c r="RAS37" s="77"/>
      <c r="RAT37" s="77"/>
      <c r="RAU37" s="77"/>
      <c r="RAV37" s="77"/>
      <c r="RAW37" s="77"/>
      <c r="RAX37" s="77"/>
      <c r="RAY37" s="77"/>
      <c r="RAZ37" s="77"/>
      <c r="RBA37" s="77"/>
      <c r="RBB37" s="77"/>
      <c r="RBC37" s="77"/>
      <c r="RBD37" s="77"/>
      <c r="RBE37" s="77"/>
      <c r="RBF37" s="77"/>
      <c r="RBG37" s="77"/>
      <c r="RBH37" s="77"/>
      <c r="RBI37" s="77"/>
      <c r="RBJ37" s="77"/>
      <c r="RBK37" s="77"/>
      <c r="RBL37" s="77"/>
      <c r="RBM37" s="77"/>
      <c r="RBN37" s="77"/>
      <c r="RBO37" s="77"/>
      <c r="RBP37" s="77"/>
      <c r="RBQ37" s="77"/>
      <c r="RBR37" s="77"/>
      <c r="RBS37" s="77"/>
      <c r="RBT37" s="77"/>
      <c r="RBU37" s="77"/>
      <c r="RBV37" s="77"/>
      <c r="RBW37" s="77"/>
      <c r="RBX37" s="77"/>
      <c r="RBY37" s="77"/>
      <c r="RBZ37" s="77"/>
      <c r="RCA37" s="77"/>
      <c r="RCB37" s="77"/>
      <c r="RCC37" s="77"/>
      <c r="RCD37" s="77"/>
      <c r="RCE37" s="77"/>
      <c r="RCF37" s="77"/>
      <c r="RCG37" s="77"/>
      <c r="RCH37" s="77"/>
      <c r="RCI37" s="77"/>
      <c r="RCJ37" s="77"/>
      <c r="RCK37" s="77"/>
      <c r="RCL37" s="77"/>
      <c r="RCM37" s="77"/>
      <c r="RCN37" s="77"/>
      <c r="RCO37" s="77"/>
      <c r="RCP37" s="77"/>
      <c r="RCQ37" s="77"/>
      <c r="RCR37" s="77"/>
      <c r="RCS37" s="77"/>
      <c r="RCT37" s="77"/>
      <c r="RCU37" s="77"/>
      <c r="RCV37" s="77"/>
      <c r="RCW37" s="77"/>
      <c r="RCX37" s="77"/>
      <c r="RCY37" s="77"/>
      <c r="RCZ37" s="77"/>
      <c r="RDA37" s="77"/>
      <c r="RDB37" s="77"/>
      <c r="RDC37" s="77"/>
      <c r="RDD37" s="77"/>
      <c r="RDE37" s="77"/>
      <c r="RDF37" s="77"/>
      <c r="RDG37" s="77"/>
      <c r="RDH37" s="77"/>
      <c r="RDI37" s="77"/>
      <c r="RDJ37" s="77"/>
      <c r="RDK37" s="77"/>
      <c r="RDL37" s="77"/>
      <c r="RDM37" s="77"/>
      <c r="RDN37" s="77"/>
      <c r="RDO37" s="77"/>
      <c r="RDP37" s="77"/>
      <c r="RDQ37" s="77"/>
      <c r="RDR37" s="77"/>
      <c r="RDS37" s="77"/>
      <c r="RDT37" s="77"/>
      <c r="RDU37" s="77"/>
      <c r="RDV37" s="77"/>
      <c r="RDW37" s="77"/>
      <c r="RDX37" s="77"/>
      <c r="RDY37" s="77"/>
      <c r="RDZ37" s="77"/>
      <c r="REA37" s="77"/>
      <c r="REB37" s="77"/>
      <c r="REC37" s="77"/>
      <c r="RED37" s="77"/>
      <c r="REE37" s="77"/>
      <c r="REF37" s="77"/>
      <c r="REG37" s="77"/>
      <c r="REH37" s="77"/>
      <c r="REI37" s="77"/>
      <c r="REJ37" s="77"/>
      <c r="REK37" s="77"/>
      <c r="REL37" s="77"/>
      <c r="REM37" s="77"/>
      <c r="REN37" s="77"/>
      <c r="REO37" s="77"/>
      <c r="REP37" s="77"/>
      <c r="REQ37" s="77"/>
      <c r="RER37" s="77"/>
      <c r="RES37" s="77"/>
      <c r="RET37" s="77"/>
      <c r="REU37" s="77"/>
      <c r="REV37" s="77"/>
      <c r="REW37" s="77"/>
      <c r="REX37" s="77"/>
      <c r="REY37" s="77"/>
      <c r="REZ37" s="77"/>
      <c r="RFA37" s="77"/>
      <c r="RFB37" s="77"/>
      <c r="RFC37" s="77"/>
      <c r="RFD37" s="77"/>
      <c r="RFE37" s="77"/>
      <c r="RFF37" s="77"/>
      <c r="RFG37" s="77"/>
      <c r="RFH37" s="77"/>
      <c r="RFI37" s="77"/>
      <c r="RFJ37" s="77"/>
      <c r="RFK37" s="77"/>
      <c r="RFL37" s="77"/>
      <c r="RFM37" s="77"/>
      <c r="RFN37" s="77"/>
      <c r="RFO37" s="77"/>
      <c r="RFP37" s="77"/>
      <c r="RFQ37" s="77"/>
      <c r="RFR37" s="77"/>
      <c r="RFS37" s="77"/>
      <c r="RFT37" s="77"/>
      <c r="RFU37" s="77"/>
      <c r="RFV37" s="77"/>
      <c r="RFW37" s="77"/>
      <c r="RFX37" s="77"/>
      <c r="RFY37" s="77"/>
      <c r="RFZ37" s="77"/>
      <c r="RGA37" s="77"/>
      <c r="RGB37" s="77"/>
      <c r="RGC37" s="77"/>
      <c r="RGD37" s="77"/>
      <c r="RGE37" s="77"/>
      <c r="RGF37" s="77"/>
      <c r="RGG37" s="77"/>
      <c r="RGH37" s="77"/>
      <c r="RGI37" s="77"/>
      <c r="RGJ37" s="77"/>
      <c r="RGK37" s="77"/>
      <c r="RGL37" s="77"/>
      <c r="RGM37" s="77"/>
      <c r="RGN37" s="77"/>
      <c r="RGO37" s="77"/>
      <c r="RGP37" s="77"/>
      <c r="RGQ37" s="77"/>
      <c r="RGR37" s="77"/>
      <c r="RGS37" s="77"/>
      <c r="RGT37" s="77"/>
      <c r="RGU37" s="77"/>
      <c r="RGV37" s="77"/>
      <c r="RGW37" s="77"/>
      <c r="RGX37" s="77"/>
      <c r="RGY37" s="77"/>
      <c r="RGZ37" s="77"/>
      <c r="RHA37" s="77"/>
      <c r="RHB37" s="77"/>
      <c r="RHC37" s="77"/>
      <c r="RHD37" s="77"/>
      <c r="RHE37" s="77"/>
      <c r="RHF37" s="77"/>
      <c r="RHG37" s="77"/>
      <c r="RHH37" s="77"/>
      <c r="RHI37" s="77"/>
      <c r="RHJ37" s="77"/>
      <c r="RHK37" s="77"/>
      <c r="RHL37" s="77"/>
      <c r="RHM37" s="77"/>
      <c r="RHN37" s="77"/>
      <c r="RHO37" s="77"/>
      <c r="RHP37" s="77"/>
      <c r="RHQ37" s="77"/>
      <c r="RHR37" s="77"/>
      <c r="RHS37" s="77"/>
      <c r="RHT37" s="77"/>
      <c r="RHU37" s="77"/>
      <c r="RHV37" s="77"/>
      <c r="RHW37" s="77"/>
      <c r="RHX37" s="77"/>
      <c r="RHY37" s="77"/>
      <c r="RHZ37" s="77"/>
      <c r="RIA37" s="77"/>
      <c r="RIB37" s="77"/>
      <c r="RIC37" s="77"/>
      <c r="RID37" s="77"/>
      <c r="RIE37" s="77"/>
      <c r="RIF37" s="77"/>
      <c r="RIG37" s="77"/>
      <c r="RIH37" s="77"/>
      <c r="RII37" s="77"/>
      <c r="RIJ37" s="77"/>
      <c r="RIK37" s="77"/>
      <c r="RIL37" s="77"/>
      <c r="RIM37" s="77"/>
      <c r="RIN37" s="77"/>
      <c r="RIO37" s="77"/>
      <c r="RIP37" s="77"/>
      <c r="RIQ37" s="77"/>
      <c r="RIR37" s="77"/>
      <c r="RIS37" s="77"/>
      <c r="RIT37" s="77"/>
      <c r="RIU37" s="77"/>
      <c r="RIV37" s="77"/>
      <c r="RIW37" s="77"/>
      <c r="RIX37" s="77"/>
      <c r="RIY37" s="77"/>
      <c r="RIZ37" s="77"/>
      <c r="RJA37" s="77"/>
      <c r="RJB37" s="77"/>
      <c r="RJC37" s="77"/>
      <c r="RJD37" s="77"/>
      <c r="RJE37" s="77"/>
      <c r="RJF37" s="77"/>
      <c r="RJG37" s="77"/>
      <c r="RJH37" s="77"/>
      <c r="RJI37" s="77"/>
      <c r="RJJ37" s="77"/>
      <c r="RJK37" s="77"/>
      <c r="RJL37" s="77"/>
      <c r="RJM37" s="77"/>
      <c r="RJN37" s="77"/>
      <c r="RJO37" s="77"/>
      <c r="RJP37" s="77"/>
      <c r="RJQ37" s="77"/>
      <c r="RJR37" s="77"/>
      <c r="RJS37" s="77"/>
      <c r="RJT37" s="77"/>
      <c r="RJU37" s="77"/>
      <c r="RJV37" s="77"/>
      <c r="RJW37" s="77"/>
      <c r="RJX37" s="77"/>
      <c r="RJY37" s="77"/>
      <c r="RJZ37" s="77"/>
      <c r="RKA37" s="77"/>
      <c r="RKB37" s="77"/>
      <c r="RKC37" s="77"/>
      <c r="RKD37" s="77"/>
      <c r="RKE37" s="77"/>
      <c r="RKF37" s="77"/>
      <c r="RKG37" s="77"/>
      <c r="RKH37" s="77"/>
      <c r="RKI37" s="77"/>
      <c r="RKJ37" s="77"/>
      <c r="RKK37" s="77"/>
      <c r="RKL37" s="77"/>
      <c r="RKM37" s="77"/>
      <c r="RKN37" s="77"/>
      <c r="RKO37" s="77"/>
      <c r="RKP37" s="77"/>
      <c r="RKQ37" s="77"/>
      <c r="RKR37" s="77"/>
      <c r="RKS37" s="77"/>
      <c r="RKT37" s="77"/>
      <c r="RKU37" s="77"/>
      <c r="RKV37" s="77"/>
      <c r="RKW37" s="77"/>
      <c r="RKX37" s="77"/>
      <c r="RKY37" s="77"/>
      <c r="RKZ37" s="77"/>
      <c r="RLA37" s="77"/>
      <c r="RLB37" s="77"/>
      <c r="RLC37" s="77"/>
      <c r="RLD37" s="77"/>
      <c r="RLE37" s="77"/>
      <c r="RLF37" s="77"/>
      <c r="RLG37" s="77"/>
      <c r="RLH37" s="77"/>
      <c r="RLI37" s="77"/>
      <c r="RLJ37" s="77"/>
      <c r="RLK37" s="77"/>
      <c r="RLL37" s="77"/>
      <c r="RLM37" s="77"/>
      <c r="RLN37" s="77"/>
      <c r="RLO37" s="77"/>
      <c r="RLP37" s="77"/>
      <c r="RLQ37" s="77"/>
      <c r="RLR37" s="77"/>
      <c r="RLS37" s="77"/>
      <c r="RLT37" s="77"/>
      <c r="RLU37" s="77"/>
      <c r="RLV37" s="77"/>
      <c r="RLW37" s="77"/>
      <c r="RLX37" s="77"/>
      <c r="RLY37" s="77"/>
      <c r="RLZ37" s="77"/>
      <c r="RMA37" s="77"/>
      <c r="RMB37" s="77"/>
      <c r="RMC37" s="77"/>
      <c r="RMD37" s="77"/>
      <c r="RME37" s="77"/>
      <c r="RMF37" s="77"/>
      <c r="RMG37" s="77"/>
      <c r="RMH37" s="77"/>
      <c r="RMI37" s="77"/>
      <c r="RMJ37" s="77"/>
      <c r="RMK37" s="77"/>
      <c r="RML37" s="77"/>
      <c r="RMM37" s="77"/>
      <c r="RMN37" s="77"/>
      <c r="RMO37" s="77"/>
      <c r="RMP37" s="77"/>
      <c r="RMQ37" s="77"/>
      <c r="RMR37" s="77"/>
      <c r="RMS37" s="77"/>
      <c r="RMT37" s="77"/>
      <c r="RMU37" s="77"/>
      <c r="RMV37" s="77"/>
      <c r="RMW37" s="77"/>
      <c r="RMX37" s="77"/>
      <c r="RMY37" s="77"/>
      <c r="RMZ37" s="77"/>
      <c r="RNA37" s="77"/>
      <c r="RNB37" s="77"/>
      <c r="RNC37" s="77"/>
      <c r="RND37" s="77"/>
      <c r="RNE37" s="77"/>
      <c r="RNF37" s="77"/>
      <c r="RNG37" s="77"/>
      <c r="RNH37" s="77"/>
      <c r="RNI37" s="77"/>
      <c r="RNJ37" s="77"/>
      <c r="RNK37" s="77"/>
      <c r="RNL37" s="77"/>
      <c r="RNM37" s="77"/>
      <c r="RNN37" s="77"/>
      <c r="RNO37" s="77"/>
      <c r="RNP37" s="77"/>
      <c r="RNQ37" s="77"/>
      <c r="RNR37" s="77"/>
      <c r="RNS37" s="77"/>
      <c r="RNT37" s="77"/>
      <c r="RNU37" s="77"/>
      <c r="RNV37" s="77"/>
      <c r="RNW37" s="77"/>
      <c r="RNX37" s="77"/>
      <c r="RNY37" s="77"/>
      <c r="RNZ37" s="77"/>
      <c r="ROA37" s="77"/>
      <c r="ROB37" s="77"/>
      <c r="ROC37" s="77"/>
      <c r="ROD37" s="77"/>
      <c r="ROE37" s="77"/>
      <c r="ROF37" s="77"/>
      <c r="ROG37" s="77"/>
      <c r="ROH37" s="77"/>
      <c r="ROI37" s="77"/>
      <c r="ROJ37" s="77"/>
      <c r="ROK37" s="77"/>
      <c r="ROL37" s="77"/>
      <c r="ROM37" s="77"/>
      <c r="RON37" s="77"/>
      <c r="ROO37" s="77"/>
      <c r="ROP37" s="77"/>
      <c r="ROQ37" s="77"/>
      <c r="ROR37" s="77"/>
      <c r="ROS37" s="77"/>
      <c r="ROT37" s="77"/>
      <c r="ROU37" s="77"/>
      <c r="ROV37" s="77"/>
      <c r="ROW37" s="77"/>
      <c r="ROX37" s="77"/>
      <c r="ROY37" s="77"/>
      <c r="ROZ37" s="77"/>
      <c r="RPA37" s="77"/>
      <c r="RPB37" s="77"/>
      <c r="RPC37" s="77"/>
      <c r="RPD37" s="77"/>
      <c r="RPE37" s="77"/>
      <c r="RPF37" s="77"/>
      <c r="RPG37" s="77"/>
      <c r="RPH37" s="77"/>
      <c r="RPI37" s="77"/>
      <c r="RPJ37" s="77"/>
      <c r="RPK37" s="77"/>
      <c r="RPL37" s="77"/>
      <c r="RPM37" s="77"/>
      <c r="RPN37" s="77"/>
      <c r="RPO37" s="77"/>
      <c r="RPP37" s="77"/>
      <c r="RPQ37" s="77"/>
      <c r="RPR37" s="77"/>
      <c r="RPS37" s="77"/>
      <c r="RPT37" s="77"/>
      <c r="RPU37" s="77"/>
      <c r="RPV37" s="77"/>
      <c r="RPW37" s="77"/>
      <c r="RPX37" s="77"/>
      <c r="RPY37" s="77"/>
      <c r="RPZ37" s="77"/>
      <c r="RQA37" s="77"/>
      <c r="RQB37" s="77"/>
      <c r="RQC37" s="77"/>
      <c r="RQD37" s="77"/>
      <c r="RQE37" s="77"/>
      <c r="RQF37" s="77"/>
      <c r="RQG37" s="77"/>
      <c r="RQH37" s="77"/>
      <c r="RQI37" s="77"/>
      <c r="RQJ37" s="77"/>
      <c r="RQK37" s="77"/>
      <c r="RQL37" s="77"/>
      <c r="RQM37" s="77"/>
      <c r="RQN37" s="77"/>
      <c r="RQO37" s="77"/>
      <c r="RQP37" s="77"/>
      <c r="RQQ37" s="77"/>
      <c r="RQR37" s="77"/>
      <c r="RQS37" s="77"/>
      <c r="RQT37" s="77"/>
      <c r="RQU37" s="77"/>
      <c r="RQV37" s="77"/>
      <c r="RQW37" s="77"/>
      <c r="RQX37" s="77"/>
      <c r="RQY37" s="77"/>
      <c r="RQZ37" s="77"/>
      <c r="RRA37" s="77"/>
      <c r="RRB37" s="77"/>
      <c r="RRC37" s="77"/>
      <c r="RRD37" s="77"/>
      <c r="RRE37" s="77"/>
      <c r="RRF37" s="77"/>
      <c r="RRG37" s="77"/>
      <c r="RRH37" s="77"/>
      <c r="RRI37" s="77"/>
      <c r="RRJ37" s="77"/>
      <c r="RRK37" s="77"/>
      <c r="RRL37" s="77"/>
      <c r="RRM37" s="77"/>
      <c r="RRN37" s="77"/>
      <c r="RRO37" s="77"/>
      <c r="RRP37" s="77"/>
      <c r="RRQ37" s="77"/>
      <c r="RRR37" s="77"/>
      <c r="RRS37" s="77"/>
      <c r="RRT37" s="77"/>
      <c r="RRU37" s="77"/>
      <c r="RRV37" s="77"/>
      <c r="RRW37" s="77"/>
      <c r="RRX37" s="77"/>
      <c r="RRY37" s="77"/>
      <c r="RRZ37" s="77"/>
      <c r="RSA37" s="77"/>
      <c r="RSB37" s="77"/>
      <c r="RSC37" s="77"/>
      <c r="RSD37" s="77"/>
      <c r="RSE37" s="77"/>
      <c r="RSF37" s="77"/>
      <c r="RSG37" s="77"/>
      <c r="RSH37" s="77"/>
      <c r="RSI37" s="77"/>
      <c r="RSJ37" s="77"/>
      <c r="RSK37" s="77"/>
      <c r="RSL37" s="77"/>
      <c r="RSM37" s="77"/>
      <c r="RSN37" s="77"/>
      <c r="RSO37" s="77"/>
      <c r="RSP37" s="77"/>
      <c r="RSQ37" s="77"/>
      <c r="RSR37" s="77"/>
      <c r="RSS37" s="77"/>
      <c r="RST37" s="77"/>
      <c r="RSU37" s="77"/>
      <c r="RSV37" s="77"/>
      <c r="RSW37" s="77"/>
      <c r="RSX37" s="77"/>
      <c r="RSY37" s="77"/>
      <c r="RSZ37" s="77"/>
      <c r="RTA37" s="77"/>
      <c r="RTB37" s="77"/>
      <c r="RTC37" s="77"/>
      <c r="RTD37" s="77"/>
      <c r="RTE37" s="77"/>
      <c r="RTF37" s="77"/>
      <c r="RTG37" s="77"/>
      <c r="RTH37" s="77"/>
      <c r="RTI37" s="77"/>
      <c r="RTJ37" s="77"/>
      <c r="RTK37" s="77"/>
      <c r="RTL37" s="77"/>
      <c r="RTM37" s="77"/>
      <c r="RTN37" s="77"/>
      <c r="RTO37" s="77"/>
      <c r="RTP37" s="77"/>
      <c r="RTQ37" s="77"/>
      <c r="RTR37" s="77"/>
      <c r="RTS37" s="77"/>
      <c r="RTT37" s="77"/>
      <c r="RTU37" s="77"/>
      <c r="RTV37" s="77"/>
      <c r="RTW37" s="77"/>
      <c r="RTX37" s="77"/>
      <c r="RTY37" s="77"/>
      <c r="RTZ37" s="77"/>
      <c r="RUA37" s="77"/>
      <c r="RUB37" s="77"/>
      <c r="RUC37" s="77"/>
      <c r="RUD37" s="77"/>
      <c r="RUE37" s="77"/>
      <c r="RUF37" s="77"/>
      <c r="RUG37" s="77"/>
      <c r="RUH37" s="77"/>
      <c r="RUI37" s="77"/>
      <c r="RUJ37" s="77"/>
      <c r="RUK37" s="77"/>
      <c r="RUL37" s="77"/>
      <c r="RUM37" s="77"/>
      <c r="RUN37" s="77"/>
      <c r="RUO37" s="77"/>
      <c r="RUP37" s="77"/>
      <c r="RUQ37" s="77"/>
      <c r="RUR37" s="77"/>
      <c r="RUS37" s="77"/>
      <c r="RUT37" s="77"/>
      <c r="RUU37" s="77"/>
      <c r="RUV37" s="77"/>
      <c r="RUW37" s="77"/>
      <c r="RUX37" s="77"/>
      <c r="RUY37" s="77"/>
      <c r="RUZ37" s="77"/>
      <c r="RVA37" s="77"/>
      <c r="RVB37" s="77"/>
      <c r="RVC37" s="77"/>
      <c r="RVD37" s="77"/>
      <c r="RVE37" s="77"/>
      <c r="RVF37" s="77"/>
      <c r="RVG37" s="77"/>
      <c r="RVH37" s="77"/>
      <c r="RVI37" s="77"/>
      <c r="RVJ37" s="77"/>
      <c r="RVK37" s="77"/>
      <c r="RVL37" s="77"/>
      <c r="RVM37" s="77"/>
      <c r="RVN37" s="77"/>
      <c r="RVO37" s="77"/>
      <c r="RVP37" s="77"/>
      <c r="RVQ37" s="77"/>
      <c r="RVR37" s="77"/>
      <c r="RVS37" s="77"/>
      <c r="RVT37" s="77"/>
      <c r="RVU37" s="77"/>
      <c r="RVV37" s="77"/>
      <c r="RVW37" s="77"/>
      <c r="RVX37" s="77"/>
      <c r="RVY37" s="77"/>
      <c r="RVZ37" s="77"/>
      <c r="RWA37" s="77"/>
      <c r="RWB37" s="77"/>
      <c r="RWC37" s="77"/>
      <c r="RWD37" s="77"/>
      <c r="RWE37" s="77"/>
      <c r="RWF37" s="77"/>
      <c r="RWG37" s="77"/>
      <c r="RWH37" s="77"/>
      <c r="RWI37" s="77"/>
      <c r="RWJ37" s="77"/>
      <c r="RWK37" s="77"/>
      <c r="RWL37" s="77"/>
      <c r="RWM37" s="77"/>
      <c r="RWN37" s="77"/>
      <c r="RWO37" s="77"/>
      <c r="RWP37" s="77"/>
      <c r="RWQ37" s="77"/>
      <c r="RWR37" s="77"/>
      <c r="RWS37" s="77"/>
      <c r="RWT37" s="77"/>
      <c r="RWU37" s="77"/>
      <c r="RWV37" s="77"/>
      <c r="RWW37" s="77"/>
      <c r="RWX37" s="77"/>
      <c r="RWY37" s="77"/>
      <c r="RWZ37" s="77"/>
      <c r="RXA37" s="77"/>
      <c r="RXB37" s="77"/>
      <c r="RXC37" s="77"/>
      <c r="RXD37" s="77"/>
      <c r="RXE37" s="77"/>
      <c r="RXF37" s="77"/>
      <c r="RXG37" s="77"/>
      <c r="RXH37" s="77"/>
      <c r="RXI37" s="77"/>
      <c r="RXJ37" s="77"/>
      <c r="RXK37" s="77"/>
      <c r="RXL37" s="77"/>
      <c r="RXM37" s="77"/>
      <c r="RXN37" s="77"/>
      <c r="RXO37" s="77"/>
      <c r="RXP37" s="77"/>
      <c r="RXQ37" s="77"/>
      <c r="RXR37" s="77"/>
      <c r="RXS37" s="77"/>
      <c r="RXT37" s="77"/>
      <c r="RXU37" s="77"/>
      <c r="RXV37" s="77"/>
      <c r="RXW37" s="77"/>
      <c r="RXX37" s="77"/>
      <c r="RXY37" s="77"/>
      <c r="RXZ37" s="77"/>
      <c r="RYA37" s="77"/>
      <c r="RYB37" s="77"/>
      <c r="RYC37" s="77"/>
      <c r="RYD37" s="77"/>
      <c r="RYE37" s="77"/>
      <c r="RYF37" s="77"/>
      <c r="RYG37" s="77"/>
      <c r="RYH37" s="77"/>
      <c r="RYI37" s="77"/>
      <c r="RYJ37" s="77"/>
      <c r="RYK37" s="77"/>
      <c r="RYL37" s="77"/>
      <c r="RYM37" s="77"/>
      <c r="RYN37" s="77"/>
      <c r="RYO37" s="77"/>
      <c r="RYP37" s="77"/>
      <c r="RYQ37" s="77"/>
      <c r="RYR37" s="77"/>
      <c r="RYS37" s="77"/>
      <c r="RYT37" s="77"/>
      <c r="RYU37" s="77"/>
      <c r="RYV37" s="77"/>
      <c r="RYW37" s="77"/>
      <c r="RYX37" s="77"/>
      <c r="RYY37" s="77"/>
      <c r="RYZ37" s="77"/>
      <c r="RZA37" s="77"/>
      <c r="RZB37" s="77"/>
      <c r="RZC37" s="77"/>
      <c r="RZD37" s="77"/>
      <c r="RZE37" s="77"/>
      <c r="RZF37" s="77"/>
      <c r="RZG37" s="77"/>
      <c r="RZH37" s="77"/>
      <c r="RZI37" s="77"/>
      <c r="RZJ37" s="77"/>
      <c r="RZK37" s="77"/>
      <c r="RZL37" s="77"/>
      <c r="RZM37" s="77"/>
      <c r="RZN37" s="77"/>
      <c r="RZO37" s="77"/>
      <c r="RZP37" s="77"/>
      <c r="RZQ37" s="77"/>
      <c r="RZR37" s="77"/>
      <c r="RZS37" s="77"/>
      <c r="RZT37" s="77"/>
      <c r="RZU37" s="77"/>
      <c r="RZV37" s="77"/>
      <c r="RZW37" s="77"/>
      <c r="RZX37" s="77"/>
      <c r="RZY37" s="77"/>
      <c r="RZZ37" s="77"/>
      <c r="SAA37" s="77"/>
      <c r="SAB37" s="77"/>
      <c r="SAC37" s="77"/>
      <c r="SAD37" s="77"/>
      <c r="SAE37" s="77"/>
      <c r="SAF37" s="77"/>
      <c r="SAG37" s="77"/>
      <c r="SAH37" s="77"/>
      <c r="SAI37" s="77"/>
      <c r="SAJ37" s="77"/>
      <c r="SAK37" s="77"/>
      <c r="SAL37" s="77"/>
      <c r="SAM37" s="77"/>
      <c r="SAN37" s="77"/>
      <c r="SAO37" s="77"/>
      <c r="SAP37" s="77"/>
      <c r="SAQ37" s="77"/>
      <c r="SAR37" s="77"/>
      <c r="SAS37" s="77"/>
      <c r="SAT37" s="77"/>
      <c r="SAU37" s="77"/>
      <c r="SAV37" s="77"/>
      <c r="SAW37" s="77"/>
      <c r="SAX37" s="77"/>
      <c r="SAY37" s="77"/>
      <c r="SAZ37" s="77"/>
      <c r="SBA37" s="77"/>
      <c r="SBB37" s="77"/>
      <c r="SBC37" s="77"/>
      <c r="SBD37" s="77"/>
      <c r="SBE37" s="77"/>
      <c r="SBF37" s="77"/>
      <c r="SBG37" s="77"/>
      <c r="SBH37" s="77"/>
      <c r="SBI37" s="77"/>
      <c r="SBJ37" s="77"/>
      <c r="SBK37" s="77"/>
      <c r="SBL37" s="77"/>
      <c r="SBM37" s="77"/>
      <c r="SBN37" s="77"/>
      <c r="SBO37" s="77"/>
      <c r="SBP37" s="77"/>
      <c r="SBQ37" s="77"/>
      <c r="SBR37" s="77"/>
      <c r="SBS37" s="77"/>
      <c r="SBT37" s="77"/>
      <c r="SBU37" s="77"/>
      <c r="SBV37" s="77"/>
      <c r="SBW37" s="77"/>
      <c r="SBX37" s="77"/>
      <c r="SBY37" s="77"/>
      <c r="SBZ37" s="77"/>
      <c r="SCA37" s="77"/>
      <c r="SCB37" s="77"/>
      <c r="SCC37" s="77"/>
      <c r="SCD37" s="77"/>
      <c r="SCE37" s="77"/>
      <c r="SCF37" s="77"/>
      <c r="SCG37" s="77"/>
      <c r="SCH37" s="77"/>
      <c r="SCI37" s="77"/>
      <c r="SCJ37" s="77"/>
      <c r="SCK37" s="77"/>
      <c r="SCL37" s="77"/>
      <c r="SCM37" s="77"/>
      <c r="SCN37" s="77"/>
      <c r="SCO37" s="77"/>
      <c r="SCP37" s="77"/>
      <c r="SCQ37" s="77"/>
      <c r="SCR37" s="77"/>
      <c r="SCS37" s="77"/>
      <c r="SCT37" s="77"/>
      <c r="SCU37" s="77"/>
      <c r="SCV37" s="77"/>
      <c r="SCW37" s="77"/>
      <c r="SCX37" s="77"/>
      <c r="SCY37" s="77"/>
      <c r="SCZ37" s="77"/>
      <c r="SDA37" s="77"/>
      <c r="SDB37" s="77"/>
      <c r="SDC37" s="77"/>
      <c r="SDD37" s="77"/>
      <c r="SDE37" s="77"/>
      <c r="SDF37" s="77"/>
      <c r="SDG37" s="77"/>
      <c r="SDH37" s="77"/>
      <c r="SDI37" s="77"/>
      <c r="SDJ37" s="77"/>
      <c r="SDK37" s="77"/>
      <c r="SDL37" s="77"/>
      <c r="SDM37" s="77"/>
      <c r="SDN37" s="77"/>
      <c r="SDO37" s="77"/>
      <c r="SDP37" s="77"/>
      <c r="SDQ37" s="77"/>
      <c r="SDR37" s="77"/>
      <c r="SDS37" s="77"/>
      <c r="SDT37" s="77"/>
      <c r="SDU37" s="77"/>
      <c r="SDV37" s="77"/>
      <c r="SDW37" s="77"/>
      <c r="SDX37" s="77"/>
      <c r="SDY37" s="77"/>
      <c r="SDZ37" s="77"/>
      <c r="SEA37" s="77"/>
      <c r="SEB37" s="77"/>
      <c r="SEC37" s="77"/>
      <c r="SED37" s="77"/>
      <c r="SEE37" s="77"/>
      <c r="SEF37" s="77"/>
      <c r="SEG37" s="77"/>
      <c r="SEH37" s="77"/>
      <c r="SEI37" s="77"/>
      <c r="SEJ37" s="77"/>
      <c r="SEK37" s="77"/>
      <c r="SEL37" s="77"/>
      <c r="SEM37" s="77"/>
      <c r="SEN37" s="77"/>
      <c r="SEO37" s="77"/>
      <c r="SEP37" s="77"/>
      <c r="SEQ37" s="77"/>
      <c r="SER37" s="77"/>
      <c r="SES37" s="77"/>
      <c r="SET37" s="77"/>
      <c r="SEU37" s="77"/>
      <c r="SEV37" s="77"/>
      <c r="SEW37" s="77"/>
      <c r="SEX37" s="77"/>
      <c r="SEY37" s="77"/>
      <c r="SEZ37" s="77"/>
      <c r="SFA37" s="77"/>
      <c r="SFB37" s="77"/>
      <c r="SFC37" s="77"/>
      <c r="SFD37" s="77"/>
      <c r="SFE37" s="77"/>
      <c r="SFF37" s="77"/>
      <c r="SFG37" s="77"/>
      <c r="SFH37" s="77"/>
      <c r="SFI37" s="77"/>
      <c r="SFJ37" s="77"/>
      <c r="SFK37" s="77"/>
      <c r="SFL37" s="77"/>
      <c r="SFM37" s="77"/>
      <c r="SFN37" s="77"/>
      <c r="SFO37" s="77"/>
      <c r="SFP37" s="77"/>
      <c r="SFQ37" s="77"/>
      <c r="SFR37" s="77"/>
      <c r="SFS37" s="77"/>
      <c r="SFT37" s="77"/>
      <c r="SFU37" s="77"/>
      <c r="SFV37" s="77"/>
      <c r="SFW37" s="77"/>
      <c r="SFX37" s="77"/>
      <c r="SFY37" s="77"/>
      <c r="SFZ37" s="77"/>
      <c r="SGA37" s="77"/>
      <c r="SGB37" s="77"/>
      <c r="SGC37" s="77"/>
      <c r="SGD37" s="77"/>
      <c r="SGE37" s="77"/>
      <c r="SGF37" s="77"/>
      <c r="SGG37" s="77"/>
      <c r="SGH37" s="77"/>
      <c r="SGI37" s="77"/>
      <c r="SGJ37" s="77"/>
      <c r="SGK37" s="77"/>
      <c r="SGL37" s="77"/>
      <c r="SGM37" s="77"/>
      <c r="SGN37" s="77"/>
      <c r="SGO37" s="77"/>
      <c r="SGP37" s="77"/>
      <c r="SGQ37" s="77"/>
      <c r="SGR37" s="77"/>
      <c r="SGS37" s="77"/>
      <c r="SGT37" s="77"/>
      <c r="SGU37" s="77"/>
      <c r="SGV37" s="77"/>
      <c r="SGW37" s="77"/>
      <c r="SGX37" s="77"/>
      <c r="SGY37" s="77"/>
      <c r="SGZ37" s="77"/>
      <c r="SHA37" s="77"/>
      <c r="SHB37" s="77"/>
      <c r="SHC37" s="77"/>
      <c r="SHD37" s="77"/>
      <c r="SHE37" s="77"/>
      <c r="SHF37" s="77"/>
      <c r="SHG37" s="77"/>
      <c r="SHH37" s="77"/>
      <c r="SHI37" s="77"/>
      <c r="SHJ37" s="77"/>
      <c r="SHK37" s="77"/>
      <c r="SHL37" s="77"/>
      <c r="SHM37" s="77"/>
      <c r="SHN37" s="77"/>
      <c r="SHO37" s="77"/>
      <c r="SHP37" s="77"/>
      <c r="SHQ37" s="77"/>
      <c r="SHR37" s="77"/>
      <c r="SHS37" s="77"/>
      <c r="SHT37" s="77"/>
      <c r="SHU37" s="77"/>
      <c r="SHV37" s="77"/>
      <c r="SHW37" s="77"/>
      <c r="SHX37" s="77"/>
      <c r="SHY37" s="77"/>
      <c r="SHZ37" s="77"/>
      <c r="SIA37" s="77"/>
      <c r="SIB37" s="77"/>
      <c r="SIC37" s="77"/>
      <c r="SID37" s="77"/>
      <c r="SIE37" s="77"/>
      <c r="SIF37" s="77"/>
      <c r="SIG37" s="77"/>
      <c r="SIH37" s="77"/>
      <c r="SII37" s="77"/>
      <c r="SIJ37" s="77"/>
      <c r="SIK37" s="77"/>
      <c r="SIL37" s="77"/>
      <c r="SIM37" s="77"/>
      <c r="SIN37" s="77"/>
      <c r="SIO37" s="77"/>
      <c r="SIP37" s="77"/>
      <c r="SIQ37" s="77"/>
      <c r="SIR37" s="77"/>
      <c r="SIS37" s="77"/>
      <c r="SIT37" s="77"/>
      <c r="SIU37" s="77"/>
      <c r="SIV37" s="77"/>
      <c r="SIW37" s="77"/>
      <c r="SIX37" s="77"/>
      <c r="SIY37" s="77"/>
      <c r="SIZ37" s="77"/>
      <c r="SJA37" s="77"/>
      <c r="SJB37" s="77"/>
      <c r="SJC37" s="77"/>
      <c r="SJD37" s="77"/>
      <c r="SJE37" s="77"/>
      <c r="SJF37" s="77"/>
      <c r="SJG37" s="77"/>
      <c r="SJH37" s="77"/>
      <c r="SJI37" s="77"/>
      <c r="SJJ37" s="77"/>
      <c r="SJK37" s="77"/>
      <c r="SJL37" s="77"/>
      <c r="SJM37" s="77"/>
      <c r="SJN37" s="77"/>
      <c r="SJO37" s="77"/>
      <c r="SJP37" s="77"/>
      <c r="SJQ37" s="77"/>
      <c r="SJR37" s="77"/>
      <c r="SJS37" s="77"/>
      <c r="SJT37" s="77"/>
      <c r="SJU37" s="77"/>
      <c r="SJV37" s="77"/>
      <c r="SJW37" s="77"/>
      <c r="SJX37" s="77"/>
      <c r="SJY37" s="77"/>
      <c r="SJZ37" s="77"/>
      <c r="SKA37" s="77"/>
      <c r="SKB37" s="77"/>
      <c r="SKC37" s="77"/>
      <c r="SKD37" s="77"/>
      <c r="SKE37" s="77"/>
      <c r="SKF37" s="77"/>
      <c r="SKG37" s="77"/>
      <c r="SKH37" s="77"/>
      <c r="SKI37" s="77"/>
      <c r="SKJ37" s="77"/>
      <c r="SKK37" s="77"/>
      <c r="SKL37" s="77"/>
      <c r="SKM37" s="77"/>
      <c r="SKN37" s="77"/>
      <c r="SKO37" s="77"/>
      <c r="SKP37" s="77"/>
      <c r="SKQ37" s="77"/>
      <c r="SKR37" s="77"/>
      <c r="SKS37" s="77"/>
      <c r="SKT37" s="77"/>
      <c r="SKU37" s="77"/>
      <c r="SKV37" s="77"/>
      <c r="SKW37" s="77"/>
      <c r="SKX37" s="77"/>
      <c r="SKY37" s="77"/>
      <c r="SKZ37" s="77"/>
      <c r="SLA37" s="77"/>
      <c r="SLB37" s="77"/>
      <c r="SLC37" s="77"/>
      <c r="SLD37" s="77"/>
      <c r="SLE37" s="77"/>
      <c r="SLF37" s="77"/>
      <c r="SLG37" s="77"/>
      <c r="SLH37" s="77"/>
      <c r="SLI37" s="77"/>
      <c r="SLJ37" s="77"/>
      <c r="SLK37" s="77"/>
      <c r="SLL37" s="77"/>
      <c r="SLM37" s="77"/>
      <c r="SLN37" s="77"/>
      <c r="SLO37" s="77"/>
      <c r="SLP37" s="77"/>
      <c r="SLQ37" s="77"/>
      <c r="SLR37" s="77"/>
      <c r="SLS37" s="77"/>
      <c r="SLT37" s="77"/>
      <c r="SLU37" s="77"/>
      <c r="SLV37" s="77"/>
      <c r="SLW37" s="77"/>
      <c r="SLX37" s="77"/>
      <c r="SLY37" s="77"/>
      <c r="SLZ37" s="77"/>
      <c r="SMA37" s="77"/>
      <c r="SMB37" s="77"/>
      <c r="SMC37" s="77"/>
      <c r="SMD37" s="77"/>
      <c r="SME37" s="77"/>
      <c r="SMF37" s="77"/>
      <c r="SMG37" s="77"/>
      <c r="SMH37" s="77"/>
      <c r="SMI37" s="77"/>
      <c r="SMJ37" s="77"/>
      <c r="SMK37" s="77"/>
      <c r="SML37" s="77"/>
      <c r="SMM37" s="77"/>
      <c r="SMN37" s="77"/>
      <c r="SMO37" s="77"/>
      <c r="SMP37" s="77"/>
      <c r="SMQ37" s="77"/>
      <c r="SMR37" s="77"/>
      <c r="SMS37" s="77"/>
      <c r="SMT37" s="77"/>
      <c r="SMU37" s="77"/>
      <c r="SMV37" s="77"/>
      <c r="SMW37" s="77"/>
      <c r="SMX37" s="77"/>
      <c r="SMY37" s="77"/>
      <c r="SMZ37" s="77"/>
      <c r="SNA37" s="77"/>
      <c r="SNB37" s="77"/>
      <c r="SNC37" s="77"/>
      <c r="SND37" s="77"/>
      <c r="SNE37" s="77"/>
      <c r="SNF37" s="77"/>
      <c r="SNG37" s="77"/>
      <c r="SNH37" s="77"/>
      <c r="SNI37" s="77"/>
      <c r="SNJ37" s="77"/>
      <c r="SNK37" s="77"/>
      <c r="SNL37" s="77"/>
      <c r="SNM37" s="77"/>
      <c r="SNN37" s="77"/>
      <c r="SNO37" s="77"/>
      <c r="SNP37" s="77"/>
      <c r="SNQ37" s="77"/>
      <c r="SNR37" s="77"/>
      <c r="SNS37" s="77"/>
      <c r="SNT37" s="77"/>
      <c r="SNU37" s="77"/>
      <c r="SNV37" s="77"/>
      <c r="SNW37" s="77"/>
      <c r="SNX37" s="77"/>
      <c r="SNY37" s="77"/>
      <c r="SNZ37" s="77"/>
      <c r="SOA37" s="77"/>
      <c r="SOB37" s="77"/>
      <c r="SOC37" s="77"/>
      <c r="SOD37" s="77"/>
      <c r="SOE37" s="77"/>
      <c r="SOF37" s="77"/>
      <c r="SOG37" s="77"/>
      <c r="SOH37" s="77"/>
      <c r="SOI37" s="77"/>
      <c r="SOJ37" s="77"/>
      <c r="SOK37" s="77"/>
      <c r="SOL37" s="77"/>
      <c r="SOM37" s="77"/>
      <c r="SON37" s="77"/>
      <c r="SOO37" s="77"/>
      <c r="SOP37" s="77"/>
      <c r="SOQ37" s="77"/>
      <c r="SOR37" s="77"/>
      <c r="SOS37" s="77"/>
      <c r="SOT37" s="77"/>
      <c r="SOU37" s="77"/>
      <c r="SOV37" s="77"/>
      <c r="SOW37" s="77"/>
      <c r="SOX37" s="77"/>
      <c r="SOY37" s="77"/>
      <c r="SOZ37" s="77"/>
      <c r="SPA37" s="77"/>
      <c r="SPB37" s="77"/>
      <c r="SPC37" s="77"/>
      <c r="SPD37" s="77"/>
      <c r="SPE37" s="77"/>
      <c r="SPF37" s="77"/>
      <c r="SPG37" s="77"/>
      <c r="SPH37" s="77"/>
      <c r="SPI37" s="77"/>
      <c r="SPJ37" s="77"/>
      <c r="SPK37" s="77"/>
      <c r="SPL37" s="77"/>
      <c r="SPM37" s="77"/>
      <c r="SPN37" s="77"/>
      <c r="SPO37" s="77"/>
      <c r="SPP37" s="77"/>
      <c r="SPQ37" s="77"/>
      <c r="SPR37" s="77"/>
      <c r="SPS37" s="77"/>
      <c r="SPT37" s="77"/>
      <c r="SPU37" s="77"/>
      <c r="SPV37" s="77"/>
      <c r="SPW37" s="77"/>
      <c r="SPX37" s="77"/>
      <c r="SPY37" s="77"/>
      <c r="SPZ37" s="77"/>
      <c r="SQA37" s="77"/>
      <c r="SQB37" s="77"/>
      <c r="SQC37" s="77"/>
      <c r="SQD37" s="77"/>
      <c r="SQE37" s="77"/>
      <c r="SQF37" s="77"/>
      <c r="SQG37" s="77"/>
      <c r="SQH37" s="77"/>
      <c r="SQI37" s="77"/>
      <c r="SQJ37" s="77"/>
      <c r="SQK37" s="77"/>
      <c r="SQL37" s="77"/>
      <c r="SQM37" s="77"/>
      <c r="SQN37" s="77"/>
      <c r="SQO37" s="77"/>
      <c r="SQP37" s="77"/>
      <c r="SQQ37" s="77"/>
      <c r="SQR37" s="77"/>
      <c r="SQS37" s="77"/>
      <c r="SQT37" s="77"/>
      <c r="SQU37" s="77"/>
      <c r="SQV37" s="77"/>
      <c r="SQW37" s="77"/>
      <c r="SQX37" s="77"/>
      <c r="SQY37" s="77"/>
      <c r="SQZ37" s="77"/>
      <c r="SRA37" s="77"/>
      <c r="SRB37" s="77"/>
      <c r="SRC37" s="77"/>
      <c r="SRD37" s="77"/>
      <c r="SRE37" s="77"/>
      <c r="SRF37" s="77"/>
      <c r="SRG37" s="77"/>
      <c r="SRH37" s="77"/>
      <c r="SRI37" s="77"/>
      <c r="SRJ37" s="77"/>
      <c r="SRK37" s="77"/>
      <c r="SRL37" s="77"/>
      <c r="SRM37" s="77"/>
      <c r="SRN37" s="77"/>
      <c r="SRO37" s="77"/>
      <c r="SRP37" s="77"/>
      <c r="SRQ37" s="77"/>
      <c r="SRR37" s="77"/>
      <c r="SRS37" s="77"/>
      <c r="SRT37" s="77"/>
      <c r="SRU37" s="77"/>
      <c r="SRV37" s="77"/>
      <c r="SRW37" s="77"/>
      <c r="SRX37" s="77"/>
      <c r="SRY37" s="77"/>
      <c r="SRZ37" s="77"/>
      <c r="SSA37" s="77"/>
      <c r="SSB37" s="77"/>
      <c r="SSC37" s="77"/>
      <c r="SSD37" s="77"/>
      <c r="SSE37" s="77"/>
      <c r="SSF37" s="77"/>
      <c r="SSG37" s="77"/>
      <c r="SSH37" s="77"/>
      <c r="SSI37" s="77"/>
      <c r="SSJ37" s="77"/>
      <c r="SSK37" s="77"/>
      <c r="SSL37" s="77"/>
      <c r="SSM37" s="77"/>
      <c r="SSN37" s="77"/>
      <c r="SSO37" s="77"/>
      <c r="SSP37" s="77"/>
      <c r="SSQ37" s="77"/>
      <c r="SSR37" s="77"/>
      <c r="SSS37" s="77"/>
      <c r="SST37" s="77"/>
      <c r="SSU37" s="77"/>
      <c r="SSV37" s="77"/>
      <c r="SSW37" s="77"/>
      <c r="SSX37" s="77"/>
      <c r="SSY37" s="77"/>
      <c r="SSZ37" s="77"/>
      <c r="STA37" s="77"/>
      <c r="STB37" s="77"/>
      <c r="STC37" s="77"/>
      <c r="STD37" s="77"/>
      <c r="STE37" s="77"/>
      <c r="STF37" s="77"/>
      <c r="STG37" s="77"/>
      <c r="STH37" s="77"/>
      <c r="STI37" s="77"/>
      <c r="STJ37" s="77"/>
      <c r="STK37" s="77"/>
      <c r="STL37" s="77"/>
      <c r="STM37" s="77"/>
      <c r="STN37" s="77"/>
      <c r="STO37" s="77"/>
      <c r="STP37" s="77"/>
      <c r="STQ37" s="77"/>
      <c r="STR37" s="77"/>
      <c r="STS37" s="77"/>
      <c r="STT37" s="77"/>
      <c r="STU37" s="77"/>
      <c r="STV37" s="77"/>
      <c r="STW37" s="77"/>
      <c r="STX37" s="77"/>
      <c r="STY37" s="77"/>
      <c r="STZ37" s="77"/>
      <c r="SUA37" s="77"/>
      <c r="SUB37" s="77"/>
      <c r="SUC37" s="77"/>
      <c r="SUD37" s="77"/>
      <c r="SUE37" s="77"/>
      <c r="SUF37" s="77"/>
      <c r="SUG37" s="77"/>
      <c r="SUH37" s="77"/>
      <c r="SUI37" s="77"/>
      <c r="SUJ37" s="77"/>
      <c r="SUK37" s="77"/>
      <c r="SUL37" s="77"/>
      <c r="SUM37" s="77"/>
      <c r="SUN37" s="77"/>
      <c r="SUO37" s="77"/>
      <c r="SUP37" s="77"/>
      <c r="SUQ37" s="77"/>
      <c r="SUR37" s="77"/>
      <c r="SUS37" s="77"/>
      <c r="SUT37" s="77"/>
      <c r="SUU37" s="77"/>
      <c r="SUV37" s="77"/>
      <c r="SUW37" s="77"/>
      <c r="SUX37" s="77"/>
      <c r="SUY37" s="77"/>
      <c r="SUZ37" s="77"/>
      <c r="SVA37" s="77"/>
      <c r="SVB37" s="77"/>
      <c r="SVC37" s="77"/>
      <c r="SVD37" s="77"/>
      <c r="SVE37" s="77"/>
      <c r="SVF37" s="77"/>
      <c r="SVG37" s="77"/>
      <c r="SVH37" s="77"/>
      <c r="SVI37" s="77"/>
      <c r="SVJ37" s="77"/>
      <c r="SVK37" s="77"/>
      <c r="SVL37" s="77"/>
      <c r="SVM37" s="77"/>
      <c r="SVN37" s="77"/>
      <c r="SVO37" s="77"/>
      <c r="SVP37" s="77"/>
      <c r="SVQ37" s="77"/>
      <c r="SVR37" s="77"/>
      <c r="SVS37" s="77"/>
      <c r="SVT37" s="77"/>
      <c r="SVU37" s="77"/>
      <c r="SVV37" s="77"/>
      <c r="SVW37" s="77"/>
      <c r="SVX37" s="77"/>
      <c r="SVY37" s="77"/>
      <c r="SVZ37" s="77"/>
      <c r="SWA37" s="77"/>
      <c r="SWB37" s="77"/>
      <c r="SWC37" s="77"/>
      <c r="SWD37" s="77"/>
      <c r="SWE37" s="77"/>
      <c r="SWF37" s="77"/>
      <c r="SWG37" s="77"/>
      <c r="SWH37" s="77"/>
      <c r="SWI37" s="77"/>
      <c r="SWJ37" s="77"/>
      <c r="SWK37" s="77"/>
      <c r="SWL37" s="77"/>
      <c r="SWM37" s="77"/>
      <c r="SWN37" s="77"/>
      <c r="SWO37" s="77"/>
      <c r="SWP37" s="77"/>
      <c r="SWQ37" s="77"/>
      <c r="SWR37" s="77"/>
      <c r="SWS37" s="77"/>
      <c r="SWT37" s="77"/>
      <c r="SWU37" s="77"/>
      <c r="SWV37" s="77"/>
      <c r="SWW37" s="77"/>
      <c r="SWX37" s="77"/>
      <c r="SWY37" s="77"/>
      <c r="SWZ37" s="77"/>
      <c r="SXA37" s="77"/>
      <c r="SXB37" s="77"/>
      <c r="SXC37" s="77"/>
      <c r="SXD37" s="77"/>
      <c r="SXE37" s="77"/>
      <c r="SXF37" s="77"/>
      <c r="SXG37" s="77"/>
      <c r="SXH37" s="77"/>
      <c r="SXI37" s="77"/>
      <c r="SXJ37" s="77"/>
      <c r="SXK37" s="77"/>
      <c r="SXL37" s="77"/>
      <c r="SXM37" s="77"/>
      <c r="SXN37" s="77"/>
      <c r="SXO37" s="77"/>
      <c r="SXP37" s="77"/>
      <c r="SXQ37" s="77"/>
      <c r="SXR37" s="77"/>
      <c r="SXS37" s="77"/>
      <c r="SXT37" s="77"/>
      <c r="SXU37" s="77"/>
      <c r="SXV37" s="77"/>
      <c r="SXW37" s="77"/>
      <c r="SXX37" s="77"/>
      <c r="SXY37" s="77"/>
      <c r="SXZ37" s="77"/>
      <c r="SYA37" s="77"/>
      <c r="SYB37" s="77"/>
      <c r="SYC37" s="77"/>
      <c r="SYD37" s="77"/>
      <c r="SYE37" s="77"/>
      <c r="SYF37" s="77"/>
      <c r="SYG37" s="77"/>
      <c r="SYH37" s="77"/>
      <c r="SYI37" s="77"/>
      <c r="SYJ37" s="77"/>
      <c r="SYK37" s="77"/>
      <c r="SYL37" s="77"/>
      <c r="SYM37" s="77"/>
      <c r="SYN37" s="77"/>
      <c r="SYO37" s="77"/>
      <c r="SYP37" s="77"/>
      <c r="SYQ37" s="77"/>
      <c r="SYR37" s="77"/>
      <c r="SYS37" s="77"/>
      <c r="SYT37" s="77"/>
      <c r="SYU37" s="77"/>
      <c r="SYV37" s="77"/>
      <c r="SYW37" s="77"/>
      <c r="SYX37" s="77"/>
      <c r="SYY37" s="77"/>
      <c r="SYZ37" s="77"/>
      <c r="SZA37" s="77"/>
      <c r="SZB37" s="77"/>
      <c r="SZC37" s="77"/>
      <c r="SZD37" s="77"/>
      <c r="SZE37" s="77"/>
      <c r="SZF37" s="77"/>
      <c r="SZG37" s="77"/>
      <c r="SZH37" s="77"/>
      <c r="SZI37" s="77"/>
      <c r="SZJ37" s="77"/>
      <c r="SZK37" s="77"/>
      <c r="SZL37" s="77"/>
      <c r="SZM37" s="77"/>
      <c r="SZN37" s="77"/>
      <c r="SZO37" s="77"/>
      <c r="SZP37" s="77"/>
      <c r="SZQ37" s="77"/>
      <c r="SZR37" s="77"/>
      <c r="SZS37" s="77"/>
      <c r="SZT37" s="77"/>
      <c r="SZU37" s="77"/>
      <c r="SZV37" s="77"/>
      <c r="SZW37" s="77"/>
      <c r="SZX37" s="77"/>
      <c r="SZY37" s="77"/>
      <c r="SZZ37" s="77"/>
      <c r="TAA37" s="77"/>
      <c r="TAB37" s="77"/>
      <c r="TAC37" s="77"/>
      <c r="TAD37" s="77"/>
      <c r="TAE37" s="77"/>
      <c r="TAF37" s="77"/>
      <c r="TAG37" s="77"/>
      <c r="TAH37" s="77"/>
      <c r="TAI37" s="77"/>
      <c r="TAJ37" s="77"/>
      <c r="TAK37" s="77"/>
      <c r="TAL37" s="77"/>
      <c r="TAM37" s="77"/>
      <c r="TAN37" s="77"/>
      <c r="TAO37" s="77"/>
      <c r="TAP37" s="77"/>
      <c r="TAQ37" s="77"/>
      <c r="TAR37" s="77"/>
      <c r="TAS37" s="77"/>
      <c r="TAT37" s="77"/>
      <c r="TAU37" s="77"/>
      <c r="TAV37" s="77"/>
      <c r="TAW37" s="77"/>
      <c r="TAX37" s="77"/>
      <c r="TAY37" s="77"/>
      <c r="TAZ37" s="77"/>
      <c r="TBA37" s="77"/>
      <c r="TBB37" s="77"/>
      <c r="TBC37" s="77"/>
      <c r="TBD37" s="77"/>
      <c r="TBE37" s="77"/>
      <c r="TBF37" s="77"/>
      <c r="TBG37" s="77"/>
      <c r="TBH37" s="77"/>
      <c r="TBI37" s="77"/>
      <c r="TBJ37" s="77"/>
      <c r="TBK37" s="77"/>
      <c r="TBL37" s="77"/>
      <c r="TBM37" s="77"/>
      <c r="TBN37" s="77"/>
      <c r="TBO37" s="77"/>
      <c r="TBP37" s="77"/>
      <c r="TBQ37" s="77"/>
      <c r="TBR37" s="77"/>
      <c r="TBS37" s="77"/>
      <c r="TBT37" s="77"/>
      <c r="TBU37" s="77"/>
      <c r="TBV37" s="77"/>
      <c r="TBW37" s="77"/>
      <c r="TBX37" s="77"/>
      <c r="TBY37" s="77"/>
      <c r="TBZ37" s="77"/>
      <c r="TCA37" s="77"/>
      <c r="TCB37" s="77"/>
      <c r="TCC37" s="77"/>
      <c r="TCD37" s="77"/>
      <c r="TCE37" s="77"/>
      <c r="TCF37" s="77"/>
      <c r="TCG37" s="77"/>
      <c r="TCH37" s="77"/>
      <c r="TCI37" s="77"/>
      <c r="TCJ37" s="77"/>
      <c r="TCK37" s="77"/>
      <c r="TCL37" s="77"/>
      <c r="TCM37" s="77"/>
      <c r="TCN37" s="77"/>
      <c r="TCO37" s="77"/>
      <c r="TCP37" s="77"/>
      <c r="TCQ37" s="77"/>
      <c r="TCR37" s="77"/>
      <c r="TCS37" s="77"/>
      <c r="TCT37" s="77"/>
      <c r="TCU37" s="77"/>
      <c r="TCV37" s="77"/>
      <c r="TCW37" s="77"/>
      <c r="TCX37" s="77"/>
      <c r="TCY37" s="77"/>
      <c r="TCZ37" s="77"/>
      <c r="TDA37" s="77"/>
      <c r="TDB37" s="77"/>
      <c r="TDC37" s="77"/>
      <c r="TDD37" s="77"/>
      <c r="TDE37" s="77"/>
      <c r="TDF37" s="77"/>
      <c r="TDG37" s="77"/>
      <c r="TDH37" s="77"/>
      <c r="TDI37" s="77"/>
      <c r="TDJ37" s="77"/>
      <c r="TDK37" s="77"/>
      <c r="TDL37" s="77"/>
      <c r="TDM37" s="77"/>
      <c r="TDN37" s="77"/>
      <c r="TDO37" s="77"/>
      <c r="TDP37" s="77"/>
      <c r="TDQ37" s="77"/>
      <c r="TDR37" s="77"/>
      <c r="TDS37" s="77"/>
      <c r="TDT37" s="77"/>
      <c r="TDU37" s="77"/>
      <c r="TDV37" s="77"/>
      <c r="TDW37" s="77"/>
      <c r="TDX37" s="77"/>
      <c r="TDY37" s="77"/>
      <c r="TDZ37" s="77"/>
      <c r="TEA37" s="77"/>
      <c r="TEB37" s="77"/>
      <c r="TEC37" s="77"/>
      <c r="TED37" s="77"/>
      <c r="TEE37" s="77"/>
      <c r="TEF37" s="77"/>
      <c r="TEG37" s="77"/>
      <c r="TEH37" s="77"/>
      <c r="TEI37" s="77"/>
      <c r="TEJ37" s="77"/>
      <c r="TEK37" s="77"/>
      <c r="TEL37" s="77"/>
      <c r="TEM37" s="77"/>
      <c r="TEN37" s="77"/>
      <c r="TEO37" s="77"/>
      <c r="TEP37" s="77"/>
      <c r="TEQ37" s="77"/>
      <c r="TER37" s="77"/>
      <c r="TES37" s="77"/>
      <c r="TET37" s="77"/>
      <c r="TEU37" s="77"/>
      <c r="TEV37" s="77"/>
      <c r="TEW37" s="77"/>
      <c r="TEX37" s="77"/>
      <c r="TEY37" s="77"/>
      <c r="TEZ37" s="77"/>
      <c r="TFA37" s="77"/>
      <c r="TFB37" s="77"/>
      <c r="TFC37" s="77"/>
      <c r="TFD37" s="77"/>
      <c r="TFE37" s="77"/>
      <c r="TFF37" s="77"/>
      <c r="TFG37" s="77"/>
      <c r="TFH37" s="77"/>
      <c r="TFI37" s="77"/>
      <c r="TFJ37" s="77"/>
      <c r="TFK37" s="77"/>
      <c r="TFL37" s="77"/>
      <c r="TFM37" s="77"/>
      <c r="TFN37" s="77"/>
      <c r="TFO37" s="77"/>
      <c r="TFP37" s="77"/>
      <c r="TFQ37" s="77"/>
      <c r="TFR37" s="77"/>
      <c r="TFS37" s="77"/>
      <c r="TFT37" s="77"/>
      <c r="TFU37" s="77"/>
      <c r="TFV37" s="77"/>
      <c r="TFW37" s="77"/>
      <c r="TFX37" s="77"/>
      <c r="TFY37" s="77"/>
      <c r="TFZ37" s="77"/>
      <c r="TGA37" s="77"/>
      <c r="TGB37" s="77"/>
      <c r="TGC37" s="77"/>
      <c r="TGD37" s="77"/>
      <c r="TGE37" s="77"/>
      <c r="TGF37" s="77"/>
      <c r="TGG37" s="77"/>
      <c r="TGH37" s="77"/>
      <c r="TGI37" s="77"/>
      <c r="TGJ37" s="77"/>
      <c r="TGK37" s="77"/>
      <c r="TGL37" s="77"/>
      <c r="TGM37" s="77"/>
      <c r="TGN37" s="77"/>
      <c r="TGO37" s="77"/>
      <c r="TGP37" s="77"/>
      <c r="TGQ37" s="77"/>
      <c r="TGR37" s="77"/>
      <c r="TGS37" s="77"/>
      <c r="TGT37" s="77"/>
      <c r="TGU37" s="77"/>
      <c r="TGV37" s="77"/>
      <c r="TGW37" s="77"/>
      <c r="TGX37" s="77"/>
      <c r="TGY37" s="77"/>
      <c r="TGZ37" s="77"/>
      <c r="THA37" s="77"/>
      <c r="THB37" s="77"/>
      <c r="THC37" s="77"/>
      <c r="THD37" s="77"/>
      <c r="THE37" s="77"/>
      <c r="THF37" s="77"/>
      <c r="THG37" s="77"/>
      <c r="THH37" s="77"/>
      <c r="THI37" s="77"/>
      <c r="THJ37" s="77"/>
      <c r="THK37" s="77"/>
      <c r="THL37" s="77"/>
      <c r="THM37" s="77"/>
      <c r="THN37" s="77"/>
      <c r="THO37" s="77"/>
      <c r="THP37" s="77"/>
      <c r="THQ37" s="77"/>
      <c r="THR37" s="77"/>
      <c r="THS37" s="77"/>
      <c r="THT37" s="77"/>
      <c r="THU37" s="77"/>
      <c r="THV37" s="77"/>
      <c r="THW37" s="77"/>
      <c r="THX37" s="77"/>
      <c r="THY37" s="77"/>
      <c r="THZ37" s="77"/>
      <c r="TIA37" s="77"/>
      <c r="TIB37" s="77"/>
      <c r="TIC37" s="77"/>
      <c r="TID37" s="77"/>
      <c r="TIE37" s="77"/>
      <c r="TIF37" s="77"/>
      <c r="TIG37" s="77"/>
      <c r="TIH37" s="77"/>
      <c r="TII37" s="77"/>
      <c r="TIJ37" s="77"/>
      <c r="TIK37" s="77"/>
      <c r="TIL37" s="77"/>
      <c r="TIM37" s="77"/>
      <c r="TIN37" s="77"/>
      <c r="TIO37" s="77"/>
      <c r="TIP37" s="77"/>
      <c r="TIQ37" s="77"/>
      <c r="TIR37" s="77"/>
      <c r="TIS37" s="77"/>
      <c r="TIT37" s="77"/>
      <c r="TIU37" s="77"/>
      <c r="TIV37" s="77"/>
      <c r="TIW37" s="77"/>
      <c r="TIX37" s="77"/>
      <c r="TIY37" s="77"/>
      <c r="TIZ37" s="77"/>
      <c r="TJA37" s="77"/>
      <c r="TJB37" s="77"/>
      <c r="TJC37" s="77"/>
      <c r="TJD37" s="77"/>
      <c r="TJE37" s="77"/>
      <c r="TJF37" s="77"/>
      <c r="TJG37" s="77"/>
      <c r="TJH37" s="77"/>
      <c r="TJI37" s="77"/>
      <c r="TJJ37" s="77"/>
      <c r="TJK37" s="77"/>
      <c r="TJL37" s="77"/>
      <c r="TJM37" s="77"/>
      <c r="TJN37" s="77"/>
      <c r="TJO37" s="77"/>
      <c r="TJP37" s="77"/>
      <c r="TJQ37" s="77"/>
      <c r="TJR37" s="77"/>
      <c r="TJS37" s="77"/>
      <c r="TJT37" s="77"/>
      <c r="TJU37" s="77"/>
      <c r="TJV37" s="77"/>
      <c r="TJW37" s="77"/>
      <c r="TJX37" s="77"/>
      <c r="TJY37" s="77"/>
      <c r="TJZ37" s="77"/>
      <c r="TKA37" s="77"/>
      <c r="TKB37" s="77"/>
      <c r="TKC37" s="77"/>
      <c r="TKD37" s="77"/>
      <c r="TKE37" s="77"/>
      <c r="TKF37" s="77"/>
      <c r="TKG37" s="77"/>
      <c r="TKH37" s="77"/>
      <c r="TKI37" s="77"/>
      <c r="TKJ37" s="77"/>
      <c r="TKK37" s="77"/>
      <c r="TKL37" s="77"/>
      <c r="TKM37" s="77"/>
      <c r="TKN37" s="77"/>
      <c r="TKO37" s="77"/>
      <c r="TKP37" s="77"/>
      <c r="TKQ37" s="77"/>
      <c r="TKR37" s="77"/>
      <c r="TKS37" s="77"/>
      <c r="TKT37" s="77"/>
      <c r="TKU37" s="77"/>
      <c r="TKV37" s="77"/>
      <c r="TKW37" s="77"/>
      <c r="TKX37" s="77"/>
      <c r="TKY37" s="77"/>
      <c r="TKZ37" s="77"/>
      <c r="TLA37" s="77"/>
      <c r="TLB37" s="77"/>
      <c r="TLC37" s="77"/>
      <c r="TLD37" s="77"/>
      <c r="TLE37" s="77"/>
      <c r="TLF37" s="77"/>
      <c r="TLG37" s="77"/>
      <c r="TLH37" s="77"/>
      <c r="TLI37" s="77"/>
      <c r="TLJ37" s="77"/>
      <c r="TLK37" s="77"/>
      <c r="TLL37" s="77"/>
      <c r="TLM37" s="77"/>
      <c r="TLN37" s="77"/>
      <c r="TLO37" s="77"/>
      <c r="TLP37" s="77"/>
      <c r="TLQ37" s="77"/>
      <c r="TLR37" s="77"/>
      <c r="TLS37" s="77"/>
      <c r="TLT37" s="77"/>
      <c r="TLU37" s="77"/>
      <c r="TLV37" s="77"/>
      <c r="TLW37" s="77"/>
      <c r="TLX37" s="77"/>
      <c r="TLY37" s="77"/>
      <c r="TLZ37" s="77"/>
      <c r="TMA37" s="77"/>
      <c r="TMB37" s="77"/>
      <c r="TMC37" s="77"/>
      <c r="TMD37" s="77"/>
      <c r="TME37" s="77"/>
      <c r="TMF37" s="77"/>
      <c r="TMG37" s="77"/>
      <c r="TMH37" s="77"/>
      <c r="TMI37" s="77"/>
      <c r="TMJ37" s="77"/>
      <c r="TMK37" s="77"/>
      <c r="TML37" s="77"/>
      <c r="TMM37" s="77"/>
      <c r="TMN37" s="77"/>
      <c r="TMO37" s="77"/>
      <c r="TMP37" s="77"/>
      <c r="TMQ37" s="77"/>
      <c r="TMR37" s="77"/>
      <c r="TMS37" s="77"/>
      <c r="TMT37" s="77"/>
      <c r="TMU37" s="77"/>
      <c r="TMV37" s="77"/>
      <c r="TMW37" s="77"/>
      <c r="TMX37" s="77"/>
      <c r="TMY37" s="77"/>
      <c r="TMZ37" s="77"/>
      <c r="TNA37" s="77"/>
      <c r="TNB37" s="77"/>
      <c r="TNC37" s="77"/>
      <c r="TND37" s="77"/>
      <c r="TNE37" s="77"/>
      <c r="TNF37" s="77"/>
      <c r="TNG37" s="77"/>
      <c r="TNH37" s="77"/>
      <c r="TNI37" s="77"/>
      <c r="TNJ37" s="77"/>
      <c r="TNK37" s="77"/>
      <c r="TNL37" s="77"/>
      <c r="TNM37" s="77"/>
      <c r="TNN37" s="77"/>
      <c r="TNO37" s="77"/>
      <c r="TNP37" s="77"/>
      <c r="TNQ37" s="77"/>
      <c r="TNR37" s="77"/>
      <c r="TNS37" s="77"/>
      <c r="TNT37" s="77"/>
      <c r="TNU37" s="77"/>
      <c r="TNV37" s="77"/>
      <c r="TNW37" s="77"/>
      <c r="TNX37" s="77"/>
      <c r="TNY37" s="77"/>
      <c r="TNZ37" s="77"/>
      <c r="TOA37" s="77"/>
      <c r="TOB37" s="77"/>
      <c r="TOC37" s="77"/>
      <c r="TOD37" s="77"/>
      <c r="TOE37" s="77"/>
      <c r="TOF37" s="77"/>
      <c r="TOG37" s="77"/>
      <c r="TOH37" s="77"/>
      <c r="TOI37" s="77"/>
      <c r="TOJ37" s="77"/>
      <c r="TOK37" s="77"/>
      <c r="TOL37" s="77"/>
      <c r="TOM37" s="77"/>
      <c r="TON37" s="77"/>
      <c r="TOO37" s="77"/>
      <c r="TOP37" s="77"/>
      <c r="TOQ37" s="77"/>
      <c r="TOR37" s="77"/>
      <c r="TOS37" s="77"/>
      <c r="TOT37" s="77"/>
      <c r="TOU37" s="77"/>
      <c r="TOV37" s="77"/>
      <c r="TOW37" s="77"/>
      <c r="TOX37" s="77"/>
      <c r="TOY37" s="77"/>
      <c r="TOZ37" s="77"/>
      <c r="TPA37" s="77"/>
      <c r="TPB37" s="77"/>
      <c r="TPC37" s="77"/>
      <c r="TPD37" s="77"/>
      <c r="TPE37" s="77"/>
      <c r="TPF37" s="77"/>
      <c r="TPG37" s="77"/>
      <c r="TPH37" s="77"/>
      <c r="TPI37" s="77"/>
      <c r="TPJ37" s="77"/>
      <c r="TPK37" s="77"/>
      <c r="TPL37" s="77"/>
      <c r="TPM37" s="77"/>
      <c r="TPN37" s="77"/>
      <c r="TPO37" s="77"/>
      <c r="TPP37" s="77"/>
      <c r="TPQ37" s="77"/>
      <c r="TPR37" s="77"/>
      <c r="TPS37" s="77"/>
      <c r="TPT37" s="77"/>
      <c r="TPU37" s="77"/>
      <c r="TPV37" s="77"/>
      <c r="TPW37" s="77"/>
      <c r="TPX37" s="77"/>
      <c r="TPY37" s="77"/>
      <c r="TPZ37" s="77"/>
      <c r="TQA37" s="77"/>
      <c r="TQB37" s="77"/>
      <c r="TQC37" s="77"/>
      <c r="TQD37" s="77"/>
      <c r="TQE37" s="77"/>
      <c r="TQF37" s="77"/>
      <c r="TQG37" s="77"/>
      <c r="TQH37" s="77"/>
      <c r="TQI37" s="77"/>
      <c r="TQJ37" s="77"/>
      <c r="TQK37" s="77"/>
      <c r="TQL37" s="77"/>
      <c r="TQM37" s="77"/>
      <c r="TQN37" s="77"/>
      <c r="TQO37" s="77"/>
      <c r="TQP37" s="77"/>
      <c r="TQQ37" s="77"/>
      <c r="TQR37" s="77"/>
      <c r="TQS37" s="77"/>
      <c r="TQT37" s="77"/>
      <c r="TQU37" s="77"/>
      <c r="TQV37" s="77"/>
      <c r="TQW37" s="77"/>
      <c r="TQX37" s="77"/>
      <c r="TQY37" s="77"/>
      <c r="TQZ37" s="77"/>
      <c r="TRA37" s="77"/>
      <c r="TRB37" s="77"/>
      <c r="TRC37" s="77"/>
      <c r="TRD37" s="77"/>
      <c r="TRE37" s="77"/>
      <c r="TRF37" s="77"/>
      <c r="TRG37" s="77"/>
      <c r="TRH37" s="77"/>
      <c r="TRI37" s="77"/>
      <c r="TRJ37" s="77"/>
      <c r="TRK37" s="77"/>
      <c r="TRL37" s="77"/>
      <c r="TRM37" s="77"/>
      <c r="TRN37" s="77"/>
      <c r="TRO37" s="77"/>
      <c r="TRP37" s="77"/>
      <c r="TRQ37" s="77"/>
      <c r="TRR37" s="77"/>
      <c r="TRS37" s="77"/>
      <c r="TRT37" s="77"/>
      <c r="TRU37" s="77"/>
      <c r="TRV37" s="77"/>
      <c r="TRW37" s="77"/>
      <c r="TRX37" s="77"/>
      <c r="TRY37" s="77"/>
      <c r="TRZ37" s="77"/>
      <c r="TSA37" s="77"/>
      <c r="TSB37" s="77"/>
      <c r="TSC37" s="77"/>
      <c r="TSD37" s="77"/>
      <c r="TSE37" s="77"/>
      <c r="TSF37" s="77"/>
      <c r="TSG37" s="77"/>
      <c r="TSH37" s="77"/>
      <c r="TSI37" s="77"/>
      <c r="TSJ37" s="77"/>
      <c r="TSK37" s="77"/>
      <c r="TSL37" s="77"/>
      <c r="TSM37" s="77"/>
      <c r="TSN37" s="77"/>
      <c r="TSO37" s="77"/>
      <c r="TSP37" s="77"/>
      <c r="TSQ37" s="77"/>
      <c r="TSR37" s="77"/>
      <c r="TSS37" s="77"/>
      <c r="TST37" s="77"/>
      <c r="TSU37" s="77"/>
      <c r="TSV37" s="77"/>
      <c r="TSW37" s="77"/>
      <c r="TSX37" s="77"/>
      <c r="TSY37" s="77"/>
      <c r="TSZ37" s="77"/>
      <c r="TTA37" s="77"/>
      <c r="TTB37" s="77"/>
      <c r="TTC37" s="77"/>
      <c r="TTD37" s="77"/>
      <c r="TTE37" s="77"/>
      <c r="TTF37" s="77"/>
      <c r="TTG37" s="77"/>
      <c r="TTH37" s="77"/>
      <c r="TTI37" s="77"/>
      <c r="TTJ37" s="77"/>
      <c r="TTK37" s="77"/>
      <c r="TTL37" s="77"/>
      <c r="TTM37" s="77"/>
      <c r="TTN37" s="77"/>
      <c r="TTO37" s="77"/>
      <c r="TTP37" s="77"/>
      <c r="TTQ37" s="77"/>
      <c r="TTR37" s="77"/>
      <c r="TTS37" s="77"/>
      <c r="TTT37" s="77"/>
      <c r="TTU37" s="77"/>
      <c r="TTV37" s="77"/>
      <c r="TTW37" s="77"/>
      <c r="TTX37" s="77"/>
      <c r="TTY37" s="77"/>
      <c r="TTZ37" s="77"/>
      <c r="TUA37" s="77"/>
      <c r="TUB37" s="77"/>
      <c r="TUC37" s="77"/>
      <c r="TUD37" s="77"/>
      <c r="TUE37" s="77"/>
      <c r="TUF37" s="77"/>
      <c r="TUG37" s="77"/>
      <c r="TUH37" s="77"/>
      <c r="TUI37" s="77"/>
      <c r="TUJ37" s="77"/>
      <c r="TUK37" s="77"/>
      <c r="TUL37" s="77"/>
      <c r="TUM37" s="77"/>
      <c r="TUN37" s="77"/>
      <c r="TUO37" s="77"/>
      <c r="TUP37" s="77"/>
      <c r="TUQ37" s="77"/>
      <c r="TUR37" s="77"/>
      <c r="TUS37" s="77"/>
      <c r="TUT37" s="77"/>
      <c r="TUU37" s="77"/>
      <c r="TUV37" s="77"/>
      <c r="TUW37" s="77"/>
      <c r="TUX37" s="77"/>
      <c r="TUY37" s="77"/>
      <c r="TUZ37" s="77"/>
      <c r="TVA37" s="77"/>
      <c r="TVB37" s="77"/>
      <c r="TVC37" s="77"/>
      <c r="TVD37" s="77"/>
      <c r="TVE37" s="77"/>
      <c r="TVF37" s="77"/>
      <c r="TVG37" s="77"/>
      <c r="TVH37" s="77"/>
      <c r="TVI37" s="77"/>
      <c r="TVJ37" s="77"/>
      <c r="TVK37" s="77"/>
      <c r="TVL37" s="77"/>
      <c r="TVM37" s="77"/>
      <c r="TVN37" s="77"/>
      <c r="TVO37" s="77"/>
      <c r="TVP37" s="77"/>
      <c r="TVQ37" s="77"/>
      <c r="TVR37" s="77"/>
      <c r="TVS37" s="77"/>
      <c r="TVT37" s="77"/>
      <c r="TVU37" s="77"/>
      <c r="TVV37" s="77"/>
      <c r="TVW37" s="77"/>
      <c r="TVX37" s="77"/>
      <c r="TVY37" s="77"/>
      <c r="TVZ37" s="77"/>
      <c r="TWA37" s="77"/>
      <c r="TWB37" s="77"/>
      <c r="TWC37" s="77"/>
      <c r="TWD37" s="77"/>
      <c r="TWE37" s="77"/>
      <c r="TWF37" s="77"/>
      <c r="TWG37" s="77"/>
      <c r="TWH37" s="77"/>
      <c r="TWI37" s="77"/>
      <c r="TWJ37" s="77"/>
      <c r="TWK37" s="77"/>
      <c r="TWL37" s="77"/>
      <c r="TWM37" s="77"/>
      <c r="TWN37" s="77"/>
      <c r="TWO37" s="77"/>
      <c r="TWP37" s="77"/>
      <c r="TWQ37" s="77"/>
      <c r="TWR37" s="77"/>
      <c r="TWS37" s="77"/>
      <c r="TWT37" s="77"/>
      <c r="TWU37" s="77"/>
      <c r="TWV37" s="77"/>
      <c r="TWW37" s="77"/>
      <c r="TWX37" s="77"/>
      <c r="TWY37" s="77"/>
      <c r="TWZ37" s="77"/>
      <c r="TXA37" s="77"/>
      <c r="TXB37" s="77"/>
      <c r="TXC37" s="77"/>
      <c r="TXD37" s="77"/>
      <c r="TXE37" s="77"/>
      <c r="TXF37" s="77"/>
      <c r="TXG37" s="77"/>
      <c r="TXH37" s="77"/>
      <c r="TXI37" s="77"/>
      <c r="TXJ37" s="77"/>
      <c r="TXK37" s="77"/>
      <c r="TXL37" s="77"/>
      <c r="TXM37" s="77"/>
      <c r="TXN37" s="77"/>
      <c r="TXO37" s="77"/>
      <c r="TXP37" s="77"/>
      <c r="TXQ37" s="77"/>
      <c r="TXR37" s="77"/>
      <c r="TXS37" s="77"/>
      <c r="TXT37" s="77"/>
      <c r="TXU37" s="77"/>
      <c r="TXV37" s="77"/>
      <c r="TXW37" s="77"/>
      <c r="TXX37" s="77"/>
      <c r="TXY37" s="77"/>
      <c r="TXZ37" s="77"/>
      <c r="TYA37" s="77"/>
      <c r="TYB37" s="77"/>
      <c r="TYC37" s="77"/>
      <c r="TYD37" s="77"/>
      <c r="TYE37" s="77"/>
      <c r="TYF37" s="77"/>
      <c r="TYG37" s="77"/>
      <c r="TYH37" s="77"/>
      <c r="TYI37" s="77"/>
      <c r="TYJ37" s="77"/>
      <c r="TYK37" s="77"/>
      <c r="TYL37" s="77"/>
      <c r="TYM37" s="77"/>
      <c r="TYN37" s="77"/>
      <c r="TYO37" s="77"/>
      <c r="TYP37" s="77"/>
      <c r="TYQ37" s="77"/>
      <c r="TYR37" s="77"/>
      <c r="TYS37" s="77"/>
      <c r="TYT37" s="77"/>
      <c r="TYU37" s="77"/>
      <c r="TYV37" s="77"/>
      <c r="TYW37" s="77"/>
      <c r="TYX37" s="77"/>
      <c r="TYY37" s="77"/>
      <c r="TYZ37" s="77"/>
      <c r="TZA37" s="77"/>
      <c r="TZB37" s="77"/>
      <c r="TZC37" s="77"/>
      <c r="TZD37" s="77"/>
      <c r="TZE37" s="77"/>
      <c r="TZF37" s="77"/>
      <c r="TZG37" s="77"/>
      <c r="TZH37" s="77"/>
      <c r="TZI37" s="77"/>
      <c r="TZJ37" s="77"/>
      <c r="TZK37" s="77"/>
      <c r="TZL37" s="77"/>
      <c r="TZM37" s="77"/>
      <c r="TZN37" s="77"/>
      <c r="TZO37" s="77"/>
      <c r="TZP37" s="77"/>
      <c r="TZQ37" s="77"/>
      <c r="TZR37" s="77"/>
      <c r="TZS37" s="77"/>
      <c r="TZT37" s="77"/>
      <c r="TZU37" s="77"/>
      <c r="TZV37" s="77"/>
      <c r="TZW37" s="77"/>
      <c r="TZX37" s="77"/>
      <c r="TZY37" s="77"/>
      <c r="TZZ37" s="77"/>
      <c r="UAA37" s="77"/>
      <c r="UAB37" s="77"/>
      <c r="UAC37" s="77"/>
      <c r="UAD37" s="77"/>
      <c r="UAE37" s="77"/>
      <c r="UAF37" s="77"/>
      <c r="UAG37" s="77"/>
      <c r="UAH37" s="77"/>
      <c r="UAI37" s="77"/>
      <c r="UAJ37" s="77"/>
      <c r="UAK37" s="77"/>
      <c r="UAL37" s="77"/>
      <c r="UAM37" s="77"/>
      <c r="UAN37" s="77"/>
      <c r="UAO37" s="77"/>
      <c r="UAP37" s="77"/>
      <c r="UAQ37" s="77"/>
      <c r="UAR37" s="77"/>
      <c r="UAS37" s="77"/>
      <c r="UAT37" s="77"/>
      <c r="UAU37" s="77"/>
      <c r="UAV37" s="77"/>
      <c r="UAW37" s="77"/>
      <c r="UAX37" s="77"/>
      <c r="UAY37" s="77"/>
      <c r="UAZ37" s="77"/>
      <c r="UBA37" s="77"/>
      <c r="UBB37" s="77"/>
      <c r="UBC37" s="77"/>
      <c r="UBD37" s="77"/>
      <c r="UBE37" s="77"/>
      <c r="UBF37" s="77"/>
      <c r="UBG37" s="77"/>
      <c r="UBH37" s="77"/>
      <c r="UBI37" s="77"/>
      <c r="UBJ37" s="77"/>
      <c r="UBK37" s="77"/>
      <c r="UBL37" s="77"/>
      <c r="UBM37" s="77"/>
      <c r="UBN37" s="77"/>
      <c r="UBO37" s="77"/>
      <c r="UBP37" s="77"/>
      <c r="UBQ37" s="77"/>
      <c r="UBR37" s="77"/>
      <c r="UBS37" s="77"/>
      <c r="UBT37" s="77"/>
      <c r="UBU37" s="77"/>
      <c r="UBV37" s="77"/>
      <c r="UBW37" s="77"/>
      <c r="UBX37" s="77"/>
      <c r="UBY37" s="77"/>
      <c r="UBZ37" s="77"/>
      <c r="UCA37" s="77"/>
      <c r="UCB37" s="77"/>
      <c r="UCC37" s="77"/>
      <c r="UCD37" s="77"/>
      <c r="UCE37" s="77"/>
      <c r="UCF37" s="77"/>
      <c r="UCG37" s="77"/>
      <c r="UCH37" s="77"/>
      <c r="UCI37" s="77"/>
      <c r="UCJ37" s="77"/>
      <c r="UCK37" s="77"/>
      <c r="UCL37" s="77"/>
      <c r="UCM37" s="77"/>
      <c r="UCN37" s="77"/>
      <c r="UCO37" s="77"/>
      <c r="UCP37" s="77"/>
      <c r="UCQ37" s="77"/>
      <c r="UCR37" s="77"/>
      <c r="UCS37" s="77"/>
      <c r="UCT37" s="77"/>
      <c r="UCU37" s="77"/>
      <c r="UCV37" s="77"/>
      <c r="UCW37" s="77"/>
      <c r="UCX37" s="77"/>
      <c r="UCY37" s="77"/>
      <c r="UCZ37" s="77"/>
      <c r="UDA37" s="77"/>
      <c r="UDB37" s="77"/>
      <c r="UDC37" s="77"/>
      <c r="UDD37" s="77"/>
      <c r="UDE37" s="77"/>
      <c r="UDF37" s="77"/>
      <c r="UDG37" s="77"/>
      <c r="UDH37" s="77"/>
      <c r="UDI37" s="77"/>
      <c r="UDJ37" s="77"/>
      <c r="UDK37" s="77"/>
      <c r="UDL37" s="77"/>
      <c r="UDM37" s="77"/>
      <c r="UDN37" s="77"/>
      <c r="UDO37" s="77"/>
      <c r="UDP37" s="77"/>
      <c r="UDQ37" s="77"/>
      <c r="UDR37" s="77"/>
      <c r="UDS37" s="77"/>
      <c r="UDT37" s="77"/>
      <c r="UDU37" s="77"/>
      <c r="UDV37" s="77"/>
      <c r="UDW37" s="77"/>
      <c r="UDX37" s="77"/>
      <c r="UDY37" s="77"/>
      <c r="UDZ37" s="77"/>
      <c r="UEA37" s="77"/>
      <c r="UEB37" s="77"/>
      <c r="UEC37" s="77"/>
      <c r="UED37" s="77"/>
      <c r="UEE37" s="77"/>
      <c r="UEF37" s="77"/>
      <c r="UEG37" s="77"/>
      <c r="UEH37" s="77"/>
      <c r="UEI37" s="77"/>
      <c r="UEJ37" s="77"/>
      <c r="UEK37" s="77"/>
      <c r="UEL37" s="77"/>
      <c r="UEM37" s="77"/>
      <c r="UEN37" s="77"/>
      <c r="UEO37" s="77"/>
      <c r="UEP37" s="77"/>
      <c r="UEQ37" s="77"/>
      <c r="UER37" s="77"/>
      <c r="UES37" s="77"/>
      <c r="UET37" s="77"/>
      <c r="UEU37" s="77"/>
      <c r="UEV37" s="77"/>
      <c r="UEW37" s="77"/>
      <c r="UEX37" s="77"/>
      <c r="UEY37" s="77"/>
      <c r="UEZ37" s="77"/>
      <c r="UFA37" s="77"/>
      <c r="UFB37" s="77"/>
      <c r="UFC37" s="77"/>
      <c r="UFD37" s="77"/>
      <c r="UFE37" s="77"/>
      <c r="UFF37" s="77"/>
      <c r="UFG37" s="77"/>
      <c r="UFH37" s="77"/>
      <c r="UFI37" s="77"/>
      <c r="UFJ37" s="77"/>
      <c r="UFK37" s="77"/>
      <c r="UFL37" s="77"/>
      <c r="UFM37" s="77"/>
      <c r="UFN37" s="77"/>
      <c r="UFO37" s="77"/>
      <c r="UFP37" s="77"/>
      <c r="UFQ37" s="77"/>
      <c r="UFR37" s="77"/>
      <c r="UFS37" s="77"/>
      <c r="UFT37" s="77"/>
      <c r="UFU37" s="77"/>
      <c r="UFV37" s="77"/>
      <c r="UFW37" s="77"/>
      <c r="UFX37" s="77"/>
      <c r="UFY37" s="77"/>
      <c r="UFZ37" s="77"/>
      <c r="UGA37" s="77"/>
      <c r="UGB37" s="77"/>
      <c r="UGC37" s="77"/>
      <c r="UGD37" s="77"/>
      <c r="UGE37" s="77"/>
      <c r="UGF37" s="77"/>
      <c r="UGG37" s="77"/>
      <c r="UGH37" s="77"/>
      <c r="UGI37" s="77"/>
      <c r="UGJ37" s="77"/>
      <c r="UGK37" s="77"/>
      <c r="UGL37" s="77"/>
      <c r="UGM37" s="77"/>
      <c r="UGN37" s="77"/>
      <c r="UGO37" s="77"/>
      <c r="UGP37" s="77"/>
      <c r="UGQ37" s="77"/>
      <c r="UGR37" s="77"/>
      <c r="UGS37" s="77"/>
      <c r="UGT37" s="77"/>
      <c r="UGU37" s="77"/>
      <c r="UGV37" s="77"/>
      <c r="UGW37" s="77"/>
      <c r="UGX37" s="77"/>
      <c r="UGY37" s="77"/>
      <c r="UGZ37" s="77"/>
      <c r="UHA37" s="77"/>
      <c r="UHB37" s="77"/>
      <c r="UHC37" s="77"/>
      <c r="UHD37" s="77"/>
      <c r="UHE37" s="77"/>
      <c r="UHF37" s="77"/>
      <c r="UHG37" s="77"/>
      <c r="UHH37" s="77"/>
      <c r="UHI37" s="77"/>
      <c r="UHJ37" s="77"/>
      <c r="UHK37" s="77"/>
      <c r="UHL37" s="77"/>
      <c r="UHM37" s="77"/>
      <c r="UHN37" s="77"/>
      <c r="UHO37" s="77"/>
      <c r="UHP37" s="77"/>
      <c r="UHQ37" s="77"/>
      <c r="UHR37" s="77"/>
      <c r="UHS37" s="77"/>
      <c r="UHT37" s="77"/>
      <c r="UHU37" s="77"/>
      <c r="UHV37" s="77"/>
      <c r="UHW37" s="77"/>
      <c r="UHX37" s="77"/>
      <c r="UHY37" s="77"/>
      <c r="UHZ37" s="77"/>
      <c r="UIA37" s="77"/>
      <c r="UIB37" s="77"/>
      <c r="UIC37" s="77"/>
      <c r="UID37" s="77"/>
      <c r="UIE37" s="77"/>
      <c r="UIF37" s="77"/>
      <c r="UIG37" s="77"/>
      <c r="UIH37" s="77"/>
      <c r="UII37" s="77"/>
      <c r="UIJ37" s="77"/>
      <c r="UIK37" s="77"/>
      <c r="UIL37" s="77"/>
      <c r="UIM37" s="77"/>
      <c r="UIN37" s="77"/>
      <c r="UIO37" s="77"/>
      <c r="UIP37" s="77"/>
      <c r="UIQ37" s="77"/>
      <c r="UIR37" s="77"/>
      <c r="UIS37" s="77"/>
      <c r="UIT37" s="77"/>
      <c r="UIU37" s="77"/>
      <c r="UIV37" s="77"/>
      <c r="UIW37" s="77"/>
      <c r="UIX37" s="77"/>
      <c r="UIY37" s="77"/>
      <c r="UIZ37" s="77"/>
      <c r="UJA37" s="77"/>
      <c r="UJB37" s="77"/>
      <c r="UJC37" s="77"/>
      <c r="UJD37" s="77"/>
      <c r="UJE37" s="77"/>
      <c r="UJF37" s="77"/>
      <c r="UJG37" s="77"/>
      <c r="UJH37" s="77"/>
      <c r="UJI37" s="77"/>
      <c r="UJJ37" s="77"/>
      <c r="UJK37" s="77"/>
      <c r="UJL37" s="77"/>
      <c r="UJM37" s="77"/>
      <c r="UJN37" s="77"/>
      <c r="UJO37" s="77"/>
      <c r="UJP37" s="77"/>
      <c r="UJQ37" s="77"/>
      <c r="UJR37" s="77"/>
      <c r="UJS37" s="77"/>
      <c r="UJT37" s="77"/>
      <c r="UJU37" s="77"/>
      <c r="UJV37" s="77"/>
      <c r="UJW37" s="77"/>
      <c r="UJX37" s="77"/>
      <c r="UJY37" s="77"/>
      <c r="UJZ37" s="77"/>
      <c r="UKA37" s="77"/>
      <c r="UKB37" s="77"/>
      <c r="UKC37" s="77"/>
      <c r="UKD37" s="77"/>
      <c r="UKE37" s="77"/>
      <c r="UKF37" s="77"/>
      <c r="UKG37" s="77"/>
      <c r="UKH37" s="77"/>
      <c r="UKI37" s="77"/>
      <c r="UKJ37" s="77"/>
      <c r="UKK37" s="77"/>
      <c r="UKL37" s="77"/>
      <c r="UKM37" s="77"/>
      <c r="UKN37" s="77"/>
      <c r="UKO37" s="77"/>
      <c r="UKP37" s="77"/>
      <c r="UKQ37" s="77"/>
      <c r="UKR37" s="77"/>
      <c r="UKS37" s="77"/>
      <c r="UKT37" s="77"/>
      <c r="UKU37" s="77"/>
      <c r="UKV37" s="77"/>
      <c r="UKW37" s="77"/>
      <c r="UKX37" s="77"/>
      <c r="UKY37" s="77"/>
      <c r="UKZ37" s="77"/>
      <c r="ULA37" s="77"/>
      <c r="ULB37" s="77"/>
      <c r="ULC37" s="77"/>
      <c r="ULD37" s="77"/>
      <c r="ULE37" s="77"/>
      <c r="ULF37" s="77"/>
      <c r="ULG37" s="77"/>
      <c r="ULH37" s="77"/>
      <c r="ULI37" s="77"/>
      <c r="ULJ37" s="77"/>
      <c r="ULK37" s="77"/>
      <c r="ULL37" s="77"/>
      <c r="ULM37" s="77"/>
      <c r="ULN37" s="77"/>
      <c r="ULO37" s="77"/>
      <c r="ULP37" s="77"/>
      <c r="ULQ37" s="77"/>
      <c r="ULR37" s="77"/>
      <c r="ULS37" s="77"/>
      <c r="ULT37" s="77"/>
      <c r="ULU37" s="77"/>
      <c r="ULV37" s="77"/>
      <c r="ULW37" s="77"/>
      <c r="ULX37" s="77"/>
      <c r="ULY37" s="77"/>
      <c r="ULZ37" s="77"/>
      <c r="UMA37" s="77"/>
      <c r="UMB37" s="77"/>
      <c r="UMC37" s="77"/>
      <c r="UMD37" s="77"/>
      <c r="UME37" s="77"/>
      <c r="UMF37" s="77"/>
      <c r="UMG37" s="77"/>
      <c r="UMH37" s="77"/>
      <c r="UMI37" s="77"/>
      <c r="UMJ37" s="77"/>
      <c r="UMK37" s="77"/>
      <c r="UML37" s="77"/>
      <c r="UMM37" s="77"/>
      <c r="UMN37" s="77"/>
      <c r="UMO37" s="77"/>
      <c r="UMP37" s="77"/>
      <c r="UMQ37" s="77"/>
      <c r="UMR37" s="77"/>
      <c r="UMS37" s="77"/>
      <c r="UMT37" s="77"/>
      <c r="UMU37" s="77"/>
      <c r="UMV37" s="77"/>
      <c r="UMW37" s="77"/>
      <c r="UMX37" s="77"/>
      <c r="UMY37" s="77"/>
      <c r="UMZ37" s="77"/>
      <c r="UNA37" s="77"/>
      <c r="UNB37" s="77"/>
      <c r="UNC37" s="77"/>
      <c r="UND37" s="77"/>
      <c r="UNE37" s="77"/>
      <c r="UNF37" s="77"/>
      <c r="UNG37" s="77"/>
      <c r="UNH37" s="77"/>
      <c r="UNI37" s="77"/>
      <c r="UNJ37" s="77"/>
      <c r="UNK37" s="77"/>
      <c r="UNL37" s="77"/>
      <c r="UNM37" s="77"/>
      <c r="UNN37" s="77"/>
      <c r="UNO37" s="77"/>
      <c r="UNP37" s="77"/>
      <c r="UNQ37" s="77"/>
      <c r="UNR37" s="77"/>
      <c r="UNS37" s="77"/>
      <c r="UNT37" s="77"/>
      <c r="UNU37" s="77"/>
      <c r="UNV37" s="77"/>
      <c r="UNW37" s="77"/>
      <c r="UNX37" s="77"/>
      <c r="UNY37" s="77"/>
      <c r="UNZ37" s="77"/>
      <c r="UOA37" s="77"/>
      <c r="UOB37" s="77"/>
      <c r="UOC37" s="77"/>
      <c r="UOD37" s="77"/>
      <c r="UOE37" s="77"/>
      <c r="UOF37" s="77"/>
      <c r="UOG37" s="77"/>
      <c r="UOH37" s="77"/>
      <c r="UOI37" s="77"/>
      <c r="UOJ37" s="77"/>
      <c r="UOK37" s="77"/>
      <c r="UOL37" s="77"/>
      <c r="UOM37" s="77"/>
      <c r="UON37" s="77"/>
      <c r="UOO37" s="77"/>
      <c r="UOP37" s="77"/>
      <c r="UOQ37" s="77"/>
      <c r="UOR37" s="77"/>
      <c r="UOS37" s="77"/>
      <c r="UOT37" s="77"/>
      <c r="UOU37" s="77"/>
      <c r="UOV37" s="77"/>
      <c r="UOW37" s="77"/>
      <c r="UOX37" s="77"/>
      <c r="UOY37" s="77"/>
      <c r="UOZ37" s="77"/>
      <c r="UPA37" s="77"/>
      <c r="UPB37" s="77"/>
      <c r="UPC37" s="77"/>
      <c r="UPD37" s="77"/>
      <c r="UPE37" s="77"/>
      <c r="UPF37" s="77"/>
      <c r="UPG37" s="77"/>
      <c r="UPH37" s="77"/>
      <c r="UPI37" s="77"/>
      <c r="UPJ37" s="77"/>
      <c r="UPK37" s="77"/>
      <c r="UPL37" s="77"/>
      <c r="UPM37" s="77"/>
      <c r="UPN37" s="77"/>
      <c r="UPO37" s="77"/>
      <c r="UPP37" s="77"/>
      <c r="UPQ37" s="77"/>
      <c r="UPR37" s="77"/>
      <c r="UPS37" s="77"/>
      <c r="UPT37" s="77"/>
      <c r="UPU37" s="77"/>
      <c r="UPV37" s="77"/>
      <c r="UPW37" s="77"/>
      <c r="UPX37" s="77"/>
      <c r="UPY37" s="77"/>
      <c r="UPZ37" s="77"/>
      <c r="UQA37" s="77"/>
      <c r="UQB37" s="77"/>
      <c r="UQC37" s="77"/>
      <c r="UQD37" s="77"/>
      <c r="UQE37" s="77"/>
      <c r="UQF37" s="77"/>
      <c r="UQG37" s="77"/>
      <c r="UQH37" s="77"/>
      <c r="UQI37" s="77"/>
      <c r="UQJ37" s="77"/>
      <c r="UQK37" s="77"/>
      <c r="UQL37" s="77"/>
      <c r="UQM37" s="77"/>
      <c r="UQN37" s="77"/>
      <c r="UQO37" s="77"/>
      <c r="UQP37" s="77"/>
      <c r="UQQ37" s="77"/>
      <c r="UQR37" s="77"/>
      <c r="UQS37" s="77"/>
      <c r="UQT37" s="77"/>
      <c r="UQU37" s="77"/>
      <c r="UQV37" s="77"/>
      <c r="UQW37" s="77"/>
      <c r="UQX37" s="77"/>
      <c r="UQY37" s="77"/>
      <c r="UQZ37" s="77"/>
      <c r="URA37" s="77"/>
      <c r="URB37" s="77"/>
      <c r="URC37" s="77"/>
      <c r="URD37" s="77"/>
      <c r="URE37" s="77"/>
      <c r="URF37" s="77"/>
      <c r="URG37" s="77"/>
      <c r="URH37" s="77"/>
      <c r="URI37" s="77"/>
      <c r="URJ37" s="77"/>
      <c r="URK37" s="77"/>
      <c r="URL37" s="77"/>
      <c r="URM37" s="77"/>
      <c r="URN37" s="77"/>
      <c r="URO37" s="77"/>
      <c r="URP37" s="77"/>
      <c r="URQ37" s="77"/>
      <c r="URR37" s="77"/>
      <c r="URS37" s="77"/>
      <c r="URT37" s="77"/>
      <c r="URU37" s="77"/>
      <c r="URV37" s="77"/>
      <c r="URW37" s="77"/>
      <c r="URX37" s="77"/>
      <c r="URY37" s="77"/>
      <c r="URZ37" s="77"/>
      <c r="USA37" s="77"/>
      <c r="USB37" s="77"/>
      <c r="USC37" s="77"/>
      <c r="USD37" s="77"/>
      <c r="USE37" s="77"/>
      <c r="USF37" s="77"/>
      <c r="USG37" s="77"/>
      <c r="USH37" s="77"/>
      <c r="USI37" s="77"/>
      <c r="USJ37" s="77"/>
      <c r="USK37" s="77"/>
      <c r="USL37" s="77"/>
      <c r="USM37" s="77"/>
      <c r="USN37" s="77"/>
      <c r="USO37" s="77"/>
      <c r="USP37" s="77"/>
      <c r="USQ37" s="77"/>
      <c r="USR37" s="77"/>
      <c r="USS37" s="77"/>
      <c r="UST37" s="77"/>
      <c r="USU37" s="77"/>
      <c r="USV37" s="77"/>
      <c r="USW37" s="77"/>
      <c r="USX37" s="77"/>
      <c r="USY37" s="77"/>
      <c r="USZ37" s="77"/>
      <c r="UTA37" s="77"/>
      <c r="UTB37" s="77"/>
      <c r="UTC37" s="77"/>
      <c r="UTD37" s="77"/>
      <c r="UTE37" s="77"/>
      <c r="UTF37" s="77"/>
      <c r="UTG37" s="77"/>
      <c r="UTH37" s="77"/>
      <c r="UTI37" s="77"/>
      <c r="UTJ37" s="77"/>
      <c r="UTK37" s="77"/>
      <c r="UTL37" s="77"/>
      <c r="UTM37" s="77"/>
      <c r="UTN37" s="77"/>
      <c r="UTO37" s="77"/>
      <c r="UTP37" s="77"/>
      <c r="UTQ37" s="77"/>
      <c r="UTR37" s="77"/>
      <c r="UTS37" s="77"/>
      <c r="UTT37" s="77"/>
      <c r="UTU37" s="77"/>
      <c r="UTV37" s="77"/>
      <c r="UTW37" s="77"/>
      <c r="UTX37" s="77"/>
      <c r="UTY37" s="77"/>
      <c r="UTZ37" s="77"/>
      <c r="UUA37" s="77"/>
      <c r="UUB37" s="77"/>
      <c r="UUC37" s="77"/>
      <c r="UUD37" s="77"/>
      <c r="UUE37" s="77"/>
      <c r="UUF37" s="77"/>
      <c r="UUG37" s="77"/>
      <c r="UUH37" s="77"/>
      <c r="UUI37" s="77"/>
      <c r="UUJ37" s="77"/>
      <c r="UUK37" s="77"/>
      <c r="UUL37" s="77"/>
      <c r="UUM37" s="77"/>
      <c r="UUN37" s="77"/>
      <c r="UUO37" s="77"/>
      <c r="UUP37" s="77"/>
      <c r="UUQ37" s="77"/>
      <c r="UUR37" s="77"/>
      <c r="UUS37" s="77"/>
      <c r="UUT37" s="77"/>
      <c r="UUU37" s="77"/>
      <c r="UUV37" s="77"/>
      <c r="UUW37" s="77"/>
      <c r="UUX37" s="77"/>
      <c r="UUY37" s="77"/>
      <c r="UUZ37" s="77"/>
      <c r="UVA37" s="77"/>
      <c r="UVB37" s="77"/>
      <c r="UVC37" s="77"/>
      <c r="UVD37" s="77"/>
      <c r="UVE37" s="77"/>
      <c r="UVF37" s="77"/>
      <c r="UVG37" s="77"/>
      <c r="UVH37" s="77"/>
      <c r="UVI37" s="77"/>
      <c r="UVJ37" s="77"/>
      <c r="UVK37" s="77"/>
      <c r="UVL37" s="77"/>
      <c r="UVM37" s="77"/>
      <c r="UVN37" s="77"/>
      <c r="UVO37" s="77"/>
      <c r="UVP37" s="77"/>
      <c r="UVQ37" s="77"/>
      <c r="UVR37" s="77"/>
      <c r="UVS37" s="77"/>
      <c r="UVT37" s="77"/>
      <c r="UVU37" s="77"/>
      <c r="UVV37" s="77"/>
      <c r="UVW37" s="77"/>
      <c r="UVX37" s="77"/>
      <c r="UVY37" s="77"/>
      <c r="UVZ37" s="77"/>
      <c r="UWA37" s="77"/>
      <c r="UWB37" s="77"/>
      <c r="UWC37" s="77"/>
      <c r="UWD37" s="77"/>
      <c r="UWE37" s="77"/>
      <c r="UWF37" s="77"/>
      <c r="UWG37" s="77"/>
      <c r="UWH37" s="77"/>
      <c r="UWI37" s="77"/>
      <c r="UWJ37" s="77"/>
      <c r="UWK37" s="77"/>
      <c r="UWL37" s="77"/>
      <c r="UWM37" s="77"/>
      <c r="UWN37" s="77"/>
      <c r="UWO37" s="77"/>
      <c r="UWP37" s="77"/>
      <c r="UWQ37" s="77"/>
      <c r="UWR37" s="77"/>
      <c r="UWS37" s="77"/>
      <c r="UWT37" s="77"/>
      <c r="UWU37" s="77"/>
      <c r="UWV37" s="77"/>
      <c r="UWW37" s="77"/>
      <c r="UWX37" s="77"/>
      <c r="UWY37" s="77"/>
      <c r="UWZ37" s="77"/>
      <c r="UXA37" s="77"/>
      <c r="UXB37" s="77"/>
      <c r="UXC37" s="77"/>
      <c r="UXD37" s="77"/>
      <c r="UXE37" s="77"/>
      <c r="UXF37" s="77"/>
      <c r="UXG37" s="77"/>
      <c r="UXH37" s="77"/>
      <c r="UXI37" s="77"/>
      <c r="UXJ37" s="77"/>
      <c r="UXK37" s="77"/>
      <c r="UXL37" s="77"/>
      <c r="UXM37" s="77"/>
      <c r="UXN37" s="77"/>
      <c r="UXO37" s="77"/>
      <c r="UXP37" s="77"/>
      <c r="UXQ37" s="77"/>
      <c r="UXR37" s="77"/>
      <c r="UXS37" s="77"/>
      <c r="UXT37" s="77"/>
      <c r="UXU37" s="77"/>
      <c r="UXV37" s="77"/>
      <c r="UXW37" s="77"/>
      <c r="UXX37" s="77"/>
      <c r="UXY37" s="77"/>
      <c r="UXZ37" s="77"/>
      <c r="UYA37" s="77"/>
      <c r="UYB37" s="77"/>
      <c r="UYC37" s="77"/>
      <c r="UYD37" s="77"/>
      <c r="UYE37" s="77"/>
      <c r="UYF37" s="77"/>
      <c r="UYG37" s="77"/>
      <c r="UYH37" s="77"/>
      <c r="UYI37" s="77"/>
      <c r="UYJ37" s="77"/>
      <c r="UYK37" s="77"/>
      <c r="UYL37" s="77"/>
      <c r="UYM37" s="77"/>
      <c r="UYN37" s="77"/>
      <c r="UYO37" s="77"/>
      <c r="UYP37" s="77"/>
      <c r="UYQ37" s="77"/>
      <c r="UYR37" s="77"/>
      <c r="UYS37" s="77"/>
      <c r="UYT37" s="77"/>
      <c r="UYU37" s="77"/>
      <c r="UYV37" s="77"/>
      <c r="UYW37" s="77"/>
      <c r="UYX37" s="77"/>
      <c r="UYY37" s="77"/>
      <c r="UYZ37" s="77"/>
      <c r="UZA37" s="77"/>
      <c r="UZB37" s="77"/>
      <c r="UZC37" s="77"/>
      <c r="UZD37" s="77"/>
      <c r="UZE37" s="77"/>
      <c r="UZF37" s="77"/>
      <c r="UZG37" s="77"/>
      <c r="UZH37" s="77"/>
      <c r="UZI37" s="77"/>
      <c r="UZJ37" s="77"/>
      <c r="UZK37" s="77"/>
      <c r="UZL37" s="77"/>
      <c r="UZM37" s="77"/>
      <c r="UZN37" s="77"/>
      <c r="UZO37" s="77"/>
      <c r="UZP37" s="77"/>
      <c r="UZQ37" s="77"/>
      <c r="UZR37" s="77"/>
      <c r="UZS37" s="77"/>
      <c r="UZT37" s="77"/>
      <c r="UZU37" s="77"/>
      <c r="UZV37" s="77"/>
      <c r="UZW37" s="77"/>
      <c r="UZX37" s="77"/>
      <c r="UZY37" s="77"/>
      <c r="UZZ37" s="77"/>
      <c r="VAA37" s="77"/>
      <c r="VAB37" s="77"/>
      <c r="VAC37" s="77"/>
      <c r="VAD37" s="77"/>
      <c r="VAE37" s="77"/>
      <c r="VAF37" s="77"/>
      <c r="VAG37" s="77"/>
      <c r="VAH37" s="77"/>
      <c r="VAI37" s="77"/>
      <c r="VAJ37" s="77"/>
      <c r="VAK37" s="77"/>
      <c r="VAL37" s="77"/>
      <c r="VAM37" s="77"/>
      <c r="VAN37" s="77"/>
      <c r="VAO37" s="77"/>
      <c r="VAP37" s="77"/>
      <c r="VAQ37" s="77"/>
      <c r="VAR37" s="77"/>
      <c r="VAS37" s="77"/>
      <c r="VAT37" s="77"/>
      <c r="VAU37" s="77"/>
      <c r="VAV37" s="77"/>
      <c r="VAW37" s="77"/>
      <c r="VAX37" s="77"/>
      <c r="VAY37" s="77"/>
      <c r="VAZ37" s="77"/>
      <c r="VBA37" s="77"/>
      <c r="VBB37" s="77"/>
      <c r="VBC37" s="77"/>
      <c r="VBD37" s="77"/>
      <c r="VBE37" s="77"/>
      <c r="VBF37" s="77"/>
      <c r="VBG37" s="77"/>
      <c r="VBH37" s="77"/>
      <c r="VBI37" s="77"/>
      <c r="VBJ37" s="77"/>
      <c r="VBK37" s="77"/>
      <c r="VBL37" s="77"/>
      <c r="VBM37" s="77"/>
      <c r="VBN37" s="77"/>
      <c r="VBO37" s="77"/>
      <c r="VBP37" s="77"/>
      <c r="VBQ37" s="77"/>
      <c r="VBR37" s="77"/>
      <c r="VBS37" s="77"/>
      <c r="VBT37" s="77"/>
      <c r="VBU37" s="77"/>
      <c r="VBV37" s="77"/>
      <c r="VBW37" s="77"/>
      <c r="VBX37" s="77"/>
      <c r="VBY37" s="77"/>
      <c r="VBZ37" s="77"/>
      <c r="VCA37" s="77"/>
      <c r="VCB37" s="77"/>
      <c r="VCC37" s="77"/>
      <c r="VCD37" s="77"/>
      <c r="VCE37" s="77"/>
      <c r="VCF37" s="77"/>
      <c r="VCG37" s="77"/>
      <c r="VCH37" s="77"/>
      <c r="VCI37" s="77"/>
      <c r="VCJ37" s="77"/>
      <c r="VCK37" s="77"/>
      <c r="VCL37" s="77"/>
      <c r="VCM37" s="77"/>
      <c r="VCN37" s="77"/>
      <c r="VCO37" s="77"/>
      <c r="VCP37" s="77"/>
      <c r="VCQ37" s="77"/>
      <c r="VCR37" s="77"/>
      <c r="VCS37" s="77"/>
      <c r="VCT37" s="77"/>
      <c r="VCU37" s="77"/>
      <c r="VCV37" s="77"/>
      <c r="VCW37" s="77"/>
      <c r="VCX37" s="77"/>
      <c r="VCY37" s="77"/>
      <c r="VCZ37" s="77"/>
      <c r="VDA37" s="77"/>
      <c r="VDB37" s="77"/>
      <c r="VDC37" s="77"/>
      <c r="VDD37" s="77"/>
      <c r="VDE37" s="77"/>
      <c r="VDF37" s="77"/>
      <c r="VDG37" s="77"/>
      <c r="VDH37" s="77"/>
      <c r="VDI37" s="77"/>
      <c r="VDJ37" s="77"/>
      <c r="VDK37" s="77"/>
      <c r="VDL37" s="77"/>
      <c r="VDM37" s="77"/>
      <c r="VDN37" s="77"/>
      <c r="VDO37" s="77"/>
      <c r="VDP37" s="77"/>
      <c r="VDQ37" s="77"/>
      <c r="VDR37" s="77"/>
      <c r="VDS37" s="77"/>
      <c r="VDT37" s="77"/>
      <c r="VDU37" s="77"/>
      <c r="VDV37" s="77"/>
      <c r="VDW37" s="77"/>
      <c r="VDX37" s="77"/>
      <c r="VDY37" s="77"/>
      <c r="VDZ37" s="77"/>
      <c r="VEA37" s="77"/>
      <c r="VEB37" s="77"/>
      <c r="VEC37" s="77"/>
      <c r="VED37" s="77"/>
      <c r="VEE37" s="77"/>
      <c r="VEF37" s="77"/>
      <c r="VEG37" s="77"/>
      <c r="VEH37" s="77"/>
      <c r="VEI37" s="77"/>
      <c r="VEJ37" s="77"/>
      <c r="VEK37" s="77"/>
      <c r="VEL37" s="77"/>
      <c r="VEM37" s="77"/>
      <c r="VEN37" s="77"/>
      <c r="VEO37" s="77"/>
      <c r="VEP37" s="77"/>
      <c r="VEQ37" s="77"/>
      <c r="VER37" s="77"/>
      <c r="VES37" s="77"/>
      <c r="VET37" s="77"/>
      <c r="VEU37" s="77"/>
      <c r="VEV37" s="77"/>
      <c r="VEW37" s="77"/>
      <c r="VEX37" s="77"/>
      <c r="VEY37" s="77"/>
      <c r="VEZ37" s="77"/>
      <c r="VFA37" s="77"/>
      <c r="VFB37" s="77"/>
      <c r="VFC37" s="77"/>
      <c r="VFD37" s="77"/>
      <c r="VFE37" s="77"/>
      <c r="VFF37" s="77"/>
      <c r="VFG37" s="77"/>
      <c r="VFH37" s="77"/>
      <c r="VFI37" s="77"/>
      <c r="VFJ37" s="77"/>
      <c r="VFK37" s="77"/>
      <c r="VFL37" s="77"/>
      <c r="VFM37" s="77"/>
      <c r="VFN37" s="77"/>
      <c r="VFO37" s="77"/>
      <c r="VFP37" s="77"/>
      <c r="VFQ37" s="77"/>
      <c r="VFR37" s="77"/>
      <c r="VFS37" s="77"/>
      <c r="VFT37" s="77"/>
      <c r="VFU37" s="77"/>
      <c r="VFV37" s="77"/>
      <c r="VFW37" s="77"/>
      <c r="VFX37" s="77"/>
      <c r="VFY37" s="77"/>
      <c r="VFZ37" s="77"/>
      <c r="VGA37" s="77"/>
      <c r="VGB37" s="77"/>
      <c r="VGC37" s="77"/>
      <c r="VGD37" s="77"/>
      <c r="VGE37" s="77"/>
      <c r="VGF37" s="77"/>
      <c r="VGG37" s="77"/>
      <c r="VGH37" s="77"/>
      <c r="VGI37" s="77"/>
      <c r="VGJ37" s="77"/>
      <c r="VGK37" s="77"/>
      <c r="VGL37" s="77"/>
      <c r="VGM37" s="77"/>
      <c r="VGN37" s="77"/>
      <c r="VGO37" s="77"/>
      <c r="VGP37" s="77"/>
      <c r="VGQ37" s="77"/>
      <c r="VGR37" s="77"/>
      <c r="VGS37" s="77"/>
      <c r="VGT37" s="77"/>
      <c r="VGU37" s="77"/>
      <c r="VGV37" s="77"/>
      <c r="VGW37" s="77"/>
      <c r="VGX37" s="77"/>
      <c r="VGY37" s="77"/>
      <c r="VGZ37" s="77"/>
      <c r="VHA37" s="77"/>
      <c r="VHB37" s="77"/>
      <c r="VHC37" s="77"/>
      <c r="VHD37" s="77"/>
      <c r="VHE37" s="77"/>
      <c r="VHF37" s="77"/>
      <c r="VHG37" s="77"/>
      <c r="VHH37" s="77"/>
      <c r="VHI37" s="77"/>
      <c r="VHJ37" s="77"/>
      <c r="VHK37" s="77"/>
      <c r="VHL37" s="77"/>
      <c r="VHM37" s="77"/>
      <c r="VHN37" s="77"/>
      <c r="VHO37" s="77"/>
      <c r="VHP37" s="77"/>
      <c r="VHQ37" s="77"/>
      <c r="VHR37" s="77"/>
      <c r="VHS37" s="77"/>
      <c r="VHT37" s="77"/>
      <c r="VHU37" s="77"/>
      <c r="VHV37" s="77"/>
      <c r="VHW37" s="77"/>
      <c r="VHX37" s="77"/>
      <c r="VHY37" s="77"/>
      <c r="VHZ37" s="77"/>
      <c r="VIA37" s="77"/>
      <c r="VIB37" s="77"/>
      <c r="VIC37" s="77"/>
      <c r="VID37" s="77"/>
      <c r="VIE37" s="77"/>
      <c r="VIF37" s="77"/>
      <c r="VIG37" s="77"/>
      <c r="VIH37" s="77"/>
      <c r="VII37" s="77"/>
      <c r="VIJ37" s="77"/>
      <c r="VIK37" s="77"/>
      <c r="VIL37" s="77"/>
      <c r="VIM37" s="77"/>
      <c r="VIN37" s="77"/>
      <c r="VIO37" s="77"/>
      <c r="VIP37" s="77"/>
      <c r="VIQ37" s="77"/>
      <c r="VIR37" s="77"/>
      <c r="VIS37" s="77"/>
      <c r="VIT37" s="77"/>
      <c r="VIU37" s="77"/>
      <c r="VIV37" s="77"/>
      <c r="VIW37" s="77"/>
      <c r="VIX37" s="77"/>
      <c r="VIY37" s="77"/>
      <c r="VIZ37" s="77"/>
      <c r="VJA37" s="77"/>
      <c r="VJB37" s="77"/>
      <c r="VJC37" s="77"/>
      <c r="VJD37" s="77"/>
      <c r="VJE37" s="77"/>
      <c r="VJF37" s="77"/>
      <c r="VJG37" s="77"/>
      <c r="VJH37" s="77"/>
      <c r="VJI37" s="77"/>
      <c r="VJJ37" s="77"/>
      <c r="VJK37" s="77"/>
      <c r="VJL37" s="77"/>
      <c r="VJM37" s="77"/>
      <c r="VJN37" s="77"/>
      <c r="VJO37" s="77"/>
      <c r="VJP37" s="77"/>
      <c r="VJQ37" s="77"/>
      <c r="VJR37" s="77"/>
      <c r="VJS37" s="77"/>
      <c r="VJT37" s="77"/>
      <c r="VJU37" s="77"/>
      <c r="VJV37" s="77"/>
      <c r="VJW37" s="77"/>
      <c r="VJX37" s="77"/>
      <c r="VJY37" s="77"/>
      <c r="VJZ37" s="77"/>
      <c r="VKA37" s="77"/>
      <c r="VKB37" s="77"/>
      <c r="VKC37" s="77"/>
      <c r="VKD37" s="77"/>
      <c r="VKE37" s="77"/>
      <c r="VKF37" s="77"/>
      <c r="VKG37" s="77"/>
      <c r="VKH37" s="77"/>
      <c r="VKI37" s="77"/>
      <c r="VKJ37" s="77"/>
      <c r="VKK37" s="77"/>
      <c r="VKL37" s="77"/>
      <c r="VKM37" s="77"/>
      <c r="VKN37" s="77"/>
      <c r="VKO37" s="77"/>
      <c r="VKP37" s="77"/>
      <c r="VKQ37" s="77"/>
      <c r="VKR37" s="77"/>
      <c r="VKS37" s="77"/>
      <c r="VKT37" s="77"/>
      <c r="VKU37" s="77"/>
      <c r="VKV37" s="77"/>
      <c r="VKW37" s="77"/>
      <c r="VKX37" s="77"/>
      <c r="VKY37" s="77"/>
      <c r="VKZ37" s="77"/>
      <c r="VLA37" s="77"/>
      <c r="VLB37" s="77"/>
      <c r="VLC37" s="77"/>
      <c r="VLD37" s="77"/>
      <c r="VLE37" s="77"/>
      <c r="VLF37" s="77"/>
      <c r="VLG37" s="77"/>
      <c r="VLH37" s="77"/>
      <c r="VLI37" s="77"/>
      <c r="VLJ37" s="77"/>
      <c r="VLK37" s="77"/>
      <c r="VLL37" s="77"/>
      <c r="VLM37" s="77"/>
      <c r="VLN37" s="77"/>
      <c r="VLO37" s="77"/>
      <c r="VLP37" s="77"/>
      <c r="VLQ37" s="77"/>
      <c r="VLR37" s="77"/>
      <c r="VLS37" s="77"/>
      <c r="VLT37" s="77"/>
      <c r="VLU37" s="77"/>
      <c r="VLV37" s="77"/>
      <c r="VLW37" s="77"/>
      <c r="VLX37" s="77"/>
      <c r="VLY37" s="77"/>
      <c r="VLZ37" s="77"/>
      <c r="VMA37" s="77"/>
      <c r="VMB37" s="77"/>
      <c r="VMC37" s="77"/>
      <c r="VMD37" s="77"/>
      <c r="VME37" s="77"/>
      <c r="VMF37" s="77"/>
      <c r="VMG37" s="77"/>
      <c r="VMH37" s="77"/>
      <c r="VMI37" s="77"/>
      <c r="VMJ37" s="77"/>
      <c r="VMK37" s="77"/>
      <c r="VML37" s="77"/>
      <c r="VMM37" s="77"/>
      <c r="VMN37" s="77"/>
      <c r="VMO37" s="77"/>
      <c r="VMP37" s="77"/>
      <c r="VMQ37" s="77"/>
      <c r="VMR37" s="77"/>
      <c r="VMS37" s="77"/>
      <c r="VMT37" s="77"/>
      <c r="VMU37" s="77"/>
      <c r="VMV37" s="77"/>
      <c r="VMW37" s="77"/>
      <c r="VMX37" s="77"/>
      <c r="VMY37" s="77"/>
      <c r="VMZ37" s="77"/>
      <c r="VNA37" s="77"/>
      <c r="VNB37" s="77"/>
      <c r="VNC37" s="77"/>
      <c r="VND37" s="77"/>
      <c r="VNE37" s="77"/>
      <c r="VNF37" s="77"/>
      <c r="VNG37" s="77"/>
      <c r="VNH37" s="77"/>
      <c r="VNI37" s="77"/>
      <c r="VNJ37" s="77"/>
      <c r="VNK37" s="77"/>
      <c r="VNL37" s="77"/>
      <c r="VNM37" s="77"/>
      <c r="VNN37" s="77"/>
      <c r="VNO37" s="77"/>
      <c r="VNP37" s="77"/>
      <c r="VNQ37" s="77"/>
      <c r="VNR37" s="77"/>
      <c r="VNS37" s="77"/>
      <c r="VNT37" s="77"/>
      <c r="VNU37" s="77"/>
      <c r="VNV37" s="77"/>
      <c r="VNW37" s="77"/>
      <c r="VNX37" s="77"/>
      <c r="VNY37" s="77"/>
      <c r="VNZ37" s="77"/>
      <c r="VOA37" s="77"/>
      <c r="VOB37" s="77"/>
      <c r="VOC37" s="77"/>
      <c r="VOD37" s="77"/>
      <c r="VOE37" s="77"/>
      <c r="VOF37" s="77"/>
      <c r="VOG37" s="77"/>
      <c r="VOH37" s="77"/>
      <c r="VOI37" s="77"/>
      <c r="VOJ37" s="77"/>
      <c r="VOK37" s="77"/>
      <c r="VOL37" s="77"/>
      <c r="VOM37" s="77"/>
      <c r="VON37" s="77"/>
      <c r="VOO37" s="77"/>
      <c r="VOP37" s="77"/>
      <c r="VOQ37" s="77"/>
      <c r="VOR37" s="77"/>
      <c r="VOS37" s="77"/>
      <c r="VOT37" s="77"/>
      <c r="VOU37" s="77"/>
      <c r="VOV37" s="77"/>
      <c r="VOW37" s="77"/>
      <c r="VOX37" s="77"/>
      <c r="VOY37" s="77"/>
      <c r="VOZ37" s="77"/>
      <c r="VPA37" s="77"/>
      <c r="VPB37" s="77"/>
      <c r="VPC37" s="77"/>
      <c r="VPD37" s="77"/>
      <c r="VPE37" s="77"/>
      <c r="VPF37" s="77"/>
      <c r="VPG37" s="77"/>
      <c r="VPH37" s="77"/>
      <c r="VPI37" s="77"/>
      <c r="VPJ37" s="77"/>
      <c r="VPK37" s="77"/>
      <c r="VPL37" s="77"/>
      <c r="VPM37" s="77"/>
      <c r="VPN37" s="77"/>
      <c r="VPO37" s="77"/>
      <c r="VPP37" s="77"/>
      <c r="VPQ37" s="77"/>
      <c r="VPR37" s="77"/>
      <c r="VPS37" s="77"/>
      <c r="VPT37" s="77"/>
      <c r="VPU37" s="77"/>
      <c r="VPV37" s="77"/>
      <c r="VPW37" s="77"/>
      <c r="VPX37" s="77"/>
      <c r="VPY37" s="77"/>
      <c r="VPZ37" s="77"/>
      <c r="VQA37" s="77"/>
      <c r="VQB37" s="77"/>
      <c r="VQC37" s="77"/>
      <c r="VQD37" s="77"/>
      <c r="VQE37" s="77"/>
      <c r="VQF37" s="77"/>
      <c r="VQG37" s="77"/>
      <c r="VQH37" s="77"/>
      <c r="VQI37" s="77"/>
      <c r="VQJ37" s="77"/>
      <c r="VQK37" s="77"/>
      <c r="VQL37" s="77"/>
      <c r="VQM37" s="77"/>
      <c r="VQN37" s="77"/>
      <c r="VQO37" s="77"/>
      <c r="VQP37" s="77"/>
      <c r="VQQ37" s="77"/>
      <c r="VQR37" s="77"/>
      <c r="VQS37" s="77"/>
      <c r="VQT37" s="77"/>
      <c r="VQU37" s="77"/>
      <c r="VQV37" s="77"/>
      <c r="VQW37" s="77"/>
      <c r="VQX37" s="77"/>
      <c r="VQY37" s="77"/>
      <c r="VQZ37" s="77"/>
      <c r="VRA37" s="77"/>
      <c r="VRB37" s="77"/>
      <c r="VRC37" s="77"/>
      <c r="VRD37" s="77"/>
      <c r="VRE37" s="77"/>
      <c r="VRF37" s="77"/>
      <c r="VRG37" s="77"/>
      <c r="VRH37" s="77"/>
      <c r="VRI37" s="77"/>
      <c r="VRJ37" s="77"/>
      <c r="VRK37" s="77"/>
      <c r="VRL37" s="77"/>
      <c r="VRM37" s="77"/>
      <c r="VRN37" s="77"/>
      <c r="VRO37" s="77"/>
      <c r="VRP37" s="77"/>
      <c r="VRQ37" s="77"/>
      <c r="VRR37" s="77"/>
      <c r="VRS37" s="77"/>
      <c r="VRT37" s="77"/>
      <c r="VRU37" s="77"/>
      <c r="VRV37" s="77"/>
      <c r="VRW37" s="77"/>
      <c r="VRX37" s="77"/>
      <c r="VRY37" s="77"/>
      <c r="VRZ37" s="77"/>
      <c r="VSA37" s="77"/>
      <c r="VSB37" s="77"/>
      <c r="VSC37" s="77"/>
      <c r="VSD37" s="77"/>
      <c r="VSE37" s="77"/>
      <c r="VSF37" s="77"/>
      <c r="VSG37" s="77"/>
      <c r="VSH37" s="77"/>
      <c r="VSI37" s="77"/>
      <c r="VSJ37" s="77"/>
      <c r="VSK37" s="77"/>
      <c r="VSL37" s="77"/>
      <c r="VSM37" s="77"/>
      <c r="VSN37" s="77"/>
      <c r="VSO37" s="77"/>
      <c r="VSP37" s="77"/>
      <c r="VSQ37" s="77"/>
      <c r="VSR37" s="77"/>
      <c r="VSS37" s="77"/>
      <c r="VST37" s="77"/>
      <c r="VSU37" s="77"/>
      <c r="VSV37" s="77"/>
      <c r="VSW37" s="77"/>
      <c r="VSX37" s="77"/>
      <c r="VSY37" s="77"/>
      <c r="VSZ37" s="77"/>
      <c r="VTA37" s="77"/>
      <c r="VTB37" s="77"/>
      <c r="VTC37" s="77"/>
      <c r="VTD37" s="77"/>
      <c r="VTE37" s="77"/>
      <c r="VTF37" s="77"/>
      <c r="VTG37" s="77"/>
      <c r="VTH37" s="77"/>
      <c r="VTI37" s="77"/>
      <c r="VTJ37" s="77"/>
      <c r="VTK37" s="77"/>
      <c r="VTL37" s="77"/>
      <c r="VTM37" s="77"/>
      <c r="VTN37" s="77"/>
      <c r="VTO37" s="77"/>
      <c r="VTP37" s="77"/>
      <c r="VTQ37" s="77"/>
      <c r="VTR37" s="77"/>
      <c r="VTS37" s="77"/>
      <c r="VTT37" s="77"/>
      <c r="VTU37" s="77"/>
      <c r="VTV37" s="77"/>
      <c r="VTW37" s="77"/>
      <c r="VTX37" s="77"/>
      <c r="VTY37" s="77"/>
      <c r="VTZ37" s="77"/>
      <c r="VUA37" s="77"/>
      <c r="VUB37" s="77"/>
      <c r="VUC37" s="77"/>
      <c r="VUD37" s="77"/>
      <c r="VUE37" s="77"/>
      <c r="VUF37" s="77"/>
      <c r="VUG37" s="77"/>
      <c r="VUH37" s="77"/>
      <c r="VUI37" s="77"/>
      <c r="VUJ37" s="77"/>
      <c r="VUK37" s="77"/>
      <c r="VUL37" s="77"/>
      <c r="VUM37" s="77"/>
      <c r="VUN37" s="77"/>
      <c r="VUO37" s="77"/>
      <c r="VUP37" s="77"/>
      <c r="VUQ37" s="77"/>
      <c r="VUR37" s="77"/>
      <c r="VUS37" s="77"/>
      <c r="VUT37" s="77"/>
      <c r="VUU37" s="77"/>
      <c r="VUV37" s="77"/>
      <c r="VUW37" s="77"/>
      <c r="VUX37" s="77"/>
      <c r="VUY37" s="77"/>
      <c r="VUZ37" s="77"/>
      <c r="VVA37" s="77"/>
      <c r="VVB37" s="77"/>
      <c r="VVC37" s="77"/>
      <c r="VVD37" s="77"/>
      <c r="VVE37" s="77"/>
      <c r="VVF37" s="77"/>
      <c r="VVG37" s="77"/>
      <c r="VVH37" s="77"/>
      <c r="VVI37" s="77"/>
      <c r="VVJ37" s="77"/>
      <c r="VVK37" s="77"/>
      <c r="VVL37" s="77"/>
      <c r="VVM37" s="77"/>
      <c r="VVN37" s="77"/>
      <c r="VVO37" s="77"/>
      <c r="VVP37" s="77"/>
      <c r="VVQ37" s="77"/>
      <c r="VVR37" s="77"/>
      <c r="VVS37" s="77"/>
      <c r="VVT37" s="77"/>
      <c r="VVU37" s="77"/>
      <c r="VVV37" s="77"/>
      <c r="VVW37" s="77"/>
      <c r="VVX37" s="77"/>
      <c r="VVY37" s="77"/>
      <c r="VVZ37" s="77"/>
      <c r="VWA37" s="77"/>
      <c r="VWB37" s="77"/>
      <c r="VWC37" s="77"/>
      <c r="VWD37" s="77"/>
      <c r="VWE37" s="77"/>
      <c r="VWF37" s="77"/>
      <c r="VWG37" s="77"/>
      <c r="VWH37" s="77"/>
      <c r="VWI37" s="77"/>
      <c r="VWJ37" s="77"/>
      <c r="VWK37" s="77"/>
      <c r="VWL37" s="77"/>
      <c r="VWM37" s="77"/>
      <c r="VWN37" s="77"/>
      <c r="VWO37" s="77"/>
      <c r="VWP37" s="77"/>
      <c r="VWQ37" s="77"/>
      <c r="VWR37" s="77"/>
      <c r="VWS37" s="77"/>
      <c r="VWT37" s="77"/>
      <c r="VWU37" s="77"/>
      <c r="VWV37" s="77"/>
      <c r="VWW37" s="77"/>
      <c r="VWX37" s="77"/>
      <c r="VWY37" s="77"/>
      <c r="VWZ37" s="77"/>
      <c r="VXA37" s="77"/>
      <c r="VXB37" s="77"/>
      <c r="VXC37" s="77"/>
      <c r="VXD37" s="77"/>
      <c r="VXE37" s="77"/>
      <c r="VXF37" s="77"/>
      <c r="VXG37" s="77"/>
      <c r="VXH37" s="77"/>
      <c r="VXI37" s="77"/>
      <c r="VXJ37" s="77"/>
      <c r="VXK37" s="77"/>
      <c r="VXL37" s="77"/>
      <c r="VXM37" s="77"/>
      <c r="VXN37" s="77"/>
      <c r="VXO37" s="77"/>
      <c r="VXP37" s="77"/>
      <c r="VXQ37" s="77"/>
      <c r="VXR37" s="77"/>
      <c r="VXS37" s="77"/>
      <c r="VXT37" s="77"/>
      <c r="VXU37" s="77"/>
      <c r="VXV37" s="77"/>
      <c r="VXW37" s="77"/>
      <c r="VXX37" s="77"/>
      <c r="VXY37" s="77"/>
      <c r="VXZ37" s="77"/>
      <c r="VYA37" s="77"/>
      <c r="VYB37" s="77"/>
      <c r="VYC37" s="77"/>
      <c r="VYD37" s="77"/>
      <c r="VYE37" s="77"/>
      <c r="VYF37" s="77"/>
      <c r="VYG37" s="77"/>
      <c r="VYH37" s="77"/>
      <c r="VYI37" s="77"/>
      <c r="VYJ37" s="77"/>
      <c r="VYK37" s="77"/>
      <c r="VYL37" s="77"/>
      <c r="VYM37" s="77"/>
      <c r="VYN37" s="77"/>
      <c r="VYO37" s="77"/>
      <c r="VYP37" s="77"/>
      <c r="VYQ37" s="77"/>
      <c r="VYR37" s="77"/>
      <c r="VYS37" s="77"/>
      <c r="VYT37" s="77"/>
      <c r="VYU37" s="77"/>
      <c r="VYV37" s="77"/>
      <c r="VYW37" s="77"/>
      <c r="VYX37" s="77"/>
      <c r="VYY37" s="77"/>
      <c r="VYZ37" s="77"/>
      <c r="VZA37" s="77"/>
      <c r="VZB37" s="77"/>
      <c r="VZC37" s="77"/>
      <c r="VZD37" s="77"/>
      <c r="VZE37" s="77"/>
      <c r="VZF37" s="77"/>
      <c r="VZG37" s="77"/>
      <c r="VZH37" s="77"/>
      <c r="VZI37" s="77"/>
      <c r="VZJ37" s="77"/>
      <c r="VZK37" s="77"/>
      <c r="VZL37" s="77"/>
      <c r="VZM37" s="77"/>
      <c r="VZN37" s="77"/>
      <c r="VZO37" s="77"/>
      <c r="VZP37" s="77"/>
      <c r="VZQ37" s="77"/>
      <c r="VZR37" s="77"/>
      <c r="VZS37" s="77"/>
      <c r="VZT37" s="77"/>
      <c r="VZU37" s="77"/>
      <c r="VZV37" s="77"/>
      <c r="VZW37" s="77"/>
      <c r="VZX37" s="77"/>
      <c r="VZY37" s="77"/>
      <c r="VZZ37" s="77"/>
      <c r="WAA37" s="77"/>
      <c r="WAB37" s="77"/>
      <c r="WAC37" s="77"/>
      <c r="WAD37" s="77"/>
      <c r="WAE37" s="77"/>
      <c r="WAF37" s="77"/>
      <c r="WAG37" s="77"/>
      <c r="WAH37" s="77"/>
      <c r="WAI37" s="77"/>
      <c r="WAJ37" s="77"/>
      <c r="WAK37" s="77"/>
      <c r="WAL37" s="77"/>
      <c r="WAM37" s="77"/>
      <c r="WAN37" s="77"/>
      <c r="WAO37" s="77"/>
      <c r="WAP37" s="77"/>
      <c r="WAQ37" s="77"/>
      <c r="WAR37" s="77"/>
      <c r="WAS37" s="77"/>
      <c r="WAT37" s="77"/>
      <c r="WAU37" s="77"/>
      <c r="WAV37" s="77"/>
      <c r="WAW37" s="77"/>
      <c r="WAX37" s="77"/>
      <c r="WAY37" s="77"/>
      <c r="WAZ37" s="77"/>
      <c r="WBA37" s="77"/>
      <c r="WBB37" s="77"/>
      <c r="WBC37" s="77"/>
      <c r="WBD37" s="77"/>
      <c r="WBE37" s="77"/>
      <c r="WBF37" s="77"/>
      <c r="WBG37" s="77"/>
      <c r="WBH37" s="77"/>
      <c r="WBI37" s="77"/>
      <c r="WBJ37" s="77"/>
      <c r="WBK37" s="77"/>
      <c r="WBL37" s="77"/>
      <c r="WBM37" s="77"/>
      <c r="WBN37" s="77"/>
      <c r="WBO37" s="77"/>
      <c r="WBP37" s="77"/>
      <c r="WBQ37" s="77"/>
      <c r="WBR37" s="77"/>
      <c r="WBS37" s="77"/>
      <c r="WBT37" s="77"/>
      <c r="WBU37" s="77"/>
      <c r="WBV37" s="77"/>
      <c r="WBW37" s="77"/>
      <c r="WBX37" s="77"/>
      <c r="WBY37" s="77"/>
      <c r="WBZ37" s="77"/>
      <c r="WCA37" s="77"/>
      <c r="WCB37" s="77"/>
      <c r="WCC37" s="77"/>
      <c r="WCD37" s="77"/>
      <c r="WCE37" s="77"/>
      <c r="WCF37" s="77"/>
      <c r="WCG37" s="77"/>
      <c r="WCH37" s="77"/>
      <c r="WCI37" s="77"/>
      <c r="WCJ37" s="77"/>
      <c r="WCK37" s="77"/>
      <c r="WCL37" s="77"/>
      <c r="WCM37" s="77"/>
      <c r="WCN37" s="77"/>
      <c r="WCO37" s="77"/>
      <c r="WCP37" s="77"/>
      <c r="WCQ37" s="77"/>
      <c r="WCR37" s="77"/>
      <c r="WCS37" s="77"/>
      <c r="WCT37" s="77"/>
      <c r="WCU37" s="77"/>
      <c r="WCV37" s="77"/>
      <c r="WCW37" s="77"/>
      <c r="WCX37" s="77"/>
      <c r="WCY37" s="77"/>
      <c r="WCZ37" s="77"/>
      <c r="WDA37" s="77"/>
      <c r="WDB37" s="77"/>
      <c r="WDC37" s="77"/>
      <c r="WDD37" s="77"/>
      <c r="WDE37" s="77"/>
      <c r="WDF37" s="77"/>
      <c r="WDG37" s="77"/>
      <c r="WDH37" s="77"/>
      <c r="WDI37" s="77"/>
      <c r="WDJ37" s="77"/>
      <c r="WDK37" s="77"/>
      <c r="WDL37" s="77"/>
      <c r="WDM37" s="77"/>
      <c r="WDN37" s="77"/>
      <c r="WDO37" s="77"/>
      <c r="WDP37" s="77"/>
      <c r="WDQ37" s="77"/>
      <c r="WDR37" s="77"/>
      <c r="WDS37" s="77"/>
      <c r="WDT37" s="77"/>
      <c r="WDU37" s="77"/>
      <c r="WDV37" s="77"/>
      <c r="WDW37" s="77"/>
      <c r="WDX37" s="77"/>
      <c r="WDY37" s="77"/>
      <c r="WDZ37" s="77"/>
      <c r="WEA37" s="77"/>
      <c r="WEB37" s="77"/>
      <c r="WEC37" s="77"/>
      <c r="WED37" s="77"/>
      <c r="WEE37" s="77"/>
      <c r="WEF37" s="77"/>
      <c r="WEG37" s="77"/>
      <c r="WEH37" s="77"/>
      <c r="WEI37" s="77"/>
      <c r="WEJ37" s="77"/>
      <c r="WEK37" s="77"/>
      <c r="WEL37" s="77"/>
      <c r="WEM37" s="77"/>
      <c r="WEN37" s="77"/>
      <c r="WEO37" s="77"/>
      <c r="WEP37" s="77"/>
      <c r="WEQ37" s="77"/>
      <c r="WER37" s="77"/>
      <c r="WES37" s="77"/>
      <c r="WET37" s="77"/>
      <c r="WEU37" s="77"/>
      <c r="WEV37" s="77"/>
      <c r="WEW37" s="77"/>
      <c r="WEX37" s="77"/>
      <c r="WEY37" s="77"/>
      <c r="WEZ37" s="77"/>
      <c r="WFA37" s="77"/>
      <c r="WFB37" s="77"/>
      <c r="WFC37" s="77"/>
      <c r="WFD37" s="77"/>
      <c r="WFE37" s="77"/>
      <c r="WFF37" s="77"/>
      <c r="WFG37" s="77"/>
      <c r="WFH37" s="77"/>
      <c r="WFI37" s="77"/>
      <c r="WFJ37" s="77"/>
      <c r="WFK37" s="77"/>
      <c r="WFL37" s="77"/>
      <c r="WFM37" s="77"/>
      <c r="WFN37" s="77"/>
      <c r="WFO37" s="77"/>
      <c r="WFP37" s="77"/>
      <c r="WFQ37" s="77"/>
      <c r="WFR37" s="77"/>
      <c r="WFS37" s="77"/>
      <c r="WFT37" s="77"/>
      <c r="WFU37" s="77"/>
      <c r="WFV37" s="77"/>
      <c r="WFW37" s="77"/>
      <c r="WFX37" s="77"/>
      <c r="WFY37" s="77"/>
      <c r="WFZ37" s="77"/>
      <c r="WGA37" s="77"/>
      <c r="WGB37" s="77"/>
      <c r="WGC37" s="77"/>
      <c r="WGD37" s="77"/>
      <c r="WGE37" s="77"/>
      <c r="WGF37" s="77"/>
      <c r="WGG37" s="77"/>
      <c r="WGH37" s="77"/>
      <c r="WGI37" s="77"/>
      <c r="WGJ37" s="77"/>
      <c r="WGK37" s="77"/>
      <c r="WGL37" s="77"/>
      <c r="WGM37" s="77"/>
      <c r="WGN37" s="77"/>
      <c r="WGO37" s="77"/>
      <c r="WGP37" s="77"/>
      <c r="WGQ37" s="77"/>
      <c r="WGR37" s="77"/>
      <c r="WGS37" s="77"/>
      <c r="WGT37" s="77"/>
      <c r="WGU37" s="77"/>
      <c r="WGV37" s="77"/>
      <c r="WGW37" s="77"/>
      <c r="WGX37" s="77"/>
      <c r="WGY37" s="77"/>
      <c r="WGZ37" s="77"/>
      <c r="WHA37" s="77"/>
      <c r="WHB37" s="77"/>
      <c r="WHC37" s="77"/>
      <c r="WHD37" s="77"/>
      <c r="WHE37" s="77"/>
      <c r="WHF37" s="77"/>
      <c r="WHG37" s="77"/>
      <c r="WHH37" s="77"/>
      <c r="WHI37" s="77"/>
      <c r="WHJ37" s="77"/>
      <c r="WHK37" s="77"/>
      <c r="WHL37" s="77"/>
      <c r="WHM37" s="77"/>
      <c r="WHN37" s="77"/>
      <c r="WHO37" s="77"/>
      <c r="WHP37" s="77"/>
      <c r="WHQ37" s="77"/>
      <c r="WHR37" s="77"/>
      <c r="WHS37" s="77"/>
      <c r="WHT37" s="77"/>
      <c r="WHU37" s="77"/>
      <c r="WHV37" s="77"/>
      <c r="WHW37" s="77"/>
      <c r="WHX37" s="77"/>
      <c r="WHY37" s="77"/>
      <c r="WHZ37" s="77"/>
      <c r="WIA37" s="77"/>
      <c r="WIB37" s="77"/>
      <c r="WIC37" s="77"/>
      <c r="WID37" s="77"/>
      <c r="WIE37" s="77"/>
      <c r="WIF37" s="77"/>
      <c r="WIG37" s="77"/>
      <c r="WIH37" s="77"/>
      <c r="WII37" s="77"/>
      <c r="WIJ37" s="77"/>
      <c r="WIK37" s="77"/>
      <c r="WIL37" s="77"/>
      <c r="WIM37" s="77"/>
      <c r="WIN37" s="77"/>
      <c r="WIO37" s="77"/>
      <c r="WIP37" s="77"/>
      <c r="WIQ37" s="77"/>
      <c r="WIR37" s="77"/>
      <c r="WIS37" s="77"/>
      <c r="WIT37" s="77"/>
      <c r="WIU37" s="77"/>
      <c r="WIV37" s="77"/>
      <c r="WIW37" s="77"/>
      <c r="WIX37" s="77"/>
      <c r="WIY37" s="77"/>
      <c r="WIZ37" s="77"/>
      <c r="WJA37" s="77"/>
      <c r="WJB37" s="77"/>
      <c r="WJC37" s="77"/>
      <c r="WJD37" s="77"/>
      <c r="WJE37" s="77"/>
      <c r="WJF37" s="77"/>
      <c r="WJG37" s="77"/>
      <c r="WJH37" s="77"/>
      <c r="WJI37" s="77"/>
      <c r="WJJ37" s="77"/>
      <c r="WJK37" s="77"/>
      <c r="WJL37" s="77"/>
      <c r="WJM37" s="77"/>
      <c r="WJN37" s="77"/>
      <c r="WJO37" s="77"/>
      <c r="WJP37" s="77"/>
      <c r="WJQ37" s="77"/>
      <c r="WJR37" s="77"/>
      <c r="WJS37" s="77"/>
      <c r="WJT37" s="77"/>
      <c r="WJU37" s="77"/>
      <c r="WJV37" s="77"/>
      <c r="WJW37" s="77"/>
      <c r="WJX37" s="77"/>
      <c r="WJY37" s="77"/>
      <c r="WJZ37" s="77"/>
      <c r="WKA37" s="77"/>
      <c r="WKB37" s="77"/>
      <c r="WKC37" s="77"/>
      <c r="WKD37" s="77"/>
      <c r="WKE37" s="77"/>
      <c r="WKF37" s="77"/>
      <c r="WKG37" s="77"/>
      <c r="WKH37" s="77"/>
      <c r="WKI37" s="77"/>
      <c r="WKJ37" s="77"/>
      <c r="WKK37" s="77"/>
      <c r="WKL37" s="77"/>
      <c r="WKM37" s="77"/>
      <c r="WKN37" s="77"/>
      <c r="WKO37" s="77"/>
      <c r="WKP37" s="77"/>
      <c r="WKQ37" s="77"/>
      <c r="WKR37" s="77"/>
      <c r="WKS37" s="77"/>
      <c r="WKT37" s="77"/>
      <c r="WKU37" s="77"/>
      <c r="WKV37" s="77"/>
      <c r="WKW37" s="77"/>
      <c r="WKX37" s="77"/>
      <c r="WKY37" s="77"/>
      <c r="WKZ37" s="77"/>
      <c r="WLA37" s="77"/>
      <c r="WLB37" s="77"/>
      <c r="WLC37" s="77"/>
      <c r="WLD37" s="77"/>
      <c r="WLE37" s="77"/>
      <c r="WLF37" s="77"/>
      <c r="WLG37" s="77"/>
      <c r="WLH37" s="77"/>
      <c r="WLI37" s="77"/>
      <c r="WLJ37" s="77"/>
      <c r="WLK37" s="77"/>
      <c r="WLL37" s="77"/>
      <c r="WLM37" s="77"/>
      <c r="WLN37" s="77"/>
      <c r="WLO37" s="77"/>
      <c r="WLP37" s="77"/>
      <c r="WLQ37" s="77"/>
      <c r="WLR37" s="77"/>
      <c r="WLS37" s="77"/>
      <c r="WLT37" s="77"/>
      <c r="WLU37" s="77"/>
      <c r="WLV37" s="77"/>
      <c r="WLW37" s="77"/>
      <c r="WLX37" s="77"/>
      <c r="WLY37" s="77"/>
      <c r="WLZ37" s="77"/>
      <c r="WMA37" s="77"/>
      <c r="WMB37" s="77"/>
      <c r="WMC37" s="77"/>
      <c r="WMD37" s="77"/>
      <c r="WME37" s="77"/>
      <c r="WMF37" s="77"/>
      <c r="WMG37" s="77"/>
      <c r="WMH37" s="77"/>
      <c r="WMI37" s="77"/>
      <c r="WMJ37" s="77"/>
      <c r="WMK37" s="77"/>
      <c r="WML37" s="77"/>
      <c r="WMM37" s="77"/>
      <c r="WMN37" s="77"/>
      <c r="WMO37" s="77"/>
      <c r="WMP37" s="77"/>
      <c r="WMQ37" s="77"/>
      <c r="WMR37" s="77"/>
      <c r="WMS37" s="77"/>
      <c r="WMT37" s="77"/>
      <c r="WMU37" s="77"/>
      <c r="WMV37" s="77"/>
      <c r="WMW37" s="77"/>
      <c r="WMX37" s="77"/>
      <c r="WMY37" s="77"/>
      <c r="WMZ37" s="77"/>
      <c r="WNA37" s="77"/>
      <c r="WNB37" s="77"/>
      <c r="WNC37" s="77"/>
      <c r="WND37" s="77"/>
      <c r="WNE37" s="77"/>
      <c r="WNF37" s="77"/>
      <c r="WNG37" s="77"/>
      <c r="WNH37" s="77"/>
      <c r="WNI37" s="77"/>
      <c r="WNJ37" s="77"/>
      <c r="WNK37" s="77"/>
      <c r="WNL37" s="77"/>
      <c r="WNM37" s="77"/>
      <c r="WNN37" s="77"/>
      <c r="WNO37" s="77"/>
      <c r="WNP37" s="77"/>
      <c r="WNQ37" s="77"/>
      <c r="WNR37" s="77"/>
      <c r="WNS37" s="77"/>
      <c r="WNT37" s="77"/>
      <c r="WNU37" s="77"/>
      <c r="WNV37" s="77"/>
      <c r="WNW37" s="77"/>
      <c r="WNX37" s="77"/>
      <c r="WNY37" s="77"/>
      <c r="WNZ37" s="77"/>
      <c r="WOA37" s="77"/>
      <c r="WOB37" s="77"/>
      <c r="WOC37" s="77"/>
      <c r="WOD37" s="77"/>
      <c r="WOE37" s="77"/>
      <c r="WOF37" s="77"/>
      <c r="WOG37" s="77"/>
      <c r="WOH37" s="77"/>
      <c r="WOI37" s="77"/>
      <c r="WOJ37" s="77"/>
      <c r="WOK37" s="77"/>
      <c r="WOL37" s="77"/>
      <c r="WOM37" s="77"/>
      <c r="WON37" s="77"/>
      <c r="WOO37" s="77"/>
      <c r="WOP37" s="77"/>
      <c r="WOQ37" s="77"/>
      <c r="WOR37" s="77"/>
      <c r="WOS37" s="77"/>
      <c r="WOT37" s="77"/>
      <c r="WOU37" s="77"/>
      <c r="WOV37" s="77"/>
      <c r="WOW37" s="77"/>
      <c r="WOX37" s="77"/>
      <c r="WOY37" s="77"/>
      <c r="WOZ37" s="77"/>
      <c r="WPA37" s="77"/>
      <c r="WPB37" s="77"/>
      <c r="WPC37" s="77"/>
      <c r="WPD37" s="77"/>
      <c r="WPE37" s="77"/>
      <c r="WPF37" s="77"/>
      <c r="WPG37" s="77"/>
      <c r="WPH37" s="77"/>
      <c r="WPI37" s="77"/>
      <c r="WPJ37" s="77"/>
      <c r="WPK37" s="77"/>
      <c r="WPL37" s="77"/>
      <c r="WPM37" s="77"/>
      <c r="WPN37" s="77"/>
      <c r="WPO37" s="77"/>
      <c r="WPP37" s="77"/>
      <c r="WPQ37" s="77"/>
      <c r="WPR37" s="77"/>
      <c r="WPS37" s="77"/>
      <c r="WPT37" s="77"/>
      <c r="WPU37" s="77"/>
      <c r="WPV37" s="77"/>
      <c r="WPW37" s="77"/>
      <c r="WPX37" s="77"/>
      <c r="WPY37" s="77"/>
      <c r="WPZ37" s="77"/>
      <c r="WQA37" s="77"/>
      <c r="WQB37" s="77"/>
      <c r="WQC37" s="77"/>
      <c r="WQD37" s="77"/>
      <c r="WQE37" s="77"/>
      <c r="WQF37" s="77"/>
      <c r="WQG37" s="77"/>
      <c r="WQH37" s="77"/>
      <c r="WQI37" s="77"/>
      <c r="WQJ37" s="77"/>
      <c r="WQK37" s="77"/>
      <c r="WQL37" s="77"/>
      <c r="WQM37" s="77"/>
      <c r="WQN37" s="77"/>
      <c r="WQO37" s="77"/>
      <c r="WQP37" s="77"/>
      <c r="WQQ37" s="77"/>
      <c r="WQR37" s="77"/>
      <c r="WQS37" s="77"/>
      <c r="WQT37" s="77"/>
      <c r="WQU37" s="77"/>
      <c r="WQV37" s="77"/>
      <c r="WQW37" s="77"/>
      <c r="WQX37" s="77"/>
      <c r="WQY37" s="77"/>
      <c r="WQZ37" s="77"/>
      <c r="WRA37" s="77"/>
      <c r="WRB37" s="77"/>
      <c r="WRC37" s="77"/>
      <c r="WRD37" s="77"/>
      <c r="WRE37" s="77"/>
      <c r="WRF37" s="77"/>
      <c r="WRG37" s="77"/>
      <c r="WRH37" s="77"/>
      <c r="WRI37" s="77"/>
      <c r="WRJ37" s="77"/>
      <c r="WRK37" s="77"/>
      <c r="WRL37" s="77"/>
      <c r="WRM37" s="77"/>
      <c r="WRN37" s="77"/>
      <c r="WRO37" s="77"/>
      <c r="WRP37" s="77"/>
      <c r="WRQ37" s="77"/>
      <c r="WRR37" s="77"/>
      <c r="WRS37" s="77"/>
      <c r="WRT37" s="77"/>
      <c r="WRU37" s="77"/>
      <c r="WRV37" s="77"/>
      <c r="WRW37" s="77"/>
      <c r="WRX37" s="77"/>
      <c r="WRY37" s="77"/>
      <c r="WRZ37" s="77"/>
      <c r="WSA37" s="77"/>
      <c r="WSB37" s="77"/>
      <c r="WSC37" s="77"/>
      <c r="WSD37" s="77"/>
      <c r="WSE37" s="77"/>
      <c r="WSF37" s="77"/>
      <c r="WSG37" s="77"/>
      <c r="WSH37" s="77"/>
      <c r="WSI37" s="77"/>
      <c r="WSJ37" s="77"/>
      <c r="WSK37" s="77"/>
      <c r="WSL37" s="77"/>
      <c r="WSM37" s="77"/>
      <c r="WSN37" s="77"/>
      <c r="WSO37" s="77"/>
      <c r="WSP37" s="77"/>
      <c r="WSQ37" s="77"/>
      <c r="WSR37" s="77"/>
      <c r="WSS37" s="77"/>
      <c r="WST37" s="77"/>
      <c r="WSU37" s="77"/>
      <c r="WSV37" s="77"/>
      <c r="WSW37" s="77"/>
      <c r="WSX37" s="77"/>
      <c r="WSY37" s="77"/>
      <c r="WSZ37" s="77"/>
      <c r="WTA37" s="77"/>
      <c r="WTB37" s="77"/>
      <c r="WTC37" s="77"/>
      <c r="WTD37" s="77"/>
      <c r="WTE37" s="77"/>
      <c r="WTF37" s="77"/>
      <c r="WTG37" s="77"/>
      <c r="WTH37" s="77"/>
      <c r="WTI37" s="77"/>
      <c r="WTJ37" s="77"/>
      <c r="WTK37" s="77"/>
      <c r="WTL37" s="77"/>
      <c r="WTM37" s="77"/>
      <c r="WTN37" s="77"/>
      <c r="WTO37" s="77"/>
      <c r="WTP37" s="77"/>
      <c r="WTQ37" s="77"/>
      <c r="WTR37" s="77"/>
      <c r="WTS37" s="77"/>
      <c r="WTT37" s="77"/>
      <c r="WTU37" s="77"/>
      <c r="WTV37" s="77"/>
      <c r="WTW37" s="77"/>
      <c r="WTX37" s="77"/>
      <c r="WTY37" s="77"/>
      <c r="WTZ37" s="77"/>
      <c r="WUA37" s="77"/>
      <c r="WUB37" s="77"/>
      <c r="WUC37" s="77"/>
      <c r="WUD37" s="77"/>
      <c r="WUE37" s="77"/>
      <c r="WUF37" s="77"/>
      <c r="WUG37" s="77"/>
      <c r="WUH37" s="77"/>
      <c r="WUI37" s="77"/>
      <c r="WUJ37" s="77"/>
      <c r="WUK37" s="77"/>
      <c r="WUL37" s="77"/>
      <c r="WUM37" s="77"/>
      <c r="WUN37" s="77"/>
      <c r="WUO37" s="77"/>
      <c r="WUP37" s="77"/>
      <c r="WUQ37" s="77"/>
      <c r="WUR37" s="77"/>
      <c r="WUS37" s="77"/>
      <c r="WUT37" s="77"/>
      <c r="WUU37" s="77"/>
      <c r="WUV37" s="77"/>
      <c r="WUW37" s="77"/>
      <c r="WUX37" s="77"/>
      <c r="WUY37" s="77"/>
      <c r="WUZ37" s="77"/>
      <c r="WVA37" s="77"/>
      <c r="WVB37" s="77"/>
      <c r="WVC37" s="77"/>
      <c r="WVD37" s="77"/>
      <c r="WVE37" s="77"/>
      <c r="WVF37" s="77"/>
      <c r="WVG37" s="77"/>
      <c r="WVH37" s="77"/>
      <c r="WVI37" s="77"/>
      <c r="WVJ37" s="77"/>
      <c r="WVK37" s="77"/>
      <c r="WVL37" s="77"/>
      <c r="WVM37" s="77"/>
      <c r="WVN37" s="77"/>
      <c r="WVO37" s="77"/>
      <c r="WVP37" s="77"/>
      <c r="WVQ37" s="77"/>
      <c r="WVR37" s="77"/>
      <c r="WVS37" s="77"/>
      <c r="WVT37" s="77"/>
      <c r="WVU37" s="77"/>
      <c r="WVV37" s="77"/>
      <c r="WVW37" s="77"/>
      <c r="WVX37" s="77"/>
      <c r="WVY37" s="77"/>
      <c r="WVZ37" s="77"/>
      <c r="WWA37" s="77"/>
      <c r="WWB37" s="77"/>
      <c r="WWC37" s="77"/>
      <c r="WWD37" s="77"/>
      <c r="WWE37" s="77"/>
      <c r="WWF37" s="77"/>
      <c r="WWG37" s="77"/>
      <c r="WWH37" s="77"/>
      <c r="WWI37" s="77"/>
      <c r="WWJ37" s="77"/>
      <c r="WWK37" s="77"/>
      <c r="WWL37" s="77"/>
      <c r="WWM37" s="77"/>
      <c r="WWN37" s="77"/>
      <c r="WWO37" s="77"/>
      <c r="WWP37" s="77"/>
      <c r="WWQ37" s="77"/>
      <c r="WWR37" s="77"/>
      <c r="WWS37" s="77"/>
      <c r="WWT37" s="77"/>
      <c r="WWU37" s="77"/>
      <c r="WWV37" s="77"/>
      <c r="WWW37" s="77"/>
      <c r="WWX37" s="77"/>
      <c r="WWY37" s="77"/>
      <c r="WWZ37" s="77"/>
      <c r="WXA37" s="77"/>
      <c r="WXB37" s="77"/>
      <c r="WXC37" s="77"/>
      <c r="WXD37" s="77"/>
      <c r="WXE37" s="77"/>
      <c r="WXF37" s="77"/>
      <c r="WXG37" s="77"/>
      <c r="WXH37" s="77"/>
      <c r="WXI37" s="77"/>
      <c r="WXJ37" s="77"/>
      <c r="WXK37" s="77"/>
      <c r="WXL37" s="77"/>
      <c r="WXM37" s="77"/>
      <c r="WXN37" s="77"/>
      <c r="WXO37" s="77"/>
      <c r="WXP37" s="77"/>
      <c r="WXQ37" s="77"/>
      <c r="WXR37" s="77"/>
      <c r="WXS37" s="77"/>
      <c r="WXT37" s="77"/>
      <c r="WXU37" s="77"/>
      <c r="WXV37" s="77"/>
      <c r="WXW37" s="77"/>
      <c r="WXX37" s="77"/>
      <c r="WXY37" s="77"/>
      <c r="WXZ37" s="77"/>
      <c r="WYA37" s="77"/>
      <c r="WYB37" s="77"/>
      <c r="WYC37" s="77"/>
      <c r="WYD37" s="77"/>
      <c r="WYE37" s="77"/>
      <c r="WYF37" s="77"/>
      <c r="WYG37" s="77"/>
      <c r="WYH37" s="77"/>
      <c r="WYI37" s="77"/>
      <c r="WYJ37" s="77"/>
      <c r="WYK37" s="77"/>
      <c r="WYL37" s="77"/>
      <c r="WYM37" s="77"/>
      <c r="WYN37" s="77"/>
      <c r="WYO37" s="77"/>
      <c r="WYP37" s="77"/>
      <c r="WYQ37" s="77"/>
      <c r="WYR37" s="77"/>
      <c r="WYS37" s="77"/>
      <c r="WYT37" s="77"/>
      <c r="WYU37" s="77"/>
      <c r="WYV37" s="77"/>
      <c r="WYW37" s="77"/>
      <c r="WYX37" s="77"/>
      <c r="WYY37" s="77"/>
      <c r="WYZ37" s="77"/>
      <c r="WZA37" s="77"/>
      <c r="WZB37" s="77"/>
      <c r="WZC37" s="77"/>
      <c r="WZD37" s="77"/>
      <c r="WZE37" s="77"/>
      <c r="WZF37" s="77"/>
      <c r="WZG37" s="77"/>
      <c r="WZH37" s="77"/>
      <c r="WZI37" s="77"/>
      <c r="WZJ37" s="77"/>
      <c r="WZK37" s="77"/>
      <c r="WZL37" s="77"/>
      <c r="WZM37" s="77"/>
      <c r="WZN37" s="77"/>
      <c r="WZO37" s="77"/>
      <c r="WZP37" s="77"/>
      <c r="WZQ37" s="77"/>
      <c r="WZR37" s="77"/>
      <c r="WZS37" s="77"/>
      <c r="WZT37" s="77"/>
      <c r="WZU37" s="77"/>
      <c r="WZV37" s="77"/>
      <c r="WZW37" s="77"/>
      <c r="WZX37" s="77"/>
      <c r="WZY37" s="77"/>
      <c r="WZZ37" s="77"/>
      <c r="XAA37" s="77"/>
      <c r="XAB37" s="77"/>
      <c r="XAC37" s="77"/>
      <c r="XAD37" s="77"/>
      <c r="XAE37" s="77"/>
      <c r="XAF37" s="77"/>
      <c r="XAG37" s="77"/>
      <c r="XAH37" s="77"/>
      <c r="XAI37" s="77"/>
      <c r="XAJ37" s="77"/>
      <c r="XAK37" s="77"/>
      <c r="XAL37" s="77"/>
      <c r="XAM37" s="77"/>
      <c r="XAN37" s="77"/>
      <c r="XAO37" s="77"/>
      <c r="XAP37" s="77"/>
      <c r="XAQ37" s="77"/>
      <c r="XAR37" s="77"/>
      <c r="XAS37" s="77"/>
      <c r="XAT37" s="77"/>
      <c r="XAU37" s="77"/>
      <c r="XAV37" s="77"/>
      <c r="XAW37" s="77"/>
      <c r="XAX37" s="77"/>
      <c r="XAY37" s="77"/>
      <c r="XAZ37" s="77"/>
      <c r="XBA37" s="77"/>
      <c r="XBB37" s="77"/>
      <c r="XBC37" s="77"/>
      <c r="XBD37" s="77"/>
      <c r="XBE37" s="77"/>
      <c r="XBF37" s="77"/>
      <c r="XBG37" s="77"/>
      <c r="XBH37" s="77"/>
      <c r="XBI37" s="77"/>
      <c r="XBJ37" s="77"/>
      <c r="XBK37" s="77"/>
      <c r="XBL37" s="77"/>
      <c r="XBM37" s="77"/>
      <c r="XBN37" s="77"/>
      <c r="XBO37" s="77"/>
      <c r="XBP37" s="77"/>
      <c r="XBQ37" s="77"/>
      <c r="XBR37" s="77"/>
      <c r="XBS37" s="77"/>
      <c r="XBT37" s="77"/>
      <c r="XBU37" s="77"/>
      <c r="XBV37" s="77"/>
      <c r="XBW37" s="77"/>
      <c r="XBX37" s="77"/>
      <c r="XBY37" s="77"/>
      <c r="XBZ37" s="77"/>
      <c r="XCA37" s="77"/>
      <c r="XCB37" s="77"/>
      <c r="XCC37" s="77"/>
      <c r="XCD37" s="77"/>
      <c r="XCE37" s="77"/>
      <c r="XCF37" s="77"/>
      <c r="XCG37" s="77"/>
      <c r="XCH37" s="77"/>
      <c r="XCI37" s="77"/>
      <c r="XCJ37" s="77"/>
      <c r="XCK37" s="77"/>
      <c r="XCL37" s="77"/>
      <c r="XCM37" s="77"/>
      <c r="XCN37" s="77"/>
      <c r="XCO37" s="77"/>
      <c r="XCP37" s="77"/>
      <c r="XCQ37" s="77"/>
      <c r="XCR37" s="77"/>
      <c r="XCS37" s="77"/>
      <c r="XCT37" s="77"/>
      <c r="XCU37" s="77"/>
      <c r="XCV37" s="77"/>
      <c r="XCW37" s="77"/>
      <c r="XCX37" s="77"/>
      <c r="XCY37" s="77"/>
      <c r="XCZ37" s="77"/>
      <c r="XDA37" s="77"/>
      <c r="XDB37" s="77"/>
      <c r="XDC37" s="77"/>
      <c r="XDD37" s="77"/>
      <c r="XDE37" s="77"/>
      <c r="XDF37" s="77"/>
      <c r="XDG37" s="77"/>
      <c r="XDH37" s="77"/>
      <c r="XDI37" s="77"/>
      <c r="XDJ37" s="77"/>
      <c r="XDK37" s="77"/>
      <c r="XDL37" s="77"/>
      <c r="XDM37" s="77"/>
      <c r="XDN37" s="77"/>
      <c r="XDO37" s="77"/>
      <c r="XDP37" s="77"/>
      <c r="XDQ37" s="77"/>
      <c r="XDR37" s="77"/>
      <c r="XDS37" s="77"/>
      <c r="XDT37" s="77"/>
      <c r="XDU37" s="77"/>
      <c r="XDV37" s="77"/>
      <c r="XDW37" s="77"/>
      <c r="XDX37" s="77"/>
      <c r="XDY37" s="77"/>
      <c r="XDZ37" s="77"/>
      <c r="XEA37" s="77"/>
      <c r="XEB37" s="77"/>
      <c r="XEC37" s="77"/>
      <c r="XED37" s="77"/>
      <c r="XEE37" s="77"/>
      <c r="XEF37" s="77"/>
      <c r="XEG37" s="77"/>
      <c r="XEH37" s="77"/>
      <c r="XEI37" s="77"/>
      <c r="XEJ37" s="77"/>
      <c r="XEK37" s="77"/>
      <c r="XEL37" s="77"/>
      <c r="XEM37" s="77"/>
      <c r="XEN37" s="77"/>
      <c r="XEO37" s="77"/>
      <c r="XEP37" s="77"/>
      <c r="XEQ37" s="77"/>
      <c r="XER37" s="77"/>
      <c r="XES37" s="77"/>
      <c r="XET37" s="77"/>
      <c r="XEU37" s="77"/>
      <c r="XEV37" s="77"/>
      <c r="XEW37" s="77"/>
      <c r="XEX37" s="77"/>
      <c r="XEY37" s="77"/>
      <c r="XEZ37" s="77"/>
      <c r="XFA37" s="77"/>
      <c r="XFB37" s="77"/>
      <c r="XFC37" s="77"/>
      <c r="XFD37" s="77"/>
    </row>
    <row r="38" spans="1:16384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  <c r="IT38" s="77"/>
      <c r="IU38" s="77"/>
      <c r="IV38" s="77"/>
      <c r="IW38" s="77"/>
      <c r="IX38" s="77"/>
      <c r="IY38" s="77"/>
      <c r="IZ38" s="77"/>
      <c r="JA38" s="77"/>
      <c r="JB38" s="77"/>
      <c r="JC38" s="77"/>
      <c r="JD38" s="77"/>
      <c r="JE38" s="77"/>
      <c r="JF38" s="77"/>
      <c r="JG38" s="77"/>
      <c r="JH38" s="77"/>
      <c r="JI38" s="77"/>
      <c r="JJ38" s="77"/>
      <c r="JK38" s="77"/>
      <c r="JL38" s="77"/>
      <c r="JM38" s="77"/>
      <c r="JN38" s="77"/>
      <c r="JO38" s="77"/>
      <c r="JP38" s="77"/>
      <c r="JQ38" s="77"/>
      <c r="JR38" s="77"/>
      <c r="JS38" s="77"/>
      <c r="JT38" s="77"/>
      <c r="JU38" s="77"/>
      <c r="JV38" s="77"/>
      <c r="JW38" s="77"/>
      <c r="JX38" s="77"/>
      <c r="JY38" s="77"/>
      <c r="JZ38" s="77"/>
      <c r="KA38" s="77"/>
      <c r="KB38" s="77"/>
      <c r="KC38" s="77"/>
      <c r="KD38" s="77"/>
      <c r="KE38" s="77"/>
      <c r="KF38" s="77"/>
      <c r="KG38" s="77"/>
      <c r="KH38" s="77"/>
      <c r="KI38" s="77"/>
      <c r="KJ38" s="77"/>
      <c r="KK38" s="77"/>
      <c r="KL38" s="77"/>
      <c r="KM38" s="77"/>
      <c r="KN38" s="77"/>
      <c r="KO38" s="77"/>
      <c r="KP38" s="77"/>
      <c r="KQ38" s="77"/>
      <c r="KR38" s="77"/>
      <c r="KS38" s="77"/>
      <c r="KT38" s="77"/>
      <c r="KU38" s="77"/>
      <c r="KV38" s="77"/>
      <c r="KW38" s="77"/>
      <c r="KX38" s="77"/>
      <c r="KY38" s="77"/>
      <c r="KZ38" s="77"/>
      <c r="LA38" s="77"/>
      <c r="LB38" s="77"/>
      <c r="LC38" s="77"/>
      <c r="LD38" s="77"/>
      <c r="LE38" s="77"/>
      <c r="LF38" s="77"/>
      <c r="LG38" s="77"/>
      <c r="LH38" s="77"/>
      <c r="LI38" s="77"/>
      <c r="LJ38" s="77"/>
      <c r="LK38" s="77"/>
      <c r="LL38" s="77"/>
      <c r="LM38" s="77"/>
      <c r="LN38" s="77"/>
      <c r="LO38" s="77"/>
      <c r="LP38" s="77"/>
      <c r="LQ38" s="77"/>
      <c r="LR38" s="77"/>
      <c r="LS38" s="77"/>
      <c r="LT38" s="77"/>
      <c r="LU38" s="77"/>
      <c r="LV38" s="77"/>
      <c r="LW38" s="77"/>
      <c r="LX38" s="77"/>
      <c r="LY38" s="77"/>
      <c r="LZ38" s="77"/>
      <c r="MA38" s="77"/>
      <c r="MB38" s="77"/>
      <c r="MC38" s="77"/>
      <c r="MD38" s="77"/>
      <c r="ME38" s="77"/>
      <c r="MF38" s="77"/>
      <c r="MG38" s="77"/>
      <c r="MH38" s="77"/>
      <c r="MI38" s="77"/>
      <c r="MJ38" s="77"/>
      <c r="MK38" s="77"/>
      <c r="ML38" s="77"/>
      <c r="MM38" s="77"/>
      <c r="MN38" s="77"/>
      <c r="MO38" s="77"/>
      <c r="MP38" s="77"/>
      <c r="MQ38" s="77"/>
      <c r="MR38" s="77"/>
      <c r="MS38" s="77"/>
      <c r="MT38" s="77"/>
      <c r="MU38" s="77"/>
      <c r="MV38" s="77"/>
      <c r="MW38" s="77"/>
      <c r="MX38" s="77"/>
      <c r="MY38" s="77"/>
      <c r="MZ38" s="77"/>
      <c r="NA38" s="77"/>
      <c r="NB38" s="77"/>
      <c r="NC38" s="77"/>
      <c r="ND38" s="77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7"/>
      <c r="NS38" s="77"/>
      <c r="NT38" s="77"/>
      <c r="NU38" s="77"/>
      <c r="NV38" s="77"/>
      <c r="NW38" s="77"/>
      <c r="NX38" s="77"/>
      <c r="NY38" s="77"/>
      <c r="NZ38" s="77"/>
      <c r="OA38" s="77"/>
      <c r="OB38" s="77"/>
      <c r="OC38" s="77"/>
      <c r="OD38" s="77"/>
      <c r="OE38" s="77"/>
      <c r="OF38" s="77"/>
      <c r="OG38" s="77"/>
      <c r="OH38" s="77"/>
      <c r="OI38" s="77"/>
      <c r="OJ38" s="77"/>
      <c r="OK38" s="77"/>
      <c r="OL38" s="77"/>
      <c r="OM38" s="77"/>
      <c r="ON38" s="77"/>
      <c r="OO38" s="77"/>
      <c r="OP38" s="77"/>
      <c r="OQ38" s="77"/>
      <c r="OR38" s="77"/>
      <c r="OS38" s="77"/>
      <c r="OT38" s="77"/>
      <c r="OU38" s="77"/>
      <c r="OV38" s="77"/>
      <c r="OW38" s="77"/>
      <c r="OX38" s="77"/>
      <c r="OY38" s="77"/>
      <c r="OZ38" s="77"/>
      <c r="PA38" s="77"/>
      <c r="PB38" s="77"/>
      <c r="PC38" s="77"/>
      <c r="PD38" s="77"/>
      <c r="PE38" s="77"/>
      <c r="PF38" s="77"/>
      <c r="PG38" s="77"/>
      <c r="PH38" s="77"/>
      <c r="PI38" s="77"/>
      <c r="PJ38" s="77"/>
      <c r="PK38" s="77"/>
      <c r="PL38" s="77"/>
      <c r="PM38" s="77"/>
      <c r="PN38" s="77"/>
      <c r="PO38" s="77"/>
      <c r="PP38" s="77"/>
      <c r="PQ38" s="77"/>
      <c r="PR38" s="77"/>
      <c r="PS38" s="77"/>
      <c r="PT38" s="77"/>
      <c r="PU38" s="77"/>
      <c r="PV38" s="77"/>
      <c r="PW38" s="77"/>
      <c r="PX38" s="77"/>
      <c r="PY38" s="77"/>
      <c r="PZ38" s="77"/>
      <c r="QA38" s="77"/>
      <c r="QB38" s="77"/>
      <c r="QC38" s="77"/>
      <c r="QD38" s="77"/>
      <c r="QE38" s="77"/>
      <c r="QF38" s="77"/>
      <c r="QG38" s="77"/>
      <c r="QH38" s="77"/>
      <c r="QI38" s="77"/>
      <c r="QJ38" s="77"/>
      <c r="QK38" s="77"/>
      <c r="QL38" s="77"/>
      <c r="QM38" s="77"/>
      <c r="QN38" s="77"/>
      <c r="QO38" s="77"/>
      <c r="QP38" s="77"/>
      <c r="QQ38" s="77"/>
      <c r="QR38" s="77"/>
      <c r="QS38" s="77"/>
      <c r="QT38" s="77"/>
      <c r="QU38" s="77"/>
      <c r="QV38" s="77"/>
      <c r="QW38" s="77"/>
      <c r="QX38" s="77"/>
      <c r="QY38" s="77"/>
      <c r="QZ38" s="77"/>
      <c r="RA38" s="77"/>
      <c r="RB38" s="77"/>
      <c r="RC38" s="77"/>
      <c r="RD38" s="77"/>
      <c r="RE38" s="77"/>
      <c r="RF38" s="77"/>
      <c r="RG38" s="77"/>
      <c r="RH38" s="77"/>
      <c r="RI38" s="77"/>
      <c r="RJ38" s="77"/>
      <c r="RK38" s="77"/>
      <c r="RL38" s="77"/>
      <c r="RM38" s="77"/>
      <c r="RN38" s="77"/>
      <c r="RO38" s="77"/>
      <c r="RP38" s="77"/>
      <c r="RQ38" s="77"/>
      <c r="RR38" s="77"/>
      <c r="RS38" s="77"/>
      <c r="RT38" s="77"/>
      <c r="RU38" s="77"/>
      <c r="RV38" s="77"/>
      <c r="RW38" s="77"/>
      <c r="RX38" s="77"/>
      <c r="RY38" s="77"/>
      <c r="RZ38" s="77"/>
      <c r="SA38" s="77"/>
      <c r="SB38" s="77"/>
      <c r="SC38" s="77"/>
      <c r="SD38" s="77"/>
      <c r="SE38" s="77"/>
      <c r="SF38" s="77"/>
      <c r="SG38" s="77"/>
      <c r="SH38" s="77"/>
      <c r="SI38" s="77"/>
      <c r="SJ38" s="77"/>
      <c r="SK38" s="77"/>
      <c r="SL38" s="77"/>
      <c r="SM38" s="77"/>
      <c r="SN38" s="77"/>
      <c r="SO38" s="77"/>
      <c r="SP38" s="77"/>
      <c r="SQ38" s="77"/>
      <c r="SR38" s="77"/>
      <c r="SS38" s="77"/>
      <c r="ST38" s="77"/>
      <c r="SU38" s="77"/>
      <c r="SV38" s="77"/>
      <c r="SW38" s="77"/>
      <c r="SX38" s="77"/>
      <c r="SY38" s="77"/>
      <c r="SZ38" s="77"/>
      <c r="TA38" s="77"/>
      <c r="TB38" s="77"/>
      <c r="TC38" s="77"/>
      <c r="TD38" s="77"/>
      <c r="TE38" s="77"/>
      <c r="TF38" s="77"/>
      <c r="TG38" s="77"/>
      <c r="TH38" s="77"/>
      <c r="TI38" s="77"/>
      <c r="TJ38" s="77"/>
      <c r="TK38" s="77"/>
      <c r="TL38" s="77"/>
      <c r="TM38" s="77"/>
      <c r="TN38" s="77"/>
      <c r="TO38" s="77"/>
      <c r="TP38" s="77"/>
      <c r="TQ38" s="77"/>
      <c r="TR38" s="77"/>
      <c r="TS38" s="77"/>
      <c r="TT38" s="77"/>
      <c r="TU38" s="77"/>
      <c r="TV38" s="77"/>
      <c r="TW38" s="77"/>
      <c r="TX38" s="77"/>
      <c r="TY38" s="77"/>
      <c r="TZ38" s="77"/>
      <c r="UA38" s="77"/>
      <c r="UB38" s="77"/>
      <c r="UC38" s="77"/>
      <c r="UD38" s="77"/>
      <c r="UE38" s="77"/>
      <c r="UF38" s="77"/>
      <c r="UG38" s="77"/>
      <c r="UH38" s="77"/>
      <c r="UI38" s="77"/>
      <c r="UJ38" s="77"/>
      <c r="UK38" s="77"/>
      <c r="UL38" s="77"/>
      <c r="UM38" s="77"/>
      <c r="UN38" s="77"/>
      <c r="UO38" s="77"/>
      <c r="UP38" s="77"/>
      <c r="UQ38" s="77"/>
      <c r="UR38" s="77"/>
      <c r="US38" s="77"/>
      <c r="UT38" s="77"/>
      <c r="UU38" s="77"/>
      <c r="UV38" s="77"/>
      <c r="UW38" s="77"/>
      <c r="UX38" s="77"/>
      <c r="UY38" s="77"/>
      <c r="UZ38" s="77"/>
      <c r="VA38" s="77"/>
      <c r="VB38" s="77"/>
      <c r="VC38" s="77"/>
      <c r="VD38" s="77"/>
      <c r="VE38" s="77"/>
      <c r="VF38" s="77"/>
      <c r="VG38" s="77"/>
      <c r="VH38" s="77"/>
      <c r="VI38" s="77"/>
      <c r="VJ38" s="77"/>
      <c r="VK38" s="77"/>
      <c r="VL38" s="77"/>
      <c r="VM38" s="77"/>
      <c r="VN38" s="77"/>
      <c r="VO38" s="77"/>
      <c r="VP38" s="77"/>
      <c r="VQ38" s="77"/>
      <c r="VR38" s="77"/>
      <c r="VS38" s="77"/>
      <c r="VT38" s="77"/>
      <c r="VU38" s="77"/>
      <c r="VV38" s="77"/>
      <c r="VW38" s="77"/>
      <c r="VX38" s="77"/>
      <c r="VY38" s="77"/>
      <c r="VZ38" s="77"/>
      <c r="WA38" s="77"/>
      <c r="WB38" s="77"/>
      <c r="WC38" s="77"/>
      <c r="WD38" s="77"/>
      <c r="WE38" s="77"/>
      <c r="WF38" s="77"/>
      <c r="WG38" s="77"/>
      <c r="WH38" s="77"/>
      <c r="WI38" s="77"/>
      <c r="WJ38" s="77"/>
      <c r="WK38" s="77"/>
      <c r="WL38" s="77"/>
      <c r="WM38" s="77"/>
      <c r="WN38" s="77"/>
      <c r="WO38" s="77"/>
      <c r="WP38" s="77"/>
      <c r="WQ38" s="77"/>
      <c r="WR38" s="77"/>
      <c r="WS38" s="77"/>
      <c r="WT38" s="77"/>
      <c r="WU38" s="77"/>
      <c r="WV38" s="77"/>
      <c r="WW38" s="77"/>
      <c r="WX38" s="77"/>
      <c r="WY38" s="77"/>
      <c r="WZ38" s="77"/>
      <c r="XA38" s="77"/>
      <c r="XB38" s="77"/>
      <c r="XC38" s="77"/>
      <c r="XD38" s="77"/>
      <c r="XE38" s="77"/>
      <c r="XF38" s="77"/>
      <c r="XG38" s="77"/>
      <c r="XH38" s="77"/>
      <c r="XI38" s="77"/>
      <c r="XJ38" s="77"/>
      <c r="XK38" s="77"/>
      <c r="XL38" s="77"/>
      <c r="XM38" s="77"/>
      <c r="XN38" s="77"/>
      <c r="XO38" s="77"/>
      <c r="XP38" s="77"/>
      <c r="XQ38" s="77"/>
      <c r="XR38" s="77"/>
      <c r="XS38" s="77"/>
      <c r="XT38" s="77"/>
      <c r="XU38" s="77"/>
      <c r="XV38" s="77"/>
      <c r="XW38" s="77"/>
      <c r="XX38" s="77"/>
      <c r="XY38" s="77"/>
      <c r="XZ38" s="77"/>
      <c r="YA38" s="77"/>
      <c r="YB38" s="77"/>
      <c r="YC38" s="77"/>
      <c r="YD38" s="77"/>
      <c r="YE38" s="77"/>
      <c r="YF38" s="77"/>
      <c r="YG38" s="77"/>
      <c r="YH38" s="77"/>
      <c r="YI38" s="77"/>
      <c r="YJ38" s="77"/>
      <c r="YK38" s="77"/>
      <c r="YL38" s="77"/>
      <c r="YM38" s="77"/>
      <c r="YN38" s="77"/>
      <c r="YO38" s="77"/>
      <c r="YP38" s="77"/>
      <c r="YQ38" s="77"/>
      <c r="YR38" s="77"/>
      <c r="YS38" s="77"/>
      <c r="YT38" s="77"/>
      <c r="YU38" s="77"/>
      <c r="YV38" s="77"/>
      <c r="YW38" s="77"/>
      <c r="YX38" s="77"/>
      <c r="YY38" s="77"/>
      <c r="YZ38" s="77"/>
      <c r="ZA38" s="77"/>
      <c r="ZB38" s="77"/>
      <c r="ZC38" s="77"/>
      <c r="ZD38" s="77"/>
      <c r="ZE38" s="77"/>
      <c r="ZF38" s="77"/>
      <c r="ZG38" s="77"/>
      <c r="ZH38" s="77"/>
      <c r="ZI38" s="77"/>
      <c r="ZJ38" s="77"/>
      <c r="ZK38" s="77"/>
      <c r="ZL38" s="77"/>
      <c r="ZM38" s="77"/>
      <c r="ZN38" s="77"/>
      <c r="ZO38" s="77"/>
      <c r="ZP38" s="77"/>
      <c r="ZQ38" s="77"/>
      <c r="ZR38" s="77"/>
      <c r="ZS38" s="77"/>
      <c r="ZT38" s="77"/>
      <c r="ZU38" s="77"/>
      <c r="ZV38" s="77"/>
      <c r="ZW38" s="77"/>
      <c r="ZX38" s="77"/>
      <c r="ZY38" s="77"/>
      <c r="ZZ38" s="77"/>
      <c r="AAA38" s="77"/>
      <c r="AAB38" s="77"/>
      <c r="AAC38" s="77"/>
      <c r="AAD38" s="77"/>
      <c r="AAE38" s="77"/>
      <c r="AAF38" s="77"/>
      <c r="AAG38" s="77"/>
      <c r="AAH38" s="77"/>
      <c r="AAI38" s="77"/>
      <c r="AAJ38" s="77"/>
      <c r="AAK38" s="77"/>
      <c r="AAL38" s="77"/>
      <c r="AAM38" s="77"/>
      <c r="AAN38" s="77"/>
      <c r="AAO38" s="77"/>
      <c r="AAP38" s="77"/>
      <c r="AAQ38" s="77"/>
      <c r="AAR38" s="77"/>
      <c r="AAS38" s="77"/>
      <c r="AAT38" s="77"/>
      <c r="AAU38" s="77"/>
      <c r="AAV38" s="77"/>
      <c r="AAW38" s="77"/>
      <c r="AAX38" s="77"/>
      <c r="AAY38" s="77"/>
      <c r="AAZ38" s="77"/>
      <c r="ABA38" s="77"/>
      <c r="ABB38" s="77"/>
      <c r="ABC38" s="77"/>
      <c r="ABD38" s="77"/>
      <c r="ABE38" s="77"/>
      <c r="ABF38" s="77"/>
      <c r="ABG38" s="77"/>
      <c r="ABH38" s="77"/>
      <c r="ABI38" s="77"/>
      <c r="ABJ38" s="77"/>
      <c r="ABK38" s="77"/>
      <c r="ABL38" s="77"/>
      <c r="ABM38" s="77"/>
      <c r="ABN38" s="77"/>
      <c r="ABO38" s="77"/>
      <c r="ABP38" s="77"/>
      <c r="ABQ38" s="77"/>
      <c r="ABR38" s="77"/>
      <c r="ABS38" s="77"/>
      <c r="ABT38" s="77"/>
      <c r="ABU38" s="77"/>
      <c r="ABV38" s="77"/>
      <c r="ABW38" s="77"/>
      <c r="ABX38" s="77"/>
      <c r="ABY38" s="77"/>
      <c r="ABZ38" s="77"/>
      <c r="ACA38" s="77"/>
      <c r="ACB38" s="77"/>
      <c r="ACC38" s="77"/>
      <c r="ACD38" s="77"/>
      <c r="ACE38" s="77"/>
      <c r="ACF38" s="77"/>
      <c r="ACG38" s="77"/>
      <c r="ACH38" s="77"/>
      <c r="ACI38" s="77"/>
      <c r="ACJ38" s="77"/>
      <c r="ACK38" s="77"/>
      <c r="ACL38" s="77"/>
      <c r="ACM38" s="77"/>
      <c r="ACN38" s="77"/>
      <c r="ACO38" s="77"/>
      <c r="ACP38" s="77"/>
      <c r="ACQ38" s="77"/>
      <c r="ACR38" s="77"/>
      <c r="ACS38" s="77"/>
      <c r="ACT38" s="77"/>
      <c r="ACU38" s="77"/>
      <c r="ACV38" s="77"/>
      <c r="ACW38" s="77"/>
      <c r="ACX38" s="77"/>
      <c r="ACY38" s="77"/>
      <c r="ACZ38" s="77"/>
      <c r="ADA38" s="77"/>
      <c r="ADB38" s="77"/>
      <c r="ADC38" s="77"/>
      <c r="ADD38" s="77"/>
      <c r="ADE38" s="77"/>
      <c r="ADF38" s="77"/>
      <c r="ADG38" s="77"/>
      <c r="ADH38" s="77"/>
      <c r="ADI38" s="77"/>
      <c r="ADJ38" s="77"/>
      <c r="ADK38" s="77"/>
      <c r="ADL38" s="77"/>
      <c r="ADM38" s="77"/>
      <c r="ADN38" s="77"/>
      <c r="ADO38" s="77"/>
      <c r="ADP38" s="77"/>
      <c r="ADQ38" s="77"/>
      <c r="ADR38" s="77"/>
      <c r="ADS38" s="77"/>
      <c r="ADT38" s="77"/>
      <c r="ADU38" s="77"/>
      <c r="ADV38" s="77"/>
      <c r="ADW38" s="77"/>
      <c r="ADX38" s="77"/>
      <c r="ADY38" s="77"/>
      <c r="ADZ38" s="77"/>
      <c r="AEA38" s="77"/>
      <c r="AEB38" s="77"/>
      <c r="AEC38" s="77"/>
      <c r="AED38" s="77"/>
      <c r="AEE38" s="77"/>
      <c r="AEF38" s="77"/>
      <c r="AEG38" s="77"/>
      <c r="AEH38" s="77"/>
      <c r="AEI38" s="77"/>
      <c r="AEJ38" s="77"/>
      <c r="AEK38" s="77"/>
      <c r="AEL38" s="77"/>
      <c r="AEM38" s="77"/>
      <c r="AEN38" s="77"/>
      <c r="AEO38" s="77"/>
      <c r="AEP38" s="77"/>
      <c r="AEQ38" s="77"/>
      <c r="AER38" s="77"/>
      <c r="AES38" s="77"/>
      <c r="AET38" s="77"/>
      <c r="AEU38" s="77"/>
      <c r="AEV38" s="77"/>
      <c r="AEW38" s="77"/>
      <c r="AEX38" s="77"/>
      <c r="AEY38" s="77"/>
      <c r="AEZ38" s="77"/>
      <c r="AFA38" s="77"/>
      <c r="AFB38" s="77"/>
      <c r="AFC38" s="77"/>
      <c r="AFD38" s="77"/>
      <c r="AFE38" s="77"/>
      <c r="AFF38" s="77"/>
      <c r="AFG38" s="77"/>
      <c r="AFH38" s="77"/>
      <c r="AFI38" s="77"/>
      <c r="AFJ38" s="77"/>
      <c r="AFK38" s="77"/>
      <c r="AFL38" s="77"/>
      <c r="AFM38" s="77"/>
      <c r="AFN38" s="77"/>
      <c r="AFO38" s="77"/>
      <c r="AFP38" s="77"/>
      <c r="AFQ38" s="77"/>
      <c r="AFR38" s="77"/>
      <c r="AFS38" s="77"/>
      <c r="AFT38" s="77"/>
      <c r="AFU38" s="77"/>
      <c r="AFV38" s="77"/>
      <c r="AFW38" s="77"/>
      <c r="AFX38" s="77"/>
      <c r="AFY38" s="77"/>
      <c r="AFZ38" s="77"/>
      <c r="AGA38" s="77"/>
      <c r="AGB38" s="77"/>
      <c r="AGC38" s="77"/>
      <c r="AGD38" s="77"/>
      <c r="AGE38" s="77"/>
      <c r="AGF38" s="77"/>
      <c r="AGG38" s="77"/>
      <c r="AGH38" s="77"/>
      <c r="AGI38" s="77"/>
      <c r="AGJ38" s="77"/>
      <c r="AGK38" s="77"/>
      <c r="AGL38" s="77"/>
      <c r="AGM38" s="77"/>
      <c r="AGN38" s="77"/>
      <c r="AGO38" s="77"/>
      <c r="AGP38" s="77"/>
      <c r="AGQ38" s="77"/>
      <c r="AGR38" s="77"/>
      <c r="AGS38" s="77"/>
      <c r="AGT38" s="77"/>
      <c r="AGU38" s="77"/>
      <c r="AGV38" s="77"/>
      <c r="AGW38" s="77"/>
      <c r="AGX38" s="77"/>
      <c r="AGY38" s="77"/>
      <c r="AGZ38" s="77"/>
      <c r="AHA38" s="77"/>
      <c r="AHB38" s="77"/>
      <c r="AHC38" s="77"/>
      <c r="AHD38" s="77"/>
      <c r="AHE38" s="77"/>
      <c r="AHF38" s="77"/>
      <c r="AHG38" s="77"/>
      <c r="AHH38" s="77"/>
      <c r="AHI38" s="77"/>
      <c r="AHJ38" s="77"/>
      <c r="AHK38" s="77"/>
      <c r="AHL38" s="77"/>
      <c r="AHM38" s="77"/>
      <c r="AHN38" s="77"/>
      <c r="AHO38" s="77"/>
      <c r="AHP38" s="77"/>
      <c r="AHQ38" s="77"/>
      <c r="AHR38" s="77"/>
      <c r="AHS38" s="77"/>
      <c r="AHT38" s="77"/>
      <c r="AHU38" s="77"/>
      <c r="AHV38" s="77"/>
      <c r="AHW38" s="77"/>
      <c r="AHX38" s="77"/>
      <c r="AHY38" s="77"/>
      <c r="AHZ38" s="77"/>
      <c r="AIA38" s="77"/>
      <c r="AIB38" s="77"/>
      <c r="AIC38" s="77"/>
      <c r="AID38" s="77"/>
      <c r="AIE38" s="77"/>
      <c r="AIF38" s="77"/>
      <c r="AIG38" s="77"/>
      <c r="AIH38" s="77"/>
      <c r="AII38" s="77"/>
      <c r="AIJ38" s="77"/>
      <c r="AIK38" s="77"/>
      <c r="AIL38" s="77"/>
      <c r="AIM38" s="77"/>
      <c r="AIN38" s="77"/>
      <c r="AIO38" s="77"/>
      <c r="AIP38" s="77"/>
      <c r="AIQ38" s="77"/>
      <c r="AIR38" s="77"/>
      <c r="AIS38" s="77"/>
      <c r="AIT38" s="77"/>
      <c r="AIU38" s="77"/>
      <c r="AIV38" s="77"/>
      <c r="AIW38" s="77"/>
      <c r="AIX38" s="77"/>
      <c r="AIY38" s="77"/>
      <c r="AIZ38" s="77"/>
      <c r="AJA38" s="77"/>
      <c r="AJB38" s="77"/>
      <c r="AJC38" s="77"/>
      <c r="AJD38" s="77"/>
      <c r="AJE38" s="77"/>
      <c r="AJF38" s="77"/>
      <c r="AJG38" s="77"/>
      <c r="AJH38" s="77"/>
      <c r="AJI38" s="77"/>
      <c r="AJJ38" s="77"/>
      <c r="AJK38" s="77"/>
      <c r="AJL38" s="77"/>
      <c r="AJM38" s="77"/>
      <c r="AJN38" s="77"/>
      <c r="AJO38" s="77"/>
      <c r="AJP38" s="77"/>
      <c r="AJQ38" s="77"/>
      <c r="AJR38" s="77"/>
      <c r="AJS38" s="77"/>
      <c r="AJT38" s="77"/>
      <c r="AJU38" s="77"/>
      <c r="AJV38" s="77"/>
      <c r="AJW38" s="77"/>
      <c r="AJX38" s="77"/>
      <c r="AJY38" s="77"/>
      <c r="AJZ38" s="77"/>
      <c r="AKA38" s="77"/>
      <c r="AKB38" s="77"/>
      <c r="AKC38" s="77"/>
      <c r="AKD38" s="77"/>
      <c r="AKE38" s="77"/>
      <c r="AKF38" s="77"/>
      <c r="AKG38" s="77"/>
      <c r="AKH38" s="77"/>
      <c r="AKI38" s="77"/>
      <c r="AKJ38" s="77"/>
      <c r="AKK38" s="77"/>
      <c r="AKL38" s="77"/>
      <c r="AKM38" s="77"/>
      <c r="AKN38" s="77"/>
      <c r="AKO38" s="77"/>
      <c r="AKP38" s="77"/>
      <c r="AKQ38" s="77"/>
      <c r="AKR38" s="77"/>
      <c r="AKS38" s="77"/>
      <c r="AKT38" s="77"/>
      <c r="AKU38" s="77"/>
      <c r="AKV38" s="77"/>
      <c r="AKW38" s="77"/>
      <c r="AKX38" s="77"/>
      <c r="AKY38" s="77"/>
      <c r="AKZ38" s="77"/>
      <c r="ALA38" s="77"/>
      <c r="ALB38" s="77"/>
      <c r="ALC38" s="77"/>
      <c r="ALD38" s="77"/>
      <c r="ALE38" s="77"/>
      <c r="ALF38" s="77"/>
      <c r="ALG38" s="77"/>
      <c r="ALH38" s="77"/>
      <c r="ALI38" s="77"/>
      <c r="ALJ38" s="77"/>
      <c r="ALK38" s="77"/>
      <c r="ALL38" s="77"/>
      <c r="ALM38" s="77"/>
      <c r="ALN38" s="77"/>
      <c r="ALO38" s="77"/>
      <c r="ALP38" s="77"/>
      <c r="ALQ38" s="77"/>
      <c r="ALR38" s="77"/>
      <c r="ALS38" s="77"/>
      <c r="ALT38" s="77"/>
      <c r="ALU38" s="77"/>
      <c r="ALV38" s="77"/>
      <c r="ALW38" s="77"/>
      <c r="ALX38" s="77"/>
      <c r="ALY38" s="77"/>
      <c r="ALZ38" s="77"/>
      <c r="AMA38" s="77"/>
      <c r="AMB38" s="77"/>
      <c r="AMC38" s="77"/>
      <c r="AMD38" s="77"/>
      <c r="AME38" s="77"/>
      <c r="AMF38" s="77"/>
      <c r="AMG38" s="77"/>
      <c r="AMH38" s="77"/>
      <c r="AMI38" s="77"/>
      <c r="AMJ38" s="77"/>
      <c r="AMK38" s="77"/>
      <c r="AML38" s="77"/>
      <c r="AMM38" s="77"/>
      <c r="AMN38" s="77"/>
      <c r="AMO38" s="77"/>
      <c r="AMP38" s="77"/>
      <c r="AMQ38" s="77"/>
      <c r="AMR38" s="77"/>
      <c r="AMS38" s="77"/>
      <c r="AMT38" s="77"/>
      <c r="AMU38" s="77"/>
      <c r="AMV38" s="77"/>
      <c r="AMW38" s="77"/>
      <c r="AMX38" s="77"/>
      <c r="AMY38" s="77"/>
      <c r="AMZ38" s="77"/>
      <c r="ANA38" s="77"/>
      <c r="ANB38" s="77"/>
      <c r="ANC38" s="77"/>
      <c r="AND38" s="77"/>
      <c r="ANE38" s="77"/>
      <c r="ANF38" s="77"/>
      <c r="ANG38" s="77"/>
      <c r="ANH38" s="77"/>
      <c r="ANI38" s="77"/>
      <c r="ANJ38" s="77"/>
      <c r="ANK38" s="77"/>
      <c r="ANL38" s="77"/>
      <c r="ANM38" s="77"/>
      <c r="ANN38" s="77"/>
      <c r="ANO38" s="77"/>
      <c r="ANP38" s="77"/>
      <c r="ANQ38" s="77"/>
      <c r="ANR38" s="77"/>
      <c r="ANS38" s="77"/>
      <c r="ANT38" s="77"/>
      <c r="ANU38" s="77"/>
      <c r="ANV38" s="77"/>
      <c r="ANW38" s="77"/>
      <c r="ANX38" s="77"/>
      <c r="ANY38" s="77"/>
      <c r="ANZ38" s="77"/>
      <c r="AOA38" s="77"/>
      <c r="AOB38" s="77"/>
      <c r="AOC38" s="77"/>
      <c r="AOD38" s="77"/>
      <c r="AOE38" s="77"/>
      <c r="AOF38" s="77"/>
      <c r="AOG38" s="77"/>
      <c r="AOH38" s="77"/>
      <c r="AOI38" s="77"/>
      <c r="AOJ38" s="77"/>
      <c r="AOK38" s="77"/>
      <c r="AOL38" s="77"/>
      <c r="AOM38" s="77"/>
      <c r="AON38" s="77"/>
      <c r="AOO38" s="77"/>
      <c r="AOP38" s="77"/>
      <c r="AOQ38" s="77"/>
      <c r="AOR38" s="77"/>
      <c r="AOS38" s="77"/>
      <c r="AOT38" s="77"/>
      <c r="AOU38" s="77"/>
      <c r="AOV38" s="77"/>
      <c r="AOW38" s="77"/>
      <c r="AOX38" s="77"/>
      <c r="AOY38" s="77"/>
      <c r="AOZ38" s="77"/>
      <c r="APA38" s="77"/>
      <c r="APB38" s="77"/>
      <c r="APC38" s="77"/>
      <c r="APD38" s="77"/>
      <c r="APE38" s="77"/>
      <c r="APF38" s="77"/>
      <c r="APG38" s="77"/>
      <c r="APH38" s="77"/>
      <c r="API38" s="77"/>
      <c r="APJ38" s="77"/>
      <c r="APK38" s="77"/>
      <c r="APL38" s="77"/>
      <c r="APM38" s="77"/>
      <c r="APN38" s="77"/>
      <c r="APO38" s="77"/>
      <c r="APP38" s="77"/>
      <c r="APQ38" s="77"/>
      <c r="APR38" s="77"/>
      <c r="APS38" s="77"/>
      <c r="APT38" s="77"/>
      <c r="APU38" s="77"/>
      <c r="APV38" s="77"/>
      <c r="APW38" s="77"/>
      <c r="APX38" s="77"/>
      <c r="APY38" s="77"/>
      <c r="APZ38" s="77"/>
      <c r="AQA38" s="77"/>
      <c r="AQB38" s="77"/>
      <c r="AQC38" s="77"/>
      <c r="AQD38" s="77"/>
      <c r="AQE38" s="77"/>
      <c r="AQF38" s="77"/>
      <c r="AQG38" s="77"/>
      <c r="AQH38" s="77"/>
      <c r="AQI38" s="77"/>
      <c r="AQJ38" s="77"/>
      <c r="AQK38" s="77"/>
      <c r="AQL38" s="77"/>
      <c r="AQM38" s="77"/>
      <c r="AQN38" s="77"/>
      <c r="AQO38" s="77"/>
      <c r="AQP38" s="77"/>
      <c r="AQQ38" s="77"/>
      <c r="AQR38" s="77"/>
      <c r="AQS38" s="77"/>
      <c r="AQT38" s="77"/>
      <c r="AQU38" s="77"/>
      <c r="AQV38" s="77"/>
      <c r="AQW38" s="77"/>
      <c r="AQX38" s="77"/>
      <c r="AQY38" s="77"/>
      <c r="AQZ38" s="77"/>
      <c r="ARA38" s="77"/>
      <c r="ARB38" s="77"/>
      <c r="ARC38" s="77"/>
      <c r="ARD38" s="77"/>
      <c r="ARE38" s="77"/>
      <c r="ARF38" s="77"/>
      <c r="ARG38" s="77"/>
      <c r="ARH38" s="77"/>
      <c r="ARI38" s="77"/>
      <c r="ARJ38" s="77"/>
      <c r="ARK38" s="77"/>
      <c r="ARL38" s="77"/>
      <c r="ARM38" s="77"/>
      <c r="ARN38" s="77"/>
      <c r="ARO38" s="77"/>
      <c r="ARP38" s="77"/>
      <c r="ARQ38" s="77"/>
      <c r="ARR38" s="77"/>
      <c r="ARS38" s="77"/>
      <c r="ART38" s="77"/>
      <c r="ARU38" s="77"/>
      <c r="ARV38" s="77"/>
      <c r="ARW38" s="77"/>
      <c r="ARX38" s="77"/>
      <c r="ARY38" s="77"/>
      <c r="ARZ38" s="77"/>
      <c r="ASA38" s="77"/>
      <c r="ASB38" s="77"/>
      <c r="ASC38" s="77"/>
      <c r="ASD38" s="77"/>
      <c r="ASE38" s="77"/>
      <c r="ASF38" s="77"/>
      <c r="ASG38" s="77"/>
      <c r="ASH38" s="77"/>
      <c r="ASI38" s="77"/>
      <c r="ASJ38" s="77"/>
      <c r="ASK38" s="77"/>
      <c r="ASL38" s="77"/>
      <c r="ASM38" s="77"/>
      <c r="ASN38" s="77"/>
      <c r="ASO38" s="77"/>
      <c r="ASP38" s="77"/>
      <c r="ASQ38" s="77"/>
      <c r="ASR38" s="77"/>
      <c r="ASS38" s="77"/>
      <c r="AST38" s="77"/>
      <c r="ASU38" s="77"/>
      <c r="ASV38" s="77"/>
      <c r="ASW38" s="77"/>
      <c r="ASX38" s="77"/>
      <c r="ASY38" s="77"/>
      <c r="ASZ38" s="77"/>
      <c r="ATA38" s="77"/>
      <c r="ATB38" s="77"/>
      <c r="ATC38" s="77"/>
      <c r="ATD38" s="77"/>
      <c r="ATE38" s="77"/>
      <c r="ATF38" s="77"/>
      <c r="ATG38" s="77"/>
      <c r="ATH38" s="77"/>
      <c r="ATI38" s="77"/>
      <c r="ATJ38" s="77"/>
      <c r="ATK38" s="77"/>
      <c r="ATL38" s="77"/>
      <c r="ATM38" s="77"/>
      <c r="ATN38" s="77"/>
      <c r="ATO38" s="77"/>
      <c r="ATP38" s="77"/>
      <c r="ATQ38" s="77"/>
      <c r="ATR38" s="77"/>
      <c r="ATS38" s="77"/>
      <c r="ATT38" s="77"/>
      <c r="ATU38" s="77"/>
      <c r="ATV38" s="77"/>
      <c r="ATW38" s="77"/>
      <c r="ATX38" s="77"/>
      <c r="ATY38" s="77"/>
      <c r="ATZ38" s="77"/>
      <c r="AUA38" s="77"/>
      <c r="AUB38" s="77"/>
      <c r="AUC38" s="77"/>
      <c r="AUD38" s="77"/>
      <c r="AUE38" s="77"/>
      <c r="AUF38" s="77"/>
      <c r="AUG38" s="77"/>
      <c r="AUH38" s="77"/>
      <c r="AUI38" s="77"/>
      <c r="AUJ38" s="77"/>
      <c r="AUK38" s="77"/>
      <c r="AUL38" s="77"/>
      <c r="AUM38" s="77"/>
      <c r="AUN38" s="77"/>
      <c r="AUO38" s="77"/>
      <c r="AUP38" s="77"/>
      <c r="AUQ38" s="77"/>
      <c r="AUR38" s="77"/>
      <c r="AUS38" s="77"/>
      <c r="AUT38" s="77"/>
      <c r="AUU38" s="77"/>
      <c r="AUV38" s="77"/>
      <c r="AUW38" s="77"/>
      <c r="AUX38" s="77"/>
      <c r="AUY38" s="77"/>
      <c r="AUZ38" s="77"/>
      <c r="AVA38" s="77"/>
      <c r="AVB38" s="77"/>
      <c r="AVC38" s="77"/>
      <c r="AVD38" s="77"/>
      <c r="AVE38" s="77"/>
      <c r="AVF38" s="77"/>
      <c r="AVG38" s="77"/>
      <c r="AVH38" s="77"/>
      <c r="AVI38" s="77"/>
      <c r="AVJ38" s="77"/>
      <c r="AVK38" s="77"/>
      <c r="AVL38" s="77"/>
      <c r="AVM38" s="77"/>
      <c r="AVN38" s="77"/>
      <c r="AVO38" s="77"/>
      <c r="AVP38" s="77"/>
      <c r="AVQ38" s="77"/>
      <c r="AVR38" s="77"/>
      <c r="AVS38" s="77"/>
      <c r="AVT38" s="77"/>
      <c r="AVU38" s="77"/>
      <c r="AVV38" s="77"/>
      <c r="AVW38" s="77"/>
      <c r="AVX38" s="77"/>
      <c r="AVY38" s="77"/>
      <c r="AVZ38" s="77"/>
      <c r="AWA38" s="77"/>
      <c r="AWB38" s="77"/>
      <c r="AWC38" s="77"/>
      <c r="AWD38" s="77"/>
      <c r="AWE38" s="77"/>
      <c r="AWF38" s="77"/>
      <c r="AWG38" s="77"/>
      <c r="AWH38" s="77"/>
      <c r="AWI38" s="77"/>
      <c r="AWJ38" s="77"/>
      <c r="AWK38" s="77"/>
      <c r="AWL38" s="77"/>
      <c r="AWM38" s="77"/>
      <c r="AWN38" s="77"/>
      <c r="AWO38" s="77"/>
      <c r="AWP38" s="77"/>
      <c r="AWQ38" s="77"/>
      <c r="AWR38" s="77"/>
      <c r="AWS38" s="77"/>
      <c r="AWT38" s="77"/>
      <c r="AWU38" s="77"/>
      <c r="AWV38" s="77"/>
      <c r="AWW38" s="77"/>
      <c r="AWX38" s="77"/>
      <c r="AWY38" s="77"/>
      <c r="AWZ38" s="77"/>
      <c r="AXA38" s="77"/>
      <c r="AXB38" s="77"/>
      <c r="AXC38" s="77"/>
      <c r="AXD38" s="77"/>
      <c r="AXE38" s="77"/>
      <c r="AXF38" s="77"/>
      <c r="AXG38" s="77"/>
      <c r="AXH38" s="77"/>
      <c r="AXI38" s="77"/>
      <c r="AXJ38" s="77"/>
      <c r="AXK38" s="77"/>
      <c r="AXL38" s="77"/>
      <c r="AXM38" s="77"/>
      <c r="AXN38" s="77"/>
      <c r="AXO38" s="77"/>
      <c r="AXP38" s="77"/>
      <c r="AXQ38" s="77"/>
      <c r="AXR38" s="77"/>
      <c r="AXS38" s="77"/>
      <c r="AXT38" s="77"/>
      <c r="AXU38" s="77"/>
      <c r="AXV38" s="77"/>
      <c r="AXW38" s="77"/>
      <c r="AXX38" s="77"/>
      <c r="AXY38" s="77"/>
      <c r="AXZ38" s="77"/>
      <c r="AYA38" s="77"/>
      <c r="AYB38" s="77"/>
      <c r="AYC38" s="77"/>
      <c r="AYD38" s="77"/>
      <c r="AYE38" s="77"/>
      <c r="AYF38" s="77"/>
      <c r="AYG38" s="77"/>
      <c r="AYH38" s="77"/>
      <c r="AYI38" s="77"/>
      <c r="AYJ38" s="77"/>
      <c r="AYK38" s="77"/>
      <c r="AYL38" s="77"/>
      <c r="AYM38" s="77"/>
      <c r="AYN38" s="77"/>
      <c r="AYO38" s="77"/>
      <c r="AYP38" s="77"/>
      <c r="AYQ38" s="77"/>
      <c r="AYR38" s="77"/>
      <c r="AYS38" s="77"/>
      <c r="AYT38" s="77"/>
      <c r="AYU38" s="77"/>
      <c r="AYV38" s="77"/>
      <c r="AYW38" s="77"/>
      <c r="AYX38" s="77"/>
      <c r="AYY38" s="77"/>
      <c r="AYZ38" s="77"/>
      <c r="AZA38" s="77"/>
      <c r="AZB38" s="77"/>
      <c r="AZC38" s="77"/>
      <c r="AZD38" s="77"/>
      <c r="AZE38" s="77"/>
      <c r="AZF38" s="77"/>
      <c r="AZG38" s="77"/>
      <c r="AZH38" s="77"/>
      <c r="AZI38" s="77"/>
      <c r="AZJ38" s="77"/>
      <c r="AZK38" s="77"/>
      <c r="AZL38" s="77"/>
      <c r="AZM38" s="77"/>
      <c r="AZN38" s="77"/>
      <c r="AZO38" s="77"/>
      <c r="AZP38" s="77"/>
      <c r="AZQ38" s="77"/>
      <c r="AZR38" s="77"/>
      <c r="AZS38" s="77"/>
      <c r="AZT38" s="77"/>
      <c r="AZU38" s="77"/>
      <c r="AZV38" s="77"/>
      <c r="AZW38" s="77"/>
      <c r="AZX38" s="77"/>
      <c r="AZY38" s="77"/>
      <c r="AZZ38" s="77"/>
      <c r="BAA38" s="77"/>
      <c r="BAB38" s="77"/>
      <c r="BAC38" s="77"/>
      <c r="BAD38" s="77"/>
      <c r="BAE38" s="77"/>
      <c r="BAF38" s="77"/>
      <c r="BAG38" s="77"/>
      <c r="BAH38" s="77"/>
      <c r="BAI38" s="77"/>
      <c r="BAJ38" s="77"/>
      <c r="BAK38" s="77"/>
      <c r="BAL38" s="77"/>
      <c r="BAM38" s="77"/>
      <c r="BAN38" s="77"/>
      <c r="BAO38" s="77"/>
      <c r="BAP38" s="77"/>
      <c r="BAQ38" s="77"/>
      <c r="BAR38" s="77"/>
      <c r="BAS38" s="77"/>
      <c r="BAT38" s="77"/>
      <c r="BAU38" s="77"/>
      <c r="BAV38" s="77"/>
      <c r="BAW38" s="77"/>
      <c r="BAX38" s="77"/>
      <c r="BAY38" s="77"/>
      <c r="BAZ38" s="77"/>
      <c r="BBA38" s="77"/>
      <c r="BBB38" s="77"/>
      <c r="BBC38" s="77"/>
      <c r="BBD38" s="77"/>
      <c r="BBE38" s="77"/>
      <c r="BBF38" s="77"/>
      <c r="BBG38" s="77"/>
      <c r="BBH38" s="77"/>
      <c r="BBI38" s="77"/>
      <c r="BBJ38" s="77"/>
      <c r="BBK38" s="77"/>
      <c r="BBL38" s="77"/>
      <c r="BBM38" s="77"/>
      <c r="BBN38" s="77"/>
      <c r="BBO38" s="77"/>
      <c r="BBP38" s="77"/>
      <c r="BBQ38" s="77"/>
      <c r="BBR38" s="77"/>
      <c r="BBS38" s="77"/>
      <c r="BBT38" s="77"/>
      <c r="BBU38" s="77"/>
      <c r="BBV38" s="77"/>
      <c r="BBW38" s="77"/>
      <c r="BBX38" s="77"/>
      <c r="BBY38" s="77"/>
      <c r="BBZ38" s="77"/>
      <c r="BCA38" s="77"/>
      <c r="BCB38" s="77"/>
      <c r="BCC38" s="77"/>
      <c r="BCD38" s="77"/>
      <c r="BCE38" s="77"/>
      <c r="BCF38" s="77"/>
      <c r="BCG38" s="77"/>
      <c r="BCH38" s="77"/>
      <c r="BCI38" s="77"/>
      <c r="BCJ38" s="77"/>
      <c r="BCK38" s="77"/>
      <c r="BCL38" s="77"/>
      <c r="BCM38" s="77"/>
      <c r="BCN38" s="77"/>
      <c r="BCO38" s="77"/>
      <c r="BCP38" s="77"/>
      <c r="BCQ38" s="77"/>
      <c r="BCR38" s="77"/>
      <c r="BCS38" s="77"/>
      <c r="BCT38" s="77"/>
      <c r="BCU38" s="77"/>
      <c r="BCV38" s="77"/>
      <c r="BCW38" s="77"/>
      <c r="BCX38" s="77"/>
      <c r="BCY38" s="77"/>
      <c r="BCZ38" s="77"/>
      <c r="BDA38" s="77"/>
      <c r="BDB38" s="77"/>
      <c r="BDC38" s="77"/>
      <c r="BDD38" s="77"/>
      <c r="BDE38" s="77"/>
      <c r="BDF38" s="77"/>
      <c r="BDG38" s="77"/>
      <c r="BDH38" s="77"/>
      <c r="BDI38" s="77"/>
      <c r="BDJ38" s="77"/>
      <c r="BDK38" s="77"/>
      <c r="BDL38" s="77"/>
      <c r="BDM38" s="77"/>
      <c r="BDN38" s="77"/>
      <c r="BDO38" s="77"/>
      <c r="BDP38" s="77"/>
      <c r="BDQ38" s="77"/>
      <c r="BDR38" s="77"/>
      <c r="BDS38" s="77"/>
      <c r="BDT38" s="77"/>
      <c r="BDU38" s="77"/>
      <c r="BDV38" s="77"/>
      <c r="BDW38" s="77"/>
      <c r="BDX38" s="77"/>
      <c r="BDY38" s="77"/>
      <c r="BDZ38" s="77"/>
      <c r="BEA38" s="77"/>
      <c r="BEB38" s="77"/>
      <c r="BEC38" s="77"/>
      <c r="BED38" s="77"/>
      <c r="BEE38" s="77"/>
      <c r="BEF38" s="77"/>
      <c r="BEG38" s="77"/>
      <c r="BEH38" s="77"/>
      <c r="BEI38" s="77"/>
      <c r="BEJ38" s="77"/>
      <c r="BEK38" s="77"/>
      <c r="BEL38" s="77"/>
      <c r="BEM38" s="77"/>
      <c r="BEN38" s="77"/>
      <c r="BEO38" s="77"/>
      <c r="BEP38" s="77"/>
      <c r="BEQ38" s="77"/>
      <c r="BER38" s="77"/>
      <c r="BES38" s="77"/>
      <c r="BET38" s="77"/>
      <c r="BEU38" s="77"/>
      <c r="BEV38" s="77"/>
      <c r="BEW38" s="77"/>
      <c r="BEX38" s="77"/>
      <c r="BEY38" s="77"/>
      <c r="BEZ38" s="77"/>
      <c r="BFA38" s="77"/>
      <c r="BFB38" s="77"/>
      <c r="BFC38" s="77"/>
      <c r="BFD38" s="77"/>
      <c r="BFE38" s="77"/>
      <c r="BFF38" s="77"/>
      <c r="BFG38" s="77"/>
      <c r="BFH38" s="77"/>
      <c r="BFI38" s="77"/>
      <c r="BFJ38" s="77"/>
      <c r="BFK38" s="77"/>
      <c r="BFL38" s="77"/>
      <c r="BFM38" s="77"/>
      <c r="BFN38" s="77"/>
      <c r="BFO38" s="77"/>
      <c r="BFP38" s="77"/>
      <c r="BFQ38" s="77"/>
      <c r="BFR38" s="77"/>
      <c r="BFS38" s="77"/>
      <c r="BFT38" s="77"/>
      <c r="BFU38" s="77"/>
      <c r="BFV38" s="77"/>
      <c r="BFW38" s="77"/>
      <c r="BFX38" s="77"/>
      <c r="BFY38" s="77"/>
      <c r="BFZ38" s="77"/>
      <c r="BGA38" s="77"/>
      <c r="BGB38" s="77"/>
      <c r="BGC38" s="77"/>
      <c r="BGD38" s="77"/>
      <c r="BGE38" s="77"/>
      <c r="BGF38" s="77"/>
      <c r="BGG38" s="77"/>
      <c r="BGH38" s="77"/>
      <c r="BGI38" s="77"/>
      <c r="BGJ38" s="77"/>
      <c r="BGK38" s="77"/>
      <c r="BGL38" s="77"/>
      <c r="BGM38" s="77"/>
      <c r="BGN38" s="77"/>
      <c r="BGO38" s="77"/>
      <c r="BGP38" s="77"/>
      <c r="BGQ38" s="77"/>
      <c r="BGR38" s="77"/>
      <c r="BGS38" s="77"/>
      <c r="BGT38" s="77"/>
      <c r="BGU38" s="77"/>
      <c r="BGV38" s="77"/>
      <c r="BGW38" s="77"/>
      <c r="BGX38" s="77"/>
      <c r="BGY38" s="77"/>
      <c r="BGZ38" s="77"/>
      <c r="BHA38" s="77"/>
      <c r="BHB38" s="77"/>
      <c r="BHC38" s="77"/>
      <c r="BHD38" s="77"/>
      <c r="BHE38" s="77"/>
      <c r="BHF38" s="77"/>
      <c r="BHG38" s="77"/>
      <c r="BHH38" s="77"/>
      <c r="BHI38" s="77"/>
      <c r="BHJ38" s="77"/>
      <c r="BHK38" s="77"/>
      <c r="BHL38" s="77"/>
      <c r="BHM38" s="77"/>
      <c r="BHN38" s="77"/>
      <c r="BHO38" s="77"/>
      <c r="BHP38" s="77"/>
      <c r="BHQ38" s="77"/>
      <c r="BHR38" s="77"/>
      <c r="BHS38" s="77"/>
      <c r="BHT38" s="77"/>
      <c r="BHU38" s="77"/>
      <c r="BHV38" s="77"/>
      <c r="BHW38" s="77"/>
      <c r="BHX38" s="77"/>
      <c r="BHY38" s="77"/>
      <c r="BHZ38" s="77"/>
      <c r="BIA38" s="77"/>
      <c r="BIB38" s="77"/>
      <c r="BIC38" s="77"/>
      <c r="BID38" s="77"/>
      <c r="BIE38" s="77"/>
      <c r="BIF38" s="77"/>
      <c r="BIG38" s="77"/>
      <c r="BIH38" s="77"/>
      <c r="BII38" s="77"/>
      <c r="BIJ38" s="77"/>
      <c r="BIK38" s="77"/>
      <c r="BIL38" s="77"/>
      <c r="BIM38" s="77"/>
      <c r="BIN38" s="77"/>
      <c r="BIO38" s="77"/>
      <c r="BIP38" s="77"/>
      <c r="BIQ38" s="77"/>
      <c r="BIR38" s="77"/>
      <c r="BIS38" s="77"/>
      <c r="BIT38" s="77"/>
      <c r="BIU38" s="77"/>
      <c r="BIV38" s="77"/>
      <c r="BIW38" s="77"/>
      <c r="BIX38" s="77"/>
      <c r="BIY38" s="77"/>
      <c r="BIZ38" s="77"/>
      <c r="BJA38" s="77"/>
      <c r="BJB38" s="77"/>
      <c r="BJC38" s="77"/>
      <c r="BJD38" s="77"/>
      <c r="BJE38" s="77"/>
      <c r="BJF38" s="77"/>
      <c r="BJG38" s="77"/>
      <c r="BJH38" s="77"/>
      <c r="BJI38" s="77"/>
      <c r="BJJ38" s="77"/>
      <c r="BJK38" s="77"/>
      <c r="BJL38" s="77"/>
      <c r="BJM38" s="77"/>
      <c r="BJN38" s="77"/>
      <c r="BJO38" s="77"/>
      <c r="BJP38" s="77"/>
      <c r="BJQ38" s="77"/>
      <c r="BJR38" s="77"/>
      <c r="BJS38" s="77"/>
      <c r="BJT38" s="77"/>
      <c r="BJU38" s="77"/>
      <c r="BJV38" s="77"/>
      <c r="BJW38" s="77"/>
      <c r="BJX38" s="77"/>
      <c r="BJY38" s="77"/>
      <c r="BJZ38" s="77"/>
      <c r="BKA38" s="77"/>
      <c r="BKB38" s="77"/>
      <c r="BKC38" s="77"/>
      <c r="BKD38" s="77"/>
      <c r="BKE38" s="77"/>
      <c r="BKF38" s="77"/>
      <c r="BKG38" s="77"/>
      <c r="BKH38" s="77"/>
      <c r="BKI38" s="77"/>
      <c r="BKJ38" s="77"/>
      <c r="BKK38" s="77"/>
      <c r="BKL38" s="77"/>
      <c r="BKM38" s="77"/>
      <c r="BKN38" s="77"/>
      <c r="BKO38" s="77"/>
      <c r="BKP38" s="77"/>
      <c r="BKQ38" s="77"/>
      <c r="BKR38" s="77"/>
      <c r="BKS38" s="77"/>
      <c r="BKT38" s="77"/>
      <c r="BKU38" s="77"/>
      <c r="BKV38" s="77"/>
      <c r="BKW38" s="77"/>
      <c r="BKX38" s="77"/>
      <c r="BKY38" s="77"/>
      <c r="BKZ38" s="77"/>
      <c r="BLA38" s="77"/>
      <c r="BLB38" s="77"/>
      <c r="BLC38" s="77"/>
      <c r="BLD38" s="77"/>
      <c r="BLE38" s="77"/>
      <c r="BLF38" s="77"/>
      <c r="BLG38" s="77"/>
      <c r="BLH38" s="77"/>
      <c r="BLI38" s="77"/>
      <c r="BLJ38" s="77"/>
      <c r="BLK38" s="77"/>
      <c r="BLL38" s="77"/>
      <c r="BLM38" s="77"/>
      <c r="BLN38" s="77"/>
      <c r="BLO38" s="77"/>
      <c r="BLP38" s="77"/>
      <c r="BLQ38" s="77"/>
      <c r="BLR38" s="77"/>
      <c r="BLS38" s="77"/>
      <c r="BLT38" s="77"/>
      <c r="BLU38" s="77"/>
      <c r="BLV38" s="77"/>
      <c r="BLW38" s="77"/>
      <c r="BLX38" s="77"/>
      <c r="BLY38" s="77"/>
      <c r="BLZ38" s="77"/>
      <c r="BMA38" s="77"/>
      <c r="BMB38" s="77"/>
      <c r="BMC38" s="77"/>
      <c r="BMD38" s="77"/>
      <c r="BME38" s="77"/>
      <c r="BMF38" s="77"/>
      <c r="BMG38" s="77"/>
      <c r="BMH38" s="77"/>
      <c r="BMI38" s="77"/>
      <c r="BMJ38" s="77"/>
      <c r="BMK38" s="77"/>
      <c r="BML38" s="77"/>
      <c r="BMM38" s="77"/>
      <c r="BMN38" s="77"/>
      <c r="BMO38" s="77"/>
      <c r="BMP38" s="77"/>
      <c r="BMQ38" s="77"/>
      <c r="BMR38" s="77"/>
      <c r="BMS38" s="77"/>
      <c r="BMT38" s="77"/>
      <c r="BMU38" s="77"/>
      <c r="BMV38" s="77"/>
      <c r="BMW38" s="77"/>
      <c r="BMX38" s="77"/>
      <c r="BMY38" s="77"/>
      <c r="BMZ38" s="77"/>
      <c r="BNA38" s="77"/>
      <c r="BNB38" s="77"/>
      <c r="BNC38" s="77"/>
      <c r="BND38" s="77"/>
      <c r="BNE38" s="77"/>
      <c r="BNF38" s="77"/>
      <c r="BNG38" s="77"/>
      <c r="BNH38" s="77"/>
      <c r="BNI38" s="77"/>
      <c r="BNJ38" s="77"/>
      <c r="BNK38" s="77"/>
      <c r="BNL38" s="77"/>
      <c r="BNM38" s="77"/>
      <c r="BNN38" s="77"/>
      <c r="BNO38" s="77"/>
      <c r="BNP38" s="77"/>
      <c r="BNQ38" s="77"/>
      <c r="BNR38" s="77"/>
      <c r="BNS38" s="77"/>
      <c r="BNT38" s="77"/>
      <c r="BNU38" s="77"/>
      <c r="BNV38" s="77"/>
      <c r="BNW38" s="77"/>
      <c r="BNX38" s="77"/>
      <c r="BNY38" s="77"/>
      <c r="BNZ38" s="77"/>
      <c r="BOA38" s="77"/>
      <c r="BOB38" s="77"/>
      <c r="BOC38" s="77"/>
      <c r="BOD38" s="77"/>
      <c r="BOE38" s="77"/>
      <c r="BOF38" s="77"/>
      <c r="BOG38" s="77"/>
      <c r="BOH38" s="77"/>
      <c r="BOI38" s="77"/>
      <c r="BOJ38" s="77"/>
      <c r="BOK38" s="77"/>
      <c r="BOL38" s="77"/>
      <c r="BOM38" s="77"/>
      <c r="BON38" s="77"/>
      <c r="BOO38" s="77"/>
      <c r="BOP38" s="77"/>
      <c r="BOQ38" s="77"/>
      <c r="BOR38" s="77"/>
      <c r="BOS38" s="77"/>
      <c r="BOT38" s="77"/>
      <c r="BOU38" s="77"/>
      <c r="BOV38" s="77"/>
      <c r="BOW38" s="77"/>
      <c r="BOX38" s="77"/>
      <c r="BOY38" s="77"/>
      <c r="BOZ38" s="77"/>
      <c r="BPA38" s="77"/>
      <c r="BPB38" s="77"/>
      <c r="BPC38" s="77"/>
      <c r="BPD38" s="77"/>
      <c r="BPE38" s="77"/>
      <c r="BPF38" s="77"/>
      <c r="BPG38" s="77"/>
      <c r="BPH38" s="77"/>
      <c r="BPI38" s="77"/>
      <c r="BPJ38" s="77"/>
      <c r="BPK38" s="77"/>
      <c r="BPL38" s="77"/>
      <c r="BPM38" s="77"/>
      <c r="BPN38" s="77"/>
      <c r="BPO38" s="77"/>
      <c r="BPP38" s="77"/>
      <c r="BPQ38" s="77"/>
      <c r="BPR38" s="77"/>
      <c r="BPS38" s="77"/>
      <c r="BPT38" s="77"/>
      <c r="BPU38" s="77"/>
      <c r="BPV38" s="77"/>
      <c r="BPW38" s="77"/>
      <c r="BPX38" s="77"/>
      <c r="BPY38" s="77"/>
      <c r="BPZ38" s="77"/>
      <c r="BQA38" s="77"/>
      <c r="BQB38" s="77"/>
      <c r="BQC38" s="77"/>
      <c r="BQD38" s="77"/>
      <c r="BQE38" s="77"/>
      <c r="BQF38" s="77"/>
      <c r="BQG38" s="77"/>
      <c r="BQH38" s="77"/>
      <c r="BQI38" s="77"/>
      <c r="BQJ38" s="77"/>
      <c r="BQK38" s="77"/>
      <c r="BQL38" s="77"/>
      <c r="BQM38" s="77"/>
      <c r="BQN38" s="77"/>
      <c r="BQO38" s="77"/>
      <c r="BQP38" s="77"/>
      <c r="BQQ38" s="77"/>
      <c r="BQR38" s="77"/>
      <c r="BQS38" s="77"/>
      <c r="BQT38" s="77"/>
      <c r="BQU38" s="77"/>
      <c r="BQV38" s="77"/>
      <c r="BQW38" s="77"/>
      <c r="BQX38" s="77"/>
      <c r="BQY38" s="77"/>
      <c r="BQZ38" s="77"/>
      <c r="BRA38" s="77"/>
      <c r="BRB38" s="77"/>
      <c r="BRC38" s="77"/>
      <c r="BRD38" s="77"/>
      <c r="BRE38" s="77"/>
      <c r="BRF38" s="77"/>
      <c r="BRG38" s="77"/>
      <c r="BRH38" s="77"/>
      <c r="BRI38" s="77"/>
      <c r="BRJ38" s="77"/>
      <c r="BRK38" s="77"/>
      <c r="BRL38" s="77"/>
      <c r="BRM38" s="77"/>
      <c r="BRN38" s="77"/>
      <c r="BRO38" s="77"/>
      <c r="BRP38" s="77"/>
      <c r="BRQ38" s="77"/>
      <c r="BRR38" s="77"/>
      <c r="BRS38" s="77"/>
      <c r="BRT38" s="77"/>
      <c r="BRU38" s="77"/>
      <c r="BRV38" s="77"/>
      <c r="BRW38" s="77"/>
      <c r="BRX38" s="77"/>
      <c r="BRY38" s="77"/>
      <c r="BRZ38" s="77"/>
      <c r="BSA38" s="77"/>
      <c r="BSB38" s="77"/>
      <c r="BSC38" s="77"/>
      <c r="BSD38" s="77"/>
      <c r="BSE38" s="77"/>
      <c r="BSF38" s="77"/>
      <c r="BSG38" s="77"/>
      <c r="BSH38" s="77"/>
      <c r="BSI38" s="77"/>
      <c r="BSJ38" s="77"/>
      <c r="BSK38" s="77"/>
      <c r="BSL38" s="77"/>
      <c r="BSM38" s="77"/>
      <c r="BSN38" s="77"/>
      <c r="BSO38" s="77"/>
      <c r="BSP38" s="77"/>
      <c r="BSQ38" s="77"/>
      <c r="BSR38" s="77"/>
      <c r="BSS38" s="77"/>
      <c r="BST38" s="77"/>
      <c r="BSU38" s="77"/>
      <c r="BSV38" s="77"/>
      <c r="BSW38" s="77"/>
      <c r="BSX38" s="77"/>
      <c r="BSY38" s="77"/>
      <c r="BSZ38" s="77"/>
      <c r="BTA38" s="77"/>
      <c r="BTB38" s="77"/>
      <c r="BTC38" s="77"/>
      <c r="BTD38" s="77"/>
      <c r="BTE38" s="77"/>
      <c r="BTF38" s="77"/>
      <c r="BTG38" s="77"/>
      <c r="BTH38" s="77"/>
      <c r="BTI38" s="77"/>
      <c r="BTJ38" s="77"/>
      <c r="BTK38" s="77"/>
      <c r="BTL38" s="77"/>
      <c r="BTM38" s="77"/>
      <c r="BTN38" s="77"/>
      <c r="BTO38" s="77"/>
      <c r="BTP38" s="77"/>
      <c r="BTQ38" s="77"/>
      <c r="BTR38" s="77"/>
      <c r="BTS38" s="77"/>
      <c r="BTT38" s="77"/>
      <c r="BTU38" s="77"/>
      <c r="BTV38" s="77"/>
      <c r="BTW38" s="77"/>
      <c r="BTX38" s="77"/>
      <c r="BTY38" s="77"/>
      <c r="BTZ38" s="77"/>
      <c r="BUA38" s="77"/>
      <c r="BUB38" s="77"/>
      <c r="BUC38" s="77"/>
      <c r="BUD38" s="77"/>
      <c r="BUE38" s="77"/>
      <c r="BUF38" s="77"/>
      <c r="BUG38" s="77"/>
      <c r="BUH38" s="77"/>
      <c r="BUI38" s="77"/>
      <c r="BUJ38" s="77"/>
      <c r="BUK38" s="77"/>
      <c r="BUL38" s="77"/>
      <c r="BUM38" s="77"/>
      <c r="BUN38" s="77"/>
      <c r="BUO38" s="77"/>
      <c r="BUP38" s="77"/>
      <c r="BUQ38" s="77"/>
      <c r="BUR38" s="77"/>
      <c r="BUS38" s="77"/>
      <c r="BUT38" s="77"/>
      <c r="BUU38" s="77"/>
      <c r="BUV38" s="77"/>
      <c r="BUW38" s="77"/>
      <c r="BUX38" s="77"/>
      <c r="BUY38" s="77"/>
      <c r="BUZ38" s="77"/>
      <c r="BVA38" s="77"/>
      <c r="BVB38" s="77"/>
      <c r="BVC38" s="77"/>
      <c r="BVD38" s="77"/>
      <c r="BVE38" s="77"/>
      <c r="BVF38" s="77"/>
      <c r="BVG38" s="77"/>
      <c r="BVH38" s="77"/>
      <c r="BVI38" s="77"/>
      <c r="BVJ38" s="77"/>
      <c r="BVK38" s="77"/>
      <c r="BVL38" s="77"/>
      <c r="BVM38" s="77"/>
      <c r="BVN38" s="77"/>
      <c r="BVO38" s="77"/>
      <c r="BVP38" s="77"/>
      <c r="BVQ38" s="77"/>
      <c r="BVR38" s="77"/>
      <c r="BVS38" s="77"/>
      <c r="BVT38" s="77"/>
      <c r="BVU38" s="77"/>
      <c r="BVV38" s="77"/>
      <c r="BVW38" s="77"/>
      <c r="BVX38" s="77"/>
      <c r="BVY38" s="77"/>
      <c r="BVZ38" s="77"/>
      <c r="BWA38" s="77"/>
      <c r="BWB38" s="77"/>
      <c r="BWC38" s="77"/>
      <c r="BWD38" s="77"/>
      <c r="BWE38" s="77"/>
      <c r="BWF38" s="77"/>
      <c r="BWG38" s="77"/>
      <c r="BWH38" s="77"/>
      <c r="BWI38" s="77"/>
      <c r="BWJ38" s="77"/>
      <c r="BWK38" s="77"/>
      <c r="BWL38" s="77"/>
      <c r="BWM38" s="77"/>
      <c r="BWN38" s="77"/>
      <c r="BWO38" s="77"/>
      <c r="BWP38" s="77"/>
      <c r="BWQ38" s="77"/>
      <c r="BWR38" s="77"/>
      <c r="BWS38" s="77"/>
      <c r="BWT38" s="77"/>
      <c r="BWU38" s="77"/>
      <c r="BWV38" s="77"/>
      <c r="BWW38" s="77"/>
      <c r="BWX38" s="77"/>
      <c r="BWY38" s="77"/>
      <c r="BWZ38" s="77"/>
      <c r="BXA38" s="77"/>
      <c r="BXB38" s="77"/>
      <c r="BXC38" s="77"/>
      <c r="BXD38" s="77"/>
      <c r="BXE38" s="77"/>
      <c r="BXF38" s="77"/>
      <c r="BXG38" s="77"/>
      <c r="BXH38" s="77"/>
      <c r="BXI38" s="77"/>
      <c r="BXJ38" s="77"/>
      <c r="BXK38" s="77"/>
      <c r="BXL38" s="77"/>
      <c r="BXM38" s="77"/>
      <c r="BXN38" s="77"/>
      <c r="BXO38" s="77"/>
      <c r="BXP38" s="77"/>
      <c r="BXQ38" s="77"/>
      <c r="BXR38" s="77"/>
      <c r="BXS38" s="77"/>
      <c r="BXT38" s="77"/>
      <c r="BXU38" s="77"/>
      <c r="BXV38" s="77"/>
      <c r="BXW38" s="77"/>
      <c r="BXX38" s="77"/>
      <c r="BXY38" s="77"/>
      <c r="BXZ38" s="77"/>
      <c r="BYA38" s="77"/>
      <c r="BYB38" s="77"/>
      <c r="BYC38" s="77"/>
      <c r="BYD38" s="77"/>
      <c r="BYE38" s="77"/>
      <c r="BYF38" s="77"/>
      <c r="BYG38" s="77"/>
      <c r="BYH38" s="77"/>
      <c r="BYI38" s="77"/>
      <c r="BYJ38" s="77"/>
      <c r="BYK38" s="77"/>
      <c r="BYL38" s="77"/>
      <c r="BYM38" s="77"/>
      <c r="BYN38" s="77"/>
      <c r="BYO38" s="77"/>
      <c r="BYP38" s="77"/>
      <c r="BYQ38" s="77"/>
      <c r="BYR38" s="77"/>
      <c r="BYS38" s="77"/>
      <c r="BYT38" s="77"/>
      <c r="BYU38" s="77"/>
      <c r="BYV38" s="77"/>
      <c r="BYW38" s="77"/>
      <c r="BYX38" s="77"/>
      <c r="BYY38" s="77"/>
      <c r="BYZ38" s="77"/>
      <c r="BZA38" s="77"/>
      <c r="BZB38" s="77"/>
      <c r="BZC38" s="77"/>
      <c r="BZD38" s="77"/>
      <c r="BZE38" s="77"/>
      <c r="BZF38" s="77"/>
      <c r="BZG38" s="77"/>
      <c r="BZH38" s="77"/>
      <c r="BZI38" s="77"/>
      <c r="BZJ38" s="77"/>
      <c r="BZK38" s="77"/>
      <c r="BZL38" s="77"/>
      <c r="BZM38" s="77"/>
      <c r="BZN38" s="77"/>
      <c r="BZO38" s="77"/>
      <c r="BZP38" s="77"/>
      <c r="BZQ38" s="77"/>
      <c r="BZR38" s="77"/>
      <c r="BZS38" s="77"/>
      <c r="BZT38" s="77"/>
      <c r="BZU38" s="77"/>
      <c r="BZV38" s="77"/>
      <c r="BZW38" s="77"/>
      <c r="BZX38" s="77"/>
      <c r="BZY38" s="77"/>
      <c r="BZZ38" s="77"/>
      <c r="CAA38" s="77"/>
      <c r="CAB38" s="77"/>
      <c r="CAC38" s="77"/>
      <c r="CAD38" s="77"/>
      <c r="CAE38" s="77"/>
      <c r="CAF38" s="77"/>
      <c r="CAG38" s="77"/>
      <c r="CAH38" s="77"/>
      <c r="CAI38" s="77"/>
      <c r="CAJ38" s="77"/>
      <c r="CAK38" s="77"/>
      <c r="CAL38" s="77"/>
      <c r="CAM38" s="77"/>
      <c r="CAN38" s="77"/>
      <c r="CAO38" s="77"/>
      <c r="CAP38" s="77"/>
      <c r="CAQ38" s="77"/>
      <c r="CAR38" s="77"/>
      <c r="CAS38" s="77"/>
      <c r="CAT38" s="77"/>
      <c r="CAU38" s="77"/>
      <c r="CAV38" s="77"/>
      <c r="CAW38" s="77"/>
      <c r="CAX38" s="77"/>
      <c r="CAY38" s="77"/>
      <c r="CAZ38" s="77"/>
      <c r="CBA38" s="77"/>
      <c r="CBB38" s="77"/>
      <c r="CBC38" s="77"/>
      <c r="CBD38" s="77"/>
      <c r="CBE38" s="77"/>
      <c r="CBF38" s="77"/>
      <c r="CBG38" s="77"/>
      <c r="CBH38" s="77"/>
      <c r="CBI38" s="77"/>
      <c r="CBJ38" s="77"/>
      <c r="CBK38" s="77"/>
      <c r="CBL38" s="77"/>
      <c r="CBM38" s="77"/>
      <c r="CBN38" s="77"/>
      <c r="CBO38" s="77"/>
      <c r="CBP38" s="77"/>
      <c r="CBQ38" s="77"/>
      <c r="CBR38" s="77"/>
      <c r="CBS38" s="77"/>
      <c r="CBT38" s="77"/>
      <c r="CBU38" s="77"/>
      <c r="CBV38" s="77"/>
      <c r="CBW38" s="77"/>
      <c r="CBX38" s="77"/>
      <c r="CBY38" s="77"/>
      <c r="CBZ38" s="77"/>
      <c r="CCA38" s="77"/>
      <c r="CCB38" s="77"/>
      <c r="CCC38" s="77"/>
      <c r="CCD38" s="77"/>
      <c r="CCE38" s="77"/>
      <c r="CCF38" s="77"/>
      <c r="CCG38" s="77"/>
      <c r="CCH38" s="77"/>
      <c r="CCI38" s="77"/>
      <c r="CCJ38" s="77"/>
      <c r="CCK38" s="77"/>
      <c r="CCL38" s="77"/>
      <c r="CCM38" s="77"/>
      <c r="CCN38" s="77"/>
      <c r="CCO38" s="77"/>
      <c r="CCP38" s="77"/>
      <c r="CCQ38" s="77"/>
      <c r="CCR38" s="77"/>
      <c r="CCS38" s="77"/>
      <c r="CCT38" s="77"/>
      <c r="CCU38" s="77"/>
      <c r="CCV38" s="77"/>
      <c r="CCW38" s="77"/>
      <c r="CCX38" s="77"/>
      <c r="CCY38" s="77"/>
      <c r="CCZ38" s="77"/>
      <c r="CDA38" s="77"/>
      <c r="CDB38" s="77"/>
      <c r="CDC38" s="77"/>
      <c r="CDD38" s="77"/>
      <c r="CDE38" s="77"/>
      <c r="CDF38" s="77"/>
      <c r="CDG38" s="77"/>
      <c r="CDH38" s="77"/>
      <c r="CDI38" s="77"/>
      <c r="CDJ38" s="77"/>
      <c r="CDK38" s="77"/>
      <c r="CDL38" s="77"/>
      <c r="CDM38" s="77"/>
      <c r="CDN38" s="77"/>
      <c r="CDO38" s="77"/>
      <c r="CDP38" s="77"/>
      <c r="CDQ38" s="77"/>
      <c r="CDR38" s="77"/>
      <c r="CDS38" s="77"/>
      <c r="CDT38" s="77"/>
      <c r="CDU38" s="77"/>
      <c r="CDV38" s="77"/>
      <c r="CDW38" s="77"/>
      <c r="CDX38" s="77"/>
      <c r="CDY38" s="77"/>
      <c r="CDZ38" s="77"/>
      <c r="CEA38" s="77"/>
      <c r="CEB38" s="77"/>
      <c r="CEC38" s="77"/>
      <c r="CED38" s="77"/>
      <c r="CEE38" s="77"/>
      <c r="CEF38" s="77"/>
      <c r="CEG38" s="77"/>
      <c r="CEH38" s="77"/>
      <c r="CEI38" s="77"/>
      <c r="CEJ38" s="77"/>
      <c r="CEK38" s="77"/>
      <c r="CEL38" s="77"/>
      <c r="CEM38" s="77"/>
      <c r="CEN38" s="77"/>
      <c r="CEO38" s="77"/>
      <c r="CEP38" s="77"/>
      <c r="CEQ38" s="77"/>
      <c r="CER38" s="77"/>
      <c r="CES38" s="77"/>
      <c r="CET38" s="77"/>
      <c r="CEU38" s="77"/>
      <c r="CEV38" s="77"/>
      <c r="CEW38" s="77"/>
      <c r="CEX38" s="77"/>
      <c r="CEY38" s="77"/>
      <c r="CEZ38" s="77"/>
      <c r="CFA38" s="77"/>
      <c r="CFB38" s="77"/>
      <c r="CFC38" s="77"/>
      <c r="CFD38" s="77"/>
      <c r="CFE38" s="77"/>
      <c r="CFF38" s="77"/>
      <c r="CFG38" s="77"/>
      <c r="CFH38" s="77"/>
      <c r="CFI38" s="77"/>
      <c r="CFJ38" s="77"/>
      <c r="CFK38" s="77"/>
      <c r="CFL38" s="77"/>
      <c r="CFM38" s="77"/>
      <c r="CFN38" s="77"/>
      <c r="CFO38" s="77"/>
      <c r="CFP38" s="77"/>
      <c r="CFQ38" s="77"/>
      <c r="CFR38" s="77"/>
      <c r="CFS38" s="77"/>
      <c r="CFT38" s="77"/>
      <c r="CFU38" s="77"/>
      <c r="CFV38" s="77"/>
      <c r="CFW38" s="77"/>
      <c r="CFX38" s="77"/>
      <c r="CFY38" s="77"/>
      <c r="CFZ38" s="77"/>
      <c r="CGA38" s="77"/>
      <c r="CGB38" s="77"/>
      <c r="CGC38" s="77"/>
      <c r="CGD38" s="77"/>
      <c r="CGE38" s="77"/>
      <c r="CGF38" s="77"/>
      <c r="CGG38" s="77"/>
      <c r="CGH38" s="77"/>
      <c r="CGI38" s="77"/>
      <c r="CGJ38" s="77"/>
      <c r="CGK38" s="77"/>
      <c r="CGL38" s="77"/>
      <c r="CGM38" s="77"/>
      <c r="CGN38" s="77"/>
      <c r="CGO38" s="77"/>
      <c r="CGP38" s="77"/>
      <c r="CGQ38" s="77"/>
      <c r="CGR38" s="77"/>
      <c r="CGS38" s="77"/>
      <c r="CGT38" s="77"/>
      <c r="CGU38" s="77"/>
      <c r="CGV38" s="77"/>
      <c r="CGW38" s="77"/>
      <c r="CGX38" s="77"/>
      <c r="CGY38" s="77"/>
      <c r="CGZ38" s="77"/>
      <c r="CHA38" s="77"/>
      <c r="CHB38" s="77"/>
      <c r="CHC38" s="77"/>
      <c r="CHD38" s="77"/>
      <c r="CHE38" s="77"/>
      <c r="CHF38" s="77"/>
      <c r="CHG38" s="77"/>
      <c r="CHH38" s="77"/>
      <c r="CHI38" s="77"/>
      <c r="CHJ38" s="77"/>
      <c r="CHK38" s="77"/>
      <c r="CHL38" s="77"/>
      <c r="CHM38" s="77"/>
      <c r="CHN38" s="77"/>
      <c r="CHO38" s="77"/>
      <c r="CHP38" s="77"/>
      <c r="CHQ38" s="77"/>
      <c r="CHR38" s="77"/>
      <c r="CHS38" s="77"/>
      <c r="CHT38" s="77"/>
      <c r="CHU38" s="77"/>
      <c r="CHV38" s="77"/>
      <c r="CHW38" s="77"/>
      <c r="CHX38" s="77"/>
      <c r="CHY38" s="77"/>
      <c r="CHZ38" s="77"/>
      <c r="CIA38" s="77"/>
      <c r="CIB38" s="77"/>
      <c r="CIC38" s="77"/>
      <c r="CID38" s="77"/>
      <c r="CIE38" s="77"/>
      <c r="CIF38" s="77"/>
      <c r="CIG38" s="77"/>
      <c r="CIH38" s="77"/>
      <c r="CII38" s="77"/>
      <c r="CIJ38" s="77"/>
      <c r="CIK38" s="77"/>
      <c r="CIL38" s="77"/>
      <c r="CIM38" s="77"/>
      <c r="CIN38" s="77"/>
      <c r="CIO38" s="77"/>
      <c r="CIP38" s="77"/>
      <c r="CIQ38" s="77"/>
      <c r="CIR38" s="77"/>
      <c r="CIS38" s="77"/>
      <c r="CIT38" s="77"/>
      <c r="CIU38" s="77"/>
      <c r="CIV38" s="77"/>
      <c r="CIW38" s="77"/>
      <c r="CIX38" s="77"/>
      <c r="CIY38" s="77"/>
      <c r="CIZ38" s="77"/>
      <c r="CJA38" s="77"/>
      <c r="CJB38" s="77"/>
      <c r="CJC38" s="77"/>
      <c r="CJD38" s="77"/>
      <c r="CJE38" s="77"/>
      <c r="CJF38" s="77"/>
      <c r="CJG38" s="77"/>
      <c r="CJH38" s="77"/>
      <c r="CJI38" s="77"/>
      <c r="CJJ38" s="77"/>
      <c r="CJK38" s="77"/>
      <c r="CJL38" s="77"/>
      <c r="CJM38" s="77"/>
      <c r="CJN38" s="77"/>
      <c r="CJO38" s="77"/>
      <c r="CJP38" s="77"/>
      <c r="CJQ38" s="77"/>
      <c r="CJR38" s="77"/>
      <c r="CJS38" s="77"/>
      <c r="CJT38" s="77"/>
      <c r="CJU38" s="77"/>
      <c r="CJV38" s="77"/>
      <c r="CJW38" s="77"/>
      <c r="CJX38" s="77"/>
      <c r="CJY38" s="77"/>
      <c r="CJZ38" s="77"/>
      <c r="CKA38" s="77"/>
      <c r="CKB38" s="77"/>
      <c r="CKC38" s="77"/>
      <c r="CKD38" s="77"/>
      <c r="CKE38" s="77"/>
      <c r="CKF38" s="77"/>
      <c r="CKG38" s="77"/>
      <c r="CKH38" s="77"/>
      <c r="CKI38" s="77"/>
      <c r="CKJ38" s="77"/>
      <c r="CKK38" s="77"/>
      <c r="CKL38" s="77"/>
      <c r="CKM38" s="77"/>
      <c r="CKN38" s="77"/>
      <c r="CKO38" s="77"/>
      <c r="CKP38" s="77"/>
      <c r="CKQ38" s="77"/>
      <c r="CKR38" s="77"/>
      <c r="CKS38" s="77"/>
      <c r="CKT38" s="77"/>
      <c r="CKU38" s="77"/>
      <c r="CKV38" s="77"/>
      <c r="CKW38" s="77"/>
      <c r="CKX38" s="77"/>
      <c r="CKY38" s="77"/>
      <c r="CKZ38" s="77"/>
      <c r="CLA38" s="77"/>
      <c r="CLB38" s="77"/>
      <c r="CLC38" s="77"/>
      <c r="CLD38" s="77"/>
      <c r="CLE38" s="77"/>
      <c r="CLF38" s="77"/>
      <c r="CLG38" s="77"/>
      <c r="CLH38" s="77"/>
      <c r="CLI38" s="77"/>
      <c r="CLJ38" s="77"/>
      <c r="CLK38" s="77"/>
      <c r="CLL38" s="77"/>
      <c r="CLM38" s="77"/>
      <c r="CLN38" s="77"/>
      <c r="CLO38" s="77"/>
      <c r="CLP38" s="77"/>
      <c r="CLQ38" s="77"/>
      <c r="CLR38" s="77"/>
      <c r="CLS38" s="77"/>
      <c r="CLT38" s="77"/>
      <c r="CLU38" s="77"/>
      <c r="CLV38" s="77"/>
      <c r="CLW38" s="77"/>
      <c r="CLX38" s="77"/>
      <c r="CLY38" s="77"/>
      <c r="CLZ38" s="77"/>
      <c r="CMA38" s="77"/>
      <c r="CMB38" s="77"/>
      <c r="CMC38" s="77"/>
      <c r="CMD38" s="77"/>
      <c r="CME38" s="77"/>
      <c r="CMF38" s="77"/>
      <c r="CMG38" s="77"/>
      <c r="CMH38" s="77"/>
      <c r="CMI38" s="77"/>
      <c r="CMJ38" s="77"/>
      <c r="CMK38" s="77"/>
      <c r="CML38" s="77"/>
      <c r="CMM38" s="77"/>
      <c r="CMN38" s="77"/>
      <c r="CMO38" s="77"/>
      <c r="CMP38" s="77"/>
      <c r="CMQ38" s="77"/>
      <c r="CMR38" s="77"/>
      <c r="CMS38" s="77"/>
      <c r="CMT38" s="77"/>
      <c r="CMU38" s="77"/>
      <c r="CMV38" s="77"/>
      <c r="CMW38" s="77"/>
      <c r="CMX38" s="77"/>
      <c r="CMY38" s="77"/>
      <c r="CMZ38" s="77"/>
      <c r="CNA38" s="77"/>
      <c r="CNB38" s="77"/>
      <c r="CNC38" s="77"/>
      <c r="CND38" s="77"/>
      <c r="CNE38" s="77"/>
      <c r="CNF38" s="77"/>
      <c r="CNG38" s="77"/>
      <c r="CNH38" s="77"/>
      <c r="CNI38" s="77"/>
      <c r="CNJ38" s="77"/>
      <c r="CNK38" s="77"/>
      <c r="CNL38" s="77"/>
      <c r="CNM38" s="77"/>
      <c r="CNN38" s="77"/>
      <c r="CNO38" s="77"/>
      <c r="CNP38" s="77"/>
      <c r="CNQ38" s="77"/>
      <c r="CNR38" s="77"/>
      <c r="CNS38" s="77"/>
      <c r="CNT38" s="77"/>
      <c r="CNU38" s="77"/>
      <c r="CNV38" s="77"/>
      <c r="CNW38" s="77"/>
      <c r="CNX38" s="77"/>
      <c r="CNY38" s="77"/>
      <c r="CNZ38" s="77"/>
      <c r="COA38" s="77"/>
      <c r="COB38" s="77"/>
      <c r="COC38" s="77"/>
      <c r="COD38" s="77"/>
      <c r="COE38" s="77"/>
      <c r="COF38" s="77"/>
      <c r="COG38" s="77"/>
      <c r="COH38" s="77"/>
      <c r="COI38" s="77"/>
      <c r="COJ38" s="77"/>
      <c r="COK38" s="77"/>
      <c r="COL38" s="77"/>
      <c r="COM38" s="77"/>
      <c r="CON38" s="77"/>
      <c r="COO38" s="77"/>
      <c r="COP38" s="77"/>
      <c r="COQ38" s="77"/>
      <c r="COR38" s="77"/>
      <c r="COS38" s="77"/>
      <c r="COT38" s="77"/>
      <c r="COU38" s="77"/>
      <c r="COV38" s="77"/>
      <c r="COW38" s="77"/>
      <c r="COX38" s="77"/>
      <c r="COY38" s="77"/>
      <c r="COZ38" s="77"/>
      <c r="CPA38" s="77"/>
      <c r="CPB38" s="77"/>
      <c r="CPC38" s="77"/>
      <c r="CPD38" s="77"/>
      <c r="CPE38" s="77"/>
      <c r="CPF38" s="77"/>
      <c r="CPG38" s="77"/>
      <c r="CPH38" s="77"/>
      <c r="CPI38" s="77"/>
      <c r="CPJ38" s="77"/>
      <c r="CPK38" s="77"/>
      <c r="CPL38" s="77"/>
      <c r="CPM38" s="77"/>
      <c r="CPN38" s="77"/>
      <c r="CPO38" s="77"/>
      <c r="CPP38" s="77"/>
      <c r="CPQ38" s="77"/>
      <c r="CPR38" s="77"/>
      <c r="CPS38" s="77"/>
      <c r="CPT38" s="77"/>
      <c r="CPU38" s="77"/>
      <c r="CPV38" s="77"/>
      <c r="CPW38" s="77"/>
      <c r="CPX38" s="77"/>
      <c r="CPY38" s="77"/>
      <c r="CPZ38" s="77"/>
      <c r="CQA38" s="77"/>
      <c r="CQB38" s="77"/>
      <c r="CQC38" s="77"/>
      <c r="CQD38" s="77"/>
      <c r="CQE38" s="77"/>
      <c r="CQF38" s="77"/>
      <c r="CQG38" s="77"/>
      <c r="CQH38" s="77"/>
      <c r="CQI38" s="77"/>
      <c r="CQJ38" s="77"/>
      <c r="CQK38" s="77"/>
      <c r="CQL38" s="77"/>
      <c r="CQM38" s="77"/>
      <c r="CQN38" s="77"/>
      <c r="CQO38" s="77"/>
      <c r="CQP38" s="77"/>
      <c r="CQQ38" s="77"/>
      <c r="CQR38" s="77"/>
      <c r="CQS38" s="77"/>
      <c r="CQT38" s="77"/>
      <c r="CQU38" s="77"/>
      <c r="CQV38" s="77"/>
      <c r="CQW38" s="77"/>
      <c r="CQX38" s="77"/>
      <c r="CQY38" s="77"/>
      <c r="CQZ38" s="77"/>
      <c r="CRA38" s="77"/>
      <c r="CRB38" s="77"/>
      <c r="CRC38" s="77"/>
      <c r="CRD38" s="77"/>
      <c r="CRE38" s="77"/>
      <c r="CRF38" s="77"/>
      <c r="CRG38" s="77"/>
      <c r="CRH38" s="77"/>
      <c r="CRI38" s="77"/>
      <c r="CRJ38" s="77"/>
      <c r="CRK38" s="77"/>
      <c r="CRL38" s="77"/>
      <c r="CRM38" s="77"/>
      <c r="CRN38" s="77"/>
      <c r="CRO38" s="77"/>
      <c r="CRP38" s="77"/>
      <c r="CRQ38" s="77"/>
      <c r="CRR38" s="77"/>
      <c r="CRS38" s="77"/>
      <c r="CRT38" s="77"/>
      <c r="CRU38" s="77"/>
      <c r="CRV38" s="77"/>
      <c r="CRW38" s="77"/>
      <c r="CRX38" s="77"/>
      <c r="CRY38" s="77"/>
      <c r="CRZ38" s="77"/>
      <c r="CSA38" s="77"/>
      <c r="CSB38" s="77"/>
      <c r="CSC38" s="77"/>
      <c r="CSD38" s="77"/>
      <c r="CSE38" s="77"/>
      <c r="CSF38" s="77"/>
      <c r="CSG38" s="77"/>
      <c r="CSH38" s="77"/>
      <c r="CSI38" s="77"/>
      <c r="CSJ38" s="77"/>
      <c r="CSK38" s="77"/>
      <c r="CSL38" s="77"/>
      <c r="CSM38" s="77"/>
      <c r="CSN38" s="77"/>
      <c r="CSO38" s="77"/>
      <c r="CSP38" s="77"/>
      <c r="CSQ38" s="77"/>
      <c r="CSR38" s="77"/>
      <c r="CSS38" s="77"/>
      <c r="CST38" s="77"/>
      <c r="CSU38" s="77"/>
      <c r="CSV38" s="77"/>
      <c r="CSW38" s="77"/>
      <c r="CSX38" s="77"/>
      <c r="CSY38" s="77"/>
      <c r="CSZ38" s="77"/>
      <c r="CTA38" s="77"/>
      <c r="CTB38" s="77"/>
      <c r="CTC38" s="77"/>
      <c r="CTD38" s="77"/>
      <c r="CTE38" s="77"/>
      <c r="CTF38" s="77"/>
      <c r="CTG38" s="77"/>
      <c r="CTH38" s="77"/>
      <c r="CTI38" s="77"/>
      <c r="CTJ38" s="77"/>
      <c r="CTK38" s="77"/>
      <c r="CTL38" s="77"/>
      <c r="CTM38" s="77"/>
      <c r="CTN38" s="77"/>
      <c r="CTO38" s="77"/>
      <c r="CTP38" s="77"/>
      <c r="CTQ38" s="77"/>
      <c r="CTR38" s="77"/>
      <c r="CTS38" s="77"/>
      <c r="CTT38" s="77"/>
      <c r="CTU38" s="77"/>
      <c r="CTV38" s="77"/>
      <c r="CTW38" s="77"/>
      <c r="CTX38" s="77"/>
      <c r="CTY38" s="77"/>
      <c r="CTZ38" s="77"/>
      <c r="CUA38" s="77"/>
      <c r="CUB38" s="77"/>
      <c r="CUC38" s="77"/>
      <c r="CUD38" s="77"/>
      <c r="CUE38" s="77"/>
      <c r="CUF38" s="77"/>
      <c r="CUG38" s="77"/>
      <c r="CUH38" s="77"/>
      <c r="CUI38" s="77"/>
      <c r="CUJ38" s="77"/>
      <c r="CUK38" s="77"/>
      <c r="CUL38" s="77"/>
      <c r="CUM38" s="77"/>
      <c r="CUN38" s="77"/>
      <c r="CUO38" s="77"/>
      <c r="CUP38" s="77"/>
      <c r="CUQ38" s="77"/>
      <c r="CUR38" s="77"/>
      <c r="CUS38" s="77"/>
      <c r="CUT38" s="77"/>
      <c r="CUU38" s="77"/>
      <c r="CUV38" s="77"/>
      <c r="CUW38" s="77"/>
      <c r="CUX38" s="77"/>
      <c r="CUY38" s="77"/>
      <c r="CUZ38" s="77"/>
      <c r="CVA38" s="77"/>
      <c r="CVB38" s="77"/>
      <c r="CVC38" s="77"/>
      <c r="CVD38" s="77"/>
      <c r="CVE38" s="77"/>
      <c r="CVF38" s="77"/>
      <c r="CVG38" s="77"/>
      <c r="CVH38" s="77"/>
      <c r="CVI38" s="77"/>
      <c r="CVJ38" s="77"/>
      <c r="CVK38" s="77"/>
      <c r="CVL38" s="77"/>
      <c r="CVM38" s="77"/>
      <c r="CVN38" s="77"/>
      <c r="CVO38" s="77"/>
      <c r="CVP38" s="77"/>
      <c r="CVQ38" s="77"/>
      <c r="CVR38" s="77"/>
      <c r="CVS38" s="77"/>
      <c r="CVT38" s="77"/>
      <c r="CVU38" s="77"/>
      <c r="CVV38" s="77"/>
      <c r="CVW38" s="77"/>
      <c r="CVX38" s="77"/>
      <c r="CVY38" s="77"/>
      <c r="CVZ38" s="77"/>
      <c r="CWA38" s="77"/>
      <c r="CWB38" s="77"/>
      <c r="CWC38" s="77"/>
      <c r="CWD38" s="77"/>
      <c r="CWE38" s="77"/>
      <c r="CWF38" s="77"/>
      <c r="CWG38" s="77"/>
      <c r="CWH38" s="77"/>
      <c r="CWI38" s="77"/>
      <c r="CWJ38" s="77"/>
      <c r="CWK38" s="77"/>
      <c r="CWL38" s="77"/>
      <c r="CWM38" s="77"/>
      <c r="CWN38" s="77"/>
      <c r="CWO38" s="77"/>
      <c r="CWP38" s="77"/>
      <c r="CWQ38" s="77"/>
      <c r="CWR38" s="77"/>
      <c r="CWS38" s="77"/>
      <c r="CWT38" s="77"/>
      <c r="CWU38" s="77"/>
      <c r="CWV38" s="77"/>
      <c r="CWW38" s="77"/>
      <c r="CWX38" s="77"/>
      <c r="CWY38" s="77"/>
      <c r="CWZ38" s="77"/>
      <c r="CXA38" s="77"/>
      <c r="CXB38" s="77"/>
      <c r="CXC38" s="77"/>
      <c r="CXD38" s="77"/>
      <c r="CXE38" s="77"/>
      <c r="CXF38" s="77"/>
      <c r="CXG38" s="77"/>
      <c r="CXH38" s="77"/>
      <c r="CXI38" s="77"/>
      <c r="CXJ38" s="77"/>
      <c r="CXK38" s="77"/>
      <c r="CXL38" s="77"/>
      <c r="CXM38" s="77"/>
      <c r="CXN38" s="77"/>
      <c r="CXO38" s="77"/>
      <c r="CXP38" s="77"/>
      <c r="CXQ38" s="77"/>
      <c r="CXR38" s="77"/>
      <c r="CXS38" s="77"/>
      <c r="CXT38" s="77"/>
      <c r="CXU38" s="77"/>
      <c r="CXV38" s="77"/>
      <c r="CXW38" s="77"/>
      <c r="CXX38" s="77"/>
      <c r="CXY38" s="77"/>
      <c r="CXZ38" s="77"/>
      <c r="CYA38" s="77"/>
      <c r="CYB38" s="77"/>
      <c r="CYC38" s="77"/>
      <c r="CYD38" s="77"/>
      <c r="CYE38" s="77"/>
      <c r="CYF38" s="77"/>
      <c r="CYG38" s="77"/>
      <c r="CYH38" s="77"/>
      <c r="CYI38" s="77"/>
      <c r="CYJ38" s="77"/>
      <c r="CYK38" s="77"/>
      <c r="CYL38" s="77"/>
      <c r="CYM38" s="77"/>
      <c r="CYN38" s="77"/>
      <c r="CYO38" s="77"/>
      <c r="CYP38" s="77"/>
      <c r="CYQ38" s="77"/>
      <c r="CYR38" s="77"/>
      <c r="CYS38" s="77"/>
      <c r="CYT38" s="77"/>
      <c r="CYU38" s="77"/>
      <c r="CYV38" s="77"/>
      <c r="CYW38" s="77"/>
      <c r="CYX38" s="77"/>
      <c r="CYY38" s="77"/>
      <c r="CYZ38" s="77"/>
      <c r="CZA38" s="77"/>
      <c r="CZB38" s="77"/>
      <c r="CZC38" s="77"/>
      <c r="CZD38" s="77"/>
      <c r="CZE38" s="77"/>
      <c r="CZF38" s="77"/>
      <c r="CZG38" s="77"/>
      <c r="CZH38" s="77"/>
      <c r="CZI38" s="77"/>
      <c r="CZJ38" s="77"/>
      <c r="CZK38" s="77"/>
      <c r="CZL38" s="77"/>
      <c r="CZM38" s="77"/>
      <c r="CZN38" s="77"/>
      <c r="CZO38" s="77"/>
      <c r="CZP38" s="77"/>
      <c r="CZQ38" s="77"/>
      <c r="CZR38" s="77"/>
      <c r="CZS38" s="77"/>
      <c r="CZT38" s="77"/>
      <c r="CZU38" s="77"/>
      <c r="CZV38" s="77"/>
      <c r="CZW38" s="77"/>
      <c r="CZX38" s="77"/>
      <c r="CZY38" s="77"/>
      <c r="CZZ38" s="77"/>
      <c r="DAA38" s="77"/>
      <c r="DAB38" s="77"/>
      <c r="DAC38" s="77"/>
      <c r="DAD38" s="77"/>
      <c r="DAE38" s="77"/>
      <c r="DAF38" s="77"/>
      <c r="DAG38" s="77"/>
      <c r="DAH38" s="77"/>
      <c r="DAI38" s="77"/>
      <c r="DAJ38" s="77"/>
      <c r="DAK38" s="77"/>
      <c r="DAL38" s="77"/>
      <c r="DAM38" s="77"/>
      <c r="DAN38" s="77"/>
      <c r="DAO38" s="77"/>
      <c r="DAP38" s="77"/>
      <c r="DAQ38" s="77"/>
      <c r="DAR38" s="77"/>
      <c r="DAS38" s="77"/>
      <c r="DAT38" s="77"/>
      <c r="DAU38" s="77"/>
      <c r="DAV38" s="77"/>
      <c r="DAW38" s="77"/>
      <c r="DAX38" s="77"/>
      <c r="DAY38" s="77"/>
      <c r="DAZ38" s="77"/>
      <c r="DBA38" s="77"/>
      <c r="DBB38" s="77"/>
      <c r="DBC38" s="77"/>
      <c r="DBD38" s="77"/>
      <c r="DBE38" s="77"/>
      <c r="DBF38" s="77"/>
      <c r="DBG38" s="77"/>
      <c r="DBH38" s="77"/>
      <c r="DBI38" s="77"/>
      <c r="DBJ38" s="77"/>
      <c r="DBK38" s="77"/>
      <c r="DBL38" s="77"/>
      <c r="DBM38" s="77"/>
      <c r="DBN38" s="77"/>
      <c r="DBO38" s="77"/>
      <c r="DBP38" s="77"/>
      <c r="DBQ38" s="77"/>
      <c r="DBR38" s="77"/>
      <c r="DBS38" s="77"/>
      <c r="DBT38" s="77"/>
      <c r="DBU38" s="77"/>
      <c r="DBV38" s="77"/>
      <c r="DBW38" s="77"/>
      <c r="DBX38" s="77"/>
      <c r="DBY38" s="77"/>
      <c r="DBZ38" s="77"/>
      <c r="DCA38" s="77"/>
      <c r="DCB38" s="77"/>
      <c r="DCC38" s="77"/>
      <c r="DCD38" s="77"/>
      <c r="DCE38" s="77"/>
      <c r="DCF38" s="77"/>
      <c r="DCG38" s="77"/>
      <c r="DCH38" s="77"/>
      <c r="DCI38" s="77"/>
      <c r="DCJ38" s="77"/>
      <c r="DCK38" s="77"/>
      <c r="DCL38" s="77"/>
      <c r="DCM38" s="77"/>
      <c r="DCN38" s="77"/>
      <c r="DCO38" s="77"/>
      <c r="DCP38" s="77"/>
      <c r="DCQ38" s="77"/>
      <c r="DCR38" s="77"/>
      <c r="DCS38" s="77"/>
      <c r="DCT38" s="77"/>
      <c r="DCU38" s="77"/>
      <c r="DCV38" s="77"/>
      <c r="DCW38" s="77"/>
      <c r="DCX38" s="77"/>
      <c r="DCY38" s="77"/>
      <c r="DCZ38" s="77"/>
      <c r="DDA38" s="77"/>
      <c r="DDB38" s="77"/>
      <c r="DDC38" s="77"/>
      <c r="DDD38" s="77"/>
      <c r="DDE38" s="77"/>
      <c r="DDF38" s="77"/>
      <c r="DDG38" s="77"/>
      <c r="DDH38" s="77"/>
      <c r="DDI38" s="77"/>
      <c r="DDJ38" s="77"/>
      <c r="DDK38" s="77"/>
      <c r="DDL38" s="77"/>
      <c r="DDM38" s="77"/>
      <c r="DDN38" s="77"/>
      <c r="DDO38" s="77"/>
      <c r="DDP38" s="77"/>
      <c r="DDQ38" s="77"/>
      <c r="DDR38" s="77"/>
      <c r="DDS38" s="77"/>
      <c r="DDT38" s="77"/>
      <c r="DDU38" s="77"/>
      <c r="DDV38" s="77"/>
      <c r="DDW38" s="77"/>
      <c r="DDX38" s="77"/>
      <c r="DDY38" s="77"/>
      <c r="DDZ38" s="77"/>
      <c r="DEA38" s="77"/>
      <c r="DEB38" s="77"/>
      <c r="DEC38" s="77"/>
      <c r="DED38" s="77"/>
      <c r="DEE38" s="77"/>
      <c r="DEF38" s="77"/>
      <c r="DEG38" s="77"/>
      <c r="DEH38" s="77"/>
      <c r="DEI38" s="77"/>
      <c r="DEJ38" s="77"/>
      <c r="DEK38" s="77"/>
      <c r="DEL38" s="77"/>
      <c r="DEM38" s="77"/>
      <c r="DEN38" s="77"/>
      <c r="DEO38" s="77"/>
      <c r="DEP38" s="77"/>
      <c r="DEQ38" s="77"/>
      <c r="DER38" s="77"/>
      <c r="DES38" s="77"/>
      <c r="DET38" s="77"/>
      <c r="DEU38" s="77"/>
      <c r="DEV38" s="77"/>
      <c r="DEW38" s="77"/>
      <c r="DEX38" s="77"/>
      <c r="DEY38" s="77"/>
      <c r="DEZ38" s="77"/>
      <c r="DFA38" s="77"/>
      <c r="DFB38" s="77"/>
      <c r="DFC38" s="77"/>
      <c r="DFD38" s="77"/>
      <c r="DFE38" s="77"/>
      <c r="DFF38" s="77"/>
      <c r="DFG38" s="77"/>
      <c r="DFH38" s="77"/>
      <c r="DFI38" s="77"/>
      <c r="DFJ38" s="77"/>
      <c r="DFK38" s="77"/>
      <c r="DFL38" s="77"/>
      <c r="DFM38" s="77"/>
      <c r="DFN38" s="77"/>
      <c r="DFO38" s="77"/>
      <c r="DFP38" s="77"/>
      <c r="DFQ38" s="77"/>
      <c r="DFR38" s="77"/>
      <c r="DFS38" s="77"/>
      <c r="DFT38" s="77"/>
      <c r="DFU38" s="77"/>
      <c r="DFV38" s="77"/>
      <c r="DFW38" s="77"/>
      <c r="DFX38" s="77"/>
      <c r="DFY38" s="77"/>
      <c r="DFZ38" s="77"/>
      <c r="DGA38" s="77"/>
      <c r="DGB38" s="77"/>
      <c r="DGC38" s="77"/>
      <c r="DGD38" s="77"/>
      <c r="DGE38" s="77"/>
      <c r="DGF38" s="77"/>
      <c r="DGG38" s="77"/>
      <c r="DGH38" s="77"/>
      <c r="DGI38" s="77"/>
      <c r="DGJ38" s="77"/>
      <c r="DGK38" s="77"/>
      <c r="DGL38" s="77"/>
      <c r="DGM38" s="77"/>
      <c r="DGN38" s="77"/>
      <c r="DGO38" s="77"/>
      <c r="DGP38" s="77"/>
      <c r="DGQ38" s="77"/>
      <c r="DGR38" s="77"/>
      <c r="DGS38" s="77"/>
      <c r="DGT38" s="77"/>
      <c r="DGU38" s="77"/>
      <c r="DGV38" s="77"/>
      <c r="DGW38" s="77"/>
      <c r="DGX38" s="77"/>
      <c r="DGY38" s="77"/>
      <c r="DGZ38" s="77"/>
      <c r="DHA38" s="77"/>
      <c r="DHB38" s="77"/>
      <c r="DHC38" s="77"/>
      <c r="DHD38" s="77"/>
      <c r="DHE38" s="77"/>
      <c r="DHF38" s="77"/>
      <c r="DHG38" s="77"/>
      <c r="DHH38" s="77"/>
      <c r="DHI38" s="77"/>
      <c r="DHJ38" s="77"/>
      <c r="DHK38" s="77"/>
      <c r="DHL38" s="77"/>
      <c r="DHM38" s="77"/>
      <c r="DHN38" s="77"/>
      <c r="DHO38" s="77"/>
      <c r="DHP38" s="77"/>
      <c r="DHQ38" s="77"/>
      <c r="DHR38" s="77"/>
      <c r="DHS38" s="77"/>
      <c r="DHT38" s="77"/>
      <c r="DHU38" s="77"/>
      <c r="DHV38" s="77"/>
      <c r="DHW38" s="77"/>
      <c r="DHX38" s="77"/>
      <c r="DHY38" s="77"/>
      <c r="DHZ38" s="77"/>
      <c r="DIA38" s="77"/>
      <c r="DIB38" s="77"/>
      <c r="DIC38" s="77"/>
      <c r="DID38" s="77"/>
      <c r="DIE38" s="77"/>
      <c r="DIF38" s="77"/>
      <c r="DIG38" s="77"/>
      <c r="DIH38" s="77"/>
      <c r="DII38" s="77"/>
      <c r="DIJ38" s="77"/>
      <c r="DIK38" s="77"/>
      <c r="DIL38" s="77"/>
      <c r="DIM38" s="77"/>
      <c r="DIN38" s="77"/>
      <c r="DIO38" s="77"/>
      <c r="DIP38" s="77"/>
      <c r="DIQ38" s="77"/>
      <c r="DIR38" s="77"/>
      <c r="DIS38" s="77"/>
      <c r="DIT38" s="77"/>
      <c r="DIU38" s="77"/>
      <c r="DIV38" s="77"/>
      <c r="DIW38" s="77"/>
      <c r="DIX38" s="77"/>
      <c r="DIY38" s="77"/>
      <c r="DIZ38" s="77"/>
      <c r="DJA38" s="77"/>
      <c r="DJB38" s="77"/>
      <c r="DJC38" s="77"/>
      <c r="DJD38" s="77"/>
      <c r="DJE38" s="77"/>
      <c r="DJF38" s="77"/>
      <c r="DJG38" s="77"/>
      <c r="DJH38" s="77"/>
      <c r="DJI38" s="77"/>
      <c r="DJJ38" s="77"/>
      <c r="DJK38" s="77"/>
      <c r="DJL38" s="77"/>
      <c r="DJM38" s="77"/>
      <c r="DJN38" s="77"/>
      <c r="DJO38" s="77"/>
      <c r="DJP38" s="77"/>
      <c r="DJQ38" s="77"/>
      <c r="DJR38" s="77"/>
      <c r="DJS38" s="77"/>
      <c r="DJT38" s="77"/>
      <c r="DJU38" s="77"/>
      <c r="DJV38" s="77"/>
      <c r="DJW38" s="77"/>
      <c r="DJX38" s="77"/>
      <c r="DJY38" s="77"/>
      <c r="DJZ38" s="77"/>
      <c r="DKA38" s="77"/>
      <c r="DKB38" s="77"/>
      <c r="DKC38" s="77"/>
      <c r="DKD38" s="77"/>
      <c r="DKE38" s="77"/>
      <c r="DKF38" s="77"/>
      <c r="DKG38" s="77"/>
      <c r="DKH38" s="77"/>
      <c r="DKI38" s="77"/>
      <c r="DKJ38" s="77"/>
      <c r="DKK38" s="77"/>
      <c r="DKL38" s="77"/>
      <c r="DKM38" s="77"/>
      <c r="DKN38" s="77"/>
      <c r="DKO38" s="77"/>
      <c r="DKP38" s="77"/>
      <c r="DKQ38" s="77"/>
      <c r="DKR38" s="77"/>
      <c r="DKS38" s="77"/>
      <c r="DKT38" s="77"/>
      <c r="DKU38" s="77"/>
      <c r="DKV38" s="77"/>
      <c r="DKW38" s="77"/>
      <c r="DKX38" s="77"/>
      <c r="DKY38" s="77"/>
      <c r="DKZ38" s="77"/>
      <c r="DLA38" s="77"/>
      <c r="DLB38" s="77"/>
      <c r="DLC38" s="77"/>
      <c r="DLD38" s="77"/>
      <c r="DLE38" s="77"/>
      <c r="DLF38" s="77"/>
      <c r="DLG38" s="77"/>
      <c r="DLH38" s="77"/>
      <c r="DLI38" s="77"/>
      <c r="DLJ38" s="77"/>
      <c r="DLK38" s="77"/>
      <c r="DLL38" s="77"/>
      <c r="DLM38" s="77"/>
      <c r="DLN38" s="77"/>
      <c r="DLO38" s="77"/>
      <c r="DLP38" s="77"/>
      <c r="DLQ38" s="77"/>
      <c r="DLR38" s="77"/>
      <c r="DLS38" s="77"/>
      <c r="DLT38" s="77"/>
      <c r="DLU38" s="77"/>
      <c r="DLV38" s="77"/>
      <c r="DLW38" s="77"/>
      <c r="DLX38" s="77"/>
      <c r="DLY38" s="77"/>
      <c r="DLZ38" s="77"/>
      <c r="DMA38" s="77"/>
      <c r="DMB38" s="77"/>
      <c r="DMC38" s="77"/>
      <c r="DMD38" s="77"/>
      <c r="DME38" s="77"/>
      <c r="DMF38" s="77"/>
      <c r="DMG38" s="77"/>
      <c r="DMH38" s="77"/>
      <c r="DMI38" s="77"/>
      <c r="DMJ38" s="77"/>
      <c r="DMK38" s="77"/>
      <c r="DML38" s="77"/>
      <c r="DMM38" s="77"/>
      <c r="DMN38" s="77"/>
      <c r="DMO38" s="77"/>
      <c r="DMP38" s="77"/>
      <c r="DMQ38" s="77"/>
      <c r="DMR38" s="77"/>
      <c r="DMS38" s="77"/>
      <c r="DMT38" s="77"/>
      <c r="DMU38" s="77"/>
      <c r="DMV38" s="77"/>
      <c r="DMW38" s="77"/>
      <c r="DMX38" s="77"/>
      <c r="DMY38" s="77"/>
      <c r="DMZ38" s="77"/>
      <c r="DNA38" s="77"/>
      <c r="DNB38" s="77"/>
      <c r="DNC38" s="77"/>
      <c r="DND38" s="77"/>
      <c r="DNE38" s="77"/>
      <c r="DNF38" s="77"/>
      <c r="DNG38" s="77"/>
      <c r="DNH38" s="77"/>
      <c r="DNI38" s="77"/>
      <c r="DNJ38" s="77"/>
      <c r="DNK38" s="77"/>
      <c r="DNL38" s="77"/>
      <c r="DNM38" s="77"/>
      <c r="DNN38" s="77"/>
      <c r="DNO38" s="77"/>
      <c r="DNP38" s="77"/>
      <c r="DNQ38" s="77"/>
      <c r="DNR38" s="77"/>
      <c r="DNS38" s="77"/>
      <c r="DNT38" s="77"/>
      <c r="DNU38" s="77"/>
      <c r="DNV38" s="77"/>
      <c r="DNW38" s="77"/>
      <c r="DNX38" s="77"/>
      <c r="DNY38" s="77"/>
      <c r="DNZ38" s="77"/>
      <c r="DOA38" s="77"/>
      <c r="DOB38" s="77"/>
      <c r="DOC38" s="77"/>
      <c r="DOD38" s="77"/>
      <c r="DOE38" s="77"/>
      <c r="DOF38" s="77"/>
      <c r="DOG38" s="77"/>
      <c r="DOH38" s="77"/>
      <c r="DOI38" s="77"/>
      <c r="DOJ38" s="77"/>
      <c r="DOK38" s="77"/>
      <c r="DOL38" s="77"/>
      <c r="DOM38" s="77"/>
      <c r="DON38" s="77"/>
      <c r="DOO38" s="77"/>
      <c r="DOP38" s="77"/>
      <c r="DOQ38" s="77"/>
      <c r="DOR38" s="77"/>
      <c r="DOS38" s="77"/>
      <c r="DOT38" s="77"/>
      <c r="DOU38" s="77"/>
      <c r="DOV38" s="77"/>
      <c r="DOW38" s="77"/>
      <c r="DOX38" s="77"/>
      <c r="DOY38" s="77"/>
      <c r="DOZ38" s="77"/>
      <c r="DPA38" s="77"/>
      <c r="DPB38" s="77"/>
      <c r="DPC38" s="77"/>
      <c r="DPD38" s="77"/>
      <c r="DPE38" s="77"/>
      <c r="DPF38" s="77"/>
      <c r="DPG38" s="77"/>
      <c r="DPH38" s="77"/>
      <c r="DPI38" s="77"/>
      <c r="DPJ38" s="77"/>
      <c r="DPK38" s="77"/>
      <c r="DPL38" s="77"/>
      <c r="DPM38" s="77"/>
      <c r="DPN38" s="77"/>
      <c r="DPO38" s="77"/>
      <c r="DPP38" s="77"/>
      <c r="DPQ38" s="77"/>
      <c r="DPR38" s="77"/>
      <c r="DPS38" s="77"/>
      <c r="DPT38" s="77"/>
      <c r="DPU38" s="77"/>
      <c r="DPV38" s="77"/>
      <c r="DPW38" s="77"/>
      <c r="DPX38" s="77"/>
      <c r="DPY38" s="77"/>
      <c r="DPZ38" s="77"/>
      <c r="DQA38" s="77"/>
      <c r="DQB38" s="77"/>
      <c r="DQC38" s="77"/>
      <c r="DQD38" s="77"/>
      <c r="DQE38" s="77"/>
      <c r="DQF38" s="77"/>
      <c r="DQG38" s="77"/>
      <c r="DQH38" s="77"/>
      <c r="DQI38" s="77"/>
      <c r="DQJ38" s="77"/>
      <c r="DQK38" s="77"/>
      <c r="DQL38" s="77"/>
      <c r="DQM38" s="77"/>
      <c r="DQN38" s="77"/>
      <c r="DQO38" s="77"/>
      <c r="DQP38" s="77"/>
      <c r="DQQ38" s="77"/>
      <c r="DQR38" s="77"/>
      <c r="DQS38" s="77"/>
      <c r="DQT38" s="77"/>
      <c r="DQU38" s="77"/>
      <c r="DQV38" s="77"/>
      <c r="DQW38" s="77"/>
      <c r="DQX38" s="77"/>
      <c r="DQY38" s="77"/>
      <c r="DQZ38" s="77"/>
      <c r="DRA38" s="77"/>
      <c r="DRB38" s="77"/>
      <c r="DRC38" s="77"/>
      <c r="DRD38" s="77"/>
      <c r="DRE38" s="77"/>
      <c r="DRF38" s="77"/>
      <c r="DRG38" s="77"/>
      <c r="DRH38" s="77"/>
      <c r="DRI38" s="77"/>
      <c r="DRJ38" s="77"/>
      <c r="DRK38" s="77"/>
      <c r="DRL38" s="77"/>
      <c r="DRM38" s="77"/>
      <c r="DRN38" s="77"/>
      <c r="DRO38" s="77"/>
      <c r="DRP38" s="77"/>
      <c r="DRQ38" s="77"/>
      <c r="DRR38" s="77"/>
      <c r="DRS38" s="77"/>
      <c r="DRT38" s="77"/>
      <c r="DRU38" s="77"/>
      <c r="DRV38" s="77"/>
      <c r="DRW38" s="77"/>
      <c r="DRX38" s="77"/>
      <c r="DRY38" s="77"/>
      <c r="DRZ38" s="77"/>
      <c r="DSA38" s="77"/>
      <c r="DSB38" s="77"/>
      <c r="DSC38" s="77"/>
      <c r="DSD38" s="77"/>
      <c r="DSE38" s="77"/>
      <c r="DSF38" s="77"/>
      <c r="DSG38" s="77"/>
      <c r="DSH38" s="77"/>
      <c r="DSI38" s="77"/>
      <c r="DSJ38" s="77"/>
      <c r="DSK38" s="77"/>
      <c r="DSL38" s="77"/>
      <c r="DSM38" s="77"/>
      <c r="DSN38" s="77"/>
      <c r="DSO38" s="77"/>
      <c r="DSP38" s="77"/>
      <c r="DSQ38" s="77"/>
      <c r="DSR38" s="77"/>
      <c r="DSS38" s="77"/>
      <c r="DST38" s="77"/>
      <c r="DSU38" s="77"/>
      <c r="DSV38" s="77"/>
      <c r="DSW38" s="77"/>
      <c r="DSX38" s="77"/>
      <c r="DSY38" s="77"/>
      <c r="DSZ38" s="77"/>
      <c r="DTA38" s="77"/>
      <c r="DTB38" s="77"/>
      <c r="DTC38" s="77"/>
      <c r="DTD38" s="77"/>
      <c r="DTE38" s="77"/>
      <c r="DTF38" s="77"/>
      <c r="DTG38" s="77"/>
      <c r="DTH38" s="77"/>
      <c r="DTI38" s="77"/>
      <c r="DTJ38" s="77"/>
      <c r="DTK38" s="77"/>
      <c r="DTL38" s="77"/>
      <c r="DTM38" s="77"/>
      <c r="DTN38" s="77"/>
      <c r="DTO38" s="77"/>
      <c r="DTP38" s="77"/>
      <c r="DTQ38" s="77"/>
      <c r="DTR38" s="77"/>
      <c r="DTS38" s="77"/>
      <c r="DTT38" s="77"/>
      <c r="DTU38" s="77"/>
      <c r="DTV38" s="77"/>
      <c r="DTW38" s="77"/>
      <c r="DTX38" s="77"/>
      <c r="DTY38" s="77"/>
      <c r="DTZ38" s="77"/>
      <c r="DUA38" s="77"/>
      <c r="DUB38" s="77"/>
      <c r="DUC38" s="77"/>
      <c r="DUD38" s="77"/>
      <c r="DUE38" s="77"/>
      <c r="DUF38" s="77"/>
      <c r="DUG38" s="77"/>
      <c r="DUH38" s="77"/>
      <c r="DUI38" s="77"/>
      <c r="DUJ38" s="77"/>
      <c r="DUK38" s="77"/>
      <c r="DUL38" s="77"/>
      <c r="DUM38" s="77"/>
      <c r="DUN38" s="77"/>
      <c r="DUO38" s="77"/>
      <c r="DUP38" s="77"/>
      <c r="DUQ38" s="77"/>
      <c r="DUR38" s="77"/>
      <c r="DUS38" s="77"/>
      <c r="DUT38" s="77"/>
      <c r="DUU38" s="77"/>
      <c r="DUV38" s="77"/>
      <c r="DUW38" s="77"/>
      <c r="DUX38" s="77"/>
      <c r="DUY38" s="77"/>
      <c r="DUZ38" s="77"/>
      <c r="DVA38" s="77"/>
      <c r="DVB38" s="77"/>
      <c r="DVC38" s="77"/>
      <c r="DVD38" s="77"/>
      <c r="DVE38" s="77"/>
      <c r="DVF38" s="77"/>
      <c r="DVG38" s="77"/>
      <c r="DVH38" s="77"/>
      <c r="DVI38" s="77"/>
      <c r="DVJ38" s="77"/>
      <c r="DVK38" s="77"/>
      <c r="DVL38" s="77"/>
      <c r="DVM38" s="77"/>
      <c r="DVN38" s="77"/>
      <c r="DVO38" s="77"/>
      <c r="DVP38" s="77"/>
      <c r="DVQ38" s="77"/>
      <c r="DVR38" s="77"/>
      <c r="DVS38" s="77"/>
      <c r="DVT38" s="77"/>
      <c r="DVU38" s="77"/>
      <c r="DVV38" s="77"/>
      <c r="DVW38" s="77"/>
      <c r="DVX38" s="77"/>
      <c r="DVY38" s="77"/>
      <c r="DVZ38" s="77"/>
      <c r="DWA38" s="77"/>
      <c r="DWB38" s="77"/>
      <c r="DWC38" s="77"/>
      <c r="DWD38" s="77"/>
      <c r="DWE38" s="77"/>
      <c r="DWF38" s="77"/>
      <c r="DWG38" s="77"/>
      <c r="DWH38" s="77"/>
      <c r="DWI38" s="77"/>
      <c r="DWJ38" s="77"/>
      <c r="DWK38" s="77"/>
      <c r="DWL38" s="77"/>
      <c r="DWM38" s="77"/>
      <c r="DWN38" s="77"/>
      <c r="DWO38" s="77"/>
      <c r="DWP38" s="77"/>
      <c r="DWQ38" s="77"/>
      <c r="DWR38" s="77"/>
      <c r="DWS38" s="77"/>
      <c r="DWT38" s="77"/>
      <c r="DWU38" s="77"/>
      <c r="DWV38" s="77"/>
      <c r="DWW38" s="77"/>
      <c r="DWX38" s="77"/>
      <c r="DWY38" s="77"/>
      <c r="DWZ38" s="77"/>
      <c r="DXA38" s="77"/>
      <c r="DXB38" s="77"/>
      <c r="DXC38" s="77"/>
      <c r="DXD38" s="77"/>
      <c r="DXE38" s="77"/>
      <c r="DXF38" s="77"/>
      <c r="DXG38" s="77"/>
      <c r="DXH38" s="77"/>
      <c r="DXI38" s="77"/>
      <c r="DXJ38" s="77"/>
      <c r="DXK38" s="77"/>
      <c r="DXL38" s="77"/>
      <c r="DXM38" s="77"/>
      <c r="DXN38" s="77"/>
      <c r="DXO38" s="77"/>
      <c r="DXP38" s="77"/>
      <c r="DXQ38" s="77"/>
      <c r="DXR38" s="77"/>
      <c r="DXS38" s="77"/>
      <c r="DXT38" s="77"/>
      <c r="DXU38" s="77"/>
      <c r="DXV38" s="77"/>
      <c r="DXW38" s="77"/>
      <c r="DXX38" s="77"/>
      <c r="DXY38" s="77"/>
      <c r="DXZ38" s="77"/>
      <c r="DYA38" s="77"/>
      <c r="DYB38" s="77"/>
      <c r="DYC38" s="77"/>
      <c r="DYD38" s="77"/>
      <c r="DYE38" s="77"/>
      <c r="DYF38" s="77"/>
      <c r="DYG38" s="77"/>
      <c r="DYH38" s="77"/>
      <c r="DYI38" s="77"/>
      <c r="DYJ38" s="77"/>
      <c r="DYK38" s="77"/>
      <c r="DYL38" s="77"/>
      <c r="DYM38" s="77"/>
      <c r="DYN38" s="77"/>
      <c r="DYO38" s="77"/>
      <c r="DYP38" s="77"/>
      <c r="DYQ38" s="77"/>
      <c r="DYR38" s="77"/>
      <c r="DYS38" s="77"/>
      <c r="DYT38" s="77"/>
      <c r="DYU38" s="77"/>
      <c r="DYV38" s="77"/>
      <c r="DYW38" s="77"/>
      <c r="DYX38" s="77"/>
      <c r="DYY38" s="77"/>
      <c r="DYZ38" s="77"/>
      <c r="DZA38" s="77"/>
      <c r="DZB38" s="77"/>
      <c r="DZC38" s="77"/>
      <c r="DZD38" s="77"/>
      <c r="DZE38" s="77"/>
      <c r="DZF38" s="77"/>
      <c r="DZG38" s="77"/>
      <c r="DZH38" s="77"/>
      <c r="DZI38" s="77"/>
      <c r="DZJ38" s="77"/>
      <c r="DZK38" s="77"/>
      <c r="DZL38" s="77"/>
      <c r="DZM38" s="77"/>
      <c r="DZN38" s="77"/>
      <c r="DZO38" s="77"/>
      <c r="DZP38" s="77"/>
      <c r="DZQ38" s="77"/>
      <c r="DZR38" s="77"/>
      <c r="DZS38" s="77"/>
      <c r="DZT38" s="77"/>
      <c r="DZU38" s="77"/>
      <c r="DZV38" s="77"/>
      <c r="DZW38" s="77"/>
      <c r="DZX38" s="77"/>
      <c r="DZY38" s="77"/>
      <c r="DZZ38" s="77"/>
      <c r="EAA38" s="77"/>
      <c r="EAB38" s="77"/>
      <c r="EAC38" s="77"/>
      <c r="EAD38" s="77"/>
      <c r="EAE38" s="77"/>
      <c r="EAF38" s="77"/>
      <c r="EAG38" s="77"/>
      <c r="EAH38" s="77"/>
      <c r="EAI38" s="77"/>
      <c r="EAJ38" s="77"/>
      <c r="EAK38" s="77"/>
      <c r="EAL38" s="77"/>
      <c r="EAM38" s="77"/>
      <c r="EAN38" s="77"/>
      <c r="EAO38" s="77"/>
      <c r="EAP38" s="77"/>
      <c r="EAQ38" s="77"/>
      <c r="EAR38" s="77"/>
      <c r="EAS38" s="77"/>
      <c r="EAT38" s="77"/>
      <c r="EAU38" s="77"/>
      <c r="EAV38" s="77"/>
      <c r="EAW38" s="77"/>
      <c r="EAX38" s="77"/>
      <c r="EAY38" s="77"/>
      <c r="EAZ38" s="77"/>
      <c r="EBA38" s="77"/>
      <c r="EBB38" s="77"/>
      <c r="EBC38" s="77"/>
      <c r="EBD38" s="77"/>
      <c r="EBE38" s="77"/>
      <c r="EBF38" s="77"/>
      <c r="EBG38" s="77"/>
      <c r="EBH38" s="77"/>
      <c r="EBI38" s="77"/>
      <c r="EBJ38" s="77"/>
      <c r="EBK38" s="77"/>
      <c r="EBL38" s="77"/>
      <c r="EBM38" s="77"/>
      <c r="EBN38" s="77"/>
      <c r="EBO38" s="77"/>
      <c r="EBP38" s="77"/>
      <c r="EBQ38" s="77"/>
      <c r="EBR38" s="77"/>
      <c r="EBS38" s="77"/>
      <c r="EBT38" s="77"/>
      <c r="EBU38" s="77"/>
      <c r="EBV38" s="77"/>
      <c r="EBW38" s="77"/>
      <c r="EBX38" s="77"/>
      <c r="EBY38" s="77"/>
      <c r="EBZ38" s="77"/>
      <c r="ECA38" s="77"/>
      <c r="ECB38" s="77"/>
      <c r="ECC38" s="77"/>
      <c r="ECD38" s="77"/>
      <c r="ECE38" s="77"/>
      <c r="ECF38" s="77"/>
      <c r="ECG38" s="77"/>
      <c r="ECH38" s="77"/>
      <c r="ECI38" s="77"/>
      <c r="ECJ38" s="77"/>
      <c r="ECK38" s="77"/>
      <c r="ECL38" s="77"/>
      <c r="ECM38" s="77"/>
      <c r="ECN38" s="77"/>
      <c r="ECO38" s="77"/>
      <c r="ECP38" s="77"/>
      <c r="ECQ38" s="77"/>
      <c r="ECR38" s="77"/>
      <c r="ECS38" s="77"/>
      <c r="ECT38" s="77"/>
      <c r="ECU38" s="77"/>
      <c r="ECV38" s="77"/>
      <c r="ECW38" s="77"/>
      <c r="ECX38" s="77"/>
      <c r="ECY38" s="77"/>
      <c r="ECZ38" s="77"/>
      <c r="EDA38" s="77"/>
      <c r="EDB38" s="77"/>
      <c r="EDC38" s="77"/>
      <c r="EDD38" s="77"/>
      <c r="EDE38" s="77"/>
      <c r="EDF38" s="77"/>
      <c r="EDG38" s="77"/>
      <c r="EDH38" s="77"/>
      <c r="EDI38" s="77"/>
      <c r="EDJ38" s="77"/>
      <c r="EDK38" s="77"/>
      <c r="EDL38" s="77"/>
      <c r="EDM38" s="77"/>
      <c r="EDN38" s="77"/>
      <c r="EDO38" s="77"/>
      <c r="EDP38" s="77"/>
      <c r="EDQ38" s="77"/>
      <c r="EDR38" s="77"/>
      <c r="EDS38" s="77"/>
      <c r="EDT38" s="77"/>
      <c r="EDU38" s="77"/>
      <c r="EDV38" s="77"/>
      <c r="EDW38" s="77"/>
      <c r="EDX38" s="77"/>
      <c r="EDY38" s="77"/>
      <c r="EDZ38" s="77"/>
      <c r="EEA38" s="77"/>
      <c r="EEB38" s="77"/>
      <c r="EEC38" s="77"/>
      <c r="EED38" s="77"/>
      <c r="EEE38" s="77"/>
      <c r="EEF38" s="77"/>
      <c r="EEG38" s="77"/>
      <c r="EEH38" s="77"/>
      <c r="EEI38" s="77"/>
      <c r="EEJ38" s="77"/>
      <c r="EEK38" s="77"/>
      <c r="EEL38" s="77"/>
      <c r="EEM38" s="77"/>
      <c r="EEN38" s="77"/>
      <c r="EEO38" s="77"/>
      <c r="EEP38" s="77"/>
      <c r="EEQ38" s="77"/>
      <c r="EER38" s="77"/>
      <c r="EES38" s="77"/>
      <c r="EET38" s="77"/>
      <c r="EEU38" s="77"/>
      <c r="EEV38" s="77"/>
      <c r="EEW38" s="77"/>
      <c r="EEX38" s="77"/>
      <c r="EEY38" s="77"/>
      <c r="EEZ38" s="77"/>
      <c r="EFA38" s="77"/>
      <c r="EFB38" s="77"/>
      <c r="EFC38" s="77"/>
      <c r="EFD38" s="77"/>
      <c r="EFE38" s="77"/>
      <c r="EFF38" s="77"/>
      <c r="EFG38" s="77"/>
      <c r="EFH38" s="77"/>
      <c r="EFI38" s="77"/>
      <c r="EFJ38" s="77"/>
      <c r="EFK38" s="77"/>
      <c r="EFL38" s="77"/>
      <c r="EFM38" s="77"/>
      <c r="EFN38" s="77"/>
      <c r="EFO38" s="77"/>
      <c r="EFP38" s="77"/>
      <c r="EFQ38" s="77"/>
      <c r="EFR38" s="77"/>
      <c r="EFS38" s="77"/>
      <c r="EFT38" s="77"/>
      <c r="EFU38" s="77"/>
      <c r="EFV38" s="77"/>
      <c r="EFW38" s="77"/>
      <c r="EFX38" s="77"/>
      <c r="EFY38" s="77"/>
      <c r="EFZ38" s="77"/>
      <c r="EGA38" s="77"/>
      <c r="EGB38" s="77"/>
      <c r="EGC38" s="77"/>
      <c r="EGD38" s="77"/>
      <c r="EGE38" s="77"/>
      <c r="EGF38" s="77"/>
      <c r="EGG38" s="77"/>
      <c r="EGH38" s="77"/>
      <c r="EGI38" s="77"/>
      <c r="EGJ38" s="77"/>
      <c r="EGK38" s="77"/>
      <c r="EGL38" s="77"/>
      <c r="EGM38" s="77"/>
      <c r="EGN38" s="77"/>
      <c r="EGO38" s="77"/>
      <c r="EGP38" s="77"/>
      <c r="EGQ38" s="77"/>
      <c r="EGR38" s="77"/>
      <c r="EGS38" s="77"/>
      <c r="EGT38" s="77"/>
      <c r="EGU38" s="77"/>
      <c r="EGV38" s="77"/>
      <c r="EGW38" s="77"/>
      <c r="EGX38" s="77"/>
      <c r="EGY38" s="77"/>
      <c r="EGZ38" s="77"/>
      <c r="EHA38" s="77"/>
      <c r="EHB38" s="77"/>
      <c r="EHC38" s="77"/>
      <c r="EHD38" s="77"/>
      <c r="EHE38" s="77"/>
      <c r="EHF38" s="77"/>
      <c r="EHG38" s="77"/>
      <c r="EHH38" s="77"/>
      <c r="EHI38" s="77"/>
      <c r="EHJ38" s="77"/>
      <c r="EHK38" s="77"/>
      <c r="EHL38" s="77"/>
      <c r="EHM38" s="77"/>
      <c r="EHN38" s="77"/>
      <c r="EHO38" s="77"/>
      <c r="EHP38" s="77"/>
      <c r="EHQ38" s="77"/>
      <c r="EHR38" s="77"/>
      <c r="EHS38" s="77"/>
      <c r="EHT38" s="77"/>
      <c r="EHU38" s="77"/>
      <c r="EHV38" s="77"/>
      <c r="EHW38" s="77"/>
      <c r="EHX38" s="77"/>
      <c r="EHY38" s="77"/>
      <c r="EHZ38" s="77"/>
      <c r="EIA38" s="77"/>
      <c r="EIB38" s="77"/>
      <c r="EIC38" s="77"/>
      <c r="EID38" s="77"/>
      <c r="EIE38" s="77"/>
      <c r="EIF38" s="77"/>
      <c r="EIG38" s="77"/>
      <c r="EIH38" s="77"/>
      <c r="EII38" s="77"/>
      <c r="EIJ38" s="77"/>
      <c r="EIK38" s="77"/>
      <c r="EIL38" s="77"/>
      <c r="EIM38" s="77"/>
      <c r="EIN38" s="77"/>
      <c r="EIO38" s="77"/>
      <c r="EIP38" s="77"/>
      <c r="EIQ38" s="77"/>
      <c r="EIR38" s="77"/>
      <c r="EIS38" s="77"/>
      <c r="EIT38" s="77"/>
      <c r="EIU38" s="77"/>
      <c r="EIV38" s="77"/>
      <c r="EIW38" s="77"/>
      <c r="EIX38" s="77"/>
      <c r="EIY38" s="77"/>
      <c r="EIZ38" s="77"/>
      <c r="EJA38" s="77"/>
      <c r="EJB38" s="77"/>
      <c r="EJC38" s="77"/>
      <c r="EJD38" s="77"/>
      <c r="EJE38" s="77"/>
      <c r="EJF38" s="77"/>
      <c r="EJG38" s="77"/>
      <c r="EJH38" s="77"/>
      <c r="EJI38" s="77"/>
      <c r="EJJ38" s="77"/>
      <c r="EJK38" s="77"/>
      <c r="EJL38" s="77"/>
      <c r="EJM38" s="77"/>
      <c r="EJN38" s="77"/>
      <c r="EJO38" s="77"/>
      <c r="EJP38" s="77"/>
      <c r="EJQ38" s="77"/>
      <c r="EJR38" s="77"/>
      <c r="EJS38" s="77"/>
      <c r="EJT38" s="77"/>
      <c r="EJU38" s="77"/>
      <c r="EJV38" s="77"/>
      <c r="EJW38" s="77"/>
      <c r="EJX38" s="77"/>
      <c r="EJY38" s="77"/>
      <c r="EJZ38" s="77"/>
      <c r="EKA38" s="77"/>
      <c r="EKB38" s="77"/>
      <c r="EKC38" s="77"/>
      <c r="EKD38" s="77"/>
      <c r="EKE38" s="77"/>
      <c r="EKF38" s="77"/>
      <c r="EKG38" s="77"/>
      <c r="EKH38" s="77"/>
      <c r="EKI38" s="77"/>
      <c r="EKJ38" s="77"/>
      <c r="EKK38" s="77"/>
      <c r="EKL38" s="77"/>
      <c r="EKM38" s="77"/>
      <c r="EKN38" s="77"/>
      <c r="EKO38" s="77"/>
      <c r="EKP38" s="77"/>
      <c r="EKQ38" s="77"/>
      <c r="EKR38" s="77"/>
      <c r="EKS38" s="77"/>
      <c r="EKT38" s="77"/>
      <c r="EKU38" s="77"/>
      <c r="EKV38" s="77"/>
      <c r="EKW38" s="77"/>
      <c r="EKX38" s="77"/>
      <c r="EKY38" s="77"/>
      <c r="EKZ38" s="77"/>
      <c r="ELA38" s="77"/>
      <c r="ELB38" s="77"/>
      <c r="ELC38" s="77"/>
      <c r="ELD38" s="77"/>
      <c r="ELE38" s="77"/>
      <c r="ELF38" s="77"/>
      <c r="ELG38" s="77"/>
      <c r="ELH38" s="77"/>
      <c r="ELI38" s="77"/>
      <c r="ELJ38" s="77"/>
      <c r="ELK38" s="77"/>
      <c r="ELL38" s="77"/>
      <c r="ELM38" s="77"/>
      <c r="ELN38" s="77"/>
      <c r="ELO38" s="77"/>
      <c r="ELP38" s="77"/>
      <c r="ELQ38" s="77"/>
      <c r="ELR38" s="77"/>
      <c r="ELS38" s="77"/>
      <c r="ELT38" s="77"/>
      <c r="ELU38" s="77"/>
      <c r="ELV38" s="77"/>
      <c r="ELW38" s="77"/>
      <c r="ELX38" s="77"/>
      <c r="ELY38" s="77"/>
      <c r="ELZ38" s="77"/>
      <c r="EMA38" s="77"/>
      <c r="EMB38" s="77"/>
      <c r="EMC38" s="77"/>
      <c r="EMD38" s="77"/>
      <c r="EME38" s="77"/>
      <c r="EMF38" s="77"/>
      <c r="EMG38" s="77"/>
      <c r="EMH38" s="77"/>
      <c r="EMI38" s="77"/>
      <c r="EMJ38" s="77"/>
      <c r="EMK38" s="77"/>
      <c r="EML38" s="77"/>
      <c r="EMM38" s="77"/>
      <c r="EMN38" s="77"/>
      <c r="EMO38" s="77"/>
      <c r="EMP38" s="77"/>
      <c r="EMQ38" s="77"/>
      <c r="EMR38" s="77"/>
      <c r="EMS38" s="77"/>
      <c r="EMT38" s="77"/>
      <c r="EMU38" s="77"/>
      <c r="EMV38" s="77"/>
      <c r="EMW38" s="77"/>
      <c r="EMX38" s="77"/>
      <c r="EMY38" s="77"/>
      <c r="EMZ38" s="77"/>
      <c r="ENA38" s="77"/>
      <c r="ENB38" s="77"/>
      <c r="ENC38" s="77"/>
      <c r="END38" s="77"/>
      <c r="ENE38" s="77"/>
      <c r="ENF38" s="77"/>
      <c r="ENG38" s="77"/>
      <c r="ENH38" s="77"/>
      <c r="ENI38" s="77"/>
      <c r="ENJ38" s="77"/>
      <c r="ENK38" s="77"/>
      <c r="ENL38" s="77"/>
      <c r="ENM38" s="77"/>
      <c r="ENN38" s="77"/>
      <c r="ENO38" s="77"/>
      <c r="ENP38" s="77"/>
      <c r="ENQ38" s="77"/>
      <c r="ENR38" s="77"/>
      <c r="ENS38" s="77"/>
      <c r="ENT38" s="77"/>
      <c r="ENU38" s="77"/>
      <c r="ENV38" s="77"/>
      <c r="ENW38" s="77"/>
      <c r="ENX38" s="77"/>
      <c r="ENY38" s="77"/>
      <c r="ENZ38" s="77"/>
      <c r="EOA38" s="77"/>
      <c r="EOB38" s="77"/>
      <c r="EOC38" s="77"/>
      <c r="EOD38" s="77"/>
      <c r="EOE38" s="77"/>
      <c r="EOF38" s="77"/>
      <c r="EOG38" s="77"/>
      <c r="EOH38" s="77"/>
      <c r="EOI38" s="77"/>
      <c r="EOJ38" s="77"/>
      <c r="EOK38" s="77"/>
      <c r="EOL38" s="77"/>
      <c r="EOM38" s="77"/>
      <c r="EON38" s="77"/>
      <c r="EOO38" s="77"/>
      <c r="EOP38" s="77"/>
      <c r="EOQ38" s="77"/>
      <c r="EOR38" s="77"/>
      <c r="EOS38" s="77"/>
      <c r="EOT38" s="77"/>
      <c r="EOU38" s="77"/>
      <c r="EOV38" s="77"/>
      <c r="EOW38" s="77"/>
      <c r="EOX38" s="77"/>
      <c r="EOY38" s="77"/>
      <c r="EOZ38" s="77"/>
      <c r="EPA38" s="77"/>
      <c r="EPB38" s="77"/>
      <c r="EPC38" s="77"/>
      <c r="EPD38" s="77"/>
      <c r="EPE38" s="77"/>
      <c r="EPF38" s="77"/>
      <c r="EPG38" s="77"/>
      <c r="EPH38" s="77"/>
      <c r="EPI38" s="77"/>
      <c r="EPJ38" s="77"/>
      <c r="EPK38" s="77"/>
      <c r="EPL38" s="77"/>
      <c r="EPM38" s="77"/>
      <c r="EPN38" s="77"/>
      <c r="EPO38" s="77"/>
      <c r="EPP38" s="77"/>
      <c r="EPQ38" s="77"/>
      <c r="EPR38" s="77"/>
      <c r="EPS38" s="77"/>
      <c r="EPT38" s="77"/>
      <c r="EPU38" s="77"/>
      <c r="EPV38" s="77"/>
      <c r="EPW38" s="77"/>
      <c r="EPX38" s="77"/>
      <c r="EPY38" s="77"/>
      <c r="EPZ38" s="77"/>
      <c r="EQA38" s="77"/>
      <c r="EQB38" s="77"/>
      <c r="EQC38" s="77"/>
      <c r="EQD38" s="77"/>
      <c r="EQE38" s="77"/>
      <c r="EQF38" s="77"/>
      <c r="EQG38" s="77"/>
      <c r="EQH38" s="77"/>
      <c r="EQI38" s="77"/>
      <c r="EQJ38" s="77"/>
      <c r="EQK38" s="77"/>
      <c r="EQL38" s="77"/>
      <c r="EQM38" s="77"/>
      <c r="EQN38" s="77"/>
      <c r="EQO38" s="77"/>
      <c r="EQP38" s="77"/>
      <c r="EQQ38" s="77"/>
      <c r="EQR38" s="77"/>
      <c r="EQS38" s="77"/>
      <c r="EQT38" s="77"/>
      <c r="EQU38" s="77"/>
      <c r="EQV38" s="77"/>
      <c r="EQW38" s="77"/>
      <c r="EQX38" s="77"/>
      <c r="EQY38" s="77"/>
      <c r="EQZ38" s="77"/>
      <c r="ERA38" s="77"/>
      <c r="ERB38" s="77"/>
      <c r="ERC38" s="77"/>
      <c r="ERD38" s="77"/>
      <c r="ERE38" s="77"/>
      <c r="ERF38" s="77"/>
      <c r="ERG38" s="77"/>
      <c r="ERH38" s="77"/>
      <c r="ERI38" s="77"/>
      <c r="ERJ38" s="77"/>
      <c r="ERK38" s="77"/>
      <c r="ERL38" s="77"/>
      <c r="ERM38" s="77"/>
      <c r="ERN38" s="77"/>
      <c r="ERO38" s="77"/>
      <c r="ERP38" s="77"/>
      <c r="ERQ38" s="77"/>
      <c r="ERR38" s="77"/>
      <c r="ERS38" s="77"/>
      <c r="ERT38" s="77"/>
      <c r="ERU38" s="77"/>
      <c r="ERV38" s="77"/>
      <c r="ERW38" s="77"/>
      <c r="ERX38" s="77"/>
      <c r="ERY38" s="77"/>
      <c r="ERZ38" s="77"/>
      <c r="ESA38" s="77"/>
      <c r="ESB38" s="77"/>
      <c r="ESC38" s="77"/>
      <c r="ESD38" s="77"/>
      <c r="ESE38" s="77"/>
      <c r="ESF38" s="77"/>
      <c r="ESG38" s="77"/>
      <c r="ESH38" s="77"/>
      <c r="ESI38" s="77"/>
      <c r="ESJ38" s="77"/>
      <c r="ESK38" s="77"/>
      <c r="ESL38" s="77"/>
      <c r="ESM38" s="77"/>
      <c r="ESN38" s="77"/>
      <c r="ESO38" s="77"/>
      <c r="ESP38" s="77"/>
      <c r="ESQ38" s="77"/>
      <c r="ESR38" s="77"/>
      <c r="ESS38" s="77"/>
      <c r="EST38" s="77"/>
      <c r="ESU38" s="77"/>
      <c r="ESV38" s="77"/>
      <c r="ESW38" s="77"/>
      <c r="ESX38" s="77"/>
      <c r="ESY38" s="77"/>
      <c r="ESZ38" s="77"/>
      <c r="ETA38" s="77"/>
      <c r="ETB38" s="77"/>
      <c r="ETC38" s="77"/>
      <c r="ETD38" s="77"/>
      <c r="ETE38" s="77"/>
      <c r="ETF38" s="77"/>
      <c r="ETG38" s="77"/>
      <c r="ETH38" s="77"/>
      <c r="ETI38" s="77"/>
      <c r="ETJ38" s="77"/>
      <c r="ETK38" s="77"/>
      <c r="ETL38" s="77"/>
      <c r="ETM38" s="77"/>
      <c r="ETN38" s="77"/>
      <c r="ETO38" s="77"/>
      <c r="ETP38" s="77"/>
      <c r="ETQ38" s="77"/>
      <c r="ETR38" s="77"/>
      <c r="ETS38" s="77"/>
      <c r="ETT38" s="77"/>
      <c r="ETU38" s="77"/>
      <c r="ETV38" s="77"/>
      <c r="ETW38" s="77"/>
      <c r="ETX38" s="77"/>
      <c r="ETY38" s="77"/>
      <c r="ETZ38" s="77"/>
      <c r="EUA38" s="77"/>
      <c r="EUB38" s="77"/>
      <c r="EUC38" s="77"/>
      <c r="EUD38" s="77"/>
      <c r="EUE38" s="77"/>
      <c r="EUF38" s="77"/>
      <c r="EUG38" s="77"/>
      <c r="EUH38" s="77"/>
      <c r="EUI38" s="77"/>
      <c r="EUJ38" s="77"/>
      <c r="EUK38" s="77"/>
      <c r="EUL38" s="77"/>
      <c r="EUM38" s="77"/>
      <c r="EUN38" s="77"/>
      <c r="EUO38" s="77"/>
      <c r="EUP38" s="77"/>
      <c r="EUQ38" s="77"/>
      <c r="EUR38" s="77"/>
      <c r="EUS38" s="77"/>
      <c r="EUT38" s="77"/>
      <c r="EUU38" s="77"/>
      <c r="EUV38" s="77"/>
      <c r="EUW38" s="77"/>
      <c r="EUX38" s="77"/>
      <c r="EUY38" s="77"/>
      <c r="EUZ38" s="77"/>
      <c r="EVA38" s="77"/>
      <c r="EVB38" s="77"/>
      <c r="EVC38" s="77"/>
      <c r="EVD38" s="77"/>
      <c r="EVE38" s="77"/>
      <c r="EVF38" s="77"/>
      <c r="EVG38" s="77"/>
      <c r="EVH38" s="77"/>
      <c r="EVI38" s="77"/>
      <c r="EVJ38" s="77"/>
      <c r="EVK38" s="77"/>
      <c r="EVL38" s="77"/>
      <c r="EVM38" s="77"/>
      <c r="EVN38" s="77"/>
      <c r="EVO38" s="77"/>
      <c r="EVP38" s="77"/>
      <c r="EVQ38" s="77"/>
      <c r="EVR38" s="77"/>
      <c r="EVS38" s="77"/>
      <c r="EVT38" s="77"/>
      <c r="EVU38" s="77"/>
      <c r="EVV38" s="77"/>
      <c r="EVW38" s="77"/>
      <c r="EVX38" s="77"/>
      <c r="EVY38" s="77"/>
      <c r="EVZ38" s="77"/>
      <c r="EWA38" s="77"/>
      <c r="EWB38" s="77"/>
      <c r="EWC38" s="77"/>
      <c r="EWD38" s="77"/>
      <c r="EWE38" s="77"/>
      <c r="EWF38" s="77"/>
      <c r="EWG38" s="77"/>
      <c r="EWH38" s="77"/>
      <c r="EWI38" s="77"/>
      <c r="EWJ38" s="77"/>
      <c r="EWK38" s="77"/>
      <c r="EWL38" s="77"/>
      <c r="EWM38" s="77"/>
      <c r="EWN38" s="77"/>
      <c r="EWO38" s="77"/>
      <c r="EWP38" s="77"/>
      <c r="EWQ38" s="77"/>
      <c r="EWR38" s="77"/>
      <c r="EWS38" s="77"/>
      <c r="EWT38" s="77"/>
      <c r="EWU38" s="77"/>
      <c r="EWV38" s="77"/>
      <c r="EWW38" s="77"/>
      <c r="EWX38" s="77"/>
      <c r="EWY38" s="77"/>
      <c r="EWZ38" s="77"/>
      <c r="EXA38" s="77"/>
      <c r="EXB38" s="77"/>
      <c r="EXC38" s="77"/>
      <c r="EXD38" s="77"/>
      <c r="EXE38" s="77"/>
      <c r="EXF38" s="77"/>
      <c r="EXG38" s="77"/>
      <c r="EXH38" s="77"/>
      <c r="EXI38" s="77"/>
      <c r="EXJ38" s="77"/>
      <c r="EXK38" s="77"/>
      <c r="EXL38" s="77"/>
      <c r="EXM38" s="77"/>
      <c r="EXN38" s="77"/>
      <c r="EXO38" s="77"/>
      <c r="EXP38" s="77"/>
      <c r="EXQ38" s="77"/>
      <c r="EXR38" s="77"/>
      <c r="EXS38" s="77"/>
      <c r="EXT38" s="77"/>
      <c r="EXU38" s="77"/>
      <c r="EXV38" s="77"/>
      <c r="EXW38" s="77"/>
      <c r="EXX38" s="77"/>
      <c r="EXY38" s="77"/>
      <c r="EXZ38" s="77"/>
      <c r="EYA38" s="77"/>
      <c r="EYB38" s="77"/>
      <c r="EYC38" s="77"/>
      <c r="EYD38" s="77"/>
      <c r="EYE38" s="77"/>
      <c r="EYF38" s="77"/>
      <c r="EYG38" s="77"/>
      <c r="EYH38" s="77"/>
      <c r="EYI38" s="77"/>
      <c r="EYJ38" s="77"/>
      <c r="EYK38" s="77"/>
      <c r="EYL38" s="77"/>
      <c r="EYM38" s="77"/>
      <c r="EYN38" s="77"/>
      <c r="EYO38" s="77"/>
      <c r="EYP38" s="77"/>
      <c r="EYQ38" s="77"/>
      <c r="EYR38" s="77"/>
      <c r="EYS38" s="77"/>
      <c r="EYT38" s="77"/>
      <c r="EYU38" s="77"/>
      <c r="EYV38" s="77"/>
      <c r="EYW38" s="77"/>
      <c r="EYX38" s="77"/>
      <c r="EYY38" s="77"/>
      <c r="EYZ38" s="77"/>
      <c r="EZA38" s="77"/>
      <c r="EZB38" s="77"/>
      <c r="EZC38" s="77"/>
      <c r="EZD38" s="77"/>
      <c r="EZE38" s="77"/>
      <c r="EZF38" s="77"/>
      <c r="EZG38" s="77"/>
      <c r="EZH38" s="77"/>
      <c r="EZI38" s="77"/>
      <c r="EZJ38" s="77"/>
      <c r="EZK38" s="77"/>
      <c r="EZL38" s="77"/>
      <c r="EZM38" s="77"/>
      <c r="EZN38" s="77"/>
      <c r="EZO38" s="77"/>
      <c r="EZP38" s="77"/>
      <c r="EZQ38" s="77"/>
      <c r="EZR38" s="77"/>
      <c r="EZS38" s="77"/>
      <c r="EZT38" s="77"/>
      <c r="EZU38" s="77"/>
      <c r="EZV38" s="77"/>
      <c r="EZW38" s="77"/>
      <c r="EZX38" s="77"/>
      <c r="EZY38" s="77"/>
      <c r="EZZ38" s="77"/>
      <c r="FAA38" s="77"/>
      <c r="FAB38" s="77"/>
      <c r="FAC38" s="77"/>
      <c r="FAD38" s="77"/>
      <c r="FAE38" s="77"/>
      <c r="FAF38" s="77"/>
      <c r="FAG38" s="77"/>
      <c r="FAH38" s="77"/>
      <c r="FAI38" s="77"/>
      <c r="FAJ38" s="77"/>
      <c r="FAK38" s="77"/>
      <c r="FAL38" s="77"/>
      <c r="FAM38" s="77"/>
      <c r="FAN38" s="77"/>
      <c r="FAO38" s="77"/>
      <c r="FAP38" s="77"/>
      <c r="FAQ38" s="77"/>
      <c r="FAR38" s="77"/>
      <c r="FAS38" s="77"/>
      <c r="FAT38" s="77"/>
      <c r="FAU38" s="77"/>
      <c r="FAV38" s="77"/>
      <c r="FAW38" s="77"/>
      <c r="FAX38" s="77"/>
      <c r="FAY38" s="77"/>
      <c r="FAZ38" s="77"/>
      <c r="FBA38" s="77"/>
      <c r="FBB38" s="77"/>
      <c r="FBC38" s="77"/>
      <c r="FBD38" s="77"/>
      <c r="FBE38" s="77"/>
      <c r="FBF38" s="77"/>
      <c r="FBG38" s="77"/>
      <c r="FBH38" s="77"/>
      <c r="FBI38" s="77"/>
      <c r="FBJ38" s="77"/>
      <c r="FBK38" s="77"/>
      <c r="FBL38" s="77"/>
      <c r="FBM38" s="77"/>
      <c r="FBN38" s="77"/>
      <c r="FBO38" s="77"/>
      <c r="FBP38" s="77"/>
      <c r="FBQ38" s="77"/>
      <c r="FBR38" s="77"/>
      <c r="FBS38" s="77"/>
      <c r="FBT38" s="77"/>
      <c r="FBU38" s="77"/>
      <c r="FBV38" s="77"/>
      <c r="FBW38" s="77"/>
      <c r="FBX38" s="77"/>
      <c r="FBY38" s="77"/>
      <c r="FBZ38" s="77"/>
      <c r="FCA38" s="77"/>
      <c r="FCB38" s="77"/>
      <c r="FCC38" s="77"/>
      <c r="FCD38" s="77"/>
      <c r="FCE38" s="77"/>
      <c r="FCF38" s="77"/>
      <c r="FCG38" s="77"/>
      <c r="FCH38" s="77"/>
      <c r="FCI38" s="77"/>
      <c r="FCJ38" s="77"/>
      <c r="FCK38" s="77"/>
      <c r="FCL38" s="77"/>
      <c r="FCM38" s="77"/>
      <c r="FCN38" s="77"/>
      <c r="FCO38" s="77"/>
      <c r="FCP38" s="77"/>
      <c r="FCQ38" s="77"/>
      <c r="FCR38" s="77"/>
      <c r="FCS38" s="77"/>
      <c r="FCT38" s="77"/>
      <c r="FCU38" s="77"/>
      <c r="FCV38" s="77"/>
      <c r="FCW38" s="77"/>
      <c r="FCX38" s="77"/>
      <c r="FCY38" s="77"/>
      <c r="FCZ38" s="77"/>
      <c r="FDA38" s="77"/>
      <c r="FDB38" s="77"/>
      <c r="FDC38" s="77"/>
      <c r="FDD38" s="77"/>
      <c r="FDE38" s="77"/>
      <c r="FDF38" s="77"/>
      <c r="FDG38" s="77"/>
      <c r="FDH38" s="77"/>
      <c r="FDI38" s="77"/>
      <c r="FDJ38" s="77"/>
      <c r="FDK38" s="77"/>
      <c r="FDL38" s="77"/>
      <c r="FDM38" s="77"/>
      <c r="FDN38" s="77"/>
      <c r="FDO38" s="77"/>
      <c r="FDP38" s="77"/>
      <c r="FDQ38" s="77"/>
      <c r="FDR38" s="77"/>
      <c r="FDS38" s="77"/>
      <c r="FDT38" s="77"/>
      <c r="FDU38" s="77"/>
      <c r="FDV38" s="77"/>
      <c r="FDW38" s="77"/>
      <c r="FDX38" s="77"/>
      <c r="FDY38" s="77"/>
      <c r="FDZ38" s="77"/>
      <c r="FEA38" s="77"/>
      <c r="FEB38" s="77"/>
      <c r="FEC38" s="77"/>
      <c r="FED38" s="77"/>
      <c r="FEE38" s="77"/>
      <c r="FEF38" s="77"/>
      <c r="FEG38" s="77"/>
      <c r="FEH38" s="77"/>
      <c r="FEI38" s="77"/>
      <c r="FEJ38" s="77"/>
      <c r="FEK38" s="77"/>
      <c r="FEL38" s="77"/>
      <c r="FEM38" s="77"/>
      <c r="FEN38" s="77"/>
      <c r="FEO38" s="77"/>
      <c r="FEP38" s="77"/>
      <c r="FEQ38" s="77"/>
      <c r="FER38" s="77"/>
      <c r="FES38" s="77"/>
      <c r="FET38" s="77"/>
      <c r="FEU38" s="77"/>
      <c r="FEV38" s="77"/>
      <c r="FEW38" s="77"/>
      <c r="FEX38" s="77"/>
      <c r="FEY38" s="77"/>
      <c r="FEZ38" s="77"/>
      <c r="FFA38" s="77"/>
      <c r="FFB38" s="77"/>
      <c r="FFC38" s="77"/>
      <c r="FFD38" s="77"/>
      <c r="FFE38" s="77"/>
      <c r="FFF38" s="77"/>
      <c r="FFG38" s="77"/>
      <c r="FFH38" s="77"/>
      <c r="FFI38" s="77"/>
      <c r="FFJ38" s="77"/>
      <c r="FFK38" s="77"/>
      <c r="FFL38" s="77"/>
      <c r="FFM38" s="77"/>
      <c r="FFN38" s="77"/>
      <c r="FFO38" s="77"/>
      <c r="FFP38" s="77"/>
      <c r="FFQ38" s="77"/>
      <c r="FFR38" s="77"/>
      <c r="FFS38" s="77"/>
      <c r="FFT38" s="77"/>
      <c r="FFU38" s="77"/>
      <c r="FFV38" s="77"/>
      <c r="FFW38" s="77"/>
      <c r="FFX38" s="77"/>
      <c r="FFY38" s="77"/>
      <c r="FFZ38" s="77"/>
      <c r="FGA38" s="77"/>
      <c r="FGB38" s="77"/>
      <c r="FGC38" s="77"/>
      <c r="FGD38" s="77"/>
      <c r="FGE38" s="77"/>
      <c r="FGF38" s="77"/>
      <c r="FGG38" s="77"/>
      <c r="FGH38" s="77"/>
      <c r="FGI38" s="77"/>
      <c r="FGJ38" s="77"/>
      <c r="FGK38" s="77"/>
      <c r="FGL38" s="77"/>
      <c r="FGM38" s="77"/>
      <c r="FGN38" s="77"/>
      <c r="FGO38" s="77"/>
      <c r="FGP38" s="77"/>
      <c r="FGQ38" s="77"/>
      <c r="FGR38" s="77"/>
      <c r="FGS38" s="77"/>
      <c r="FGT38" s="77"/>
      <c r="FGU38" s="77"/>
      <c r="FGV38" s="77"/>
      <c r="FGW38" s="77"/>
      <c r="FGX38" s="77"/>
      <c r="FGY38" s="77"/>
      <c r="FGZ38" s="77"/>
      <c r="FHA38" s="77"/>
      <c r="FHB38" s="77"/>
      <c r="FHC38" s="77"/>
      <c r="FHD38" s="77"/>
      <c r="FHE38" s="77"/>
      <c r="FHF38" s="77"/>
      <c r="FHG38" s="77"/>
      <c r="FHH38" s="77"/>
      <c r="FHI38" s="77"/>
      <c r="FHJ38" s="77"/>
      <c r="FHK38" s="77"/>
      <c r="FHL38" s="77"/>
      <c r="FHM38" s="77"/>
      <c r="FHN38" s="77"/>
      <c r="FHO38" s="77"/>
      <c r="FHP38" s="77"/>
      <c r="FHQ38" s="77"/>
      <c r="FHR38" s="77"/>
      <c r="FHS38" s="77"/>
      <c r="FHT38" s="77"/>
      <c r="FHU38" s="77"/>
      <c r="FHV38" s="77"/>
      <c r="FHW38" s="77"/>
      <c r="FHX38" s="77"/>
      <c r="FHY38" s="77"/>
      <c r="FHZ38" s="77"/>
      <c r="FIA38" s="77"/>
      <c r="FIB38" s="77"/>
      <c r="FIC38" s="77"/>
      <c r="FID38" s="77"/>
      <c r="FIE38" s="77"/>
      <c r="FIF38" s="77"/>
      <c r="FIG38" s="77"/>
      <c r="FIH38" s="77"/>
      <c r="FII38" s="77"/>
      <c r="FIJ38" s="77"/>
      <c r="FIK38" s="77"/>
      <c r="FIL38" s="77"/>
      <c r="FIM38" s="77"/>
      <c r="FIN38" s="77"/>
      <c r="FIO38" s="77"/>
      <c r="FIP38" s="77"/>
      <c r="FIQ38" s="77"/>
      <c r="FIR38" s="77"/>
      <c r="FIS38" s="77"/>
      <c r="FIT38" s="77"/>
      <c r="FIU38" s="77"/>
      <c r="FIV38" s="77"/>
      <c r="FIW38" s="77"/>
      <c r="FIX38" s="77"/>
      <c r="FIY38" s="77"/>
      <c r="FIZ38" s="77"/>
      <c r="FJA38" s="77"/>
      <c r="FJB38" s="77"/>
      <c r="FJC38" s="77"/>
      <c r="FJD38" s="77"/>
      <c r="FJE38" s="77"/>
      <c r="FJF38" s="77"/>
      <c r="FJG38" s="77"/>
      <c r="FJH38" s="77"/>
      <c r="FJI38" s="77"/>
      <c r="FJJ38" s="77"/>
      <c r="FJK38" s="77"/>
      <c r="FJL38" s="77"/>
      <c r="FJM38" s="77"/>
      <c r="FJN38" s="77"/>
      <c r="FJO38" s="77"/>
      <c r="FJP38" s="77"/>
      <c r="FJQ38" s="77"/>
      <c r="FJR38" s="77"/>
      <c r="FJS38" s="77"/>
      <c r="FJT38" s="77"/>
      <c r="FJU38" s="77"/>
      <c r="FJV38" s="77"/>
      <c r="FJW38" s="77"/>
      <c r="FJX38" s="77"/>
      <c r="FJY38" s="77"/>
      <c r="FJZ38" s="77"/>
      <c r="FKA38" s="77"/>
      <c r="FKB38" s="77"/>
      <c r="FKC38" s="77"/>
      <c r="FKD38" s="77"/>
      <c r="FKE38" s="77"/>
      <c r="FKF38" s="77"/>
      <c r="FKG38" s="77"/>
      <c r="FKH38" s="77"/>
      <c r="FKI38" s="77"/>
      <c r="FKJ38" s="77"/>
      <c r="FKK38" s="77"/>
      <c r="FKL38" s="77"/>
      <c r="FKM38" s="77"/>
      <c r="FKN38" s="77"/>
      <c r="FKO38" s="77"/>
      <c r="FKP38" s="77"/>
      <c r="FKQ38" s="77"/>
      <c r="FKR38" s="77"/>
      <c r="FKS38" s="77"/>
      <c r="FKT38" s="77"/>
      <c r="FKU38" s="77"/>
      <c r="FKV38" s="77"/>
      <c r="FKW38" s="77"/>
      <c r="FKX38" s="77"/>
      <c r="FKY38" s="77"/>
      <c r="FKZ38" s="77"/>
      <c r="FLA38" s="77"/>
      <c r="FLB38" s="77"/>
      <c r="FLC38" s="77"/>
      <c r="FLD38" s="77"/>
      <c r="FLE38" s="77"/>
      <c r="FLF38" s="77"/>
      <c r="FLG38" s="77"/>
      <c r="FLH38" s="77"/>
      <c r="FLI38" s="77"/>
      <c r="FLJ38" s="77"/>
      <c r="FLK38" s="77"/>
      <c r="FLL38" s="77"/>
      <c r="FLM38" s="77"/>
      <c r="FLN38" s="77"/>
      <c r="FLO38" s="77"/>
      <c r="FLP38" s="77"/>
      <c r="FLQ38" s="77"/>
      <c r="FLR38" s="77"/>
      <c r="FLS38" s="77"/>
      <c r="FLT38" s="77"/>
      <c r="FLU38" s="77"/>
      <c r="FLV38" s="77"/>
      <c r="FLW38" s="77"/>
      <c r="FLX38" s="77"/>
      <c r="FLY38" s="77"/>
      <c r="FLZ38" s="77"/>
      <c r="FMA38" s="77"/>
      <c r="FMB38" s="77"/>
      <c r="FMC38" s="77"/>
      <c r="FMD38" s="77"/>
      <c r="FME38" s="77"/>
      <c r="FMF38" s="77"/>
      <c r="FMG38" s="77"/>
      <c r="FMH38" s="77"/>
      <c r="FMI38" s="77"/>
      <c r="FMJ38" s="77"/>
      <c r="FMK38" s="77"/>
      <c r="FML38" s="77"/>
      <c r="FMM38" s="77"/>
      <c r="FMN38" s="77"/>
      <c r="FMO38" s="77"/>
      <c r="FMP38" s="77"/>
      <c r="FMQ38" s="77"/>
      <c r="FMR38" s="77"/>
      <c r="FMS38" s="77"/>
      <c r="FMT38" s="77"/>
      <c r="FMU38" s="77"/>
      <c r="FMV38" s="77"/>
      <c r="FMW38" s="77"/>
      <c r="FMX38" s="77"/>
      <c r="FMY38" s="77"/>
      <c r="FMZ38" s="77"/>
      <c r="FNA38" s="77"/>
      <c r="FNB38" s="77"/>
      <c r="FNC38" s="77"/>
      <c r="FND38" s="77"/>
      <c r="FNE38" s="77"/>
      <c r="FNF38" s="77"/>
      <c r="FNG38" s="77"/>
      <c r="FNH38" s="77"/>
      <c r="FNI38" s="77"/>
      <c r="FNJ38" s="77"/>
      <c r="FNK38" s="77"/>
      <c r="FNL38" s="77"/>
      <c r="FNM38" s="77"/>
      <c r="FNN38" s="77"/>
      <c r="FNO38" s="77"/>
      <c r="FNP38" s="77"/>
      <c r="FNQ38" s="77"/>
      <c r="FNR38" s="77"/>
      <c r="FNS38" s="77"/>
      <c r="FNT38" s="77"/>
      <c r="FNU38" s="77"/>
      <c r="FNV38" s="77"/>
      <c r="FNW38" s="77"/>
      <c r="FNX38" s="77"/>
      <c r="FNY38" s="77"/>
      <c r="FNZ38" s="77"/>
      <c r="FOA38" s="77"/>
      <c r="FOB38" s="77"/>
      <c r="FOC38" s="77"/>
      <c r="FOD38" s="77"/>
      <c r="FOE38" s="77"/>
      <c r="FOF38" s="77"/>
      <c r="FOG38" s="77"/>
      <c r="FOH38" s="77"/>
      <c r="FOI38" s="77"/>
      <c r="FOJ38" s="77"/>
      <c r="FOK38" s="77"/>
      <c r="FOL38" s="77"/>
      <c r="FOM38" s="77"/>
      <c r="FON38" s="77"/>
      <c r="FOO38" s="77"/>
      <c r="FOP38" s="77"/>
      <c r="FOQ38" s="77"/>
      <c r="FOR38" s="77"/>
      <c r="FOS38" s="77"/>
      <c r="FOT38" s="77"/>
      <c r="FOU38" s="77"/>
      <c r="FOV38" s="77"/>
      <c r="FOW38" s="77"/>
      <c r="FOX38" s="77"/>
      <c r="FOY38" s="77"/>
      <c r="FOZ38" s="77"/>
      <c r="FPA38" s="77"/>
      <c r="FPB38" s="77"/>
      <c r="FPC38" s="77"/>
      <c r="FPD38" s="77"/>
      <c r="FPE38" s="77"/>
      <c r="FPF38" s="77"/>
      <c r="FPG38" s="77"/>
      <c r="FPH38" s="77"/>
      <c r="FPI38" s="77"/>
      <c r="FPJ38" s="77"/>
      <c r="FPK38" s="77"/>
      <c r="FPL38" s="77"/>
      <c r="FPM38" s="77"/>
      <c r="FPN38" s="77"/>
      <c r="FPO38" s="77"/>
      <c r="FPP38" s="77"/>
      <c r="FPQ38" s="77"/>
      <c r="FPR38" s="77"/>
      <c r="FPS38" s="77"/>
      <c r="FPT38" s="77"/>
      <c r="FPU38" s="77"/>
      <c r="FPV38" s="77"/>
      <c r="FPW38" s="77"/>
      <c r="FPX38" s="77"/>
      <c r="FPY38" s="77"/>
      <c r="FPZ38" s="77"/>
      <c r="FQA38" s="77"/>
      <c r="FQB38" s="77"/>
      <c r="FQC38" s="77"/>
      <c r="FQD38" s="77"/>
      <c r="FQE38" s="77"/>
      <c r="FQF38" s="77"/>
      <c r="FQG38" s="77"/>
      <c r="FQH38" s="77"/>
      <c r="FQI38" s="77"/>
      <c r="FQJ38" s="77"/>
      <c r="FQK38" s="77"/>
      <c r="FQL38" s="77"/>
      <c r="FQM38" s="77"/>
      <c r="FQN38" s="77"/>
      <c r="FQO38" s="77"/>
      <c r="FQP38" s="77"/>
      <c r="FQQ38" s="77"/>
      <c r="FQR38" s="77"/>
      <c r="FQS38" s="77"/>
      <c r="FQT38" s="77"/>
      <c r="FQU38" s="77"/>
      <c r="FQV38" s="77"/>
      <c r="FQW38" s="77"/>
      <c r="FQX38" s="77"/>
      <c r="FQY38" s="77"/>
      <c r="FQZ38" s="77"/>
      <c r="FRA38" s="77"/>
      <c r="FRB38" s="77"/>
      <c r="FRC38" s="77"/>
      <c r="FRD38" s="77"/>
      <c r="FRE38" s="77"/>
      <c r="FRF38" s="77"/>
      <c r="FRG38" s="77"/>
      <c r="FRH38" s="77"/>
      <c r="FRI38" s="77"/>
      <c r="FRJ38" s="77"/>
      <c r="FRK38" s="77"/>
      <c r="FRL38" s="77"/>
      <c r="FRM38" s="77"/>
      <c r="FRN38" s="77"/>
      <c r="FRO38" s="77"/>
      <c r="FRP38" s="77"/>
      <c r="FRQ38" s="77"/>
      <c r="FRR38" s="77"/>
      <c r="FRS38" s="77"/>
      <c r="FRT38" s="77"/>
      <c r="FRU38" s="77"/>
      <c r="FRV38" s="77"/>
      <c r="FRW38" s="77"/>
      <c r="FRX38" s="77"/>
      <c r="FRY38" s="77"/>
      <c r="FRZ38" s="77"/>
      <c r="FSA38" s="77"/>
      <c r="FSB38" s="77"/>
      <c r="FSC38" s="77"/>
      <c r="FSD38" s="77"/>
      <c r="FSE38" s="77"/>
      <c r="FSF38" s="77"/>
      <c r="FSG38" s="77"/>
      <c r="FSH38" s="77"/>
      <c r="FSI38" s="77"/>
      <c r="FSJ38" s="77"/>
      <c r="FSK38" s="77"/>
      <c r="FSL38" s="77"/>
      <c r="FSM38" s="77"/>
      <c r="FSN38" s="77"/>
      <c r="FSO38" s="77"/>
      <c r="FSP38" s="77"/>
      <c r="FSQ38" s="77"/>
      <c r="FSR38" s="77"/>
      <c r="FSS38" s="77"/>
      <c r="FST38" s="77"/>
      <c r="FSU38" s="77"/>
      <c r="FSV38" s="77"/>
      <c r="FSW38" s="77"/>
      <c r="FSX38" s="77"/>
      <c r="FSY38" s="77"/>
      <c r="FSZ38" s="77"/>
      <c r="FTA38" s="77"/>
      <c r="FTB38" s="77"/>
      <c r="FTC38" s="77"/>
      <c r="FTD38" s="77"/>
      <c r="FTE38" s="77"/>
      <c r="FTF38" s="77"/>
      <c r="FTG38" s="77"/>
      <c r="FTH38" s="77"/>
      <c r="FTI38" s="77"/>
      <c r="FTJ38" s="77"/>
      <c r="FTK38" s="77"/>
      <c r="FTL38" s="77"/>
      <c r="FTM38" s="77"/>
      <c r="FTN38" s="77"/>
      <c r="FTO38" s="77"/>
      <c r="FTP38" s="77"/>
      <c r="FTQ38" s="77"/>
      <c r="FTR38" s="77"/>
      <c r="FTS38" s="77"/>
      <c r="FTT38" s="77"/>
      <c r="FTU38" s="77"/>
      <c r="FTV38" s="77"/>
      <c r="FTW38" s="77"/>
      <c r="FTX38" s="77"/>
      <c r="FTY38" s="77"/>
      <c r="FTZ38" s="77"/>
      <c r="FUA38" s="77"/>
      <c r="FUB38" s="77"/>
      <c r="FUC38" s="77"/>
      <c r="FUD38" s="77"/>
      <c r="FUE38" s="77"/>
      <c r="FUF38" s="77"/>
      <c r="FUG38" s="77"/>
      <c r="FUH38" s="77"/>
      <c r="FUI38" s="77"/>
      <c r="FUJ38" s="77"/>
      <c r="FUK38" s="77"/>
      <c r="FUL38" s="77"/>
      <c r="FUM38" s="77"/>
      <c r="FUN38" s="77"/>
      <c r="FUO38" s="77"/>
      <c r="FUP38" s="77"/>
      <c r="FUQ38" s="77"/>
      <c r="FUR38" s="77"/>
      <c r="FUS38" s="77"/>
      <c r="FUT38" s="77"/>
      <c r="FUU38" s="77"/>
      <c r="FUV38" s="77"/>
      <c r="FUW38" s="77"/>
      <c r="FUX38" s="77"/>
      <c r="FUY38" s="77"/>
      <c r="FUZ38" s="77"/>
      <c r="FVA38" s="77"/>
      <c r="FVB38" s="77"/>
      <c r="FVC38" s="77"/>
      <c r="FVD38" s="77"/>
      <c r="FVE38" s="77"/>
      <c r="FVF38" s="77"/>
      <c r="FVG38" s="77"/>
      <c r="FVH38" s="77"/>
      <c r="FVI38" s="77"/>
      <c r="FVJ38" s="77"/>
      <c r="FVK38" s="77"/>
      <c r="FVL38" s="77"/>
      <c r="FVM38" s="77"/>
      <c r="FVN38" s="77"/>
      <c r="FVO38" s="77"/>
      <c r="FVP38" s="77"/>
      <c r="FVQ38" s="77"/>
      <c r="FVR38" s="77"/>
      <c r="FVS38" s="77"/>
      <c r="FVT38" s="77"/>
      <c r="FVU38" s="77"/>
      <c r="FVV38" s="77"/>
      <c r="FVW38" s="77"/>
      <c r="FVX38" s="77"/>
      <c r="FVY38" s="77"/>
      <c r="FVZ38" s="77"/>
      <c r="FWA38" s="77"/>
      <c r="FWB38" s="77"/>
      <c r="FWC38" s="77"/>
      <c r="FWD38" s="77"/>
      <c r="FWE38" s="77"/>
      <c r="FWF38" s="77"/>
      <c r="FWG38" s="77"/>
      <c r="FWH38" s="77"/>
      <c r="FWI38" s="77"/>
      <c r="FWJ38" s="77"/>
      <c r="FWK38" s="77"/>
      <c r="FWL38" s="77"/>
      <c r="FWM38" s="77"/>
      <c r="FWN38" s="77"/>
      <c r="FWO38" s="77"/>
      <c r="FWP38" s="77"/>
      <c r="FWQ38" s="77"/>
      <c r="FWR38" s="77"/>
      <c r="FWS38" s="77"/>
      <c r="FWT38" s="77"/>
      <c r="FWU38" s="77"/>
      <c r="FWV38" s="77"/>
      <c r="FWW38" s="77"/>
      <c r="FWX38" s="77"/>
      <c r="FWY38" s="77"/>
      <c r="FWZ38" s="77"/>
      <c r="FXA38" s="77"/>
      <c r="FXB38" s="77"/>
      <c r="FXC38" s="77"/>
      <c r="FXD38" s="77"/>
      <c r="FXE38" s="77"/>
      <c r="FXF38" s="77"/>
      <c r="FXG38" s="77"/>
      <c r="FXH38" s="77"/>
      <c r="FXI38" s="77"/>
      <c r="FXJ38" s="77"/>
      <c r="FXK38" s="77"/>
      <c r="FXL38" s="77"/>
      <c r="FXM38" s="77"/>
      <c r="FXN38" s="77"/>
      <c r="FXO38" s="77"/>
      <c r="FXP38" s="77"/>
      <c r="FXQ38" s="77"/>
      <c r="FXR38" s="77"/>
      <c r="FXS38" s="77"/>
      <c r="FXT38" s="77"/>
      <c r="FXU38" s="77"/>
      <c r="FXV38" s="77"/>
      <c r="FXW38" s="77"/>
      <c r="FXX38" s="77"/>
      <c r="FXY38" s="77"/>
      <c r="FXZ38" s="77"/>
      <c r="FYA38" s="77"/>
      <c r="FYB38" s="77"/>
      <c r="FYC38" s="77"/>
      <c r="FYD38" s="77"/>
      <c r="FYE38" s="77"/>
      <c r="FYF38" s="77"/>
      <c r="FYG38" s="77"/>
      <c r="FYH38" s="77"/>
      <c r="FYI38" s="77"/>
      <c r="FYJ38" s="77"/>
      <c r="FYK38" s="77"/>
      <c r="FYL38" s="77"/>
      <c r="FYM38" s="77"/>
      <c r="FYN38" s="77"/>
      <c r="FYO38" s="77"/>
      <c r="FYP38" s="77"/>
      <c r="FYQ38" s="77"/>
      <c r="FYR38" s="77"/>
      <c r="FYS38" s="77"/>
      <c r="FYT38" s="77"/>
      <c r="FYU38" s="77"/>
      <c r="FYV38" s="77"/>
      <c r="FYW38" s="77"/>
      <c r="FYX38" s="77"/>
      <c r="FYY38" s="77"/>
      <c r="FYZ38" s="77"/>
      <c r="FZA38" s="77"/>
      <c r="FZB38" s="77"/>
      <c r="FZC38" s="77"/>
      <c r="FZD38" s="77"/>
      <c r="FZE38" s="77"/>
      <c r="FZF38" s="77"/>
      <c r="FZG38" s="77"/>
      <c r="FZH38" s="77"/>
      <c r="FZI38" s="77"/>
      <c r="FZJ38" s="77"/>
      <c r="FZK38" s="77"/>
      <c r="FZL38" s="77"/>
      <c r="FZM38" s="77"/>
      <c r="FZN38" s="77"/>
      <c r="FZO38" s="77"/>
      <c r="FZP38" s="77"/>
      <c r="FZQ38" s="77"/>
      <c r="FZR38" s="77"/>
      <c r="FZS38" s="77"/>
      <c r="FZT38" s="77"/>
      <c r="FZU38" s="77"/>
      <c r="FZV38" s="77"/>
      <c r="FZW38" s="77"/>
      <c r="FZX38" s="77"/>
      <c r="FZY38" s="77"/>
      <c r="FZZ38" s="77"/>
      <c r="GAA38" s="77"/>
      <c r="GAB38" s="77"/>
      <c r="GAC38" s="77"/>
      <c r="GAD38" s="77"/>
      <c r="GAE38" s="77"/>
      <c r="GAF38" s="77"/>
      <c r="GAG38" s="77"/>
      <c r="GAH38" s="77"/>
      <c r="GAI38" s="77"/>
      <c r="GAJ38" s="77"/>
      <c r="GAK38" s="77"/>
      <c r="GAL38" s="77"/>
      <c r="GAM38" s="77"/>
      <c r="GAN38" s="77"/>
      <c r="GAO38" s="77"/>
      <c r="GAP38" s="77"/>
      <c r="GAQ38" s="77"/>
      <c r="GAR38" s="77"/>
      <c r="GAS38" s="77"/>
      <c r="GAT38" s="77"/>
      <c r="GAU38" s="77"/>
      <c r="GAV38" s="77"/>
      <c r="GAW38" s="77"/>
      <c r="GAX38" s="77"/>
      <c r="GAY38" s="77"/>
      <c r="GAZ38" s="77"/>
      <c r="GBA38" s="77"/>
      <c r="GBB38" s="77"/>
      <c r="GBC38" s="77"/>
      <c r="GBD38" s="77"/>
      <c r="GBE38" s="77"/>
      <c r="GBF38" s="77"/>
      <c r="GBG38" s="77"/>
      <c r="GBH38" s="77"/>
      <c r="GBI38" s="77"/>
      <c r="GBJ38" s="77"/>
      <c r="GBK38" s="77"/>
      <c r="GBL38" s="77"/>
      <c r="GBM38" s="77"/>
      <c r="GBN38" s="77"/>
      <c r="GBO38" s="77"/>
      <c r="GBP38" s="77"/>
      <c r="GBQ38" s="77"/>
      <c r="GBR38" s="77"/>
      <c r="GBS38" s="77"/>
      <c r="GBT38" s="77"/>
      <c r="GBU38" s="77"/>
      <c r="GBV38" s="77"/>
      <c r="GBW38" s="77"/>
      <c r="GBX38" s="77"/>
      <c r="GBY38" s="77"/>
      <c r="GBZ38" s="77"/>
      <c r="GCA38" s="77"/>
      <c r="GCB38" s="77"/>
      <c r="GCC38" s="77"/>
      <c r="GCD38" s="77"/>
      <c r="GCE38" s="77"/>
      <c r="GCF38" s="77"/>
      <c r="GCG38" s="77"/>
      <c r="GCH38" s="77"/>
      <c r="GCI38" s="77"/>
      <c r="GCJ38" s="77"/>
      <c r="GCK38" s="77"/>
      <c r="GCL38" s="77"/>
      <c r="GCM38" s="77"/>
      <c r="GCN38" s="77"/>
      <c r="GCO38" s="77"/>
      <c r="GCP38" s="77"/>
      <c r="GCQ38" s="77"/>
      <c r="GCR38" s="77"/>
      <c r="GCS38" s="77"/>
      <c r="GCT38" s="77"/>
      <c r="GCU38" s="77"/>
      <c r="GCV38" s="77"/>
      <c r="GCW38" s="77"/>
      <c r="GCX38" s="77"/>
      <c r="GCY38" s="77"/>
      <c r="GCZ38" s="77"/>
      <c r="GDA38" s="77"/>
      <c r="GDB38" s="77"/>
      <c r="GDC38" s="77"/>
      <c r="GDD38" s="77"/>
      <c r="GDE38" s="77"/>
      <c r="GDF38" s="77"/>
      <c r="GDG38" s="77"/>
      <c r="GDH38" s="77"/>
      <c r="GDI38" s="77"/>
      <c r="GDJ38" s="77"/>
      <c r="GDK38" s="77"/>
      <c r="GDL38" s="77"/>
      <c r="GDM38" s="77"/>
      <c r="GDN38" s="77"/>
      <c r="GDO38" s="77"/>
      <c r="GDP38" s="77"/>
      <c r="GDQ38" s="77"/>
      <c r="GDR38" s="77"/>
      <c r="GDS38" s="77"/>
      <c r="GDT38" s="77"/>
      <c r="GDU38" s="77"/>
      <c r="GDV38" s="77"/>
      <c r="GDW38" s="77"/>
      <c r="GDX38" s="77"/>
      <c r="GDY38" s="77"/>
      <c r="GDZ38" s="77"/>
      <c r="GEA38" s="77"/>
      <c r="GEB38" s="77"/>
      <c r="GEC38" s="77"/>
      <c r="GED38" s="77"/>
      <c r="GEE38" s="77"/>
      <c r="GEF38" s="77"/>
      <c r="GEG38" s="77"/>
      <c r="GEH38" s="77"/>
      <c r="GEI38" s="77"/>
      <c r="GEJ38" s="77"/>
      <c r="GEK38" s="77"/>
      <c r="GEL38" s="77"/>
      <c r="GEM38" s="77"/>
      <c r="GEN38" s="77"/>
      <c r="GEO38" s="77"/>
      <c r="GEP38" s="77"/>
      <c r="GEQ38" s="77"/>
      <c r="GER38" s="77"/>
      <c r="GES38" s="77"/>
      <c r="GET38" s="77"/>
      <c r="GEU38" s="77"/>
      <c r="GEV38" s="77"/>
      <c r="GEW38" s="77"/>
      <c r="GEX38" s="77"/>
      <c r="GEY38" s="77"/>
      <c r="GEZ38" s="77"/>
      <c r="GFA38" s="77"/>
      <c r="GFB38" s="77"/>
      <c r="GFC38" s="77"/>
      <c r="GFD38" s="77"/>
      <c r="GFE38" s="77"/>
      <c r="GFF38" s="77"/>
      <c r="GFG38" s="77"/>
      <c r="GFH38" s="77"/>
      <c r="GFI38" s="77"/>
      <c r="GFJ38" s="77"/>
      <c r="GFK38" s="77"/>
      <c r="GFL38" s="77"/>
      <c r="GFM38" s="77"/>
      <c r="GFN38" s="77"/>
      <c r="GFO38" s="77"/>
      <c r="GFP38" s="77"/>
      <c r="GFQ38" s="77"/>
      <c r="GFR38" s="77"/>
      <c r="GFS38" s="77"/>
      <c r="GFT38" s="77"/>
      <c r="GFU38" s="77"/>
      <c r="GFV38" s="77"/>
      <c r="GFW38" s="77"/>
      <c r="GFX38" s="77"/>
      <c r="GFY38" s="77"/>
      <c r="GFZ38" s="77"/>
      <c r="GGA38" s="77"/>
      <c r="GGB38" s="77"/>
      <c r="GGC38" s="77"/>
      <c r="GGD38" s="77"/>
      <c r="GGE38" s="77"/>
      <c r="GGF38" s="77"/>
      <c r="GGG38" s="77"/>
      <c r="GGH38" s="77"/>
      <c r="GGI38" s="77"/>
      <c r="GGJ38" s="77"/>
      <c r="GGK38" s="77"/>
      <c r="GGL38" s="77"/>
      <c r="GGM38" s="77"/>
      <c r="GGN38" s="77"/>
      <c r="GGO38" s="77"/>
      <c r="GGP38" s="77"/>
      <c r="GGQ38" s="77"/>
      <c r="GGR38" s="77"/>
      <c r="GGS38" s="77"/>
      <c r="GGT38" s="77"/>
      <c r="GGU38" s="77"/>
      <c r="GGV38" s="77"/>
      <c r="GGW38" s="77"/>
      <c r="GGX38" s="77"/>
      <c r="GGY38" s="77"/>
      <c r="GGZ38" s="77"/>
      <c r="GHA38" s="77"/>
      <c r="GHB38" s="77"/>
      <c r="GHC38" s="77"/>
      <c r="GHD38" s="77"/>
      <c r="GHE38" s="77"/>
      <c r="GHF38" s="77"/>
      <c r="GHG38" s="77"/>
      <c r="GHH38" s="77"/>
      <c r="GHI38" s="77"/>
      <c r="GHJ38" s="77"/>
      <c r="GHK38" s="77"/>
      <c r="GHL38" s="77"/>
      <c r="GHM38" s="77"/>
      <c r="GHN38" s="77"/>
      <c r="GHO38" s="77"/>
      <c r="GHP38" s="77"/>
      <c r="GHQ38" s="77"/>
      <c r="GHR38" s="77"/>
      <c r="GHS38" s="77"/>
      <c r="GHT38" s="77"/>
      <c r="GHU38" s="77"/>
      <c r="GHV38" s="77"/>
      <c r="GHW38" s="77"/>
      <c r="GHX38" s="77"/>
      <c r="GHY38" s="77"/>
      <c r="GHZ38" s="77"/>
      <c r="GIA38" s="77"/>
      <c r="GIB38" s="77"/>
      <c r="GIC38" s="77"/>
      <c r="GID38" s="77"/>
      <c r="GIE38" s="77"/>
      <c r="GIF38" s="77"/>
      <c r="GIG38" s="77"/>
      <c r="GIH38" s="77"/>
      <c r="GII38" s="77"/>
      <c r="GIJ38" s="77"/>
      <c r="GIK38" s="77"/>
      <c r="GIL38" s="77"/>
      <c r="GIM38" s="77"/>
      <c r="GIN38" s="77"/>
      <c r="GIO38" s="77"/>
      <c r="GIP38" s="77"/>
      <c r="GIQ38" s="77"/>
      <c r="GIR38" s="77"/>
      <c r="GIS38" s="77"/>
      <c r="GIT38" s="77"/>
      <c r="GIU38" s="77"/>
      <c r="GIV38" s="77"/>
      <c r="GIW38" s="77"/>
      <c r="GIX38" s="77"/>
      <c r="GIY38" s="77"/>
      <c r="GIZ38" s="77"/>
      <c r="GJA38" s="77"/>
      <c r="GJB38" s="77"/>
      <c r="GJC38" s="77"/>
      <c r="GJD38" s="77"/>
      <c r="GJE38" s="77"/>
      <c r="GJF38" s="77"/>
      <c r="GJG38" s="77"/>
      <c r="GJH38" s="77"/>
      <c r="GJI38" s="77"/>
      <c r="GJJ38" s="77"/>
      <c r="GJK38" s="77"/>
      <c r="GJL38" s="77"/>
      <c r="GJM38" s="77"/>
      <c r="GJN38" s="77"/>
      <c r="GJO38" s="77"/>
      <c r="GJP38" s="77"/>
      <c r="GJQ38" s="77"/>
      <c r="GJR38" s="77"/>
      <c r="GJS38" s="77"/>
      <c r="GJT38" s="77"/>
      <c r="GJU38" s="77"/>
      <c r="GJV38" s="77"/>
      <c r="GJW38" s="77"/>
      <c r="GJX38" s="77"/>
      <c r="GJY38" s="77"/>
      <c r="GJZ38" s="77"/>
      <c r="GKA38" s="77"/>
      <c r="GKB38" s="77"/>
      <c r="GKC38" s="77"/>
      <c r="GKD38" s="77"/>
      <c r="GKE38" s="77"/>
      <c r="GKF38" s="77"/>
      <c r="GKG38" s="77"/>
      <c r="GKH38" s="77"/>
      <c r="GKI38" s="77"/>
      <c r="GKJ38" s="77"/>
      <c r="GKK38" s="77"/>
      <c r="GKL38" s="77"/>
      <c r="GKM38" s="77"/>
      <c r="GKN38" s="77"/>
      <c r="GKO38" s="77"/>
      <c r="GKP38" s="77"/>
      <c r="GKQ38" s="77"/>
      <c r="GKR38" s="77"/>
      <c r="GKS38" s="77"/>
      <c r="GKT38" s="77"/>
      <c r="GKU38" s="77"/>
      <c r="GKV38" s="77"/>
      <c r="GKW38" s="77"/>
      <c r="GKX38" s="77"/>
      <c r="GKY38" s="77"/>
      <c r="GKZ38" s="77"/>
      <c r="GLA38" s="77"/>
      <c r="GLB38" s="77"/>
      <c r="GLC38" s="77"/>
      <c r="GLD38" s="77"/>
      <c r="GLE38" s="77"/>
      <c r="GLF38" s="77"/>
      <c r="GLG38" s="77"/>
      <c r="GLH38" s="77"/>
      <c r="GLI38" s="77"/>
      <c r="GLJ38" s="77"/>
      <c r="GLK38" s="77"/>
      <c r="GLL38" s="77"/>
      <c r="GLM38" s="77"/>
      <c r="GLN38" s="77"/>
      <c r="GLO38" s="77"/>
      <c r="GLP38" s="77"/>
      <c r="GLQ38" s="77"/>
      <c r="GLR38" s="77"/>
      <c r="GLS38" s="77"/>
      <c r="GLT38" s="77"/>
      <c r="GLU38" s="77"/>
      <c r="GLV38" s="77"/>
      <c r="GLW38" s="77"/>
      <c r="GLX38" s="77"/>
      <c r="GLY38" s="77"/>
      <c r="GLZ38" s="77"/>
      <c r="GMA38" s="77"/>
      <c r="GMB38" s="77"/>
      <c r="GMC38" s="77"/>
      <c r="GMD38" s="77"/>
      <c r="GME38" s="77"/>
      <c r="GMF38" s="77"/>
      <c r="GMG38" s="77"/>
      <c r="GMH38" s="77"/>
      <c r="GMI38" s="77"/>
      <c r="GMJ38" s="77"/>
      <c r="GMK38" s="77"/>
      <c r="GML38" s="77"/>
      <c r="GMM38" s="77"/>
      <c r="GMN38" s="77"/>
      <c r="GMO38" s="77"/>
      <c r="GMP38" s="77"/>
      <c r="GMQ38" s="77"/>
      <c r="GMR38" s="77"/>
      <c r="GMS38" s="77"/>
      <c r="GMT38" s="77"/>
      <c r="GMU38" s="77"/>
      <c r="GMV38" s="77"/>
      <c r="GMW38" s="77"/>
      <c r="GMX38" s="77"/>
      <c r="GMY38" s="77"/>
      <c r="GMZ38" s="77"/>
      <c r="GNA38" s="77"/>
      <c r="GNB38" s="77"/>
      <c r="GNC38" s="77"/>
      <c r="GND38" s="77"/>
      <c r="GNE38" s="77"/>
      <c r="GNF38" s="77"/>
      <c r="GNG38" s="77"/>
      <c r="GNH38" s="77"/>
      <c r="GNI38" s="77"/>
      <c r="GNJ38" s="77"/>
      <c r="GNK38" s="77"/>
      <c r="GNL38" s="77"/>
      <c r="GNM38" s="77"/>
      <c r="GNN38" s="77"/>
      <c r="GNO38" s="77"/>
      <c r="GNP38" s="77"/>
      <c r="GNQ38" s="77"/>
      <c r="GNR38" s="77"/>
      <c r="GNS38" s="77"/>
      <c r="GNT38" s="77"/>
      <c r="GNU38" s="77"/>
      <c r="GNV38" s="77"/>
      <c r="GNW38" s="77"/>
      <c r="GNX38" s="77"/>
      <c r="GNY38" s="77"/>
      <c r="GNZ38" s="77"/>
      <c r="GOA38" s="77"/>
      <c r="GOB38" s="77"/>
      <c r="GOC38" s="77"/>
      <c r="GOD38" s="77"/>
      <c r="GOE38" s="77"/>
      <c r="GOF38" s="77"/>
      <c r="GOG38" s="77"/>
      <c r="GOH38" s="77"/>
      <c r="GOI38" s="77"/>
      <c r="GOJ38" s="77"/>
      <c r="GOK38" s="77"/>
      <c r="GOL38" s="77"/>
      <c r="GOM38" s="77"/>
      <c r="GON38" s="77"/>
      <c r="GOO38" s="77"/>
      <c r="GOP38" s="77"/>
      <c r="GOQ38" s="77"/>
      <c r="GOR38" s="77"/>
      <c r="GOS38" s="77"/>
      <c r="GOT38" s="77"/>
      <c r="GOU38" s="77"/>
      <c r="GOV38" s="77"/>
      <c r="GOW38" s="77"/>
      <c r="GOX38" s="77"/>
      <c r="GOY38" s="77"/>
      <c r="GOZ38" s="77"/>
      <c r="GPA38" s="77"/>
      <c r="GPB38" s="77"/>
      <c r="GPC38" s="77"/>
      <c r="GPD38" s="77"/>
      <c r="GPE38" s="77"/>
      <c r="GPF38" s="77"/>
      <c r="GPG38" s="77"/>
      <c r="GPH38" s="77"/>
      <c r="GPI38" s="77"/>
      <c r="GPJ38" s="77"/>
      <c r="GPK38" s="77"/>
      <c r="GPL38" s="77"/>
      <c r="GPM38" s="77"/>
      <c r="GPN38" s="77"/>
      <c r="GPO38" s="77"/>
      <c r="GPP38" s="77"/>
      <c r="GPQ38" s="77"/>
      <c r="GPR38" s="77"/>
      <c r="GPS38" s="77"/>
      <c r="GPT38" s="77"/>
      <c r="GPU38" s="77"/>
      <c r="GPV38" s="77"/>
      <c r="GPW38" s="77"/>
      <c r="GPX38" s="77"/>
      <c r="GPY38" s="77"/>
      <c r="GPZ38" s="77"/>
      <c r="GQA38" s="77"/>
      <c r="GQB38" s="77"/>
      <c r="GQC38" s="77"/>
      <c r="GQD38" s="77"/>
      <c r="GQE38" s="77"/>
      <c r="GQF38" s="77"/>
      <c r="GQG38" s="77"/>
      <c r="GQH38" s="77"/>
      <c r="GQI38" s="77"/>
      <c r="GQJ38" s="77"/>
      <c r="GQK38" s="77"/>
      <c r="GQL38" s="77"/>
      <c r="GQM38" s="77"/>
      <c r="GQN38" s="77"/>
      <c r="GQO38" s="77"/>
      <c r="GQP38" s="77"/>
      <c r="GQQ38" s="77"/>
      <c r="GQR38" s="77"/>
      <c r="GQS38" s="77"/>
      <c r="GQT38" s="77"/>
      <c r="GQU38" s="77"/>
      <c r="GQV38" s="77"/>
      <c r="GQW38" s="77"/>
      <c r="GQX38" s="77"/>
      <c r="GQY38" s="77"/>
      <c r="GQZ38" s="77"/>
      <c r="GRA38" s="77"/>
      <c r="GRB38" s="77"/>
      <c r="GRC38" s="77"/>
      <c r="GRD38" s="77"/>
      <c r="GRE38" s="77"/>
      <c r="GRF38" s="77"/>
      <c r="GRG38" s="77"/>
      <c r="GRH38" s="77"/>
      <c r="GRI38" s="77"/>
      <c r="GRJ38" s="77"/>
      <c r="GRK38" s="77"/>
      <c r="GRL38" s="77"/>
      <c r="GRM38" s="77"/>
      <c r="GRN38" s="77"/>
      <c r="GRO38" s="77"/>
      <c r="GRP38" s="77"/>
      <c r="GRQ38" s="77"/>
      <c r="GRR38" s="77"/>
      <c r="GRS38" s="77"/>
      <c r="GRT38" s="77"/>
      <c r="GRU38" s="77"/>
      <c r="GRV38" s="77"/>
      <c r="GRW38" s="77"/>
      <c r="GRX38" s="77"/>
      <c r="GRY38" s="77"/>
      <c r="GRZ38" s="77"/>
      <c r="GSA38" s="77"/>
      <c r="GSB38" s="77"/>
      <c r="GSC38" s="77"/>
      <c r="GSD38" s="77"/>
      <c r="GSE38" s="77"/>
      <c r="GSF38" s="77"/>
      <c r="GSG38" s="77"/>
      <c r="GSH38" s="77"/>
      <c r="GSI38" s="77"/>
      <c r="GSJ38" s="77"/>
      <c r="GSK38" s="77"/>
      <c r="GSL38" s="77"/>
      <c r="GSM38" s="77"/>
      <c r="GSN38" s="77"/>
      <c r="GSO38" s="77"/>
      <c r="GSP38" s="77"/>
      <c r="GSQ38" s="77"/>
      <c r="GSR38" s="77"/>
      <c r="GSS38" s="77"/>
      <c r="GST38" s="77"/>
      <c r="GSU38" s="77"/>
      <c r="GSV38" s="77"/>
      <c r="GSW38" s="77"/>
      <c r="GSX38" s="77"/>
      <c r="GSY38" s="77"/>
      <c r="GSZ38" s="77"/>
      <c r="GTA38" s="77"/>
      <c r="GTB38" s="77"/>
      <c r="GTC38" s="77"/>
      <c r="GTD38" s="77"/>
      <c r="GTE38" s="77"/>
      <c r="GTF38" s="77"/>
      <c r="GTG38" s="77"/>
      <c r="GTH38" s="77"/>
      <c r="GTI38" s="77"/>
      <c r="GTJ38" s="77"/>
      <c r="GTK38" s="77"/>
      <c r="GTL38" s="77"/>
      <c r="GTM38" s="77"/>
      <c r="GTN38" s="77"/>
      <c r="GTO38" s="77"/>
      <c r="GTP38" s="77"/>
      <c r="GTQ38" s="77"/>
      <c r="GTR38" s="77"/>
      <c r="GTS38" s="77"/>
      <c r="GTT38" s="77"/>
      <c r="GTU38" s="77"/>
      <c r="GTV38" s="77"/>
      <c r="GTW38" s="77"/>
      <c r="GTX38" s="77"/>
      <c r="GTY38" s="77"/>
      <c r="GTZ38" s="77"/>
      <c r="GUA38" s="77"/>
      <c r="GUB38" s="77"/>
      <c r="GUC38" s="77"/>
      <c r="GUD38" s="77"/>
      <c r="GUE38" s="77"/>
      <c r="GUF38" s="77"/>
      <c r="GUG38" s="77"/>
      <c r="GUH38" s="77"/>
      <c r="GUI38" s="77"/>
      <c r="GUJ38" s="77"/>
      <c r="GUK38" s="77"/>
      <c r="GUL38" s="77"/>
      <c r="GUM38" s="77"/>
      <c r="GUN38" s="77"/>
      <c r="GUO38" s="77"/>
      <c r="GUP38" s="77"/>
      <c r="GUQ38" s="77"/>
      <c r="GUR38" s="77"/>
      <c r="GUS38" s="77"/>
      <c r="GUT38" s="77"/>
      <c r="GUU38" s="77"/>
      <c r="GUV38" s="77"/>
      <c r="GUW38" s="77"/>
      <c r="GUX38" s="77"/>
      <c r="GUY38" s="77"/>
      <c r="GUZ38" s="77"/>
      <c r="GVA38" s="77"/>
      <c r="GVB38" s="77"/>
      <c r="GVC38" s="77"/>
      <c r="GVD38" s="77"/>
      <c r="GVE38" s="77"/>
      <c r="GVF38" s="77"/>
      <c r="GVG38" s="77"/>
      <c r="GVH38" s="77"/>
      <c r="GVI38" s="77"/>
      <c r="GVJ38" s="77"/>
      <c r="GVK38" s="77"/>
      <c r="GVL38" s="77"/>
      <c r="GVM38" s="77"/>
      <c r="GVN38" s="77"/>
      <c r="GVO38" s="77"/>
      <c r="GVP38" s="77"/>
      <c r="GVQ38" s="77"/>
      <c r="GVR38" s="77"/>
      <c r="GVS38" s="77"/>
      <c r="GVT38" s="77"/>
      <c r="GVU38" s="77"/>
      <c r="GVV38" s="77"/>
      <c r="GVW38" s="77"/>
      <c r="GVX38" s="77"/>
      <c r="GVY38" s="77"/>
      <c r="GVZ38" s="77"/>
      <c r="GWA38" s="77"/>
      <c r="GWB38" s="77"/>
      <c r="GWC38" s="77"/>
      <c r="GWD38" s="77"/>
      <c r="GWE38" s="77"/>
      <c r="GWF38" s="77"/>
      <c r="GWG38" s="77"/>
      <c r="GWH38" s="77"/>
      <c r="GWI38" s="77"/>
      <c r="GWJ38" s="77"/>
      <c r="GWK38" s="77"/>
      <c r="GWL38" s="77"/>
      <c r="GWM38" s="77"/>
      <c r="GWN38" s="77"/>
      <c r="GWO38" s="77"/>
      <c r="GWP38" s="77"/>
      <c r="GWQ38" s="77"/>
      <c r="GWR38" s="77"/>
      <c r="GWS38" s="77"/>
      <c r="GWT38" s="77"/>
      <c r="GWU38" s="77"/>
      <c r="GWV38" s="77"/>
      <c r="GWW38" s="77"/>
      <c r="GWX38" s="77"/>
      <c r="GWY38" s="77"/>
      <c r="GWZ38" s="77"/>
      <c r="GXA38" s="77"/>
      <c r="GXB38" s="77"/>
      <c r="GXC38" s="77"/>
      <c r="GXD38" s="77"/>
      <c r="GXE38" s="77"/>
      <c r="GXF38" s="77"/>
      <c r="GXG38" s="77"/>
      <c r="GXH38" s="77"/>
      <c r="GXI38" s="77"/>
      <c r="GXJ38" s="77"/>
      <c r="GXK38" s="77"/>
      <c r="GXL38" s="77"/>
      <c r="GXM38" s="77"/>
      <c r="GXN38" s="77"/>
      <c r="GXO38" s="77"/>
      <c r="GXP38" s="77"/>
      <c r="GXQ38" s="77"/>
      <c r="GXR38" s="77"/>
      <c r="GXS38" s="77"/>
      <c r="GXT38" s="77"/>
      <c r="GXU38" s="77"/>
      <c r="GXV38" s="77"/>
      <c r="GXW38" s="77"/>
      <c r="GXX38" s="77"/>
      <c r="GXY38" s="77"/>
      <c r="GXZ38" s="77"/>
      <c r="GYA38" s="77"/>
      <c r="GYB38" s="77"/>
      <c r="GYC38" s="77"/>
      <c r="GYD38" s="77"/>
      <c r="GYE38" s="77"/>
      <c r="GYF38" s="77"/>
      <c r="GYG38" s="77"/>
      <c r="GYH38" s="77"/>
      <c r="GYI38" s="77"/>
      <c r="GYJ38" s="77"/>
      <c r="GYK38" s="77"/>
      <c r="GYL38" s="77"/>
      <c r="GYM38" s="77"/>
      <c r="GYN38" s="77"/>
      <c r="GYO38" s="77"/>
      <c r="GYP38" s="77"/>
      <c r="GYQ38" s="77"/>
      <c r="GYR38" s="77"/>
      <c r="GYS38" s="77"/>
      <c r="GYT38" s="77"/>
      <c r="GYU38" s="77"/>
      <c r="GYV38" s="77"/>
      <c r="GYW38" s="77"/>
      <c r="GYX38" s="77"/>
      <c r="GYY38" s="77"/>
      <c r="GYZ38" s="77"/>
      <c r="GZA38" s="77"/>
      <c r="GZB38" s="77"/>
      <c r="GZC38" s="77"/>
      <c r="GZD38" s="77"/>
      <c r="GZE38" s="77"/>
      <c r="GZF38" s="77"/>
      <c r="GZG38" s="77"/>
      <c r="GZH38" s="77"/>
      <c r="GZI38" s="77"/>
      <c r="GZJ38" s="77"/>
      <c r="GZK38" s="77"/>
      <c r="GZL38" s="77"/>
      <c r="GZM38" s="77"/>
      <c r="GZN38" s="77"/>
      <c r="GZO38" s="77"/>
      <c r="GZP38" s="77"/>
      <c r="GZQ38" s="77"/>
      <c r="GZR38" s="77"/>
      <c r="GZS38" s="77"/>
      <c r="GZT38" s="77"/>
      <c r="GZU38" s="77"/>
      <c r="GZV38" s="77"/>
      <c r="GZW38" s="77"/>
      <c r="GZX38" s="77"/>
      <c r="GZY38" s="77"/>
      <c r="GZZ38" s="77"/>
      <c r="HAA38" s="77"/>
      <c r="HAB38" s="77"/>
      <c r="HAC38" s="77"/>
      <c r="HAD38" s="77"/>
      <c r="HAE38" s="77"/>
      <c r="HAF38" s="77"/>
      <c r="HAG38" s="77"/>
      <c r="HAH38" s="77"/>
      <c r="HAI38" s="77"/>
      <c r="HAJ38" s="77"/>
      <c r="HAK38" s="77"/>
      <c r="HAL38" s="77"/>
      <c r="HAM38" s="77"/>
      <c r="HAN38" s="77"/>
      <c r="HAO38" s="77"/>
      <c r="HAP38" s="77"/>
      <c r="HAQ38" s="77"/>
      <c r="HAR38" s="77"/>
      <c r="HAS38" s="77"/>
      <c r="HAT38" s="77"/>
      <c r="HAU38" s="77"/>
      <c r="HAV38" s="77"/>
      <c r="HAW38" s="77"/>
      <c r="HAX38" s="77"/>
      <c r="HAY38" s="77"/>
      <c r="HAZ38" s="77"/>
      <c r="HBA38" s="77"/>
      <c r="HBB38" s="77"/>
      <c r="HBC38" s="77"/>
      <c r="HBD38" s="77"/>
      <c r="HBE38" s="77"/>
      <c r="HBF38" s="77"/>
      <c r="HBG38" s="77"/>
      <c r="HBH38" s="77"/>
      <c r="HBI38" s="77"/>
      <c r="HBJ38" s="77"/>
      <c r="HBK38" s="77"/>
      <c r="HBL38" s="77"/>
      <c r="HBM38" s="77"/>
      <c r="HBN38" s="77"/>
      <c r="HBO38" s="77"/>
      <c r="HBP38" s="77"/>
      <c r="HBQ38" s="77"/>
      <c r="HBR38" s="77"/>
      <c r="HBS38" s="77"/>
      <c r="HBT38" s="77"/>
      <c r="HBU38" s="77"/>
      <c r="HBV38" s="77"/>
      <c r="HBW38" s="77"/>
      <c r="HBX38" s="77"/>
      <c r="HBY38" s="77"/>
      <c r="HBZ38" s="77"/>
      <c r="HCA38" s="77"/>
      <c r="HCB38" s="77"/>
      <c r="HCC38" s="77"/>
      <c r="HCD38" s="77"/>
      <c r="HCE38" s="77"/>
      <c r="HCF38" s="77"/>
      <c r="HCG38" s="77"/>
      <c r="HCH38" s="77"/>
      <c r="HCI38" s="77"/>
      <c r="HCJ38" s="77"/>
      <c r="HCK38" s="77"/>
      <c r="HCL38" s="77"/>
      <c r="HCM38" s="77"/>
      <c r="HCN38" s="77"/>
      <c r="HCO38" s="77"/>
      <c r="HCP38" s="77"/>
      <c r="HCQ38" s="77"/>
      <c r="HCR38" s="77"/>
      <c r="HCS38" s="77"/>
      <c r="HCT38" s="77"/>
      <c r="HCU38" s="77"/>
      <c r="HCV38" s="77"/>
      <c r="HCW38" s="77"/>
      <c r="HCX38" s="77"/>
      <c r="HCY38" s="77"/>
      <c r="HCZ38" s="77"/>
      <c r="HDA38" s="77"/>
      <c r="HDB38" s="77"/>
      <c r="HDC38" s="77"/>
      <c r="HDD38" s="77"/>
      <c r="HDE38" s="77"/>
      <c r="HDF38" s="77"/>
      <c r="HDG38" s="77"/>
      <c r="HDH38" s="77"/>
      <c r="HDI38" s="77"/>
      <c r="HDJ38" s="77"/>
      <c r="HDK38" s="77"/>
      <c r="HDL38" s="77"/>
      <c r="HDM38" s="77"/>
      <c r="HDN38" s="77"/>
      <c r="HDO38" s="77"/>
      <c r="HDP38" s="77"/>
      <c r="HDQ38" s="77"/>
      <c r="HDR38" s="77"/>
      <c r="HDS38" s="77"/>
      <c r="HDT38" s="77"/>
      <c r="HDU38" s="77"/>
      <c r="HDV38" s="77"/>
      <c r="HDW38" s="77"/>
      <c r="HDX38" s="77"/>
      <c r="HDY38" s="77"/>
      <c r="HDZ38" s="77"/>
      <c r="HEA38" s="77"/>
      <c r="HEB38" s="77"/>
      <c r="HEC38" s="77"/>
      <c r="HED38" s="77"/>
      <c r="HEE38" s="77"/>
      <c r="HEF38" s="77"/>
      <c r="HEG38" s="77"/>
      <c r="HEH38" s="77"/>
      <c r="HEI38" s="77"/>
      <c r="HEJ38" s="77"/>
      <c r="HEK38" s="77"/>
      <c r="HEL38" s="77"/>
      <c r="HEM38" s="77"/>
      <c r="HEN38" s="77"/>
      <c r="HEO38" s="77"/>
      <c r="HEP38" s="77"/>
      <c r="HEQ38" s="77"/>
      <c r="HER38" s="77"/>
      <c r="HES38" s="77"/>
      <c r="HET38" s="77"/>
      <c r="HEU38" s="77"/>
      <c r="HEV38" s="77"/>
      <c r="HEW38" s="77"/>
      <c r="HEX38" s="77"/>
      <c r="HEY38" s="77"/>
      <c r="HEZ38" s="77"/>
      <c r="HFA38" s="77"/>
      <c r="HFB38" s="77"/>
      <c r="HFC38" s="77"/>
      <c r="HFD38" s="77"/>
      <c r="HFE38" s="77"/>
      <c r="HFF38" s="77"/>
      <c r="HFG38" s="77"/>
      <c r="HFH38" s="77"/>
      <c r="HFI38" s="77"/>
      <c r="HFJ38" s="77"/>
      <c r="HFK38" s="77"/>
      <c r="HFL38" s="77"/>
      <c r="HFM38" s="77"/>
      <c r="HFN38" s="77"/>
      <c r="HFO38" s="77"/>
      <c r="HFP38" s="77"/>
      <c r="HFQ38" s="77"/>
      <c r="HFR38" s="77"/>
      <c r="HFS38" s="77"/>
      <c r="HFT38" s="77"/>
      <c r="HFU38" s="77"/>
      <c r="HFV38" s="77"/>
      <c r="HFW38" s="77"/>
      <c r="HFX38" s="77"/>
      <c r="HFY38" s="77"/>
      <c r="HFZ38" s="77"/>
      <c r="HGA38" s="77"/>
      <c r="HGB38" s="77"/>
      <c r="HGC38" s="77"/>
      <c r="HGD38" s="77"/>
      <c r="HGE38" s="77"/>
      <c r="HGF38" s="77"/>
      <c r="HGG38" s="77"/>
      <c r="HGH38" s="77"/>
      <c r="HGI38" s="77"/>
      <c r="HGJ38" s="77"/>
      <c r="HGK38" s="77"/>
      <c r="HGL38" s="77"/>
      <c r="HGM38" s="77"/>
      <c r="HGN38" s="77"/>
      <c r="HGO38" s="77"/>
      <c r="HGP38" s="77"/>
      <c r="HGQ38" s="77"/>
      <c r="HGR38" s="77"/>
      <c r="HGS38" s="77"/>
      <c r="HGT38" s="77"/>
      <c r="HGU38" s="77"/>
      <c r="HGV38" s="77"/>
      <c r="HGW38" s="77"/>
      <c r="HGX38" s="77"/>
      <c r="HGY38" s="77"/>
      <c r="HGZ38" s="77"/>
      <c r="HHA38" s="77"/>
      <c r="HHB38" s="77"/>
      <c r="HHC38" s="77"/>
      <c r="HHD38" s="77"/>
      <c r="HHE38" s="77"/>
      <c r="HHF38" s="77"/>
      <c r="HHG38" s="77"/>
      <c r="HHH38" s="77"/>
      <c r="HHI38" s="77"/>
      <c r="HHJ38" s="77"/>
      <c r="HHK38" s="77"/>
      <c r="HHL38" s="77"/>
      <c r="HHM38" s="77"/>
      <c r="HHN38" s="77"/>
      <c r="HHO38" s="77"/>
      <c r="HHP38" s="77"/>
      <c r="HHQ38" s="77"/>
      <c r="HHR38" s="77"/>
      <c r="HHS38" s="77"/>
      <c r="HHT38" s="77"/>
      <c r="HHU38" s="77"/>
      <c r="HHV38" s="77"/>
      <c r="HHW38" s="77"/>
      <c r="HHX38" s="77"/>
      <c r="HHY38" s="77"/>
      <c r="HHZ38" s="77"/>
      <c r="HIA38" s="77"/>
      <c r="HIB38" s="77"/>
      <c r="HIC38" s="77"/>
      <c r="HID38" s="77"/>
      <c r="HIE38" s="77"/>
      <c r="HIF38" s="77"/>
      <c r="HIG38" s="77"/>
      <c r="HIH38" s="77"/>
      <c r="HII38" s="77"/>
      <c r="HIJ38" s="77"/>
      <c r="HIK38" s="77"/>
      <c r="HIL38" s="77"/>
      <c r="HIM38" s="77"/>
      <c r="HIN38" s="77"/>
      <c r="HIO38" s="77"/>
      <c r="HIP38" s="77"/>
      <c r="HIQ38" s="77"/>
      <c r="HIR38" s="77"/>
      <c r="HIS38" s="77"/>
      <c r="HIT38" s="77"/>
      <c r="HIU38" s="77"/>
      <c r="HIV38" s="77"/>
      <c r="HIW38" s="77"/>
      <c r="HIX38" s="77"/>
      <c r="HIY38" s="77"/>
      <c r="HIZ38" s="77"/>
      <c r="HJA38" s="77"/>
      <c r="HJB38" s="77"/>
      <c r="HJC38" s="77"/>
      <c r="HJD38" s="77"/>
      <c r="HJE38" s="77"/>
      <c r="HJF38" s="77"/>
      <c r="HJG38" s="77"/>
      <c r="HJH38" s="77"/>
      <c r="HJI38" s="77"/>
      <c r="HJJ38" s="77"/>
      <c r="HJK38" s="77"/>
      <c r="HJL38" s="77"/>
      <c r="HJM38" s="77"/>
      <c r="HJN38" s="77"/>
      <c r="HJO38" s="77"/>
      <c r="HJP38" s="77"/>
      <c r="HJQ38" s="77"/>
      <c r="HJR38" s="77"/>
      <c r="HJS38" s="77"/>
      <c r="HJT38" s="77"/>
      <c r="HJU38" s="77"/>
      <c r="HJV38" s="77"/>
      <c r="HJW38" s="77"/>
      <c r="HJX38" s="77"/>
      <c r="HJY38" s="77"/>
      <c r="HJZ38" s="77"/>
      <c r="HKA38" s="77"/>
      <c r="HKB38" s="77"/>
      <c r="HKC38" s="77"/>
      <c r="HKD38" s="77"/>
      <c r="HKE38" s="77"/>
      <c r="HKF38" s="77"/>
      <c r="HKG38" s="77"/>
      <c r="HKH38" s="77"/>
      <c r="HKI38" s="77"/>
      <c r="HKJ38" s="77"/>
      <c r="HKK38" s="77"/>
      <c r="HKL38" s="77"/>
      <c r="HKM38" s="77"/>
      <c r="HKN38" s="77"/>
      <c r="HKO38" s="77"/>
      <c r="HKP38" s="77"/>
      <c r="HKQ38" s="77"/>
      <c r="HKR38" s="77"/>
      <c r="HKS38" s="77"/>
      <c r="HKT38" s="77"/>
      <c r="HKU38" s="77"/>
      <c r="HKV38" s="77"/>
      <c r="HKW38" s="77"/>
      <c r="HKX38" s="77"/>
      <c r="HKY38" s="77"/>
      <c r="HKZ38" s="77"/>
      <c r="HLA38" s="77"/>
      <c r="HLB38" s="77"/>
      <c r="HLC38" s="77"/>
      <c r="HLD38" s="77"/>
      <c r="HLE38" s="77"/>
      <c r="HLF38" s="77"/>
      <c r="HLG38" s="77"/>
      <c r="HLH38" s="77"/>
      <c r="HLI38" s="77"/>
      <c r="HLJ38" s="77"/>
      <c r="HLK38" s="77"/>
      <c r="HLL38" s="77"/>
      <c r="HLM38" s="77"/>
      <c r="HLN38" s="77"/>
      <c r="HLO38" s="77"/>
      <c r="HLP38" s="77"/>
      <c r="HLQ38" s="77"/>
      <c r="HLR38" s="77"/>
      <c r="HLS38" s="77"/>
      <c r="HLT38" s="77"/>
      <c r="HLU38" s="77"/>
      <c r="HLV38" s="77"/>
      <c r="HLW38" s="77"/>
      <c r="HLX38" s="77"/>
      <c r="HLY38" s="77"/>
      <c r="HLZ38" s="77"/>
      <c r="HMA38" s="77"/>
      <c r="HMB38" s="77"/>
      <c r="HMC38" s="77"/>
      <c r="HMD38" s="77"/>
      <c r="HME38" s="77"/>
      <c r="HMF38" s="77"/>
      <c r="HMG38" s="77"/>
      <c r="HMH38" s="77"/>
      <c r="HMI38" s="77"/>
      <c r="HMJ38" s="77"/>
      <c r="HMK38" s="77"/>
      <c r="HML38" s="77"/>
      <c r="HMM38" s="77"/>
      <c r="HMN38" s="77"/>
      <c r="HMO38" s="77"/>
      <c r="HMP38" s="77"/>
      <c r="HMQ38" s="77"/>
      <c r="HMR38" s="77"/>
      <c r="HMS38" s="77"/>
      <c r="HMT38" s="77"/>
      <c r="HMU38" s="77"/>
      <c r="HMV38" s="77"/>
      <c r="HMW38" s="77"/>
      <c r="HMX38" s="77"/>
      <c r="HMY38" s="77"/>
      <c r="HMZ38" s="77"/>
      <c r="HNA38" s="77"/>
      <c r="HNB38" s="77"/>
      <c r="HNC38" s="77"/>
      <c r="HND38" s="77"/>
      <c r="HNE38" s="77"/>
      <c r="HNF38" s="77"/>
      <c r="HNG38" s="77"/>
      <c r="HNH38" s="77"/>
      <c r="HNI38" s="77"/>
      <c r="HNJ38" s="77"/>
      <c r="HNK38" s="77"/>
      <c r="HNL38" s="77"/>
      <c r="HNM38" s="77"/>
      <c r="HNN38" s="77"/>
      <c r="HNO38" s="77"/>
      <c r="HNP38" s="77"/>
      <c r="HNQ38" s="77"/>
      <c r="HNR38" s="77"/>
      <c r="HNS38" s="77"/>
      <c r="HNT38" s="77"/>
      <c r="HNU38" s="77"/>
      <c r="HNV38" s="77"/>
      <c r="HNW38" s="77"/>
      <c r="HNX38" s="77"/>
      <c r="HNY38" s="77"/>
      <c r="HNZ38" s="77"/>
      <c r="HOA38" s="77"/>
      <c r="HOB38" s="77"/>
      <c r="HOC38" s="77"/>
      <c r="HOD38" s="77"/>
      <c r="HOE38" s="77"/>
      <c r="HOF38" s="77"/>
      <c r="HOG38" s="77"/>
      <c r="HOH38" s="77"/>
      <c r="HOI38" s="77"/>
      <c r="HOJ38" s="77"/>
      <c r="HOK38" s="77"/>
      <c r="HOL38" s="77"/>
      <c r="HOM38" s="77"/>
      <c r="HON38" s="77"/>
      <c r="HOO38" s="77"/>
      <c r="HOP38" s="77"/>
      <c r="HOQ38" s="77"/>
      <c r="HOR38" s="77"/>
      <c r="HOS38" s="77"/>
      <c r="HOT38" s="77"/>
      <c r="HOU38" s="77"/>
      <c r="HOV38" s="77"/>
      <c r="HOW38" s="77"/>
      <c r="HOX38" s="77"/>
      <c r="HOY38" s="77"/>
      <c r="HOZ38" s="77"/>
      <c r="HPA38" s="77"/>
      <c r="HPB38" s="77"/>
      <c r="HPC38" s="77"/>
      <c r="HPD38" s="77"/>
      <c r="HPE38" s="77"/>
      <c r="HPF38" s="77"/>
      <c r="HPG38" s="77"/>
      <c r="HPH38" s="77"/>
      <c r="HPI38" s="77"/>
      <c r="HPJ38" s="77"/>
      <c r="HPK38" s="77"/>
      <c r="HPL38" s="77"/>
      <c r="HPM38" s="77"/>
      <c r="HPN38" s="77"/>
      <c r="HPO38" s="77"/>
      <c r="HPP38" s="77"/>
      <c r="HPQ38" s="77"/>
      <c r="HPR38" s="77"/>
      <c r="HPS38" s="77"/>
      <c r="HPT38" s="77"/>
      <c r="HPU38" s="77"/>
      <c r="HPV38" s="77"/>
      <c r="HPW38" s="77"/>
      <c r="HPX38" s="77"/>
      <c r="HPY38" s="77"/>
      <c r="HPZ38" s="77"/>
      <c r="HQA38" s="77"/>
      <c r="HQB38" s="77"/>
      <c r="HQC38" s="77"/>
      <c r="HQD38" s="77"/>
      <c r="HQE38" s="77"/>
      <c r="HQF38" s="77"/>
      <c r="HQG38" s="77"/>
      <c r="HQH38" s="77"/>
      <c r="HQI38" s="77"/>
      <c r="HQJ38" s="77"/>
      <c r="HQK38" s="77"/>
      <c r="HQL38" s="77"/>
      <c r="HQM38" s="77"/>
      <c r="HQN38" s="77"/>
      <c r="HQO38" s="77"/>
      <c r="HQP38" s="77"/>
      <c r="HQQ38" s="77"/>
      <c r="HQR38" s="77"/>
      <c r="HQS38" s="77"/>
      <c r="HQT38" s="77"/>
      <c r="HQU38" s="77"/>
      <c r="HQV38" s="77"/>
      <c r="HQW38" s="77"/>
      <c r="HQX38" s="77"/>
      <c r="HQY38" s="77"/>
      <c r="HQZ38" s="77"/>
      <c r="HRA38" s="77"/>
      <c r="HRB38" s="77"/>
      <c r="HRC38" s="77"/>
      <c r="HRD38" s="77"/>
      <c r="HRE38" s="77"/>
      <c r="HRF38" s="77"/>
      <c r="HRG38" s="77"/>
      <c r="HRH38" s="77"/>
      <c r="HRI38" s="77"/>
      <c r="HRJ38" s="77"/>
      <c r="HRK38" s="77"/>
      <c r="HRL38" s="77"/>
      <c r="HRM38" s="77"/>
      <c r="HRN38" s="77"/>
      <c r="HRO38" s="77"/>
      <c r="HRP38" s="77"/>
      <c r="HRQ38" s="77"/>
      <c r="HRR38" s="77"/>
      <c r="HRS38" s="77"/>
      <c r="HRT38" s="77"/>
      <c r="HRU38" s="77"/>
      <c r="HRV38" s="77"/>
      <c r="HRW38" s="77"/>
      <c r="HRX38" s="77"/>
      <c r="HRY38" s="77"/>
      <c r="HRZ38" s="77"/>
      <c r="HSA38" s="77"/>
      <c r="HSB38" s="77"/>
      <c r="HSC38" s="77"/>
      <c r="HSD38" s="77"/>
      <c r="HSE38" s="77"/>
      <c r="HSF38" s="77"/>
      <c r="HSG38" s="77"/>
      <c r="HSH38" s="77"/>
      <c r="HSI38" s="77"/>
      <c r="HSJ38" s="77"/>
      <c r="HSK38" s="77"/>
      <c r="HSL38" s="77"/>
      <c r="HSM38" s="77"/>
      <c r="HSN38" s="77"/>
      <c r="HSO38" s="77"/>
      <c r="HSP38" s="77"/>
      <c r="HSQ38" s="77"/>
      <c r="HSR38" s="77"/>
      <c r="HSS38" s="77"/>
      <c r="HST38" s="77"/>
      <c r="HSU38" s="77"/>
      <c r="HSV38" s="77"/>
      <c r="HSW38" s="77"/>
      <c r="HSX38" s="77"/>
      <c r="HSY38" s="77"/>
      <c r="HSZ38" s="77"/>
      <c r="HTA38" s="77"/>
      <c r="HTB38" s="77"/>
      <c r="HTC38" s="77"/>
      <c r="HTD38" s="77"/>
      <c r="HTE38" s="77"/>
      <c r="HTF38" s="77"/>
      <c r="HTG38" s="77"/>
      <c r="HTH38" s="77"/>
      <c r="HTI38" s="77"/>
      <c r="HTJ38" s="77"/>
      <c r="HTK38" s="77"/>
      <c r="HTL38" s="77"/>
      <c r="HTM38" s="77"/>
      <c r="HTN38" s="77"/>
      <c r="HTO38" s="77"/>
      <c r="HTP38" s="77"/>
      <c r="HTQ38" s="77"/>
      <c r="HTR38" s="77"/>
      <c r="HTS38" s="77"/>
      <c r="HTT38" s="77"/>
      <c r="HTU38" s="77"/>
      <c r="HTV38" s="77"/>
      <c r="HTW38" s="77"/>
      <c r="HTX38" s="77"/>
      <c r="HTY38" s="77"/>
      <c r="HTZ38" s="77"/>
      <c r="HUA38" s="77"/>
      <c r="HUB38" s="77"/>
      <c r="HUC38" s="77"/>
      <c r="HUD38" s="77"/>
      <c r="HUE38" s="77"/>
      <c r="HUF38" s="77"/>
      <c r="HUG38" s="77"/>
      <c r="HUH38" s="77"/>
      <c r="HUI38" s="77"/>
      <c r="HUJ38" s="77"/>
      <c r="HUK38" s="77"/>
      <c r="HUL38" s="77"/>
      <c r="HUM38" s="77"/>
      <c r="HUN38" s="77"/>
      <c r="HUO38" s="77"/>
      <c r="HUP38" s="77"/>
      <c r="HUQ38" s="77"/>
      <c r="HUR38" s="77"/>
      <c r="HUS38" s="77"/>
      <c r="HUT38" s="77"/>
      <c r="HUU38" s="77"/>
      <c r="HUV38" s="77"/>
      <c r="HUW38" s="77"/>
      <c r="HUX38" s="77"/>
      <c r="HUY38" s="77"/>
      <c r="HUZ38" s="77"/>
      <c r="HVA38" s="77"/>
      <c r="HVB38" s="77"/>
      <c r="HVC38" s="77"/>
      <c r="HVD38" s="77"/>
      <c r="HVE38" s="77"/>
      <c r="HVF38" s="77"/>
      <c r="HVG38" s="77"/>
      <c r="HVH38" s="77"/>
      <c r="HVI38" s="77"/>
      <c r="HVJ38" s="77"/>
      <c r="HVK38" s="77"/>
      <c r="HVL38" s="77"/>
      <c r="HVM38" s="77"/>
      <c r="HVN38" s="77"/>
      <c r="HVO38" s="77"/>
      <c r="HVP38" s="77"/>
      <c r="HVQ38" s="77"/>
      <c r="HVR38" s="77"/>
      <c r="HVS38" s="77"/>
      <c r="HVT38" s="77"/>
      <c r="HVU38" s="77"/>
      <c r="HVV38" s="77"/>
      <c r="HVW38" s="77"/>
      <c r="HVX38" s="77"/>
      <c r="HVY38" s="77"/>
      <c r="HVZ38" s="77"/>
      <c r="HWA38" s="77"/>
      <c r="HWB38" s="77"/>
      <c r="HWC38" s="77"/>
      <c r="HWD38" s="77"/>
      <c r="HWE38" s="77"/>
      <c r="HWF38" s="77"/>
      <c r="HWG38" s="77"/>
      <c r="HWH38" s="77"/>
      <c r="HWI38" s="77"/>
      <c r="HWJ38" s="77"/>
      <c r="HWK38" s="77"/>
      <c r="HWL38" s="77"/>
      <c r="HWM38" s="77"/>
      <c r="HWN38" s="77"/>
      <c r="HWO38" s="77"/>
      <c r="HWP38" s="77"/>
      <c r="HWQ38" s="77"/>
      <c r="HWR38" s="77"/>
      <c r="HWS38" s="77"/>
      <c r="HWT38" s="77"/>
      <c r="HWU38" s="77"/>
      <c r="HWV38" s="77"/>
      <c r="HWW38" s="77"/>
      <c r="HWX38" s="77"/>
      <c r="HWY38" s="77"/>
      <c r="HWZ38" s="77"/>
      <c r="HXA38" s="77"/>
      <c r="HXB38" s="77"/>
      <c r="HXC38" s="77"/>
      <c r="HXD38" s="77"/>
      <c r="HXE38" s="77"/>
      <c r="HXF38" s="77"/>
      <c r="HXG38" s="77"/>
      <c r="HXH38" s="77"/>
      <c r="HXI38" s="77"/>
      <c r="HXJ38" s="77"/>
      <c r="HXK38" s="77"/>
      <c r="HXL38" s="77"/>
      <c r="HXM38" s="77"/>
      <c r="HXN38" s="77"/>
      <c r="HXO38" s="77"/>
      <c r="HXP38" s="77"/>
      <c r="HXQ38" s="77"/>
      <c r="HXR38" s="77"/>
      <c r="HXS38" s="77"/>
      <c r="HXT38" s="77"/>
      <c r="HXU38" s="77"/>
      <c r="HXV38" s="77"/>
      <c r="HXW38" s="77"/>
      <c r="HXX38" s="77"/>
      <c r="HXY38" s="77"/>
      <c r="HXZ38" s="77"/>
      <c r="HYA38" s="77"/>
      <c r="HYB38" s="77"/>
      <c r="HYC38" s="77"/>
      <c r="HYD38" s="77"/>
      <c r="HYE38" s="77"/>
      <c r="HYF38" s="77"/>
      <c r="HYG38" s="77"/>
      <c r="HYH38" s="77"/>
      <c r="HYI38" s="77"/>
      <c r="HYJ38" s="77"/>
      <c r="HYK38" s="77"/>
      <c r="HYL38" s="77"/>
      <c r="HYM38" s="77"/>
      <c r="HYN38" s="77"/>
      <c r="HYO38" s="77"/>
      <c r="HYP38" s="77"/>
      <c r="HYQ38" s="77"/>
      <c r="HYR38" s="77"/>
      <c r="HYS38" s="77"/>
      <c r="HYT38" s="77"/>
      <c r="HYU38" s="77"/>
      <c r="HYV38" s="77"/>
      <c r="HYW38" s="77"/>
      <c r="HYX38" s="77"/>
      <c r="HYY38" s="77"/>
      <c r="HYZ38" s="77"/>
      <c r="HZA38" s="77"/>
      <c r="HZB38" s="77"/>
      <c r="HZC38" s="77"/>
      <c r="HZD38" s="77"/>
      <c r="HZE38" s="77"/>
      <c r="HZF38" s="77"/>
      <c r="HZG38" s="77"/>
      <c r="HZH38" s="77"/>
      <c r="HZI38" s="77"/>
      <c r="HZJ38" s="77"/>
      <c r="HZK38" s="77"/>
      <c r="HZL38" s="77"/>
      <c r="HZM38" s="77"/>
      <c r="HZN38" s="77"/>
      <c r="HZO38" s="77"/>
      <c r="HZP38" s="77"/>
      <c r="HZQ38" s="77"/>
      <c r="HZR38" s="77"/>
      <c r="HZS38" s="77"/>
      <c r="HZT38" s="77"/>
      <c r="HZU38" s="77"/>
      <c r="HZV38" s="77"/>
      <c r="HZW38" s="77"/>
      <c r="HZX38" s="77"/>
      <c r="HZY38" s="77"/>
      <c r="HZZ38" s="77"/>
      <c r="IAA38" s="77"/>
      <c r="IAB38" s="77"/>
      <c r="IAC38" s="77"/>
      <c r="IAD38" s="77"/>
      <c r="IAE38" s="77"/>
      <c r="IAF38" s="77"/>
      <c r="IAG38" s="77"/>
      <c r="IAH38" s="77"/>
      <c r="IAI38" s="77"/>
      <c r="IAJ38" s="77"/>
      <c r="IAK38" s="77"/>
      <c r="IAL38" s="77"/>
      <c r="IAM38" s="77"/>
      <c r="IAN38" s="77"/>
      <c r="IAO38" s="77"/>
      <c r="IAP38" s="77"/>
      <c r="IAQ38" s="77"/>
      <c r="IAR38" s="77"/>
      <c r="IAS38" s="77"/>
      <c r="IAT38" s="77"/>
      <c r="IAU38" s="77"/>
      <c r="IAV38" s="77"/>
      <c r="IAW38" s="77"/>
      <c r="IAX38" s="77"/>
      <c r="IAY38" s="77"/>
      <c r="IAZ38" s="77"/>
      <c r="IBA38" s="77"/>
      <c r="IBB38" s="77"/>
      <c r="IBC38" s="77"/>
      <c r="IBD38" s="77"/>
      <c r="IBE38" s="77"/>
      <c r="IBF38" s="77"/>
      <c r="IBG38" s="77"/>
      <c r="IBH38" s="77"/>
      <c r="IBI38" s="77"/>
      <c r="IBJ38" s="77"/>
      <c r="IBK38" s="77"/>
      <c r="IBL38" s="77"/>
      <c r="IBM38" s="77"/>
      <c r="IBN38" s="77"/>
      <c r="IBO38" s="77"/>
      <c r="IBP38" s="77"/>
      <c r="IBQ38" s="77"/>
      <c r="IBR38" s="77"/>
      <c r="IBS38" s="77"/>
      <c r="IBT38" s="77"/>
      <c r="IBU38" s="77"/>
      <c r="IBV38" s="77"/>
      <c r="IBW38" s="77"/>
      <c r="IBX38" s="77"/>
      <c r="IBY38" s="77"/>
      <c r="IBZ38" s="77"/>
      <c r="ICA38" s="77"/>
      <c r="ICB38" s="77"/>
      <c r="ICC38" s="77"/>
      <c r="ICD38" s="77"/>
      <c r="ICE38" s="77"/>
      <c r="ICF38" s="77"/>
      <c r="ICG38" s="77"/>
      <c r="ICH38" s="77"/>
      <c r="ICI38" s="77"/>
      <c r="ICJ38" s="77"/>
      <c r="ICK38" s="77"/>
      <c r="ICL38" s="77"/>
      <c r="ICM38" s="77"/>
      <c r="ICN38" s="77"/>
      <c r="ICO38" s="77"/>
      <c r="ICP38" s="77"/>
      <c r="ICQ38" s="77"/>
      <c r="ICR38" s="77"/>
      <c r="ICS38" s="77"/>
      <c r="ICT38" s="77"/>
      <c r="ICU38" s="77"/>
      <c r="ICV38" s="77"/>
      <c r="ICW38" s="77"/>
      <c r="ICX38" s="77"/>
      <c r="ICY38" s="77"/>
      <c r="ICZ38" s="77"/>
      <c r="IDA38" s="77"/>
      <c r="IDB38" s="77"/>
      <c r="IDC38" s="77"/>
      <c r="IDD38" s="77"/>
      <c r="IDE38" s="77"/>
      <c r="IDF38" s="77"/>
      <c r="IDG38" s="77"/>
      <c r="IDH38" s="77"/>
      <c r="IDI38" s="77"/>
      <c r="IDJ38" s="77"/>
      <c r="IDK38" s="77"/>
      <c r="IDL38" s="77"/>
      <c r="IDM38" s="77"/>
      <c r="IDN38" s="77"/>
      <c r="IDO38" s="77"/>
      <c r="IDP38" s="77"/>
      <c r="IDQ38" s="77"/>
      <c r="IDR38" s="77"/>
      <c r="IDS38" s="77"/>
      <c r="IDT38" s="77"/>
      <c r="IDU38" s="77"/>
      <c r="IDV38" s="77"/>
      <c r="IDW38" s="77"/>
      <c r="IDX38" s="77"/>
      <c r="IDY38" s="77"/>
      <c r="IDZ38" s="77"/>
      <c r="IEA38" s="77"/>
      <c r="IEB38" s="77"/>
      <c r="IEC38" s="77"/>
      <c r="IED38" s="77"/>
      <c r="IEE38" s="77"/>
      <c r="IEF38" s="77"/>
      <c r="IEG38" s="77"/>
      <c r="IEH38" s="77"/>
      <c r="IEI38" s="77"/>
      <c r="IEJ38" s="77"/>
      <c r="IEK38" s="77"/>
      <c r="IEL38" s="77"/>
      <c r="IEM38" s="77"/>
      <c r="IEN38" s="77"/>
      <c r="IEO38" s="77"/>
      <c r="IEP38" s="77"/>
      <c r="IEQ38" s="77"/>
      <c r="IER38" s="77"/>
      <c r="IES38" s="77"/>
      <c r="IET38" s="77"/>
      <c r="IEU38" s="77"/>
      <c r="IEV38" s="77"/>
      <c r="IEW38" s="77"/>
      <c r="IEX38" s="77"/>
      <c r="IEY38" s="77"/>
      <c r="IEZ38" s="77"/>
      <c r="IFA38" s="77"/>
      <c r="IFB38" s="77"/>
      <c r="IFC38" s="77"/>
      <c r="IFD38" s="77"/>
      <c r="IFE38" s="77"/>
      <c r="IFF38" s="77"/>
      <c r="IFG38" s="77"/>
      <c r="IFH38" s="77"/>
      <c r="IFI38" s="77"/>
      <c r="IFJ38" s="77"/>
      <c r="IFK38" s="77"/>
      <c r="IFL38" s="77"/>
      <c r="IFM38" s="77"/>
      <c r="IFN38" s="77"/>
      <c r="IFO38" s="77"/>
      <c r="IFP38" s="77"/>
      <c r="IFQ38" s="77"/>
      <c r="IFR38" s="77"/>
      <c r="IFS38" s="77"/>
      <c r="IFT38" s="77"/>
      <c r="IFU38" s="77"/>
      <c r="IFV38" s="77"/>
      <c r="IFW38" s="77"/>
      <c r="IFX38" s="77"/>
      <c r="IFY38" s="77"/>
      <c r="IFZ38" s="77"/>
      <c r="IGA38" s="77"/>
      <c r="IGB38" s="77"/>
      <c r="IGC38" s="77"/>
      <c r="IGD38" s="77"/>
      <c r="IGE38" s="77"/>
      <c r="IGF38" s="77"/>
      <c r="IGG38" s="77"/>
      <c r="IGH38" s="77"/>
      <c r="IGI38" s="77"/>
      <c r="IGJ38" s="77"/>
      <c r="IGK38" s="77"/>
      <c r="IGL38" s="77"/>
      <c r="IGM38" s="77"/>
      <c r="IGN38" s="77"/>
      <c r="IGO38" s="77"/>
      <c r="IGP38" s="77"/>
      <c r="IGQ38" s="77"/>
      <c r="IGR38" s="77"/>
      <c r="IGS38" s="77"/>
      <c r="IGT38" s="77"/>
      <c r="IGU38" s="77"/>
      <c r="IGV38" s="77"/>
      <c r="IGW38" s="77"/>
      <c r="IGX38" s="77"/>
      <c r="IGY38" s="77"/>
      <c r="IGZ38" s="77"/>
      <c r="IHA38" s="77"/>
      <c r="IHB38" s="77"/>
      <c r="IHC38" s="77"/>
      <c r="IHD38" s="77"/>
      <c r="IHE38" s="77"/>
      <c r="IHF38" s="77"/>
      <c r="IHG38" s="77"/>
      <c r="IHH38" s="77"/>
      <c r="IHI38" s="77"/>
      <c r="IHJ38" s="77"/>
      <c r="IHK38" s="77"/>
      <c r="IHL38" s="77"/>
      <c r="IHM38" s="77"/>
      <c r="IHN38" s="77"/>
      <c r="IHO38" s="77"/>
      <c r="IHP38" s="77"/>
      <c r="IHQ38" s="77"/>
      <c r="IHR38" s="77"/>
      <c r="IHS38" s="77"/>
      <c r="IHT38" s="77"/>
      <c r="IHU38" s="77"/>
      <c r="IHV38" s="77"/>
      <c r="IHW38" s="77"/>
      <c r="IHX38" s="77"/>
      <c r="IHY38" s="77"/>
      <c r="IHZ38" s="77"/>
      <c r="IIA38" s="77"/>
      <c r="IIB38" s="77"/>
      <c r="IIC38" s="77"/>
      <c r="IID38" s="77"/>
      <c r="IIE38" s="77"/>
      <c r="IIF38" s="77"/>
      <c r="IIG38" s="77"/>
      <c r="IIH38" s="77"/>
      <c r="III38" s="77"/>
      <c r="IIJ38" s="77"/>
      <c r="IIK38" s="77"/>
      <c r="IIL38" s="77"/>
      <c r="IIM38" s="77"/>
      <c r="IIN38" s="77"/>
      <c r="IIO38" s="77"/>
      <c r="IIP38" s="77"/>
      <c r="IIQ38" s="77"/>
      <c r="IIR38" s="77"/>
      <c r="IIS38" s="77"/>
      <c r="IIT38" s="77"/>
      <c r="IIU38" s="77"/>
      <c r="IIV38" s="77"/>
      <c r="IIW38" s="77"/>
      <c r="IIX38" s="77"/>
      <c r="IIY38" s="77"/>
      <c r="IIZ38" s="77"/>
      <c r="IJA38" s="77"/>
      <c r="IJB38" s="77"/>
      <c r="IJC38" s="77"/>
      <c r="IJD38" s="77"/>
      <c r="IJE38" s="77"/>
      <c r="IJF38" s="77"/>
      <c r="IJG38" s="77"/>
      <c r="IJH38" s="77"/>
      <c r="IJI38" s="77"/>
      <c r="IJJ38" s="77"/>
      <c r="IJK38" s="77"/>
      <c r="IJL38" s="77"/>
      <c r="IJM38" s="77"/>
      <c r="IJN38" s="77"/>
      <c r="IJO38" s="77"/>
      <c r="IJP38" s="77"/>
      <c r="IJQ38" s="77"/>
      <c r="IJR38" s="77"/>
      <c r="IJS38" s="77"/>
      <c r="IJT38" s="77"/>
      <c r="IJU38" s="77"/>
      <c r="IJV38" s="77"/>
      <c r="IJW38" s="77"/>
      <c r="IJX38" s="77"/>
      <c r="IJY38" s="77"/>
      <c r="IJZ38" s="77"/>
      <c r="IKA38" s="77"/>
      <c r="IKB38" s="77"/>
      <c r="IKC38" s="77"/>
      <c r="IKD38" s="77"/>
      <c r="IKE38" s="77"/>
      <c r="IKF38" s="77"/>
      <c r="IKG38" s="77"/>
      <c r="IKH38" s="77"/>
      <c r="IKI38" s="77"/>
      <c r="IKJ38" s="77"/>
      <c r="IKK38" s="77"/>
      <c r="IKL38" s="77"/>
      <c r="IKM38" s="77"/>
      <c r="IKN38" s="77"/>
      <c r="IKO38" s="77"/>
      <c r="IKP38" s="77"/>
      <c r="IKQ38" s="77"/>
      <c r="IKR38" s="77"/>
      <c r="IKS38" s="77"/>
      <c r="IKT38" s="77"/>
      <c r="IKU38" s="77"/>
      <c r="IKV38" s="77"/>
      <c r="IKW38" s="77"/>
      <c r="IKX38" s="77"/>
      <c r="IKY38" s="77"/>
      <c r="IKZ38" s="77"/>
      <c r="ILA38" s="77"/>
      <c r="ILB38" s="77"/>
      <c r="ILC38" s="77"/>
      <c r="ILD38" s="77"/>
      <c r="ILE38" s="77"/>
      <c r="ILF38" s="77"/>
      <c r="ILG38" s="77"/>
      <c r="ILH38" s="77"/>
      <c r="ILI38" s="77"/>
      <c r="ILJ38" s="77"/>
      <c r="ILK38" s="77"/>
      <c r="ILL38" s="77"/>
      <c r="ILM38" s="77"/>
      <c r="ILN38" s="77"/>
      <c r="ILO38" s="77"/>
      <c r="ILP38" s="77"/>
      <c r="ILQ38" s="77"/>
      <c r="ILR38" s="77"/>
      <c r="ILS38" s="77"/>
      <c r="ILT38" s="77"/>
      <c r="ILU38" s="77"/>
      <c r="ILV38" s="77"/>
      <c r="ILW38" s="77"/>
      <c r="ILX38" s="77"/>
      <c r="ILY38" s="77"/>
      <c r="ILZ38" s="77"/>
      <c r="IMA38" s="77"/>
      <c r="IMB38" s="77"/>
      <c r="IMC38" s="77"/>
      <c r="IMD38" s="77"/>
      <c r="IME38" s="77"/>
      <c r="IMF38" s="77"/>
      <c r="IMG38" s="77"/>
      <c r="IMH38" s="77"/>
      <c r="IMI38" s="77"/>
      <c r="IMJ38" s="77"/>
      <c r="IMK38" s="77"/>
      <c r="IML38" s="77"/>
      <c r="IMM38" s="77"/>
      <c r="IMN38" s="77"/>
      <c r="IMO38" s="77"/>
      <c r="IMP38" s="77"/>
      <c r="IMQ38" s="77"/>
      <c r="IMR38" s="77"/>
      <c r="IMS38" s="77"/>
      <c r="IMT38" s="77"/>
      <c r="IMU38" s="77"/>
      <c r="IMV38" s="77"/>
      <c r="IMW38" s="77"/>
      <c r="IMX38" s="77"/>
      <c r="IMY38" s="77"/>
      <c r="IMZ38" s="77"/>
      <c r="INA38" s="77"/>
      <c r="INB38" s="77"/>
      <c r="INC38" s="77"/>
      <c r="IND38" s="77"/>
      <c r="INE38" s="77"/>
      <c r="INF38" s="77"/>
      <c r="ING38" s="77"/>
      <c r="INH38" s="77"/>
      <c r="INI38" s="77"/>
      <c r="INJ38" s="77"/>
      <c r="INK38" s="77"/>
      <c r="INL38" s="77"/>
      <c r="INM38" s="77"/>
      <c r="INN38" s="77"/>
      <c r="INO38" s="77"/>
      <c r="INP38" s="77"/>
      <c r="INQ38" s="77"/>
      <c r="INR38" s="77"/>
      <c r="INS38" s="77"/>
      <c r="INT38" s="77"/>
      <c r="INU38" s="77"/>
      <c r="INV38" s="77"/>
      <c r="INW38" s="77"/>
      <c r="INX38" s="77"/>
      <c r="INY38" s="77"/>
      <c r="INZ38" s="77"/>
      <c r="IOA38" s="77"/>
      <c r="IOB38" s="77"/>
      <c r="IOC38" s="77"/>
      <c r="IOD38" s="77"/>
      <c r="IOE38" s="77"/>
      <c r="IOF38" s="77"/>
      <c r="IOG38" s="77"/>
      <c r="IOH38" s="77"/>
      <c r="IOI38" s="77"/>
      <c r="IOJ38" s="77"/>
      <c r="IOK38" s="77"/>
      <c r="IOL38" s="77"/>
      <c r="IOM38" s="77"/>
      <c r="ION38" s="77"/>
      <c r="IOO38" s="77"/>
      <c r="IOP38" s="77"/>
      <c r="IOQ38" s="77"/>
      <c r="IOR38" s="77"/>
      <c r="IOS38" s="77"/>
      <c r="IOT38" s="77"/>
      <c r="IOU38" s="77"/>
      <c r="IOV38" s="77"/>
      <c r="IOW38" s="77"/>
      <c r="IOX38" s="77"/>
      <c r="IOY38" s="77"/>
      <c r="IOZ38" s="77"/>
      <c r="IPA38" s="77"/>
      <c r="IPB38" s="77"/>
      <c r="IPC38" s="77"/>
      <c r="IPD38" s="77"/>
      <c r="IPE38" s="77"/>
      <c r="IPF38" s="77"/>
      <c r="IPG38" s="77"/>
      <c r="IPH38" s="77"/>
      <c r="IPI38" s="77"/>
      <c r="IPJ38" s="77"/>
      <c r="IPK38" s="77"/>
      <c r="IPL38" s="77"/>
      <c r="IPM38" s="77"/>
      <c r="IPN38" s="77"/>
      <c r="IPO38" s="77"/>
      <c r="IPP38" s="77"/>
      <c r="IPQ38" s="77"/>
      <c r="IPR38" s="77"/>
      <c r="IPS38" s="77"/>
      <c r="IPT38" s="77"/>
      <c r="IPU38" s="77"/>
      <c r="IPV38" s="77"/>
      <c r="IPW38" s="77"/>
      <c r="IPX38" s="77"/>
      <c r="IPY38" s="77"/>
      <c r="IPZ38" s="77"/>
      <c r="IQA38" s="77"/>
      <c r="IQB38" s="77"/>
      <c r="IQC38" s="77"/>
      <c r="IQD38" s="77"/>
      <c r="IQE38" s="77"/>
      <c r="IQF38" s="77"/>
      <c r="IQG38" s="77"/>
      <c r="IQH38" s="77"/>
      <c r="IQI38" s="77"/>
      <c r="IQJ38" s="77"/>
      <c r="IQK38" s="77"/>
      <c r="IQL38" s="77"/>
      <c r="IQM38" s="77"/>
      <c r="IQN38" s="77"/>
      <c r="IQO38" s="77"/>
      <c r="IQP38" s="77"/>
      <c r="IQQ38" s="77"/>
      <c r="IQR38" s="77"/>
      <c r="IQS38" s="77"/>
      <c r="IQT38" s="77"/>
      <c r="IQU38" s="77"/>
      <c r="IQV38" s="77"/>
      <c r="IQW38" s="77"/>
      <c r="IQX38" s="77"/>
      <c r="IQY38" s="77"/>
      <c r="IQZ38" s="77"/>
      <c r="IRA38" s="77"/>
      <c r="IRB38" s="77"/>
      <c r="IRC38" s="77"/>
      <c r="IRD38" s="77"/>
      <c r="IRE38" s="77"/>
      <c r="IRF38" s="77"/>
      <c r="IRG38" s="77"/>
      <c r="IRH38" s="77"/>
      <c r="IRI38" s="77"/>
      <c r="IRJ38" s="77"/>
      <c r="IRK38" s="77"/>
      <c r="IRL38" s="77"/>
      <c r="IRM38" s="77"/>
      <c r="IRN38" s="77"/>
      <c r="IRO38" s="77"/>
      <c r="IRP38" s="77"/>
      <c r="IRQ38" s="77"/>
      <c r="IRR38" s="77"/>
      <c r="IRS38" s="77"/>
      <c r="IRT38" s="77"/>
      <c r="IRU38" s="77"/>
      <c r="IRV38" s="77"/>
      <c r="IRW38" s="77"/>
      <c r="IRX38" s="77"/>
      <c r="IRY38" s="77"/>
      <c r="IRZ38" s="77"/>
      <c r="ISA38" s="77"/>
      <c r="ISB38" s="77"/>
      <c r="ISC38" s="77"/>
      <c r="ISD38" s="77"/>
      <c r="ISE38" s="77"/>
      <c r="ISF38" s="77"/>
      <c r="ISG38" s="77"/>
      <c r="ISH38" s="77"/>
      <c r="ISI38" s="77"/>
      <c r="ISJ38" s="77"/>
      <c r="ISK38" s="77"/>
      <c r="ISL38" s="77"/>
      <c r="ISM38" s="77"/>
      <c r="ISN38" s="77"/>
      <c r="ISO38" s="77"/>
      <c r="ISP38" s="77"/>
      <c r="ISQ38" s="77"/>
      <c r="ISR38" s="77"/>
      <c r="ISS38" s="77"/>
      <c r="IST38" s="77"/>
      <c r="ISU38" s="77"/>
      <c r="ISV38" s="77"/>
      <c r="ISW38" s="77"/>
      <c r="ISX38" s="77"/>
      <c r="ISY38" s="77"/>
      <c r="ISZ38" s="77"/>
      <c r="ITA38" s="77"/>
      <c r="ITB38" s="77"/>
      <c r="ITC38" s="77"/>
      <c r="ITD38" s="77"/>
      <c r="ITE38" s="77"/>
      <c r="ITF38" s="77"/>
      <c r="ITG38" s="77"/>
      <c r="ITH38" s="77"/>
      <c r="ITI38" s="77"/>
      <c r="ITJ38" s="77"/>
      <c r="ITK38" s="77"/>
      <c r="ITL38" s="77"/>
      <c r="ITM38" s="77"/>
      <c r="ITN38" s="77"/>
      <c r="ITO38" s="77"/>
      <c r="ITP38" s="77"/>
      <c r="ITQ38" s="77"/>
      <c r="ITR38" s="77"/>
      <c r="ITS38" s="77"/>
      <c r="ITT38" s="77"/>
      <c r="ITU38" s="77"/>
      <c r="ITV38" s="77"/>
      <c r="ITW38" s="77"/>
      <c r="ITX38" s="77"/>
      <c r="ITY38" s="77"/>
      <c r="ITZ38" s="77"/>
      <c r="IUA38" s="77"/>
      <c r="IUB38" s="77"/>
      <c r="IUC38" s="77"/>
      <c r="IUD38" s="77"/>
      <c r="IUE38" s="77"/>
      <c r="IUF38" s="77"/>
      <c r="IUG38" s="77"/>
      <c r="IUH38" s="77"/>
      <c r="IUI38" s="77"/>
      <c r="IUJ38" s="77"/>
      <c r="IUK38" s="77"/>
      <c r="IUL38" s="77"/>
      <c r="IUM38" s="77"/>
      <c r="IUN38" s="77"/>
      <c r="IUO38" s="77"/>
      <c r="IUP38" s="77"/>
      <c r="IUQ38" s="77"/>
      <c r="IUR38" s="77"/>
      <c r="IUS38" s="77"/>
      <c r="IUT38" s="77"/>
      <c r="IUU38" s="77"/>
      <c r="IUV38" s="77"/>
      <c r="IUW38" s="77"/>
      <c r="IUX38" s="77"/>
      <c r="IUY38" s="77"/>
      <c r="IUZ38" s="77"/>
      <c r="IVA38" s="77"/>
      <c r="IVB38" s="77"/>
      <c r="IVC38" s="77"/>
      <c r="IVD38" s="77"/>
      <c r="IVE38" s="77"/>
      <c r="IVF38" s="77"/>
      <c r="IVG38" s="77"/>
      <c r="IVH38" s="77"/>
      <c r="IVI38" s="77"/>
      <c r="IVJ38" s="77"/>
      <c r="IVK38" s="77"/>
      <c r="IVL38" s="77"/>
      <c r="IVM38" s="77"/>
      <c r="IVN38" s="77"/>
      <c r="IVO38" s="77"/>
      <c r="IVP38" s="77"/>
      <c r="IVQ38" s="77"/>
      <c r="IVR38" s="77"/>
      <c r="IVS38" s="77"/>
      <c r="IVT38" s="77"/>
      <c r="IVU38" s="77"/>
      <c r="IVV38" s="77"/>
      <c r="IVW38" s="77"/>
      <c r="IVX38" s="77"/>
      <c r="IVY38" s="77"/>
      <c r="IVZ38" s="77"/>
      <c r="IWA38" s="77"/>
      <c r="IWB38" s="77"/>
      <c r="IWC38" s="77"/>
      <c r="IWD38" s="77"/>
      <c r="IWE38" s="77"/>
      <c r="IWF38" s="77"/>
      <c r="IWG38" s="77"/>
      <c r="IWH38" s="77"/>
      <c r="IWI38" s="77"/>
      <c r="IWJ38" s="77"/>
      <c r="IWK38" s="77"/>
      <c r="IWL38" s="77"/>
      <c r="IWM38" s="77"/>
      <c r="IWN38" s="77"/>
      <c r="IWO38" s="77"/>
      <c r="IWP38" s="77"/>
      <c r="IWQ38" s="77"/>
      <c r="IWR38" s="77"/>
      <c r="IWS38" s="77"/>
      <c r="IWT38" s="77"/>
      <c r="IWU38" s="77"/>
      <c r="IWV38" s="77"/>
      <c r="IWW38" s="77"/>
      <c r="IWX38" s="77"/>
      <c r="IWY38" s="77"/>
      <c r="IWZ38" s="77"/>
      <c r="IXA38" s="77"/>
      <c r="IXB38" s="77"/>
      <c r="IXC38" s="77"/>
      <c r="IXD38" s="77"/>
      <c r="IXE38" s="77"/>
      <c r="IXF38" s="77"/>
      <c r="IXG38" s="77"/>
      <c r="IXH38" s="77"/>
      <c r="IXI38" s="77"/>
      <c r="IXJ38" s="77"/>
      <c r="IXK38" s="77"/>
      <c r="IXL38" s="77"/>
      <c r="IXM38" s="77"/>
      <c r="IXN38" s="77"/>
      <c r="IXO38" s="77"/>
      <c r="IXP38" s="77"/>
      <c r="IXQ38" s="77"/>
      <c r="IXR38" s="77"/>
      <c r="IXS38" s="77"/>
      <c r="IXT38" s="77"/>
      <c r="IXU38" s="77"/>
      <c r="IXV38" s="77"/>
      <c r="IXW38" s="77"/>
      <c r="IXX38" s="77"/>
      <c r="IXY38" s="77"/>
      <c r="IXZ38" s="77"/>
      <c r="IYA38" s="77"/>
      <c r="IYB38" s="77"/>
      <c r="IYC38" s="77"/>
      <c r="IYD38" s="77"/>
      <c r="IYE38" s="77"/>
      <c r="IYF38" s="77"/>
      <c r="IYG38" s="77"/>
      <c r="IYH38" s="77"/>
      <c r="IYI38" s="77"/>
      <c r="IYJ38" s="77"/>
      <c r="IYK38" s="77"/>
      <c r="IYL38" s="77"/>
      <c r="IYM38" s="77"/>
      <c r="IYN38" s="77"/>
      <c r="IYO38" s="77"/>
      <c r="IYP38" s="77"/>
      <c r="IYQ38" s="77"/>
      <c r="IYR38" s="77"/>
      <c r="IYS38" s="77"/>
      <c r="IYT38" s="77"/>
      <c r="IYU38" s="77"/>
      <c r="IYV38" s="77"/>
      <c r="IYW38" s="77"/>
      <c r="IYX38" s="77"/>
      <c r="IYY38" s="77"/>
      <c r="IYZ38" s="77"/>
      <c r="IZA38" s="77"/>
      <c r="IZB38" s="77"/>
      <c r="IZC38" s="77"/>
      <c r="IZD38" s="77"/>
      <c r="IZE38" s="77"/>
      <c r="IZF38" s="77"/>
      <c r="IZG38" s="77"/>
      <c r="IZH38" s="77"/>
      <c r="IZI38" s="77"/>
      <c r="IZJ38" s="77"/>
      <c r="IZK38" s="77"/>
      <c r="IZL38" s="77"/>
      <c r="IZM38" s="77"/>
      <c r="IZN38" s="77"/>
      <c r="IZO38" s="77"/>
      <c r="IZP38" s="77"/>
      <c r="IZQ38" s="77"/>
      <c r="IZR38" s="77"/>
      <c r="IZS38" s="77"/>
      <c r="IZT38" s="77"/>
      <c r="IZU38" s="77"/>
      <c r="IZV38" s="77"/>
      <c r="IZW38" s="77"/>
      <c r="IZX38" s="77"/>
      <c r="IZY38" s="77"/>
      <c r="IZZ38" s="77"/>
      <c r="JAA38" s="77"/>
      <c r="JAB38" s="77"/>
      <c r="JAC38" s="77"/>
      <c r="JAD38" s="77"/>
      <c r="JAE38" s="77"/>
      <c r="JAF38" s="77"/>
      <c r="JAG38" s="77"/>
      <c r="JAH38" s="77"/>
      <c r="JAI38" s="77"/>
      <c r="JAJ38" s="77"/>
      <c r="JAK38" s="77"/>
      <c r="JAL38" s="77"/>
      <c r="JAM38" s="77"/>
      <c r="JAN38" s="77"/>
      <c r="JAO38" s="77"/>
      <c r="JAP38" s="77"/>
      <c r="JAQ38" s="77"/>
      <c r="JAR38" s="77"/>
      <c r="JAS38" s="77"/>
      <c r="JAT38" s="77"/>
      <c r="JAU38" s="77"/>
      <c r="JAV38" s="77"/>
      <c r="JAW38" s="77"/>
      <c r="JAX38" s="77"/>
      <c r="JAY38" s="77"/>
      <c r="JAZ38" s="77"/>
      <c r="JBA38" s="77"/>
      <c r="JBB38" s="77"/>
      <c r="JBC38" s="77"/>
      <c r="JBD38" s="77"/>
      <c r="JBE38" s="77"/>
      <c r="JBF38" s="77"/>
      <c r="JBG38" s="77"/>
      <c r="JBH38" s="77"/>
      <c r="JBI38" s="77"/>
      <c r="JBJ38" s="77"/>
      <c r="JBK38" s="77"/>
      <c r="JBL38" s="77"/>
      <c r="JBM38" s="77"/>
      <c r="JBN38" s="77"/>
      <c r="JBO38" s="77"/>
      <c r="JBP38" s="77"/>
      <c r="JBQ38" s="77"/>
      <c r="JBR38" s="77"/>
      <c r="JBS38" s="77"/>
      <c r="JBT38" s="77"/>
      <c r="JBU38" s="77"/>
      <c r="JBV38" s="77"/>
      <c r="JBW38" s="77"/>
      <c r="JBX38" s="77"/>
      <c r="JBY38" s="77"/>
      <c r="JBZ38" s="77"/>
      <c r="JCA38" s="77"/>
      <c r="JCB38" s="77"/>
      <c r="JCC38" s="77"/>
      <c r="JCD38" s="77"/>
      <c r="JCE38" s="77"/>
      <c r="JCF38" s="77"/>
      <c r="JCG38" s="77"/>
      <c r="JCH38" s="77"/>
      <c r="JCI38" s="77"/>
      <c r="JCJ38" s="77"/>
      <c r="JCK38" s="77"/>
      <c r="JCL38" s="77"/>
      <c r="JCM38" s="77"/>
      <c r="JCN38" s="77"/>
      <c r="JCO38" s="77"/>
      <c r="JCP38" s="77"/>
      <c r="JCQ38" s="77"/>
      <c r="JCR38" s="77"/>
      <c r="JCS38" s="77"/>
      <c r="JCT38" s="77"/>
      <c r="JCU38" s="77"/>
      <c r="JCV38" s="77"/>
      <c r="JCW38" s="77"/>
      <c r="JCX38" s="77"/>
      <c r="JCY38" s="77"/>
      <c r="JCZ38" s="77"/>
      <c r="JDA38" s="77"/>
      <c r="JDB38" s="77"/>
      <c r="JDC38" s="77"/>
      <c r="JDD38" s="77"/>
      <c r="JDE38" s="77"/>
      <c r="JDF38" s="77"/>
      <c r="JDG38" s="77"/>
      <c r="JDH38" s="77"/>
      <c r="JDI38" s="77"/>
      <c r="JDJ38" s="77"/>
      <c r="JDK38" s="77"/>
      <c r="JDL38" s="77"/>
      <c r="JDM38" s="77"/>
      <c r="JDN38" s="77"/>
      <c r="JDO38" s="77"/>
      <c r="JDP38" s="77"/>
      <c r="JDQ38" s="77"/>
      <c r="JDR38" s="77"/>
      <c r="JDS38" s="77"/>
      <c r="JDT38" s="77"/>
      <c r="JDU38" s="77"/>
      <c r="JDV38" s="77"/>
      <c r="JDW38" s="77"/>
      <c r="JDX38" s="77"/>
      <c r="JDY38" s="77"/>
      <c r="JDZ38" s="77"/>
      <c r="JEA38" s="77"/>
      <c r="JEB38" s="77"/>
      <c r="JEC38" s="77"/>
      <c r="JED38" s="77"/>
      <c r="JEE38" s="77"/>
      <c r="JEF38" s="77"/>
      <c r="JEG38" s="77"/>
      <c r="JEH38" s="77"/>
      <c r="JEI38" s="77"/>
      <c r="JEJ38" s="77"/>
      <c r="JEK38" s="77"/>
      <c r="JEL38" s="77"/>
      <c r="JEM38" s="77"/>
      <c r="JEN38" s="77"/>
      <c r="JEO38" s="77"/>
      <c r="JEP38" s="77"/>
      <c r="JEQ38" s="77"/>
      <c r="JER38" s="77"/>
      <c r="JES38" s="77"/>
      <c r="JET38" s="77"/>
      <c r="JEU38" s="77"/>
      <c r="JEV38" s="77"/>
      <c r="JEW38" s="77"/>
      <c r="JEX38" s="77"/>
      <c r="JEY38" s="77"/>
      <c r="JEZ38" s="77"/>
      <c r="JFA38" s="77"/>
      <c r="JFB38" s="77"/>
      <c r="JFC38" s="77"/>
      <c r="JFD38" s="77"/>
      <c r="JFE38" s="77"/>
      <c r="JFF38" s="77"/>
      <c r="JFG38" s="77"/>
      <c r="JFH38" s="77"/>
      <c r="JFI38" s="77"/>
      <c r="JFJ38" s="77"/>
      <c r="JFK38" s="77"/>
      <c r="JFL38" s="77"/>
      <c r="JFM38" s="77"/>
      <c r="JFN38" s="77"/>
      <c r="JFO38" s="77"/>
      <c r="JFP38" s="77"/>
      <c r="JFQ38" s="77"/>
      <c r="JFR38" s="77"/>
      <c r="JFS38" s="77"/>
      <c r="JFT38" s="77"/>
      <c r="JFU38" s="77"/>
      <c r="JFV38" s="77"/>
      <c r="JFW38" s="77"/>
      <c r="JFX38" s="77"/>
      <c r="JFY38" s="77"/>
      <c r="JFZ38" s="77"/>
      <c r="JGA38" s="77"/>
      <c r="JGB38" s="77"/>
      <c r="JGC38" s="77"/>
      <c r="JGD38" s="77"/>
      <c r="JGE38" s="77"/>
      <c r="JGF38" s="77"/>
      <c r="JGG38" s="77"/>
      <c r="JGH38" s="77"/>
      <c r="JGI38" s="77"/>
      <c r="JGJ38" s="77"/>
      <c r="JGK38" s="77"/>
      <c r="JGL38" s="77"/>
      <c r="JGM38" s="77"/>
      <c r="JGN38" s="77"/>
      <c r="JGO38" s="77"/>
      <c r="JGP38" s="77"/>
      <c r="JGQ38" s="77"/>
      <c r="JGR38" s="77"/>
      <c r="JGS38" s="77"/>
      <c r="JGT38" s="77"/>
      <c r="JGU38" s="77"/>
      <c r="JGV38" s="77"/>
      <c r="JGW38" s="77"/>
      <c r="JGX38" s="77"/>
      <c r="JGY38" s="77"/>
      <c r="JGZ38" s="77"/>
      <c r="JHA38" s="77"/>
      <c r="JHB38" s="77"/>
      <c r="JHC38" s="77"/>
      <c r="JHD38" s="77"/>
      <c r="JHE38" s="77"/>
      <c r="JHF38" s="77"/>
      <c r="JHG38" s="77"/>
      <c r="JHH38" s="77"/>
      <c r="JHI38" s="77"/>
      <c r="JHJ38" s="77"/>
      <c r="JHK38" s="77"/>
      <c r="JHL38" s="77"/>
      <c r="JHM38" s="77"/>
      <c r="JHN38" s="77"/>
      <c r="JHO38" s="77"/>
      <c r="JHP38" s="77"/>
      <c r="JHQ38" s="77"/>
      <c r="JHR38" s="77"/>
      <c r="JHS38" s="77"/>
      <c r="JHT38" s="77"/>
      <c r="JHU38" s="77"/>
      <c r="JHV38" s="77"/>
      <c r="JHW38" s="77"/>
      <c r="JHX38" s="77"/>
      <c r="JHY38" s="77"/>
      <c r="JHZ38" s="77"/>
      <c r="JIA38" s="77"/>
      <c r="JIB38" s="77"/>
      <c r="JIC38" s="77"/>
      <c r="JID38" s="77"/>
      <c r="JIE38" s="77"/>
      <c r="JIF38" s="77"/>
      <c r="JIG38" s="77"/>
      <c r="JIH38" s="77"/>
      <c r="JII38" s="77"/>
      <c r="JIJ38" s="77"/>
      <c r="JIK38" s="77"/>
      <c r="JIL38" s="77"/>
      <c r="JIM38" s="77"/>
      <c r="JIN38" s="77"/>
      <c r="JIO38" s="77"/>
      <c r="JIP38" s="77"/>
      <c r="JIQ38" s="77"/>
      <c r="JIR38" s="77"/>
      <c r="JIS38" s="77"/>
      <c r="JIT38" s="77"/>
      <c r="JIU38" s="77"/>
      <c r="JIV38" s="77"/>
      <c r="JIW38" s="77"/>
      <c r="JIX38" s="77"/>
      <c r="JIY38" s="77"/>
      <c r="JIZ38" s="77"/>
      <c r="JJA38" s="77"/>
      <c r="JJB38" s="77"/>
      <c r="JJC38" s="77"/>
      <c r="JJD38" s="77"/>
      <c r="JJE38" s="77"/>
      <c r="JJF38" s="77"/>
      <c r="JJG38" s="77"/>
      <c r="JJH38" s="77"/>
      <c r="JJI38" s="77"/>
      <c r="JJJ38" s="77"/>
      <c r="JJK38" s="77"/>
      <c r="JJL38" s="77"/>
      <c r="JJM38" s="77"/>
      <c r="JJN38" s="77"/>
      <c r="JJO38" s="77"/>
      <c r="JJP38" s="77"/>
      <c r="JJQ38" s="77"/>
      <c r="JJR38" s="77"/>
      <c r="JJS38" s="77"/>
      <c r="JJT38" s="77"/>
      <c r="JJU38" s="77"/>
      <c r="JJV38" s="77"/>
      <c r="JJW38" s="77"/>
      <c r="JJX38" s="77"/>
      <c r="JJY38" s="77"/>
      <c r="JJZ38" s="77"/>
      <c r="JKA38" s="77"/>
      <c r="JKB38" s="77"/>
      <c r="JKC38" s="77"/>
      <c r="JKD38" s="77"/>
      <c r="JKE38" s="77"/>
      <c r="JKF38" s="77"/>
      <c r="JKG38" s="77"/>
      <c r="JKH38" s="77"/>
      <c r="JKI38" s="77"/>
      <c r="JKJ38" s="77"/>
      <c r="JKK38" s="77"/>
      <c r="JKL38" s="77"/>
      <c r="JKM38" s="77"/>
      <c r="JKN38" s="77"/>
      <c r="JKO38" s="77"/>
      <c r="JKP38" s="77"/>
      <c r="JKQ38" s="77"/>
      <c r="JKR38" s="77"/>
      <c r="JKS38" s="77"/>
      <c r="JKT38" s="77"/>
      <c r="JKU38" s="77"/>
      <c r="JKV38" s="77"/>
      <c r="JKW38" s="77"/>
      <c r="JKX38" s="77"/>
      <c r="JKY38" s="77"/>
      <c r="JKZ38" s="77"/>
      <c r="JLA38" s="77"/>
      <c r="JLB38" s="77"/>
      <c r="JLC38" s="77"/>
      <c r="JLD38" s="77"/>
      <c r="JLE38" s="77"/>
      <c r="JLF38" s="77"/>
      <c r="JLG38" s="77"/>
      <c r="JLH38" s="77"/>
      <c r="JLI38" s="77"/>
      <c r="JLJ38" s="77"/>
      <c r="JLK38" s="77"/>
      <c r="JLL38" s="77"/>
      <c r="JLM38" s="77"/>
      <c r="JLN38" s="77"/>
      <c r="JLO38" s="77"/>
      <c r="JLP38" s="77"/>
      <c r="JLQ38" s="77"/>
      <c r="JLR38" s="77"/>
      <c r="JLS38" s="77"/>
      <c r="JLT38" s="77"/>
      <c r="JLU38" s="77"/>
      <c r="JLV38" s="77"/>
      <c r="JLW38" s="77"/>
      <c r="JLX38" s="77"/>
      <c r="JLY38" s="77"/>
      <c r="JLZ38" s="77"/>
      <c r="JMA38" s="77"/>
      <c r="JMB38" s="77"/>
      <c r="JMC38" s="77"/>
      <c r="JMD38" s="77"/>
      <c r="JME38" s="77"/>
      <c r="JMF38" s="77"/>
      <c r="JMG38" s="77"/>
      <c r="JMH38" s="77"/>
      <c r="JMI38" s="77"/>
      <c r="JMJ38" s="77"/>
      <c r="JMK38" s="77"/>
      <c r="JML38" s="77"/>
      <c r="JMM38" s="77"/>
      <c r="JMN38" s="77"/>
      <c r="JMO38" s="77"/>
      <c r="JMP38" s="77"/>
      <c r="JMQ38" s="77"/>
      <c r="JMR38" s="77"/>
      <c r="JMS38" s="77"/>
      <c r="JMT38" s="77"/>
      <c r="JMU38" s="77"/>
      <c r="JMV38" s="77"/>
      <c r="JMW38" s="77"/>
      <c r="JMX38" s="77"/>
      <c r="JMY38" s="77"/>
      <c r="JMZ38" s="77"/>
      <c r="JNA38" s="77"/>
      <c r="JNB38" s="77"/>
      <c r="JNC38" s="77"/>
      <c r="JND38" s="77"/>
      <c r="JNE38" s="77"/>
      <c r="JNF38" s="77"/>
      <c r="JNG38" s="77"/>
      <c r="JNH38" s="77"/>
      <c r="JNI38" s="77"/>
      <c r="JNJ38" s="77"/>
      <c r="JNK38" s="77"/>
      <c r="JNL38" s="77"/>
      <c r="JNM38" s="77"/>
      <c r="JNN38" s="77"/>
      <c r="JNO38" s="77"/>
      <c r="JNP38" s="77"/>
      <c r="JNQ38" s="77"/>
      <c r="JNR38" s="77"/>
      <c r="JNS38" s="77"/>
      <c r="JNT38" s="77"/>
      <c r="JNU38" s="77"/>
      <c r="JNV38" s="77"/>
      <c r="JNW38" s="77"/>
      <c r="JNX38" s="77"/>
      <c r="JNY38" s="77"/>
      <c r="JNZ38" s="77"/>
      <c r="JOA38" s="77"/>
      <c r="JOB38" s="77"/>
      <c r="JOC38" s="77"/>
      <c r="JOD38" s="77"/>
      <c r="JOE38" s="77"/>
      <c r="JOF38" s="77"/>
      <c r="JOG38" s="77"/>
      <c r="JOH38" s="77"/>
      <c r="JOI38" s="77"/>
      <c r="JOJ38" s="77"/>
      <c r="JOK38" s="77"/>
      <c r="JOL38" s="77"/>
      <c r="JOM38" s="77"/>
      <c r="JON38" s="77"/>
      <c r="JOO38" s="77"/>
      <c r="JOP38" s="77"/>
      <c r="JOQ38" s="77"/>
      <c r="JOR38" s="77"/>
      <c r="JOS38" s="77"/>
      <c r="JOT38" s="77"/>
      <c r="JOU38" s="77"/>
      <c r="JOV38" s="77"/>
      <c r="JOW38" s="77"/>
      <c r="JOX38" s="77"/>
      <c r="JOY38" s="77"/>
      <c r="JOZ38" s="77"/>
      <c r="JPA38" s="77"/>
      <c r="JPB38" s="77"/>
      <c r="JPC38" s="77"/>
      <c r="JPD38" s="77"/>
      <c r="JPE38" s="77"/>
      <c r="JPF38" s="77"/>
      <c r="JPG38" s="77"/>
      <c r="JPH38" s="77"/>
      <c r="JPI38" s="77"/>
      <c r="JPJ38" s="77"/>
      <c r="JPK38" s="77"/>
      <c r="JPL38" s="77"/>
      <c r="JPM38" s="77"/>
      <c r="JPN38" s="77"/>
      <c r="JPO38" s="77"/>
      <c r="JPP38" s="77"/>
      <c r="JPQ38" s="77"/>
      <c r="JPR38" s="77"/>
      <c r="JPS38" s="77"/>
      <c r="JPT38" s="77"/>
      <c r="JPU38" s="77"/>
      <c r="JPV38" s="77"/>
      <c r="JPW38" s="77"/>
      <c r="JPX38" s="77"/>
      <c r="JPY38" s="77"/>
      <c r="JPZ38" s="77"/>
      <c r="JQA38" s="77"/>
      <c r="JQB38" s="77"/>
      <c r="JQC38" s="77"/>
      <c r="JQD38" s="77"/>
      <c r="JQE38" s="77"/>
      <c r="JQF38" s="77"/>
      <c r="JQG38" s="77"/>
      <c r="JQH38" s="77"/>
      <c r="JQI38" s="77"/>
      <c r="JQJ38" s="77"/>
      <c r="JQK38" s="77"/>
      <c r="JQL38" s="77"/>
      <c r="JQM38" s="77"/>
      <c r="JQN38" s="77"/>
      <c r="JQO38" s="77"/>
      <c r="JQP38" s="77"/>
      <c r="JQQ38" s="77"/>
      <c r="JQR38" s="77"/>
      <c r="JQS38" s="77"/>
      <c r="JQT38" s="77"/>
      <c r="JQU38" s="77"/>
      <c r="JQV38" s="77"/>
      <c r="JQW38" s="77"/>
      <c r="JQX38" s="77"/>
      <c r="JQY38" s="77"/>
      <c r="JQZ38" s="77"/>
      <c r="JRA38" s="77"/>
      <c r="JRB38" s="77"/>
      <c r="JRC38" s="77"/>
      <c r="JRD38" s="77"/>
      <c r="JRE38" s="77"/>
      <c r="JRF38" s="77"/>
      <c r="JRG38" s="77"/>
      <c r="JRH38" s="77"/>
      <c r="JRI38" s="77"/>
      <c r="JRJ38" s="77"/>
      <c r="JRK38" s="77"/>
      <c r="JRL38" s="77"/>
      <c r="JRM38" s="77"/>
      <c r="JRN38" s="77"/>
      <c r="JRO38" s="77"/>
      <c r="JRP38" s="77"/>
      <c r="JRQ38" s="77"/>
      <c r="JRR38" s="77"/>
      <c r="JRS38" s="77"/>
      <c r="JRT38" s="77"/>
      <c r="JRU38" s="77"/>
      <c r="JRV38" s="77"/>
      <c r="JRW38" s="77"/>
      <c r="JRX38" s="77"/>
      <c r="JRY38" s="77"/>
      <c r="JRZ38" s="77"/>
      <c r="JSA38" s="77"/>
      <c r="JSB38" s="77"/>
      <c r="JSC38" s="77"/>
      <c r="JSD38" s="77"/>
      <c r="JSE38" s="77"/>
      <c r="JSF38" s="77"/>
      <c r="JSG38" s="77"/>
      <c r="JSH38" s="77"/>
      <c r="JSI38" s="77"/>
      <c r="JSJ38" s="77"/>
      <c r="JSK38" s="77"/>
      <c r="JSL38" s="77"/>
      <c r="JSM38" s="77"/>
      <c r="JSN38" s="77"/>
      <c r="JSO38" s="77"/>
      <c r="JSP38" s="77"/>
      <c r="JSQ38" s="77"/>
      <c r="JSR38" s="77"/>
      <c r="JSS38" s="77"/>
      <c r="JST38" s="77"/>
      <c r="JSU38" s="77"/>
      <c r="JSV38" s="77"/>
      <c r="JSW38" s="77"/>
      <c r="JSX38" s="77"/>
      <c r="JSY38" s="77"/>
      <c r="JSZ38" s="77"/>
      <c r="JTA38" s="77"/>
      <c r="JTB38" s="77"/>
      <c r="JTC38" s="77"/>
      <c r="JTD38" s="77"/>
      <c r="JTE38" s="77"/>
      <c r="JTF38" s="77"/>
      <c r="JTG38" s="77"/>
      <c r="JTH38" s="77"/>
      <c r="JTI38" s="77"/>
      <c r="JTJ38" s="77"/>
      <c r="JTK38" s="77"/>
      <c r="JTL38" s="77"/>
      <c r="JTM38" s="77"/>
      <c r="JTN38" s="77"/>
      <c r="JTO38" s="77"/>
      <c r="JTP38" s="77"/>
      <c r="JTQ38" s="77"/>
      <c r="JTR38" s="77"/>
      <c r="JTS38" s="77"/>
      <c r="JTT38" s="77"/>
      <c r="JTU38" s="77"/>
      <c r="JTV38" s="77"/>
      <c r="JTW38" s="77"/>
      <c r="JTX38" s="77"/>
      <c r="JTY38" s="77"/>
      <c r="JTZ38" s="77"/>
      <c r="JUA38" s="77"/>
      <c r="JUB38" s="77"/>
      <c r="JUC38" s="77"/>
      <c r="JUD38" s="77"/>
      <c r="JUE38" s="77"/>
      <c r="JUF38" s="77"/>
      <c r="JUG38" s="77"/>
      <c r="JUH38" s="77"/>
      <c r="JUI38" s="77"/>
      <c r="JUJ38" s="77"/>
      <c r="JUK38" s="77"/>
      <c r="JUL38" s="77"/>
      <c r="JUM38" s="77"/>
      <c r="JUN38" s="77"/>
      <c r="JUO38" s="77"/>
      <c r="JUP38" s="77"/>
      <c r="JUQ38" s="77"/>
      <c r="JUR38" s="77"/>
      <c r="JUS38" s="77"/>
      <c r="JUT38" s="77"/>
      <c r="JUU38" s="77"/>
      <c r="JUV38" s="77"/>
      <c r="JUW38" s="77"/>
      <c r="JUX38" s="77"/>
      <c r="JUY38" s="77"/>
      <c r="JUZ38" s="77"/>
      <c r="JVA38" s="77"/>
      <c r="JVB38" s="77"/>
      <c r="JVC38" s="77"/>
      <c r="JVD38" s="77"/>
      <c r="JVE38" s="77"/>
      <c r="JVF38" s="77"/>
      <c r="JVG38" s="77"/>
      <c r="JVH38" s="77"/>
      <c r="JVI38" s="77"/>
      <c r="JVJ38" s="77"/>
      <c r="JVK38" s="77"/>
      <c r="JVL38" s="77"/>
      <c r="JVM38" s="77"/>
      <c r="JVN38" s="77"/>
      <c r="JVO38" s="77"/>
      <c r="JVP38" s="77"/>
      <c r="JVQ38" s="77"/>
      <c r="JVR38" s="77"/>
      <c r="JVS38" s="77"/>
      <c r="JVT38" s="77"/>
      <c r="JVU38" s="77"/>
      <c r="JVV38" s="77"/>
      <c r="JVW38" s="77"/>
      <c r="JVX38" s="77"/>
      <c r="JVY38" s="77"/>
      <c r="JVZ38" s="77"/>
      <c r="JWA38" s="77"/>
      <c r="JWB38" s="77"/>
      <c r="JWC38" s="77"/>
      <c r="JWD38" s="77"/>
      <c r="JWE38" s="77"/>
      <c r="JWF38" s="77"/>
      <c r="JWG38" s="77"/>
      <c r="JWH38" s="77"/>
      <c r="JWI38" s="77"/>
      <c r="JWJ38" s="77"/>
      <c r="JWK38" s="77"/>
      <c r="JWL38" s="77"/>
      <c r="JWM38" s="77"/>
      <c r="JWN38" s="77"/>
      <c r="JWO38" s="77"/>
      <c r="JWP38" s="77"/>
      <c r="JWQ38" s="77"/>
      <c r="JWR38" s="77"/>
      <c r="JWS38" s="77"/>
      <c r="JWT38" s="77"/>
      <c r="JWU38" s="77"/>
      <c r="JWV38" s="77"/>
      <c r="JWW38" s="77"/>
      <c r="JWX38" s="77"/>
      <c r="JWY38" s="77"/>
      <c r="JWZ38" s="77"/>
      <c r="JXA38" s="77"/>
      <c r="JXB38" s="77"/>
      <c r="JXC38" s="77"/>
      <c r="JXD38" s="77"/>
      <c r="JXE38" s="77"/>
      <c r="JXF38" s="77"/>
      <c r="JXG38" s="77"/>
      <c r="JXH38" s="77"/>
      <c r="JXI38" s="77"/>
      <c r="JXJ38" s="77"/>
      <c r="JXK38" s="77"/>
      <c r="JXL38" s="77"/>
      <c r="JXM38" s="77"/>
      <c r="JXN38" s="77"/>
      <c r="JXO38" s="77"/>
      <c r="JXP38" s="77"/>
      <c r="JXQ38" s="77"/>
      <c r="JXR38" s="77"/>
      <c r="JXS38" s="77"/>
      <c r="JXT38" s="77"/>
      <c r="JXU38" s="77"/>
      <c r="JXV38" s="77"/>
      <c r="JXW38" s="77"/>
      <c r="JXX38" s="77"/>
      <c r="JXY38" s="77"/>
      <c r="JXZ38" s="77"/>
      <c r="JYA38" s="77"/>
      <c r="JYB38" s="77"/>
      <c r="JYC38" s="77"/>
      <c r="JYD38" s="77"/>
      <c r="JYE38" s="77"/>
      <c r="JYF38" s="77"/>
      <c r="JYG38" s="77"/>
      <c r="JYH38" s="77"/>
      <c r="JYI38" s="77"/>
      <c r="JYJ38" s="77"/>
      <c r="JYK38" s="77"/>
      <c r="JYL38" s="77"/>
      <c r="JYM38" s="77"/>
      <c r="JYN38" s="77"/>
      <c r="JYO38" s="77"/>
      <c r="JYP38" s="77"/>
      <c r="JYQ38" s="77"/>
      <c r="JYR38" s="77"/>
      <c r="JYS38" s="77"/>
      <c r="JYT38" s="77"/>
      <c r="JYU38" s="77"/>
      <c r="JYV38" s="77"/>
      <c r="JYW38" s="77"/>
      <c r="JYX38" s="77"/>
      <c r="JYY38" s="77"/>
      <c r="JYZ38" s="77"/>
      <c r="JZA38" s="77"/>
      <c r="JZB38" s="77"/>
      <c r="JZC38" s="77"/>
      <c r="JZD38" s="77"/>
      <c r="JZE38" s="77"/>
      <c r="JZF38" s="77"/>
      <c r="JZG38" s="77"/>
      <c r="JZH38" s="77"/>
      <c r="JZI38" s="77"/>
      <c r="JZJ38" s="77"/>
      <c r="JZK38" s="77"/>
      <c r="JZL38" s="77"/>
      <c r="JZM38" s="77"/>
      <c r="JZN38" s="77"/>
      <c r="JZO38" s="77"/>
      <c r="JZP38" s="77"/>
      <c r="JZQ38" s="77"/>
      <c r="JZR38" s="77"/>
      <c r="JZS38" s="77"/>
      <c r="JZT38" s="77"/>
      <c r="JZU38" s="77"/>
      <c r="JZV38" s="77"/>
      <c r="JZW38" s="77"/>
      <c r="JZX38" s="77"/>
      <c r="JZY38" s="77"/>
      <c r="JZZ38" s="77"/>
      <c r="KAA38" s="77"/>
      <c r="KAB38" s="77"/>
      <c r="KAC38" s="77"/>
      <c r="KAD38" s="77"/>
      <c r="KAE38" s="77"/>
      <c r="KAF38" s="77"/>
      <c r="KAG38" s="77"/>
      <c r="KAH38" s="77"/>
      <c r="KAI38" s="77"/>
      <c r="KAJ38" s="77"/>
      <c r="KAK38" s="77"/>
      <c r="KAL38" s="77"/>
      <c r="KAM38" s="77"/>
      <c r="KAN38" s="77"/>
      <c r="KAO38" s="77"/>
      <c r="KAP38" s="77"/>
      <c r="KAQ38" s="77"/>
      <c r="KAR38" s="77"/>
      <c r="KAS38" s="77"/>
      <c r="KAT38" s="77"/>
      <c r="KAU38" s="77"/>
      <c r="KAV38" s="77"/>
      <c r="KAW38" s="77"/>
      <c r="KAX38" s="77"/>
      <c r="KAY38" s="77"/>
      <c r="KAZ38" s="77"/>
      <c r="KBA38" s="77"/>
      <c r="KBB38" s="77"/>
      <c r="KBC38" s="77"/>
      <c r="KBD38" s="77"/>
      <c r="KBE38" s="77"/>
      <c r="KBF38" s="77"/>
      <c r="KBG38" s="77"/>
      <c r="KBH38" s="77"/>
      <c r="KBI38" s="77"/>
      <c r="KBJ38" s="77"/>
      <c r="KBK38" s="77"/>
      <c r="KBL38" s="77"/>
      <c r="KBM38" s="77"/>
      <c r="KBN38" s="77"/>
      <c r="KBO38" s="77"/>
      <c r="KBP38" s="77"/>
      <c r="KBQ38" s="77"/>
      <c r="KBR38" s="77"/>
      <c r="KBS38" s="77"/>
      <c r="KBT38" s="77"/>
      <c r="KBU38" s="77"/>
      <c r="KBV38" s="77"/>
      <c r="KBW38" s="77"/>
      <c r="KBX38" s="77"/>
      <c r="KBY38" s="77"/>
      <c r="KBZ38" s="77"/>
      <c r="KCA38" s="77"/>
      <c r="KCB38" s="77"/>
      <c r="KCC38" s="77"/>
      <c r="KCD38" s="77"/>
      <c r="KCE38" s="77"/>
      <c r="KCF38" s="77"/>
      <c r="KCG38" s="77"/>
      <c r="KCH38" s="77"/>
      <c r="KCI38" s="77"/>
      <c r="KCJ38" s="77"/>
      <c r="KCK38" s="77"/>
      <c r="KCL38" s="77"/>
      <c r="KCM38" s="77"/>
      <c r="KCN38" s="77"/>
      <c r="KCO38" s="77"/>
      <c r="KCP38" s="77"/>
      <c r="KCQ38" s="77"/>
      <c r="KCR38" s="77"/>
      <c r="KCS38" s="77"/>
      <c r="KCT38" s="77"/>
      <c r="KCU38" s="77"/>
      <c r="KCV38" s="77"/>
      <c r="KCW38" s="77"/>
      <c r="KCX38" s="77"/>
      <c r="KCY38" s="77"/>
      <c r="KCZ38" s="77"/>
      <c r="KDA38" s="77"/>
      <c r="KDB38" s="77"/>
      <c r="KDC38" s="77"/>
      <c r="KDD38" s="77"/>
      <c r="KDE38" s="77"/>
      <c r="KDF38" s="77"/>
      <c r="KDG38" s="77"/>
      <c r="KDH38" s="77"/>
      <c r="KDI38" s="77"/>
      <c r="KDJ38" s="77"/>
      <c r="KDK38" s="77"/>
      <c r="KDL38" s="77"/>
      <c r="KDM38" s="77"/>
      <c r="KDN38" s="77"/>
      <c r="KDO38" s="77"/>
      <c r="KDP38" s="77"/>
      <c r="KDQ38" s="77"/>
      <c r="KDR38" s="77"/>
      <c r="KDS38" s="77"/>
      <c r="KDT38" s="77"/>
      <c r="KDU38" s="77"/>
      <c r="KDV38" s="77"/>
      <c r="KDW38" s="77"/>
      <c r="KDX38" s="77"/>
      <c r="KDY38" s="77"/>
      <c r="KDZ38" s="77"/>
      <c r="KEA38" s="77"/>
      <c r="KEB38" s="77"/>
      <c r="KEC38" s="77"/>
      <c r="KED38" s="77"/>
      <c r="KEE38" s="77"/>
      <c r="KEF38" s="77"/>
      <c r="KEG38" s="77"/>
      <c r="KEH38" s="77"/>
      <c r="KEI38" s="77"/>
      <c r="KEJ38" s="77"/>
      <c r="KEK38" s="77"/>
      <c r="KEL38" s="77"/>
      <c r="KEM38" s="77"/>
      <c r="KEN38" s="77"/>
      <c r="KEO38" s="77"/>
      <c r="KEP38" s="77"/>
      <c r="KEQ38" s="77"/>
      <c r="KER38" s="77"/>
      <c r="KES38" s="77"/>
      <c r="KET38" s="77"/>
      <c r="KEU38" s="77"/>
      <c r="KEV38" s="77"/>
      <c r="KEW38" s="77"/>
      <c r="KEX38" s="77"/>
      <c r="KEY38" s="77"/>
      <c r="KEZ38" s="77"/>
      <c r="KFA38" s="77"/>
      <c r="KFB38" s="77"/>
      <c r="KFC38" s="77"/>
      <c r="KFD38" s="77"/>
      <c r="KFE38" s="77"/>
      <c r="KFF38" s="77"/>
      <c r="KFG38" s="77"/>
      <c r="KFH38" s="77"/>
      <c r="KFI38" s="77"/>
      <c r="KFJ38" s="77"/>
      <c r="KFK38" s="77"/>
      <c r="KFL38" s="77"/>
      <c r="KFM38" s="77"/>
      <c r="KFN38" s="77"/>
      <c r="KFO38" s="77"/>
      <c r="KFP38" s="77"/>
      <c r="KFQ38" s="77"/>
      <c r="KFR38" s="77"/>
      <c r="KFS38" s="77"/>
      <c r="KFT38" s="77"/>
      <c r="KFU38" s="77"/>
      <c r="KFV38" s="77"/>
      <c r="KFW38" s="77"/>
      <c r="KFX38" s="77"/>
      <c r="KFY38" s="77"/>
      <c r="KFZ38" s="77"/>
      <c r="KGA38" s="77"/>
      <c r="KGB38" s="77"/>
      <c r="KGC38" s="77"/>
      <c r="KGD38" s="77"/>
      <c r="KGE38" s="77"/>
      <c r="KGF38" s="77"/>
      <c r="KGG38" s="77"/>
      <c r="KGH38" s="77"/>
      <c r="KGI38" s="77"/>
      <c r="KGJ38" s="77"/>
      <c r="KGK38" s="77"/>
      <c r="KGL38" s="77"/>
      <c r="KGM38" s="77"/>
      <c r="KGN38" s="77"/>
      <c r="KGO38" s="77"/>
      <c r="KGP38" s="77"/>
      <c r="KGQ38" s="77"/>
      <c r="KGR38" s="77"/>
      <c r="KGS38" s="77"/>
      <c r="KGT38" s="77"/>
      <c r="KGU38" s="77"/>
      <c r="KGV38" s="77"/>
      <c r="KGW38" s="77"/>
      <c r="KGX38" s="77"/>
      <c r="KGY38" s="77"/>
      <c r="KGZ38" s="77"/>
      <c r="KHA38" s="77"/>
      <c r="KHB38" s="77"/>
      <c r="KHC38" s="77"/>
      <c r="KHD38" s="77"/>
      <c r="KHE38" s="77"/>
      <c r="KHF38" s="77"/>
      <c r="KHG38" s="77"/>
      <c r="KHH38" s="77"/>
      <c r="KHI38" s="77"/>
      <c r="KHJ38" s="77"/>
      <c r="KHK38" s="77"/>
      <c r="KHL38" s="77"/>
      <c r="KHM38" s="77"/>
      <c r="KHN38" s="77"/>
      <c r="KHO38" s="77"/>
      <c r="KHP38" s="77"/>
      <c r="KHQ38" s="77"/>
      <c r="KHR38" s="77"/>
      <c r="KHS38" s="77"/>
      <c r="KHT38" s="77"/>
      <c r="KHU38" s="77"/>
      <c r="KHV38" s="77"/>
      <c r="KHW38" s="77"/>
      <c r="KHX38" s="77"/>
      <c r="KHY38" s="77"/>
      <c r="KHZ38" s="77"/>
      <c r="KIA38" s="77"/>
      <c r="KIB38" s="77"/>
      <c r="KIC38" s="77"/>
      <c r="KID38" s="77"/>
      <c r="KIE38" s="77"/>
      <c r="KIF38" s="77"/>
      <c r="KIG38" s="77"/>
      <c r="KIH38" s="77"/>
      <c r="KII38" s="77"/>
      <c r="KIJ38" s="77"/>
      <c r="KIK38" s="77"/>
      <c r="KIL38" s="77"/>
      <c r="KIM38" s="77"/>
      <c r="KIN38" s="77"/>
      <c r="KIO38" s="77"/>
      <c r="KIP38" s="77"/>
      <c r="KIQ38" s="77"/>
      <c r="KIR38" s="77"/>
      <c r="KIS38" s="77"/>
      <c r="KIT38" s="77"/>
      <c r="KIU38" s="77"/>
      <c r="KIV38" s="77"/>
      <c r="KIW38" s="77"/>
      <c r="KIX38" s="77"/>
      <c r="KIY38" s="77"/>
      <c r="KIZ38" s="77"/>
      <c r="KJA38" s="77"/>
      <c r="KJB38" s="77"/>
      <c r="KJC38" s="77"/>
      <c r="KJD38" s="77"/>
      <c r="KJE38" s="77"/>
      <c r="KJF38" s="77"/>
      <c r="KJG38" s="77"/>
      <c r="KJH38" s="77"/>
      <c r="KJI38" s="77"/>
      <c r="KJJ38" s="77"/>
      <c r="KJK38" s="77"/>
      <c r="KJL38" s="77"/>
      <c r="KJM38" s="77"/>
      <c r="KJN38" s="77"/>
      <c r="KJO38" s="77"/>
      <c r="KJP38" s="77"/>
      <c r="KJQ38" s="77"/>
      <c r="KJR38" s="77"/>
      <c r="KJS38" s="77"/>
      <c r="KJT38" s="77"/>
      <c r="KJU38" s="77"/>
      <c r="KJV38" s="77"/>
      <c r="KJW38" s="77"/>
      <c r="KJX38" s="77"/>
      <c r="KJY38" s="77"/>
      <c r="KJZ38" s="77"/>
      <c r="KKA38" s="77"/>
      <c r="KKB38" s="77"/>
      <c r="KKC38" s="77"/>
      <c r="KKD38" s="77"/>
      <c r="KKE38" s="77"/>
      <c r="KKF38" s="77"/>
      <c r="KKG38" s="77"/>
      <c r="KKH38" s="77"/>
      <c r="KKI38" s="77"/>
      <c r="KKJ38" s="77"/>
      <c r="KKK38" s="77"/>
      <c r="KKL38" s="77"/>
      <c r="KKM38" s="77"/>
      <c r="KKN38" s="77"/>
      <c r="KKO38" s="77"/>
      <c r="KKP38" s="77"/>
      <c r="KKQ38" s="77"/>
      <c r="KKR38" s="77"/>
      <c r="KKS38" s="77"/>
      <c r="KKT38" s="77"/>
      <c r="KKU38" s="77"/>
      <c r="KKV38" s="77"/>
      <c r="KKW38" s="77"/>
      <c r="KKX38" s="77"/>
      <c r="KKY38" s="77"/>
      <c r="KKZ38" s="77"/>
      <c r="KLA38" s="77"/>
      <c r="KLB38" s="77"/>
      <c r="KLC38" s="77"/>
      <c r="KLD38" s="77"/>
      <c r="KLE38" s="77"/>
      <c r="KLF38" s="77"/>
      <c r="KLG38" s="77"/>
      <c r="KLH38" s="77"/>
      <c r="KLI38" s="77"/>
      <c r="KLJ38" s="77"/>
      <c r="KLK38" s="77"/>
      <c r="KLL38" s="77"/>
      <c r="KLM38" s="77"/>
      <c r="KLN38" s="77"/>
      <c r="KLO38" s="77"/>
      <c r="KLP38" s="77"/>
      <c r="KLQ38" s="77"/>
      <c r="KLR38" s="77"/>
      <c r="KLS38" s="77"/>
      <c r="KLT38" s="77"/>
      <c r="KLU38" s="77"/>
      <c r="KLV38" s="77"/>
      <c r="KLW38" s="77"/>
      <c r="KLX38" s="77"/>
      <c r="KLY38" s="77"/>
      <c r="KLZ38" s="77"/>
      <c r="KMA38" s="77"/>
      <c r="KMB38" s="77"/>
      <c r="KMC38" s="77"/>
      <c r="KMD38" s="77"/>
      <c r="KME38" s="77"/>
      <c r="KMF38" s="77"/>
      <c r="KMG38" s="77"/>
      <c r="KMH38" s="77"/>
      <c r="KMI38" s="77"/>
      <c r="KMJ38" s="77"/>
      <c r="KMK38" s="77"/>
      <c r="KML38" s="77"/>
      <c r="KMM38" s="77"/>
      <c r="KMN38" s="77"/>
      <c r="KMO38" s="77"/>
      <c r="KMP38" s="77"/>
      <c r="KMQ38" s="77"/>
      <c r="KMR38" s="77"/>
      <c r="KMS38" s="77"/>
      <c r="KMT38" s="77"/>
      <c r="KMU38" s="77"/>
      <c r="KMV38" s="77"/>
      <c r="KMW38" s="77"/>
      <c r="KMX38" s="77"/>
      <c r="KMY38" s="77"/>
      <c r="KMZ38" s="77"/>
      <c r="KNA38" s="77"/>
      <c r="KNB38" s="77"/>
      <c r="KNC38" s="77"/>
      <c r="KND38" s="77"/>
      <c r="KNE38" s="77"/>
      <c r="KNF38" s="77"/>
      <c r="KNG38" s="77"/>
      <c r="KNH38" s="77"/>
      <c r="KNI38" s="77"/>
      <c r="KNJ38" s="77"/>
      <c r="KNK38" s="77"/>
      <c r="KNL38" s="77"/>
      <c r="KNM38" s="77"/>
      <c r="KNN38" s="77"/>
      <c r="KNO38" s="77"/>
      <c r="KNP38" s="77"/>
      <c r="KNQ38" s="77"/>
      <c r="KNR38" s="77"/>
      <c r="KNS38" s="77"/>
      <c r="KNT38" s="77"/>
      <c r="KNU38" s="77"/>
      <c r="KNV38" s="77"/>
      <c r="KNW38" s="77"/>
      <c r="KNX38" s="77"/>
      <c r="KNY38" s="77"/>
      <c r="KNZ38" s="77"/>
      <c r="KOA38" s="77"/>
      <c r="KOB38" s="77"/>
      <c r="KOC38" s="77"/>
      <c r="KOD38" s="77"/>
      <c r="KOE38" s="77"/>
      <c r="KOF38" s="77"/>
      <c r="KOG38" s="77"/>
      <c r="KOH38" s="77"/>
      <c r="KOI38" s="77"/>
      <c r="KOJ38" s="77"/>
      <c r="KOK38" s="77"/>
      <c r="KOL38" s="77"/>
      <c r="KOM38" s="77"/>
      <c r="KON38" s="77"/>
      <c r="KOO38" s="77"/>
      <c r="KOP38" s="77"/>
      <c r="KOQ38" s="77"/>
      <c r="KOR38" s="77"/>
      <c r="KOS38" s="77"/>
      <c r="KOT38" s="77"/>
      <c r="KOU38" s="77"/>
      <c r="KOV38" s="77"/>
      <c r="KOW38" s="77"/>
      <c r="KOX38" s="77"/>
      <c r="KOY38" s="77"/>
      <c r="KOZ38" s="77"/>
      <c r="KPA38" s="77"/>
      <c r="KPB38" s="77"/>
      <c r="KPC38" s="77"/>
      <c r="KPD38" s="77"/>
      <c r="KPE38" s="77"/>
      <c r="KPF38" s="77"/>
      <c r="KPG38" s="77"/>
      <c r="KPH38" s="77"/>
      <c r="KPI38" s="77"/>
      <c r="KPJ38" s="77"/>
      <c r="KPK38" s="77"/>
      <c r="KPL38" s="77"/>
      <c r="KPM38" s="77"/>
      <c r="KPN38" s="77"/>
      <c r="KPO38" s="77"/>
      <c r="KPP38" s="77"/>
      <c r="KPQ38" s="77"/>
      <c r="KPR38" s="77"/>
      <c r="KPS38" s="77"/>
      <c r="KPT38" s="77"/>
      <c r="KPU38" s="77"/>
      <c r="KPV38" s="77"/>
      <c r="KPW38" s="77"/>
      <c r="KPX38" s="77"/>
      <c r="KPY38" s="77"/>
      <c r="KPZ38" s="77"/>
      <c r="KQA38" s="77"/>
      <c r="KQB38" s="77"/>
      <c r="KQC38" s="77"/>
      <c r="KQD38" s="77"/>
      <c r="KQE38" s="77"/>
      <c r="KQF38" s="77"/>
      <c r="KQG38" s="77"/>
      <c r="KQH38" s="77"/>
      <c r="KQI38" s="77"/>
      <c r="KQJ38" s="77"/>
      <c r="KQK38" s="77"/>
      <c r="KQL38" s="77"/>
      <c r="KQM38" s="77"/>
      <c r="KQN38" s="77"/>
      <c r="KQO38" s="77"/>
      <c r="KQP38" s="77"/>
      <c r="KQQ38" s="77"/>
      <c r="KQR38" s="77"/>
      <c r="KQS38" s="77"/>
      <c r="KQT38" s="77"/>
      <c r="KQU38" s="77"/>
      <c r="KQV38" s="77"/>
      <c r="KQW38" s="77"/>
      <c r="KQX38" s="77"/>
      <c r="KQY38" s="77"/>
      <c r="KQZ38" s="77"/>
      <c r="KRA38" s="77"/>
      <c r="KRB38" s="77"/>
      <c r="KRC38" s="77"/>
      <c r="KRD38" s="77"/>
      <c r="KRE38" s="77"/>
      <c r="KRF38" s="77"/>
      <c r="KRG38" s="77"/>
      <c r="KRH38" s="77"/>
      <c r="KRI38" s="77"/>
      <c r="KRJ38" s="77"/>
      <c r="KRK38" s="77"/>
      <c r="KRL38" s="77"/>
      <c r="KRM38" s="77"/>
      <c r="KRN38" s="77"/>
      <c r="KRO38" s="77"/>
      <c r="KRP38" s="77"/>
      <c r="KRQ38" s="77"/>
      <c r="KRR38" s="77"/>
      <c r="KRS38" s="77"/>
      <c r="KRT38" s="77"/>
      <c r="KRU38" s="77"/>
      <c r="KRV38" s="77"/>
      <c r="KRW38" s="77"/>
      <c r="KRX38" s="77"/>
      <c r="KRY38" s="77"/>
      <c r="KRZ38" s="77"/>
      <c r="KSA38" s="77"/>
      <c r="KSB38" s="77"/>
      <c r="KSC38" s="77"/>
      <c r="KSD38" s="77"/>
      <c r="KSE38" s="77"/>
      <c r="KSF38" s="77"/>
      <c r="KSG38" s="77"/>
      <c r="KSH38" s="77"/>
      <c r="KSI38" s="77"/>
      <c r="KSJ38" s="77"/>
      <c r="KSK38" s="77"/>
      <c r="KSL38" s="77"/>
      <c r="KSM38" s="77"/>
      <c r="KSN38" s="77"/>
      <c r="KSO38" s="77"/>
      <c r="KSP38" s="77"/>
      <c r="KSQ38" s="77"/>
      <c r="KSR38" s="77"/>
      <c r="KSS38" s="77"/>
      <c r="KST38" s="77"/>
      <c r="KSU38" s="77"/>
      <c r="KSV38" s="77"/>
      <c r="KSW38" s="77"/>
      <c r="KSX38" s="77"/>
      <c r="KSY38" s="77"/>
      <c r="KSZ38" s="77"/>
      <c r="KTA38" s="77"/>
      <c r="KTB38" s="77"/>
      <c r="KTC38" s="77"/>
      <c r="KTD38" s="77"/>
      <c r="KTE38" s="77"/>
      <c r="KTF38" s="77"/>
      <c r="KTG38" s="77"/>
      <c r="KTH38" s="77"/>
      <c r="KTI38" s="77"/>
      <c r="KTJ38" s="77"/>
      <c r="KTK38" s="77"/>
      <c r="KTL38" s="77"/>
      <c r="KTM38" s="77"/>
      <c r="KTN38" s="77"/>
      <c r="KTO38" s="77"/>
      <c r="KTP38" s="77"/>
      <c r="KTQ38" s="77"/>
      <c r="KTR38" s="77"/>
      <c r="KTS38" s="77"/>
      <c r="KTT38" s="77"/>
      <c r="KTU38" s="77"/>
      <c r="KTV38" s="77"/>
      <c r="KTW38" s="77"/>
      <c r="KTX38" s="77"/>
      <c r="KTY38" s="77"/>
      <c r="KTZ38" s="77"/>
      <c r="KUA38" s="77"/>
      <c r="KUB38" s="77"/>
      <c r="KUC38" s="77"/>
      <c r="KUD38" s="77"/>
      <c r="KUE38" s="77"/>
      <c r="KUF38" s="77"/>
      <c r="KUG38" s="77"/>
      <c r="KUH38" s="77"/>
      <c r="KUI38" s="77"/>
      <c r="KUJ38" s="77"/>
      <c r="KUK38" s="77"/>
      <c r="KUL38" s="77"/>
      <c r="KUM38" s="77"/>
      <c r="KUN38" s="77"/>
      <c r="KUO38" s="77"/>
      <c r="KUP38" s="77"/>
      <c r="KUQ38" s="77"/>
      <c r="KUR38" s="77"/>
      <c r="KUS38" s="77"/>
      <c r="KUT38" s="77"/>
      <c r="KUU38" s="77"/>
      <c r="KUV38" s="77"/>
      <c r="KUW38" s="77"/>
      <c r="KUX38" s="77"/>
      <c r="KUY38" s="77"/>
      <c r="KUZ38" s="77"/>
      <c r="KVA38" s="77"/>
      <c r="KVB38" s="77"/>
      <c r="KVC38" s="77"/>
      <c r="KVD38" s="77"/>
      <c r="KVE38" s="77"/>
      <c r="KVF38" s="77"/>
      <c r="KVG38" s="77"/>
      <c r="KVH38" s="77"/>
      <c r="KVI38" s="77"/>
      <c r="KVJ38" s="77"/>
      <c r="KVK38" s="77"/>
      <c r="KVL38" s="77"/>
      <c r="KVM38" s="77"/>
      <c r="KVN38" s="77"/>
      <c r="KVO38" s="77"/>
      <c r="KVP38" s="77"/>
      <c r="KVQ38" s="77"/>
      <c r="KVR38" s="77"/>
      <c r="KVS38" s="77"/>
      <c r="KVT38" s="77"/>
      <c r="KVU38" s="77"/>
      <c r="KVV38" s="77"/>
      <c r="KVW38" s="77"/>
      <c r="KVX38" s="77"/>
      <c r="KVY38" s="77"/>
      <c r="KVZ38" s="77"/>
      <c r="KWA38" s="77"/>
      <c r="KWB38" s="77"/>
      <c r="KWC38" s="77"/>
      <c r="KWD38" s="77"/>
      <c r="KWE38" s="77"/>
      <c r="KWF38" s="77"/>
      <c r="KWG38" s="77"/>
      <c r="KWH38" s="77"/>
      <c r="KWI38" s="77"/>
      <c r="KWJ38" s="77"/>
      <c r="KWK38" s="77"/>
      <c r="KWL38" s="77"/>
      <c r="KWM38" s="77"/>
      <c r="KWN38" s="77"/>
      <c r="KWO38" s="77"/>
      <c r="KWP38" s="77"/>
      <c r="KWQ38" s="77"/>
      <c r="KWR38" s="77"/>
      <c r="KWS38" s="77"/>
      <c r="KWT38" s="77"/>
      <c r="KWU38" s="77"/>
      <c r="KWV38" s="77"/>
      <c r="KWW38" s="77"/>
      <c r="KWX38" s="77"/>
      <c r="KWY38" s="77"/>
      <c r="KWZ38" s="77"/>
      <c r="KXA38" s="77"/>
      <c r="KXB38" s="77"/>
      <c r="KXC38" s="77"/>
      <c r="KXD38" s="77"/>
      <c r="KXE38" s="77"/>
      <c r="KXF38" s="77"/>
      <c r="KXG38" s="77"/>
      <c r="KXH38" s="77"/>
      <c r="KXI38" s="77"/>
      <c r="KXJ38" s="77"/>
      <c r="KXK38" s="77"/>
      <c r="KXL38" s="77"/>
      <c r="KXM38" s="77"/>
      <c r="KXN38" s="77"/>
      <c r="KXO38" s="77"/>
      <c r="KXP38" s="77"/>
      <c r="KXQ38" s="77"/>
      <c r="KXR38" s="77"/>
      <c r="KXS38" s="77"/>
      <c r="KXT38" s="77"/>
      <c r="KXU38" s="77"/>
      <c r="KXV38" s="77"/>
      <c r="KXW38" s="77"/>
      <c r="KXX38" s="77"/>
      <c r="KXY38" s="77"/>
      <c r="KXZ38" s="77"/>
      <c r="KYA38" s="77"/>
      <c r="KYB38" s="77"/>
      <c r="KYC38" s="77"/>
      <c r="KYD38" s="77"/>
      <c r="KYE38" s="77"/>
      <c r="KYF38" s="77"/>
      <c r="KYG38" s="77"/>
      <c r="KYH38" s="77"/>
      <c r="KYI38" s="77"/>
      <c r="KYJ38" s="77"/>
      <c r="KYK38" s="77"/>
      <c r="KYL38" s="77"/>
      <c r="KYM38" s="77"/>
      <c r="KYN38" s="77"/>
      <c r="KYO38" s="77"/>
      <c r="KYP38" s="77"/>
      <c r="KYQ38" s="77"/>
      <c r="KYR38" s="77"/>
      <c r="KYS38" s="77"/>
      <c r="KYT38" s="77"/>
      <c r="KYU38" s="77"/>
      <c r="KYV38" s="77"/>
      <c r="KYW38" s="77"/>
      <c r="KYX38" s="77"/>
      <c r="KYY38" s="77"/>
      <c r="KYZ38" s="77"/>
      <c r="KZA38" s="77"/>
      <c r="KZB38" s="77"/>
      <c r="KZC38" s="77"/>
      <c r="KZD38" s="77"/>
      <c r="KZE38" s="77"/>
      <c r="KZF38" s="77"/>
      <c r="KZG38" s="77"/>
      <c r="KZH38" s="77"/>
      <c r="KZI38" s="77"/>
      <c r="KZJ38" s="77"/>
      <c r="KZK38" s="77"/>
      <c r="KZL38" s="77"/>
      <c r="KZM38" s="77"/>
      <c r="KZN38" s="77"/>
      <c r="KZO38" s="77"/>
      <c r="KZP38" s="77"/>
      <c r="KZQ38" s="77"/>
      <c r="KZR38" s="77"/>
      <c r="KZS38" s="77"/>
      <c r="KZT38" s="77"/>
      <c r="KZU38" s="77"/>
      <c r="KZV38" s="77"/>
      <c r="KZW38" s="77"/>
      <c r="KZX38" s="77"/>
      <c r="KZY38" s="77"/>
      <c r="KZZ38" s="77"/>
      <c r="LAA38" s="77"/>
      <c r="LAB38" s="77"/>
      <c r="LAC38" s="77"/>
      <c r="LAD38" s="77"/>
      <c r="LAE38" s="77"/>
      <c r="LAF38" s="77"/>
      <c r="LAG38" s="77"/>
      <c r="LAH38" s="77"/>
      <c r="LAI38" s="77"/>
      <c r="LAJ38" s="77"/>
      <c r="LAK38" s="77"/>
      <c r="LAL38" s="77"/>
      <c r="LAM38" s="77"/>
      <c r="LAN38" s="77"/>
      <c r="LAO38" s="77"/>
      <c r="LAP38" s="77"/>
      <c r="LAQ38" s="77"/>
      <c r="LAR38" s="77"/>
      <c r="LAS38" s="77"/>
      <c r="LAT38" s="77"/>
      <c r="LAU38" s="77"/>
      <c r="LAV38" s="77"/>
      <c r="LAW38" s="77"/>
      <c r="LAX38" s="77"/>
      <c r="LAY38" s="77"/>
      <c r="LAZ38" s="77"/>
      <c r="LBA38" s="77"/>
      <c r="LBB38" s="77"/>
      <c r="LBC38" s="77"/>
      <c r="LBD38" s="77"/>
      <c r="LBE38" s="77"/>
      <c r="LBF38" s="77"/>
      <c r="LBG38" s="77"/>
      <c r="LBH38" s="77"/>
      <c r="LBI38" s="77"/>
      <c r="LBJ38" s="77"/>
      <c r="LBK38" s="77"/>
      <c r="LBL38" s="77"/>
      <c r="LBM38" s="77"/>
      <c r="LBN38" s="77"/>
      <c r="LBO38" s="77"/>
      <c r="LBP38" s="77"/>
      <c r="LBQ38" s="77"/>
      <c r="LBR38" s="77"/>
      <c r="LBS38" s="77"/>
      <c r="LBT38" s="77"/>
      <c r="LBU38" s="77"/>
      <c r="LBV38" s="77"/>
      <c r="LBW38" s="77"/>
      <c r="LBX38" s="77"/>
      <c r="LBY38" s="77"/>
      <c r="LBZ38" s="77"/>
      <c r="LCA38" s="77"/>
      <c r="LCB38" s="77"/>
      <c r="LCC38" s="77"/>
      <c r="LCD38" s="77"/>
      <c r="LCE38" s="77"/>
      <c r="LCF38" s="77"/>
      <c r="LCG38" s="77"/>
      <c r="LCH38" s="77"/>
      <c r="LCI38" s="77"/>
      <c r="LCJ38" s="77"/>
      <c r="LCK38" s="77"/>
      <c r="LCL38" s="77"/>
      <c r="LCM38" s="77"/>
      <c r="LCN38" s="77"/>
      <c r="LCO38" s="77"/>
      <c r="LCP38" s="77"/>
      <c r="LCQ38" s="77"/>
      <c r="LCR38" s="77"/>
      <c r="LCS38" s="77"/>
      <c r="LCT38" s="77"/>
      <c r="LCU38" s="77"/>
      <c r="LCV38" s="77"/>
      <c r="LCW38" s="77"/>
      <c r="LCX38" s="77"/>
      <c r="LCY38" s="77"/>
      <c r="LCZ38" s="77"/>
      <c r="LDA38" s="77"/>
      <c r="LDB38" s="77"/>
      <c r="LDC38" s="77"/>
      <c r="LDD38" s="77"/>
      <c r="LDE38" s="77"/>
      <c r="LDF38" s="77"/>
      <c r="LDG38" s="77"/>
      <c r="LDH38" s="77"/>
      <c r="LDI38" s="77"/>
      <c r="LDJ38" s="77"/>
      <c r="LDK38" s="77"/>
      <c r="LDL38" s="77"/>
      <c r="LDM38" s="77"/>
      <c r="LDN38" s="77"/>
      <c r="LDO38" s="77"/>
      <c r="LDP38" s="77"/>
      <c r="LDQ38" s="77"/>
      <c r="LDR38" s="77"/>
      <c r="LDS38" s="77"/>
      <c r="LDT38" s="77"/>
      <c r="LDU38" s="77"/>
      <c r="LDV38" s="77"/>
      <c r="LDW38" s="77"/>
      <c r="LDX38" s="77"/>
      <c r="LDY38" s="77"/>
      <c r="LDZ38" s="77"/>
      <c r="LEA38" s="77"/>
      <c r="LEB38" s="77"/>
      <c r="LEC38" s="77"/>
      <c r="LED38" s="77"/>
      <c r="LEE38" s="77"/>
      <c r="LEF38" s="77"/>
      <c r="LEG38" s="77"/>
      <c r="LEH38" s="77"/>
      <c r="LEI38" s="77"/>
      <c r="LEJ38" s="77"/>
      <c r="LEK38" s="77"/>
      <c r="LEL38" s="77"/>
      <c r="LEM38" s="77"/>
      <c r="LEN38" s="77"/>
      <c r="LEO38" s="77"/>
      <c r="LEP38" s="77"/>
      <c r="LEQ38" s="77"/>
      <c r="LER38" s="77"/>
      <c r="LES38" s="77"/>
      <c r="LET38" s="77"/>
      <c r="LEU38" s="77"/>
      <c r="LEV38" s="77"/>
      <c r="LEW38" s="77"/>
      <c r="LEX38" s="77"/>
      <c r="LEY38" s="77"/>
      <c r="LEZ38" s="77"/>
      <c r="LFA38" s="77"/>
      <c r="LFB38" s="77"/>
      <c r="LFC38" s="77"/>
      <c r="LFD38" s="77"/>
      <c r="LFE38" s="77"/>
      <c r="LFF38" s="77"/>
      <c r="LFG38" s="77"/>
      <c r="LFH38" s="77"/>
      <c r="LFI38" s="77"/>
      <c r="LFJ38" s="77"/>
      <c r="LFK38" s="77"/>
      <c r="LFL38" s="77"/>
      <c r="LFM38" s="77"/>
      <c r="LFN38" s="77"/>
      <c r="LFO38" s="77"/>
      <c r="LFP38" s="77"/>
      <c r="LFQ38" s="77"/>
      <c r="LFR38" s="77"/>
      <c r="LFS38" s="77"/>
      <c r="LFT38" s="77"/>
      <c r="LFU38" s="77"/>
      <c r="LFV38" s="77"/>
      <c r="LFW38" s="77"/>
      <c r="LFX38" s="77"/>
      <c r="LFY38" s="77"/>
      <c r="LFZ38" s="77"/>
      <c r="LGA38" s="77"/>
      <c r="LGB38" s="77"/>
      <c r="LGC38" s="77"/>
      <c r="LGD38" s="77"/>
      <c r="LGE38" s="77"/>
      <c r="LGF38" s="77"/>
      <c r="LGG38" s="77"/>
      <c r="LGH38" s="77"/>
      <c r="LGI38" s="77"/>
      <c r="LGJ38" s="77"/>
      <c r="LGK38" s="77"/>
      <c r="LGL38" s="77"/>
      <c r="LGM38" s="77"/>
      <c r="LGN38" s="77"/>
      <c r="LGO38" s="77"/>
      <c r="LGP38" s="77"/>
      <c r="LGQ38" s="77"/>
      <c r="LGR38" s="77"/>
      <c r="LGS38" s="77"/>
      <c r="LGT38" s="77"/>
      <c r="LGU38" s="77"/>
      <c r="LGV38" s="77"/>
      <c r="LGW38" s="77"/>
      <c r="LGX38" s="77"/>
      <c r="LGY38" s="77"/>
      <c r="LGZ38" s="77"/>
      <c r="LHA38" s="77"/>
      <c r="LHB38" s="77"/>
      <c r="LHC38" s="77"/>
      <c r="LHD38" s="77"/>
      <c r="LHE38" s="77"/>
      <c r="LHF38" s="77"/>
      <c r="LHG38" s="77"/>
      <c r="LHH38" s="77"/>
      <c r="LHI38" s="77"/>
      <c r="LHJ38" s="77"/>
      <c r="LHK38" s="77"/>
      <c r="LHL38" s="77"/>
      <c r="LHM38" s="77"/>
      <c r="LHN38" s="77"/>
      <c r="LHO38" s="77"/>
      <c r="LHP38" s="77"/>
      <c r="LHQ38" s="77"/>
      <c r="LHR38" s="77"/>
      <c r="LHS38" s="77"/>
      <c r="LHT38" s="77"/>
      <c r="LHU38" s="77"/>
      <c r="LHV38" s="77"/>
      <c r="LHW38" s="77"/>
      <c r="LHX38" s="77"/>
      <c r="LHY38" s="77"/>
      <c r="LHZ38" s="77"/>
      <c r="LIA38" s="77"/>
      <c r="LIB38" s="77"/>
      <c r="LIC38" s="77"/>
      <c r="LID38" s="77"/>
      <c r="LIE38" s="77"/>
      <c r="LIF38" s="77"/>
      <c r="LIG38" s="77"/>
      <c r="LIH38" s="77"/>
      <c r="LII38" s="77"/>
      <c r="LIJ38" s="77"/>
      <c r="LIK38" s="77"/>
      <c r="LIL38" s="77"/>
      <c r="LIM38" s="77"/>
      <c r="LIN38" s="77"/>
      <c r="LIO38" s="77"/>
      <c r="LIP38" s="77"/>
      <c r="LIQ38" s="77"/>
      <c r="LIR38" s="77"/>
      <c r="LIS38" s="77"/>
      <c r="LIT38" s="77"/>
      <c r="LIU38" s="77"/>
      <c r="LIV38" s="77"/>
      <c r="LIW38" s="77"/>
      <c r="LIX38" s="77"/>
      <c r="LIY38" s="77"/>
      <c r="LIZ38" s="77"/>
      <c r="LJA38" s="77"/>
      <c r="LJB38" s="77"/>
      <c r="LJC38" s="77"/>
      <c r="LJD38" s="77"/>
      <c r="LJE38" s="77"/>
      <c r="LJF38" s="77"/>
      <c r="LJG38" s="77"/>
      <c r="LJH38" s="77"/>
      <c r="LJI38" s="77"/>
      <c r="LJJ38" s="77"/>
      <c r="LJK38" s="77"/>
      <c r="LJL38" s="77"/>
      <c r="LJM38" s="77"/>
      <c r="LJN38" s="77"/>
      <c r="LJO38" s="77"/>
      <c r="LJP38" s="77"/>
      <c r="LJQ38" s="77"/>
      <c r="LJR38" s="77"/>
      <c r="LJS38" s="77"/>
      <c r="LJT38" s="77"/>
      <c r="LJU38" s="77"/>
      <c r="LJV38" s="77"/>
      <c r="LJW38" s="77"/>
      <c r="LJX38" s="77"/>
      <c r="LJY38" s="77"/>
      <c r="LJZ38" s="77"/>
      <c r="LKA38" s="77"/>
      <c r="LKB38" s="77"/>
      <c r="LKC38" s="77"/>
      <c r="LKD38" s="77"/>
      <c r="LKE38" s="77"/>
      <c r="LKF38" s="77"/>
      <c r="LKG38" s="77"/>
      <c r="LKH38" s="77"/>
      <c r="LKI38" s="77"/>
      <c r="LKJ38" s="77"/>
      <c r="LKK38" s="77"/>
      <c r="LKL38" s="77"/>
      <c r="LKM38" s="77"/>
      <c r="LKN38" s="77"/>
      <c r="LKO38" s="77"/>
      <c r="LKP38" s="77"/>
      <c r="LKQ38" s="77"/>
      <c r="LKR38" s="77"/>
      <c r="LKS38" s="77"/>
      <c r="LKT38" s="77"/>
      <c r="LKU38" s="77"/>
      <c r="LKV38" s="77"/>
      <c r="LKW38" s="77"/>
      <c r="LKX38" s="77"/>
      <c r="LKY38" s="77"/>
      <c r="LKZ38" s="77"/>
      <c r="LLA38" s="77"/>
      <c r="LLB38" s="77"/>
      <c r="LLC38" s="77"/>
      <c r="LLD38" s="77"/>
      <c r="LLE38" s="77"/>
      <c r="LLF38" s="77"/>
      <c r="LLG38" s="77"/>
      <c r="LLH38" s="77"/>
      <c r="LLI38" s="77"/>
      <c r="LLJ38" s="77"/>
      <c r="LLK38" s="77"/>
      <c r="LLL38" s="77"/>
      <c r="LLM38" s="77"/>
      <c r="LLN38" s="77"/>
      <c r="LLO38" s="77"/>
      <c r="LLP38" s="77"/>
      <c r="LLQ38" s="77"/>
      <c r="LLR38" s="77"/>
      <c r="LLS38" s="77"/>
      <c r="LLT38" s="77"/>
      <c r="LLU38" s="77"/>
      <c r="LLV38" s="77"/>
      <c r="LLW38" s="77"/>
      <c r="LLX38" s="77"/>
      <c r="LLY38" s="77"/>
      <c r="LLZ38" s="77"/>
      <c r="LMA38" s="77"/>
      <c r="LMB38" s="77"/>
      <c r="LMC38" s="77"/>
      <c r="LMD38" s="77"/>
      <c r="LME38" s="77"/>
      <c r="LMF38" s="77"/>
      <c r="LMG38" s="77"/>
      <c r="LMH38" s="77"/>
      <c r="LMI38" s="77"/>
      <c r="LMJ38" s="77"/>
      <c r="LMK38" s="77"/>
      <c r="LML38" s="77"/>
      <c r="LMM38" s="77"/>
      <c r="LMN38" s="77"/>
      <c r="LMO38" s="77"/>
      <c r="LMP38" s="77"/>
      <c r="LMQ38" s="77"/>
      <c r="LMR38" s="77"/>
      <c r="LMS38" s="77"/>
      <c r="LMT38" s="77"/>
      <c r="LMU38" s="77"/>
      <c r="LMV38" s="77"/>
      <c r="LMW38" s="77"/>
      <c r="LMX38" s="77"/>
      <c r="LMY38" s="77"/>
      <c r="LMZ38" s="77"/>
      <c r="LNA38" s="77"/>
      <c r="LNB38" s="77"/>
      <c r="LNC38" s="77"/>
      <c r="LND38" s="77"/>
      <c r="LNE38" s="77"/>
      <c r="LNF38" s="77"/>
      <c r="LNG38" s="77"/>
      <c r="LNH38" s="77"/>
      <c r="LNI38" s="77"/>
      <c r="LNJ38" s="77"/>
      <c r="LNK38" s="77"/>
      <c r="LNL38" s="77"/>
      <c r="LNM38" s="77"/>
      <c r="LNN38" s="77"/>
      <c r="LNO38" s="77"/>
      <c r="LNP38" s="77"/>
      <c r="LNQ38" s="77"/>
      <c r="LNR38" s="77"/>
      <c r="LNS38" s="77"/>
      <c r="LNT38" s="77"/>
      <c r="LNU38" s="77"/>
      <c r="LNV38" s="77"/>
      <c r="LNW38" s="77"/>
      <c r="LNX38" s="77"/>
      <c r="LNY38" s="77"/>
      <c r="LNZ38" s="77"/>
      <c r="LOA38" s="77"/>
      <c r="LOB38" s="77"/>
      <c r="LOC38" s="77"/>
      <c r="LOD38" s="77"/>
      <c r="LOE38" s="77"/>
      <c r="LOF38" s="77"/>
      <c r="LOG38" s="77"/>
      <c r="LOH38" s="77"/>
      <c r="LOI38" s="77"/>
      <c r="LOJ38" s="77"/>
      <c r="LOK38" s="77"/>
      <c r="LOL38" s="77"/>
      <c r="LOM38" s="77"/>
      <c r="LON38" s="77"/>
      <c r="LOO38" s="77"/>
      <c r="LOP38" s="77"/>
      <c r="LOQ38" s="77"/>
      <c r="LOR38" s="77"/>
      <c r="LOS38" s="77"/>
      <c r="LOT38" s="77"/>
      <c r="LOU38" s="77"/>
      <c r="LOV38" s="77"/>
      <c r="LOW38" s="77"/>
      <c r="LOX38" s="77"/>
      <c r="LOY38" s="77"/>
      <c r="LOZ38" s="77"/>
      <c r="LPA38" s="77"/>
      <c r="LPB38" s="77"/>
      <c r="LPC38" s="77"/>
      <c r="LPD38" s="77"/>
      <c r="LPE38" s="77"/>
      <c r="LPF38" s="77"/>
      <c r="LPG38" s="77"/>
      <c r="LPH38" s="77"/>
      <c r="LPI38" s="77"/>
      <c r="LPJ38" s="77"/>
      <c r="LPK38" s="77"/>
      <c r="LPL38" s="77"/>
      <c r="LPM38" s="77"/>
      <c r="LPN38" s="77"/>
      <c r="LPO38" s="77"/>
      <c r="LPP38" s="77"/>
      <c r="LPQ38" s="77"/>
      <c r="LPR38" s="77"/>
      <c r="LPS38" s="77"/>
      <c r="LPT38" s="77"/>
      <c r="LPU38" s="77"/>
      <c r="LPV38" s="77"/>
      <c r="LPW38" s="77"/>
      <c r="LPX38" s="77"/>
      <c r="LPY38" s="77"/>
      <c r="LPZ38" s="77"/>
      <c r="LQA38" s="77"/>
      <c r="LQB38" s="77"/>
      <c r="LQC38" s="77"/>
      <c r="LQD38" s="77"/>
      <c r="LQE38" s="77"/>
      <c r="LQF38" s="77"/>
      <c r="LQG38" s="77"/>
      <c r="LQH38" s="77"/>
      <c r="LQI38" s="77"/>
      <c r="LQJ38" s="77"/>
      <c r="LQK38" s="77"/>
      <c r="LQL38" s="77"/>
      <c r="LQM38" s="77"/>
      <c r="LQN38" s="77"/>
      <c r="LQO38" s="77"/>
      <c r="LQP38" s="77"/>
      <c r="LQQ38" s="77"/>
      <c r="LQR38" s="77"/>
      <c r="LQS38" s="77"/>
      <c r="LQT38" s="77"/>
      <c r="LQU38" s="77"/>
      <c r="LQV38" s="77"/>
      <c r="LQW38" s="77"/>
      <c r="LQX38" s="77"/>
      <c r="LQY38" s="77"/>
      <c r="LQZ38" s="77"/>
      <c r="LRA38" s="77"/>
      <c r="LRB38" s="77"/>
      <c r="LRC38" s="77"/>
      <c r="LRD38" s="77"/>
      <c r="LRE38" s="77"/>
      <c r="LRF38" s="77"/>
      <c r="LRG38" s="77"/>
      <c r="LRH38" s="77"/>
      <c r="LRI38" s="77"/>
      <c r="LRJ38" s="77"/>
      <c r="LRK38" s="77"/>
      <c r="LRL38" s="77"/>
      <c r="LRM38" s="77"/>
      <c r="LRN38" s="77"/>
      <c r="LRO38" s="77"/>
      <c r="LRP38" s="77"/>
      <c r="LRQ38" s="77"/>
      <c r="LRR38" s="77"/>
      <c r="LRS38" s="77"/>
      <c r="LRT38" s="77"/>
      <c r="LRU38" s="77"/>
      <c r="LRV38" s="77"/>
      <c r="LRW38" s="77"/>
      <c r="LRX38" s="77"/>
      <c r="LRY38" s="77"/>
      <c r="LRZ38" s="77"/>
      <c r="LSA38" s="77"/>
      <c r="LSB38" s="77"/>
      <c r="LSC38" s="77"/>
      <c r="LSD38" s="77"/>
      <c r="LSE38" s="77"/>
      <c r="LSF38" s="77"/>
      <c r="LSG38" s="77"/>
      <c r="LSH38" s="77"/>
      <c r="LSI38" s="77"/>
      <c r="LSJ38" s="77"/>
      <c r="LSK38" s="77"/>
      <c r="LSL38" s="77"/>
      <c r="LSM38" s="77"/>
      <c r="LSN38" s="77"/>
      <c r="LSO38" s="77"/>
      <c r="LSP38" s="77"/>
      <c r="LSQ38" s="77"/>
      <c r="LSR38" s="77"/>
      <c r="LSS38" s="77"/>
      <c r="LST38" s="77"/>
      <c r="LSU38" s="77"/>
      <c r="LSV38" s="77"/>
      <c r="LSW38" s="77"/>
      <c r="LSX38" s="77"/>
      <c r="LSY38" s="77"/>
      <c r="LSZ38" s="77"/>
      <c r="LTA38" s="77"/>
      <c r="LTB38" s="77"/>
      <c r="LTC38" s="77"/>
      <c r="LTD38" s="77"/>
      <c r="LTE38" s="77"/>
      <c r="LTF38" s="77"/>
      <c r="LTG38" s="77"/>
      <c r="LTH38" s="77"/>
      <c r="LTI38" s="77"/>
      <c r="LTJ38" s="77"/>
      <c r="LTK38" s="77"/>
      <c r="LTL38" s="77"/>
      <c r="LTM38" s="77"/>
      <c r="LTN38" s="77"/>
      <c r="LTO38" s="77"/>
      <c r="LTP38" s="77"/>
      <c r="LTQ38" s="77"/>
      <c r="LTR38" s="77"/>
      <c r="LTS38" s="77"/>
      <c r="LTT38" s="77"/>
      <c r="LTU38" s="77"/>
      <c r="LTV38" s="77"/>
      <c r="LTW38" s="77"/>
      <c r="LTX38" s="77"/>
      <c r="LTY38" s="77"/>
      <c r="LTZ38" s="77"/>
      <c r="LUA38" s="77"/>
      <c r="LUB38" s="77"/>
      <c r="LUC38" s="77"/>
      <c r="LUD38" s="77"/>
      <c r="LUE38" s="77"/>
      <c r="LUF38" s="77"/>
      <c r="LUG38" s="77"/>
      <c r="LUH38" s="77"/>
      <c r="LUI38" s="77"/>
      <c r="LUJ38" s="77"/>
      <c r="LUK38" s="77"/>
      <c r="LUL38" s="77"/>
      <c r="LUM38" s="77"/>
      <c r="LUN38" s="77"/>
      <c r="LUO38" s="77"/>
      <c r="LUP38" s="77"/>
      <c r="LUQ38" s="77"/>
      <c r="LUR38" s="77"/>
      <c r="LUS38" s="77"/>
      <c r="LUT38" s="77"/>
      <c r="LUU38" s="77"/>
      <c r="LUV38" s="77"/>
      <c r="LUW38" s="77"/>
      <c r="LUX38" s="77"/>
      <c r="LUY38" s="77"/>
      <c r="LUZ38" s="77"/>
      <c r="LVA38" s="77"/>
      <c r="LVB38" s="77"/>
      <c r="LVC38" s="77"/>
      <c r="LVD38" s="77"/>
      <c r="LVE38" s="77"/>
      <c r="LVF38" s="77"/>
      <c r="LVG38" s="77"/>
      <c r="LVH38" s="77"/>
      <c r="LVI38" s="77"/>
      <c r="LVJ38" s="77"/>
      <c r="LVK38" s="77"/>
      <c r="LVL38" s="77"/>
      <c r="LVM38" s="77"/>
      <c r="LVN38" s="77"/>
      <c r="LVO38" s="77"/>
      <c r="LVP38" s="77"/>
      <c r="LVQ38" s="77"/>
      <c r="LVR38" s="77"/>
      <c r="LVS38" s="77"/>
      <c r="LVT38" s="77"/>
      <c r="LVU38" s="77"/>
      <c r="LVV38" s="77"/>
      <c r="LVW38" s="77"/>
      <c r="LVX38" s="77"/>
      <c r="LVY38" s="77"/>
      <c r="LVZ38" s="77"/>
      <c r="LWA38" s="77"/>
      <c r="LWB38" s="77"/>
      <c r="LWC38" s="77"/>
      <c r="LWD38" s="77"/>
      <c r="LWE38" s="77"/>
      <c r="LWF38" s="77"/>
      <c r="LWG38" s="77"/>
      <c r="LWH38" s="77"/>
      <c r="LWI38" s="77"/>
      <c r="LWJ38" s="77"/>
      <c r="LWK38" s="77"/>
      <c r="LWL38" s="77"/>
      <c r="LWM38" s="77"/>
      <c r="LWN38" s="77"/>
      <c r="LWO38" s="77"/>
      <c r="LWP38" s="77"/>
      <c r="LWQ38" s="77"/>
      <c r="LWR38" s="77"/>
      <c r="LWS38" s="77"/>
      <c r="LWT38" s="77"/>
      <c r="LWU38" s="77"/>
      <c r="LWV38" s="77"/>
      <c r="LWW38" s="77"/>
      <c r="LWX38" s="77"/>
      <c r="LWY38" s="77"/>
      <c r="LWZ38" s="77"/>
      <c r="LXA38" s="77"/>
      <c r="LXB38" s="77"/>
      <c r="LXC38" s="77"/>
      <c r="LXD38" s="77"/>
      <c r="LXE38" s="77"/>
      <c r="LXF38" s="77"/>
      <c r="LXG38" s="77"/>
      <c r="LXH38" s="77"/>
      <c r="LXI38" s="77"/>
      <c r="LXJ38" s="77"/>
      <c r="LXK38" s="77"/>
      <c r="LXL38" s="77"/>
      <c r="LXM38" s="77"/>
      <c r="LXN38" s="77"/>
      <c r="LXO38" s="77"/>
      <c r="LXP38" s="77"/>
      <c r="LXQ38" s="77"/>
      <c r="LXR38" s="77"/>
      <c r="LXS38" s="77"/>
      <c r="LXT38" s="77"/>
      <c r="LXU38" s="77"/>
      <c r="LXV38" s="77"/>
      <c r="LXW38" s="77"/>
      <c r="LXX38" s="77"/>
      <c r="LXY38" s="77"/>
      <c r="LXZ38" s="77"/>
      <c r="LYA38" s="77"/>
      <c r="LYB38" s="77"/>
      <c r="LYC38" s="77"/>
      <c r="LYD38" s="77"/>
      <c r="LYE38" s="77"/>
      <c r="LYF38" s="77"/>
      <c r="LYG38" s="77"/>
      <c r="LYH38" s="77"/>
      <c r="LYI38" s="77"/>
      <c r="LYJ38" s="77"/>
      <c r="LYK38" s="77"/>
      <c r="LYL38" s="77"/>
      <c r="LYM38" s="77"/>
      <c r="LYN38" s="77"/>
      <c r="LYO38" s="77"/>
      <c r="LYP38" s="77"/>
      <c r="LYQ38" s="77"/>
      <c r="LYR38" s="77"/>
      <c r="LYS38" s="77"/>
      <c r="LYT38" s="77"/>
      <c r="LYU38" s="77"/>
      <c r="LYV38" s="77"/>
      <c r="LYW38" s="77"/>
      <c r="LYX38" s="77"/>
      <c r="LYY38" s="77"/>
      <c r="LYZ38" s="77"/>
      <c r="LZA38" s="77"/>
      <c r="LZB38" s="77"/>
      <c r="LZC38" s="77"/>
      <c r="LZD38" s="77"/>
      <c r="LZE38" s="77"/>
      <c r="LZF38" s="77"/>
      <c r="LZG38" s="77"/>
      <c r="LZH38" s="77"/>
      <c r="LZI38" s="77"/>
      <c r="LZJ38" s="77"/>
      <c r="LZK38" s="77"/>
      <c r="LZL38" s="77"/>
      <c r="LZM38" s="77"/>
      <c r="LZN38" s="77"/>
      <c r="LZO38" s="77"/>
      <c r="LZP38" s="77"/>
      <c r="LZQ38" s="77"/>
      <c r="LZR38" s="77"/>
      <c r="LZS38" s="77"/>
      <c r="LZT38" s="77"/>
      <c r="LZU38" s="77"/>
      <c r="LZV38" s="77"/>
      <c r="LZW38" s="77"/>
      <c r="LZX38" s="77"/>
      <c r="LZY38" s="77"/>
      <c r="LZZ38" s="77"/>
      <c r="MAA38" s="77"/>
      <c r="MAB38" s="77"/>
      <c r="MAC38" s="77"/>
      <c r="MAD38" s="77"/>
      <c r="MAE38" s="77"/>
      <c r="MAF38" s="77"/>
      <c r="MAG38" s="77"/>
      <c r="MAH38" s="77"/>
      <c r="MAI38" s="77"/>
      <c r="MAJ38" s="77"/>
      <c r="MAK38" s="77"/>
      <c r="MAL38" s="77"/>
      <c r="MAM38" s="77"/>
      <c r="MAN38" s="77"/>
      <c r="MAO38" s="77"/>
      <c r="MAP38" s="77"/>
      <c r="MAQ38" s="77"/>
      <c r="MAR38" s="77"/>
      <c r="MAS38" s="77"/>
      <c r="MAT38" s="77"/>
      <c r="MAU38" s="77"/>
      <c r="MAV38" s="77"/>
      <c r="MAW38" s="77"/>
      <c r="MAX38" s="77"/>
      <c r="MAY38" s="77"/>
      <c r="MAZ38" s="77"/>
      <c r="MBA38" s="77"/>
      <c r="MBB38" s="77"/>
      <c r="MBC38" s="77"/>
      <c r="MBD38" s="77"/>
      <c r="MBE38" s="77"/>
      <c r="MBF38" s="77"/>
      <c r="MBG38" s="77"/>
      <c r="MBH38" s="77"/>
      <c r="MBI38" s="77"/>
      <c r="MBJ38" s="77"/>
      <c r="MBK38" s="77"/>
      <c r="MBL38" s="77"/>
      <c r="MBM38" s="77"/>
      <c r="MBN38" s="77"/>
      <c r="MBO38" s="77"/>
      <c r="MBP38" s="77"/>
      <c r="MBQ38" s="77"/>
      <c r="MBR38" s="77"/>
      <c r="MBS38" s="77"/>
      <c r="MBT38" s="77"/>
      <c r="MBU38" s="77"/>
      <c r="MBV38" s="77"/>
      <c r="MBW38" s="77"/>
      <c r="MBX38" s="77"/>
      <c r="MBY38" s="77"/>
      <c r="MBZ38" s="77"/>
      <c r="MCA38" s="77"/>
      <c r="MCB38" s="77"/>
      <c r="MCC38" s="77"/>
      <c r="MCD38" s="77"/>
      <c r="MCE38" s="77"/>
      <c r="MCF38" s="77"/>
      <c r="MCG38" s="77"/>
      <c r="MCH38" s="77"/>
      <c r="MCI38" s="77"/>
      <c r="MCJ38" s="77"/>
      <c r="MCK38" s="77"/>
      <c r="MCL38" s="77"/>
      <c r="MCM38" s="77"/>
      <c r="MCN38" s="77"/>
      <c r="MCO38" s="77"/>
      <c r="MCP38" s="77"/>
      <c r="MCQ38" s="77"/>
      <c r="MCR38" s="77"/>
      <c r="MCS38" s="77"/>
      <c r="MCT38" s="77"/>
      <c r="MCU38" s="77"/>
      <c r="MCV38" s="77"/>
      <c r="MCW38" s="77"/>
      <c r="MCX38" s="77"/>
      <c r="MCY38" s="77"/>
      <c r="MCZ38" s="77"/>
      <c r="MDA38" s="77"/>
      <c r="MDB38" s="77"/>
      <c r="MDC38" s="77"/>
      <c r="MDD38" s="77"/>
      <c r="MDE38" s="77"/>
      <c r="MDF38" s="77"/>
      <c r="MDG38" s="77"/>
      <c r="MDH38" s="77"/>
      <c r="MDI38" s="77"/>
      <c r="MDJ38" s="77"/>
      <c r="MDK38" s="77"/>
      <c r="MDL38" s="77"/>
      <c r="MDM38" s="77"/>
      <c r="MDN38" s="77"/>
      <c r="MDO38" s="77"/>
      <c r="MDP38" s="77"/>
      <c r="MDQ38" s="77"/>
      <c r="MDR38" s="77"/>
      <c r="MDS38" s="77"/>
      <c r="MDT38" s="77"/>
      <c r="MDU38" s="77"/>
      <c r="MDV38" s="77"/>
      <c r="MDW38" s="77"/>
      <c r="MDX38" s="77"/>
      <c r="MDY38" s="77"/>
      <c r="MDZ38" s="77"/>
      <c r="MEA38" s="77"/>
      <c r="MEB38" s="77"/>
      <c r="MEC38" s="77"/>
      <c r="MED38" s="77"/>
      <c r="MEE38" s="77"/>
      <c r="MEF38" s="77"/>
      <c r="MEG38" s="77"/>
      <c r="MEH38" s="77"/>
      <c r="MEI38" s="77"/>
      <c r="MEJ38" s="77"/>
      <c r="MEK38" s="77"/>
      <c r="MEL38" s="77"/>
      <c r="MEM38" s="77"/>
      <c r="MEN38" s="77"/>
      <c r="MEO38" s="77"/>
      <c r="MEP38" s="77"/>
      <c r="MEQ38" s="77"/>
      <c r="MER38" s="77"/>
      <c r="MES38" s="77"/>
      <c r="MET38" s="77"/>
      <c r="MEU38" s="77"/>
      <c r="MEV38" s="77"/>
      <c r="MEW38" s="77"/>
      <c r="MEX38" s="77"/>
      <c r="MEY38" s="77"/>
      <c r="MEZ38" s="77"/>
      <c r="MFA38" s="77"/>
      <c r="MFB38" s="77"/>
      <c r="MFC38" s="77"/>
      <c r="MFD38" s="77"/>
      <c r="MFE38" s="77"/>
      <c r="MFF38" s="77"/>
      <c r="MFG38" s="77"/>
      <c r="MFH38" s="77"/>
      <c r="MFI38" s="77"/>
      <c r="MFJ38" s="77"/>
      <c r="MFK38" s="77"/>
      <c r="MFL38" s="77"/>
      <c r="MFM38" s="77"/>
      <c r="MFN38" s="77"/>
      <c r="MFO38" s="77"/>
      <c r="MFP38" s="77"/>
      <c r="MFQ38" s="77"/>
      <c r="MFR38" s="77"/>
      <c r="MFS38" s="77"/>
      <c r="MFT38" s="77"/>
      <c r="MFU38" s="77"/>
      <c r="MFV38" s="77"/>
      <c r="MFW38" s="77"/>
      <c r="MFX38" s="77"/>
      <c r="MFY38" s="77"/>
      <c r="MFZ38" s="77"/>
      <c r="MGA38" s="77"/>
      <c r="MGB38" s="77"/>
      <c r="MGC38" s="77"/>
      <c r="MGD38" s="77"/>
      <c r="MGE38" s="77"/>
      <c r="MGF38" s="77"/>
      <c r="MGG38" s="77"/>
      <c r="MGH38" s="77"/>
      <c r="MGI38" s="77"/>
      <c r="MGJ38" s="77"/>
      <c r="MGK38" s="77"/>
      <c r="MGL38" s="77"/>
      <c r="MGM38" s="77"/>
      <c r="MGN38" s="77"/>
      <c r="MGO38" s="77"/>
      <c r="MGP38" s="77"/>
      <c r="MGQ38" s="77"/>
      <c r="MGR38" s="77"/>
      <c r="MGS38" s="77"/>
      <c r="MGT38" s="77"/>
      <c r="MGU38" s="77"/>
      <c r="MGV38" s="77"/>
      <c r="MGW38" s="77"/>
      <c r="MGX38" s="77"/>
      <c r="MGY38" s="77"/>
      <c r="MGZ38" s="77"/>
      <c r="MHA38" s="77"/>
      <c r="MHB38" s="77"/>
      <c r="MHC38" s="77"/>
      <c r="MHD38" s="77"/>
      <c r="MHE38" s="77"/>
      <c r="MHF38" s="77"/>
      <c r="MHG38" s="77"/>
      <c r="MHH38" s="77"/>
      <c r="MHI38" s="77"/>
      <c r="MHJ38" s="77"/>
      <c r="MHK38" s="77"/>
      <c r="MHL38" s="77"/>
      <c r="MHM38" s="77"/>
      <c r="MHN38" s="77"/>
      <c r="MHO38" s="77"/>
      <c r="MHP38" s="77"/>
      <c r="MHQ38" s="77"/>
      <c r="MHR38" s="77"/>
      <c r="MHS38" s="77"/>
      <c r="MHT38" s="77"/>
      <c r="MHU38" s="77"/>
      <c r="MHV38" s="77"/>
      <c r="MHW38" s="77"/>
      <c r="MHX38" s="77"/>
      <c r="MHY38" s="77"/>
      <c r="MHZ38" s="77"/>
      <c r="MIA38" s="77"/>
      <c r="MIB38" s="77"/>
      <c r="MIC38" s="77"/>
      <c r="MID38" s="77"/>
      <c r="MIE38" s="77"/>
      <c r="MIF38" s="77"/>
      <c r="MIG38" s="77"/>
      <c r="MIH38" s="77"/>
      <c r="MII38" s="77"/>
      <c r="MIJ38" s="77"/>
      <c r="MIK38" s="77"/>
      <c r="MIL38" s="77"/>
      <c r="MIM38" s="77"/>
      <c r="MIN38" s="77"/>
      <c r="MIO38" s="77"/>
      <c r="MIP38" s="77"/>
      <c r="MIQ38" s="77"/>
      <c r="MIR38" s="77"/>
      <c r="MIS38" s="77"/>
      <c r="MIT38" s="77"/>
      <c r="MIU38" s="77"/>
      <c r="MIV38" s="77"/>
      <c r="MIW38" s="77"/>
      <c r="MIX38" s="77"/>
      <c r="MIY38" s="77"/>
      <c r="MIZ38" s="77"/>
      <c r="MJA38" s="77"/>
      <c r="MJB38" s="77"/>
      <c r="MJC38" s="77"/>
      <c r="MJD38" s="77"/>
      <c r="MJE38" s="77"/>
      <c r="MJF38" s="77"/>
      <c r="MJG38" s="77"/>
      <c r="MJH38" s="77"/>
      <c r="MJI38" s="77"/>
      <c r="MJJ38" s="77"/>
      <c r="MJK38" s="77"/>
      <c r="MJL38" s="77"/>
      <c r="MJM38" s="77"/>
      <c r="MJN38" s="77"/>
      <c r="MJO38" s="77"/>
      <c r="MJP38" s="77"/>
      <c r="MJQ38" s="77"/>
      <c r="MJR38" s="77"/>
      <c r="MJS38" s="77"/>
      <c r="MJT38" s="77"/>
      <c r="MJU38" s="77"/>
      <c r="MJV38" s="77"/>
      <c r="MJW38" s="77"/>
      <c r="MJX38" s="77"/>
      <c r="MJY38" s="77"/>
      <c r="MJZ38" s="77"/>
      <c r="MKA38" s="77"/>
      <c r="MKB38" s="77"/>
      <c r="MKC38" s="77"/>
      <c r="MKD38" s="77"/>
      <c r="MKE38" s="77"/>
      <c r="MKF38" s="77"/>
      <c r="MKG38" s="77"/>
      <c r="MKH38" s="77"/>
      <c r="MKI38" s="77"/>
      <c r="MKJ38" s="77"/>
      <c r="MKK38" s="77"/>
      <c r="MKL38" s="77"/>
      <c r="MKM38" s="77"/>
      <c r="MKN38" s="77"/>
      <c r="MKO38" s="77"/>
      <c r="MKP38" s="77"/>
      <c r="MKQ38" s="77"/>
      <c r="MKR38" s="77"/>
      <c r="MKS38" s="77"/>
      <c r="MKT38" s="77"/>
      <c r="MKU38" s="77"/>
      <c r="MKV38" s="77"/>
      <c r="MKW38" s="77"/>
      <c r="MKX38" s="77"/>
      <c r="MKY38" s="77"/>
      <c r="MKZ38" s="77"/>
      <c r="MLA38" s="77"/>
      <c r="MLB38" s="77"/>
      <c r="MLC38" s="77"/>
      <c r="MLD38" s="77"/>
      <c r="MLE38" s="77"/>
      <c r="MLF38" s="77"/>
      <c r="MLG38" s="77"/>
      <c r="MLH38" s="77"/>
      <c r="MLI38" s="77"/>
      <c r="MLJ38" s="77"/>
      <c r="MLK38" s="77"/>
      <c r="MLL38" s="77"/>
      <c r="MLM38" s="77"/>
      <c r="MLN38" s="77"/>
      <c r="MLO38" s="77"/>
      <c r="MLP38" s="77"/>
      <c r="MLQ38" s="77"/>
      <c r="MLR38" s="77"/>
      <c r="MLS38" s="77"/>
      <c r="MLT38" s="77"/>
      <c r="MLU38" s="77"/>
      <c r="MLV38" s="77"/>
      <c r="MLW38" s="77"/>
      <c r="MLX38" s="77"/>
      <c r="MLY38" s="77"/>
      <c r="MLZ38" s="77"/>
      <c r="MMA38" s="77"/>
      <c r="MMB38" s="77"/>
      <c r="MMC38" s="77"/>
      <c r="MMD38" s="77"/>
      <c r="MME38" s="77"/>
      <c r="MMF38" s="77"/>
      <c r="MMG38" s="77"/>
      <c r="MMH38" s="77"/>
      <c r="MMI38" s="77"/>
      <c r="MMJ38" s="77"/>
      <c r="MMK38" s="77"/>
      <c r="MML38" s="77"/>
      <c r="MMM38" s="77"/>
      <c r="MMN38" s="77"/>
      <c r="MMO38" s="77"/>
      <c r="MMP38" s="77"/>
      <c r="MMQ38" s="77"/>
      <c r="MMR38" s="77"/>
      <c r="MMS38" s="77"/>
      <c r="MMT38" s="77"/>
      <c r="MMU38" s="77"/>
      <c r="MMV38" s="77"/>
      <c r="MMW38" s="77"/>
      <c r="MMX38" s="77"/>
      <c r="MMY38" s="77"/>
      <c r="MMZ38" s="77"/>
      <c r="MNA38" s="77"/>
      <c r="MNB38" s="77"/>
      <c r="MNC38" s="77"/>
      <c r="MND38" s="77"/>
      <c r="MNE38" s="77"/>
      <c r="MNF38" s="77"/>
      <c r="MNG38" s="77"/>
      <c r="MNH38" s="77"/>
      <c r="MNI38" s="77"/>
      <c r="MNJ38" s="77"/>
      <c r="MNK38" s="77"/>
      <c r="MNL38" s="77"/>
      <c r="MNM38" s="77"/>
      <c r="MNN38" s="77"/>
      <c r="MNO38" s="77"/>
      <c r="MNP38" s="77"/>
      <c r="MNQ38" s="77"/>
      <c r="MNR38" s="77"/>
      <c r="MNS38" s="77"/>
      <c r="MNT38" s="77"/>
      <c r="MNU38" s="77"/>
      <c r="MNV38" s="77"/>
      <c r="MNW38" s="77"/>
      <c r="MNX38" s="77"/>
      <c r="MNY38" s="77"/>
      <c r="MNZ38" s="77"/>
      <c r="MOA38" s="77"/>
      <c r="MOB38" s="77"/>
      <c r="MOC38" s="77"/>
      <c r="MOD38" s="77"/>
      <c r="MOE38" s="77"/>
      <c r="MOF38" s="77"/>
      <c r="MOG38" s="77"/>
      <c r="MOH38" s="77"/>
      <c r="MOI38" s="77"/>
      <c r="MOJ38" s="77"/>
      <c r="MOK38" s="77"/>
      <c r="MOL38" s="77"/>
      <c r="MOM38" s="77"/>
      <c r="MON38" s="77"/>
      <c r="MOO38" s="77"/>
      <c r="MOP38" s="77"/>
      <c r="MOQ38" s="77"/>
      <c r="MOR38" s="77"/>
      <c r="MOS38" s="77"/>
      <c r="MOT38" s="77"/>
      <c r="MOU38" s="77"/>
      <c r="MOV38" s="77"/>
      <c r="MOW38" s="77"/>
      <c r="MOX38" s="77"/>
      <c r="MOY38" s="77"/>
      <c r="MOZ38" s="77"/>
      <c r="MPA38" s="77"/>
      <c r="MPB38" s="77"/>
      <c r="MPC38" s="77"/>
      <c r="MPD38" s="77"/>
      <c r="MPE38" s="77"/>
      <c r="MPF38" s="77"/>
      <c r="MPG38" s="77"/>
      <c r="MPH38" s="77"/>
      <c r="MPI38" s="77"/>
      <c r="MPJ38" s="77"/>
      <c r="MPK38" s="77"/>
      <c r="MPL38" s="77"/>
      <c r="MPM38" s="77"/>
      <c r="MPN38" s="77"/>
      <c r="MPO38" s="77"/>
      <c r="MPP38" s="77"/>
      <c r="MPQ38" s="77"/>
      <c r="MPR38" s="77"/>
      <c r="MPS38" s="77"/>
      <c r="MPT38" s="77"/>
      <c r="MPU38" s="77"/>
      <c r="MPV38" s="77"/>
      <c r="MPW38" s="77"/>
      <c r="MPX38" s="77"/>
      <c r="MPY38" s="77"/>
      <c r="MPZ38" s="77"/>
      <c r="MQA38" s="77"/>
      <c r="MQB38" s="77"/>
      <c r="MQC38" s="77"/>
      <c r="MQD38" s="77"/>
      <c r="MQE38" s="77"/>
      <c r="MQF38" s="77"/>
      <c r="MQG38" s="77"/>
      <c r="MQH38" s="77"/>
      <c r="MQI38" s="77"/>
      <c r="MQJ38" s="77"/>
      <c r="MQK38" s="77"/>
      <c r="MQL38" s="77"/>
      <c r="MQM38" s="77"/>
      <c r="MQN38" s="77"/>
      <c r="MQO38" s="77"/>
      <c r="MQP38" s="77"/>
      <c r="MQQ38" s="77"/>
      <c r="MQR38" s="77"/>
      <c r="MQS38" s="77"/>
      <c r="MQT38" s="77"/>
      <c r="MQU38" s="77"/>
      <c r="MQV38" s="77"/>
      <c r="MQW38" s="77"/>
      <c r="MQX38" s="77"/>
      <c r="MQY38" s="77"/>
      <c r="MQZ38" s="77"/>
      <c r="MRA38" s="77"/>
      <c r="MRB38" s="77"/>
      <c r="MRC38" s="77"/>
      <c r="MRD38" s="77"/>
      <c r="MRE38" s="77"/>
      <c r="MRF38" s="77"/>
      <c r="MRG38" s="77"/>
      <c r="MRH38" s="77"/>
      <c r="MRI38" s="77"/>
      <c r="MRJ38" s="77"/>
      <c r="MRK38" s="77"/>
      <c r="MRL38" s="77"/>
      <c r="MRM38" s="77"/>
      <c r="MRN38" s="77"/>
      <c r="MRO38" s="77"/>
      <c r="MRP38" s="77"/>
      <c r="MRQ38" s="77"/>
      <c r="MRR38" s="77"/>
      <c r="MRS38" s="77"/>
      <c r="MRT38" s="77"/>
      <c r="MRU38" s="77"/>
      <c r="MRV38" s="77"/>
      <c r="MRW38" s="77"/>
      <c r="MRX38" s="77"/>
      <c r="MRY38" s="77"/>
      <c r="MRZ38" s="77"/>
      <c r="MSA38" s="77"/>
      <c r="MSB38" s="77"/>
      <c r="MSC38" s="77"/>
      <c r="MSD38" s="77"/>
      <c r="MSE38" s="77"/>
      <c r="MSF38" s="77"/>
      <c r="MSG38" s="77"/>
      <c r="MSH38" s="77"/>
      <c r="MSI38" s="77"/>
      <c r="MSJ38" s="77"/>
      <c r="MSK38" s="77"/>
      <c r="MSL38" s="77"/>
      <c r="MSM38" s="77"/>
      <c r="MSN38" s="77"/>
      <c r="MSO38" s="77"/>
      <c r="MSP38" s="77"/>
      <c r="MSQ38" s="77"/>
      <c r="MSR38" s="77"/>
      <c r="MSS38" s="77"/>
      <c r="MST38" s="77"/>
      <c r="MSU38" s="77"/>
      <c r="MSV38" s="77"/>
      <c r="MSW38" s="77"/>
      <c r="MSX38" s="77"/>
      <c r="MSY38" s="77"/>
      <c r="MSZ38" s="77"/>
      <c r="MTA38" s="77"/>
      <c r="MTB38" s="77"/>
      <c r="MTC38" s="77"/>
      <c r="MTD38" s="77"/>
      <c r="MTE38" s="77"/>
      <c r="MTF38" s="77"/>
      <c r="MTG38" s="77"/>
      <c r="MTH38" s="77"/>
      <c r="MTI38" s="77"/>
      <c r="MTJ38" s="77"/>
      <c r="MTK38" s="77"/>
      <c r="MTL38" s="77"/>
      <c r="MTM38" s="77"/>
      <c r="MTN38" s="77"/>
      <c r="MTO38" s="77"/>
      <c r="MTP38" s="77"/>
      <c r="MTQ38" s="77"/>
      <c r="MTR38" s="77"/>
      <c r="MTS38" s="77"/>
      <c r="MTT38" s="77"/>
      <c r="MTU38" s="77"/>
      <c r="MTV38" s="77"/>
      <c r="MTW38" s="77"/>
      <c r="MTX38" s="77"/>
      <c r="MTY38" s="77"/>
      <c r="MTZ38" s="77"/>
      <c r="MUA38" s="77"/>
      <c r="MUB38" s="77"/>
      <c r="MUC38" s="77"/>
      <c r="MUD38" s="77"/>
      <c r="MUE38" s="77"/>
      <c r="MUF38" s="77"/>
      <c r="MUG38" s="77"/>
      <c r="MUH38" s="77"/>
      <c r="MUI38" s="77"/>
      <c r="MUJ38" s="77"/>
      <c r="MUK38" s="77"/>
      <c r="MUL38" s="77"/>
      <c r="MUM38" s="77"/>
      <c r="MUN38" s="77"/>
      <c r="MUO38" s="77"/>
      <c r="MUP38" s="77"/>
      <c r="MUQ38" s="77"/>
      <c r="MUR38" s="77"/>
      <c r="MUS38" s="77"/>
      <c r="MUT38" s="77"/>
      <c r="MUU38" s="77"/>
      <c r="MUV38" s="77"/>
      <c r="MUW38" s="77"/>
      <c r="MUX38" s="77"/>
      <c r="MUY38" s="77"/>
      <c r="MUZ38" s="77"/>
      <c r="MVA38" s="77"/>
      <c r="MVB38" s="77"/>
      <c r="MVC38" s="77"/>
      <c r="MVD38" s="77"/>
      <c r="MVE38" s="77"/>
      <c r="MVF38" s="77"/>
      <c r="MVG38" s="77"/>
      <c r="MVH38" s="77"/>
      <c r="MVI38" s="77"/>
      <c r="MVJ38" s="77"/>
      <c r="MVK38" s="77"/>
      <c r="MVL38" s="77"/>
      <c r="MVM38" s="77"/>
      <c r="MVN38" s="77"/>
      <c r="MVO38" s="77"/>
      <c r="MVP38" s="77"/>
      <c r="MVQ38" s="77"/>
      <c r="MVR38" s="77"/>
      <c r="MVS38" s="77"/>
      <c r="MVT38" s="77"/>
      <c r="MVU38" s="77"/>
      <c r="MVV38" s="77"/>
      <c r="MVW38" s="77"/>
      <c r="MVX38" s="77"/>
      <c r="MVY38" s="77"/>
      <c r="MVZ38" s="77"/>
      <c r="MWA38" s="77"/>
      <c r="MWB38" s="77"/>
      <c r="MWC38" s="77"/>
      <c r="MWD38" s="77"/>
      <c r="MWE38" s="77"/>
      <c r="MWF38" s="77"/>
      <c r="MWG38" s="77"/>
      <c r="MWH38" s="77"/>
      <c r="MWI38" s="77"/>
      <c r="MWJ38" s="77"/>
      <c r="MWK38" s="77"/>
      <c r="MWL38" s="77"/>
      <c r="MWM38" s="77"/>
      <c r="MWN38" s="77"/>
      <c r="MWO38" s="77"/>
      <c r="MWP38" s="77"/>
      <c r="MWQ38" s="77"/>
      <c r="MWR38" s="77"/>
      <c r="MWS38" s="77"/>
      <c r="MWT38" s="77"/>
      <c r="MWU38" s="77"/>
      <c r="MWV38" s="77"/>
      <c r="MWW38" s="77"/>
      <c r="MWX38" s="77"/>
      <c r="MWY38" s="77"/>
      <c r="MWZ38" s="77"/>
      <c r="MXA38" s="77"/>
      <c r="MXB38" s="77"/>
      <c r="MXC38" s="77"/>
      <c r="MXD38" s="77"/>
      <c r="MXE38" s="77"/>
      <c r="MXF38" s="77"/>
      <c r="MXG38" s="77"/>
      <c r="MXH38" s="77"/>
      <c r="MXI38" s="77"/>
      <c r="MXJ38" s="77"/>
      <c r="MXK38" s="77"/>
      <c r="MXL38" s="77"/>
      <c r="MXM38" s="77"/>
      <c r="MXN38" s="77"/>
      <c r="MXO38" s="77"/>
      <c r="MXP38" s="77"/>
      <c r="MXQ38" s="77"/>
      <c r="MXR38" s="77"/>
      <c r="MXS38" s="77"/>
      <c r="MXT38" s="77"/>
      <c r="MXU38" s="77"/>
      <c r="MXV38" s="77"/>
      <c r="MXW38" s="77"/>
      <c r="MXX38" s="77"/>
      <c r="MXY38" s="77"/>
      <c r="MXZ38" s="77"/>
      <c r="MYA38" s="77"/>
      <c r="MYB38" s="77"/>
      <c r="MYC38" s="77"/>
      <c r="MYD38" s="77"/>
      <c r="MYE38" s="77"/>
      <c r="MYF38" s="77"/>
      <c r="MYG38" s="77"/>
      <c r="MYH38" s="77"/>
      <c r="MYI38" s="77"/>
      <c r="MYJ38" s="77"/>
      <c r="MYK38" s="77"/>
      <c r="MYL38" s="77"/>
      <c r="MYM38" s="77"/>
      <c r="MYN38" s="77"/>
      <c r="MYO38" s="77"/>
      <c r="MYP38" s="77"/>
      <c r="MYQ38" s="77"/>
      <c r="MYR38" s="77"/>
      <c r="MYS38" s="77"/>
      <c r="MYT38" s="77"/>
      <c r="MYU38" s="77"/>
      <c r="MYV38" s="77"/>
      <c r="MYW38" s="77"/>
      <c r="MYX38" s="77"/>
      <c r="MYY38" s="77"/>
      <c r="MYZ38" s="77"/>
      <c r="MZA38" s="77"/>
      <c r="MZB38" s="77"/>
      <c r="MZC38" s="77"/>
      <c r="MZD38" s="77"/>
      <c r="MZE38" s="77"/>
      <c r="MZF38" s="77"/>
      <c r="MZG38" s="77"/>
      <c r="MZH38" s="77"/>
      <c r="MZI38" s="77"/>
      <c r="MZJ38" s="77"/>
      <c r="MZK38" s="77"/>
      <c r="MZL38" s="77"/>
      <c r="MZM38" s="77"/>
      <c r="MZN38" s="77"/>
      <c r="MZO38" s="77"/>
      <c r="MZP38" s="77"/>
      <c r="MZQ38" s="77"/>
      <c r="MZR38" s="77"/>
      <c r="MZS38" s="77"/>
      <c r="MZT38" s="77"/>
      <c r="MZU38" s="77"/>
      <c r="MZV38" s="77"/>
      <c r="MZW38" s="77"/>
      <c r="MZX38" s="77"/>
      <c r="MZY38" s="77"/>
      <c r="MZZ38" s="77"/>
      <c r="NAA38" s="77"/>
      <c r="NAB38" s="77"/>
      <c r="NAC38" s="77"/>
      <c r="NAD38" s="77"/>
      <c r="NAE38" s="77"/>
      <c r="NAF38" s="77"/>
      <c r="NAG38" s="77"/>
      <c r="NAH38" s="77"/>
      <c r="NAI38" s="77"/>
      <c r="NAJ38" s="77"/>
      <c r="NAK38" s="77"/>
      <c r="NAL38" s="77"/>
      <c r="NAM38" s="77"/>
      <c r="NAN38" s="77"/>
      <c r="NAO38" s="77"/>
      <c r="NAP38" s="77"/>
      <c r="NAQ38" s="77"/>
      <c r="NAR38" s="77"/>
      <c r="NAS38" s="77"/>
      <c r="NAT38" s="77"/>
      <c r="NAU38" s="77"/>
      <c r="NAV38" s="77"/>
      <c r="NAW38" s="77"/>
      <c r="NAX38" s="77"/>
      <c r="NAY38" s="77"/>
      <c r="NAZ38" s="77"/>
      <c r="NBA38" s="77"/>
      <c r="NBB38" s="77"/>
      <c r="NBC38" s="77"/>
      <c r="NBD38" s="77"/>
      <c r="NBE38" s="77"/>
      <c r="NBF38" s="77"/>
      <c r="NBG38" s="77"/>
      <c r="NBH38" s="77"/>
      <c r="NBI38" s="77"/>
      <c r="NBJ38" s="77"/>
      <c r="NBK38" s="77"/>
      <c r="NBL38" s="77"/>
      <c r="NBM38" s="77"/>
      <c r="NBN38" s="77"/>
      <c r="NBO38" s="77"/>
      <c r="NBP38" s="77"/>
      <c r="NBQ38" s="77"/>
      <c r="NBR38" s="77"/>
      <c r="NBS38" s="77"/>
      <c r="NBT38" s="77"/>
      <c r="NBU38" s="77"/>
      <c r="NBV38" s="77"/>
      <c r="NBW38" s="77"/>
      <c r="NBX38" s="77"/>
      <c r="NBY38" s="77"/>
      <c r="NBZ38" s="77"/>
      <c r="NCA38" s="77"/>
      <c r="NCB38" s="77"/>
      <c r="NCC38" s="77"/>
      <c r="NCD38" s="77"/>
      <c r="NCE38" s="77"/>
      <c r="NCF38" s="77"/>
      <c r="NCG38" s="77"/>
      <c r="NCH38" s="77"/>
      <c r="NCI38" s="77"/>
      <c r="NCJ38" s="77"/>
      <c r="NCK38" s="77"/>
      <c r="NCL38" s="77"/>
      <c r="NCM38" s="77"/>
      <c r="NCN38" s="77"/>
      <c r="NCO38" s="77"/>
      <c r="NCP38" s="77"/>
      <c r="NCQ38" s="77"/>
      <c r="NCR38" s="77"/>
      <c r="NCS38" s="77"/>
      <c r="NCT38" s="77"/>
      <c r="NCU38" s="77"/>
      <c r="NCV38" s="77"/>
      <c r="NCW38" s="77"/>
      <c r="NCX38" s="77"/>
      <c r="NCY38" s="77"/>
      <c r="NCZ38" s="77"/>
      <c r="NDA38" s="77"/>
      <c r="NDB38" s="77"/>
      <c r="NDC38" s="77"/>
      <c r="NDD38" s="77"/>
      <c r="NDE38" s="77"/>
      <c r="NDF38" s="77"/>
      <c r="NDG38" s="77"/>
      <c r="NDH38" s="77"/>
      <c r="NDI38" s="77"/>
      <c r="NDJ38" s="77"/>
      <c r="NDK38" s="77"/>
      <c r="NDL38" s="77"/>
      <c r="NDM38" s="77"/>
      <c r="NDN38" s="77"/>
      <c r="NDO38" s="77"/>
      <c r="NDP38" s="77"/>
      <c r="NDQ38" s="77"/>
      <c r="NDR38" s="77"/>
      <c r="NDS38" s="77"/>
      <c r="NDT38" s="77"/>
      <c r="NDU38" s="77"/>
      <c r="NDV38" s="77"/>
      <c r="NDW38" s="77"/>
      <c r="NDX38" s="77"/>
      <c r="NDY38" s="77"/>
      <c r="NDZ38" s="77"/>
      <c r="NEA38" s="77"/>
      <c r="NEB38" s="77"/>
      <c r="NEC38" s="77"/>
      <c r="NED38" s="77"/>
      <c r="NEE38" s="77"/>
      <c r="NEF38" s="77"/>
      <c r="NEG38" s="77"/>
      <c r="NEH38" s="77"/>
      <c r="NEI38" s="77"/>
      <c r="NEJ38" s="77"/>
      <c r="NEK38" s="77"/>
      <c r="NEL38" s="77"/>
      <c r="NEM38" s="77"/>
      <c r="NEN38" s="77"/>
      <c r="NEO38" s="77"/>
      <c r="NEP38" s="77"/>
      <c r="NEQ38" s="77"/>
      <c r="NER38" s="77"/>
      <c r="NES38" s="77"/>
      <c r="NET38" s="77"/>
      <c r="NEU38" s="77"/>
      <c r="NEV38" s="77"/>
      <c r="NEW38" s="77"/>
      <c r="NEX38" s="77"/>
      <c r="NEY38" s="77"/>
      <c r="NEZ38" s="77"/>
      <c r="NFA38" s="77"/>
      <c r="NFB38" s="77"/>
      <c r="NFC38" s="77"/>
      <c r="NFD38" s="77"/>
      <c r="NFE38" s="77"/>
      <c r="NFF38" s="77"/>
      <c r="NFG38" s="77"/>
      <c r="NFH38" s="77"/>
      <c r="NFI38" s="77"/>
      <c r="NFJ38" s="77"/>
      <c r="NFK38" s="77"/>
      <c r="NFL38" s="77"/>
      <c r="NFM38" s="77"/>
      <c r="NFN38" s="77"/>
      <c r="NFO38" s="77"/>
      <c r="NFP38" s="77"/>
      <c r="NFQ38" s="77"/>
      <c r="NFR38" s="77"/>
      <c r="NFS38" s="77"/>
      <c r="NFT38" s="77"/>
      <c r="NFU38" s="77"/>
      <c r="NFV38" s="77"/>
      <c r="NFW38" s="77"/>
      <c r="NFX38" s="77"/>
      <c r="NFY38" s="77"/>
      <c r="NFZ38" s="77"/>
      <c r="NGA38" s="77"/>
      <c r="NGB38" s="77"/>
      <c r="NGC38" s="77"/>
      <c r="NGD38" s="77"/>
      <c r="NGE38" s="77"/>
      <c r="NGF38" s="77"/>
      <c r="NGG38" s="77"/>
      <c r="NGH38" s="77"/>
      <c r="NGI38" s="77"/>
      <c r="NGJ38" s="77"/>
      <c r="NGK38" s="77"/>
      <c r="NGL38" s="77"/>
      <c r="NGM38" s="77"/>
      <c r="NGN38" s="77"/>
      <c r="NGO38" s="77"/>
      <c r="NGP38" s="77"/>
      <c r="NGQ38" s="77"/>
      <c r="NGR38" s="77"/>
      <c r="NGS38" s="77"/>
      <c r="NGT38" s="77"/>
      <c r="NGU38" s="77"/>
      <c r="NGV38" s="77"/>
      <c r="NGW38" s="77"/>
      <c r="NGX38" s="77"/>
      <c r="NGY38" s="77"/>
      <c r="NGZ38" s="77"/>
      <c r="NHA38" s="77"/>
      <c r="NHB38" s="77"/>
      <c r="NHC38" s="77"/>
      <c r="NHD38" s="77"/>
      <c r="NHE38" s="77"/>
      <c r="NHF38" s="77"/>
      <c r="NHG38" s="77"/>
      <c r="NHH38" s="77"/>
      <c r="NHI38" s="77"/>
      <c r="NHJ38" s="77"/>
      <c r="NHK38" s="77"/>
      <c r="NHL38" s="77"/>
      <c r="NHM38" s="77"/>
      <c r="NHN38" s="77"/>
      <c r="NHO38" s="77"/>
      <c r="NHP38" s="77"/>
      <c r="NHQ38" s="77"/>
      <c r="NHR38" s="77"/>
      <c r="NHS38" s="77"/>
      <c r="NHT38" s="77"/>
      <c r="NHU38" s="77"/>
      <c r="NHV38" s="77"/>
      <c r="NHW38" s="77"/>
      <c r="NHX38" s="77"/>
      <c r="NHY38" s="77"/>
      <c r="NHZ38" s="77"/>
      <c r="NIA38" s="77"/>
      <c r="NIB38" s="77"/>
      <c r="NIC38" s="77"/>
      <c r="NID38" s="77"/>
      <c r="NIE38" s="77"/>
      <c r="NIF38" s="77"/>
      <c r="NIG38" s="77"/>
      <c r="NIH38" s="77"/>
      <c r="NII38" s="77"/>
      <c r="NIJ38" s="77"/>
      <c r="NIK38" s="77"/>
      <c r="NIL38" s="77"/>
      <c r="NIM38" s="77"/>
      <c r="NIN38" s="77"/>
      <c r="NIO38" s="77"/>
      <c r="NIP38" s="77"/>
      <c r="NIQ38" s="77"/>
      <c r="NIR38" s="77"/>
      <c r="NIS38" s="77"/>
      <c r="NIT38" s="77"/>
      <c r="NIU38" s="77"/>
      <c r="NIV38" s="77"/>
      <c r="NIW38" s="77"/>
      <c r="NIX38" s="77"/>
      <c r="NIY38" s="77"/>
      <c r="NIZ38" s="77"/>
      <c r="NJA38" s="77"/>
      <c r="NJB38" s="77"/>
      <c r="NJC38" s="77"/>
      <c r="NJD38" s="77"/>
      <c r="NJE38" s="77"/>
      <c r="NJF38" s="77"/>
      <c r="NJG38" s="77"/>
      <c r="NJH38" s="77"/>
      <c r="NJI38" s="77"/>
      <c r="NJJ38" s="77"/>
      <c r="NJK38" s="77"/>
      <c r="NJL38" s="77"/>
      <c r="NJM38" s="77"/>
      <c r="NJN38" s="77"/>
      <c r="NJO38" s="77"/>
      <c r="NJP38" s="77"/>
      <c r="NJQ38" s="77"/>
      <c r="NJR38" s="77"/>
      <c r="NJS38" s="77"/>
      <c r="NJT38" s="77"/>
      <c r="NJU38" s="77"/>
      <c r="NJV38" s="77"/>
      <c r="NJW38" s="77"/>
      <c r="NJX38" s="77"/>
      <c r="NJY38" s="77"/>
      <c r="NJZ38" s="77"/>
      <c r="NKA38" s="77"/>
      <c r="NKB38" s="77"/>
      <c r="NKC38" s="77"/>
      <c r="NKD38" s="77"/>
      <c r="NKE38" s="77"/>
      <c r="NKF38" s="77"/>
      <c r="NKG38" s="77"/>
      <c r="NKH38" s="77"/>
      <c r="NKI38" s="77"/>
      <c r="NKJ38" s="77"/>
      <c r="NKK38" s="77"/>
      <c r="NKL38" s="77"/>
      <c r="NKM38" s="77"/>
      <c r="NKN38" s="77"/>
      <c r="NKO38" s="77"/>
      <c r="NKP38" s="77"/>
      <c r="NKQ38" s="77"/>
      <c r="NKR38" s="77"/>
      <c r="NKS38" s="77"/>
      <c r="NKT38" s="77"/>
      <c r="NKU38" s="77"/>
      <c r="NKV38" s="77"/>
      <c r="NKW38" s="77"/>
      <c r="NKX38" s="77"/>
      <c r="NKY38" s="77"/>
      <c r="NKZ38" s="77"/>
      <c r="NLA38" s="77"/>
      <c r="NLB38" s="77"/>
      <c r="NLC38" s="77"/>
      <c r="NLD38" s="77"/>
      <c r="NLE38" s="77"/>
      <c r="NLF38" s="77"/>
      <c r="NLG38" s="77"/>
      <c r="NLH38" s="77"/>
      <c r="NLI38" s="77"/>
      <c r="NLJ38" s="77"/>
      <c r="NLK38" s="77"/>
      <c r="NLL38" s="77"/>
      <c r="NLM38" s="77"/>
      <c r="NLN38" s="77"/>
      <c r="NLO38" s="77"/>
      <c r="NLP38" s="77"/>
      <c r="NLQ38" s="77"/>
      <c r="NLR38" s="77"/>
      <c r="NLS38" s="77"/>
      <c r="NLT38" s="77"/>
      <c r="NLU38" s="77"/>
      <c r="NLV38" s="77"/>
      <c r="NLW38" s="77"/>
      <c r="NLX38" s="77"/>
      <c r="NLY38" s="77"/>
      <c r="NLZ38" s="77"/>
      <c r="NMA38" s="77"/>
      <c r="NMB38" s="77"/>
      <c r="NMC38" s="77"/>
      <c r="NMD38" s="77"/>
      <c r="NME38" s="77"/>
      <c r="NMF38" s="77"/>
      <c r="NMG38" s="77"/>
      <c r="NMH38" s="77"/>
      <c r="NMI38" s="77"/>
      <c r="NMJ38" s="77"/>
      <c r="NMK38" s="77"/>
      <c r="NML38" s="77"/>
      <c r="NMM38" s="77"/>
      <c r="NMN38" s="77"/>
      <c r="NMO38" s="77"/>
      <c r="NMP38" s="77"/>
      <c r="NMQ38" s="77"/>
      <c r="NMR38" s="77"/>
      <c r="NMS38" s="77"/>
      <c r="NMT38" s="77"/>
      <c r="NMU38" s="77"/>
      <c r="NMV38" s="77"/>
      <c r="NMW38" s="77"/>
      <c r="NMX38" s="77"/>
      <c r="NMY38" s="77"/>
      <c r="NMZ38" s="77"/>
      <c r="NNA38" s="77"/>
      <c r="NNB38" s="77"/>
      <c r="NNC38" s="77"/>
      <c r="NND38" s="77"/>
      <c r="NNE38" s="77"/>
      <c r="NNF38" s="77"/>
      <c r="NNG38" s="77"/>
      <c r="NNH38" s="77"/>
      <c r="NNI38" s="77"/>
      <c r="NNJ38" s="77"/>
      <c r="NNK38" s="77"/>
      <c r="NNL38" s="77"/>
      <c r="NNM38" s="77"/>
      <c r="NNN38" s="77"/>
      <c r="NNO38" s="77"/>
      <c r="NNP38" s="77"/>
      <c r="NNQ38" s="77"/>
      <c r="NNR38" s="77"/>
      <c r="NNS38" s="77"/>
      <c r="NNT38" s="77"/>
      <c r="NNU38" s="77"/>
      <c r="NNV38" s="77"/>
      <c r="NNW38" s="77"/>
      <c r="NNX38" s="77"/>
      <c r="NNY38" s="77"/>
      <c r="NNZ38" s="77"/>
      <c r="NOA38" s="77"/>
      <c r="NOB38" s="77"/>
      <c r="NOC38" s="77"/>
      <c r="NOD38" s="77"/>
      <c r="NOE38" s="77"/>
      <c r="NOF38" s="77"/>
      <c r="NOG38" s="77"/>
      <c r="NOH38" s="77"/>
      <c r="NOI38" s="77"/>
      <c r="NOJ38" s="77"/>
      <c r="NOK38" s="77"/>
      <c r="NOL38" s="77"/>
      <c r="NOM38" s="77"/>
      <c r="NON38" s="77"/>
      <c r="NOO38" s="77"/>
      <c r="NOP38" s="77"/>
      <c r="NOQ38" s="77"/>
      <c r="NOR38" s="77"/>
      <c r="NOS38" s="77"/>
      <c r="NOT38" s="77"/>
      <c r="NOU38" s="77"/>
      <c r="NOV38" s="77"/>
      <c r="NOW38" s="77"/>
      <c r="NOX38" s="77"/>
      <c r="NOY38" s="77"/>
      <c r="NOZ38" s="77"/>
      <c r="NPA38" s="77"/>
      <c r="NPB38" s="77"/>
      <c r="NPC38" s="77"/>
      <c r="NPD38" s="77"/>
      <c r="NPE38" s="77"/>
      <c r="NPF38" s="77"/>
      <c r="NPG38" s="77"/>
      <c r="NPH38" s="77"/>
      <c r="NPI38" s="77"/>
      <c r="NPJ38" s="77"/>
      <c r="NPK38" s="77"/>
      <c r="NPL38" s="77"/>
      <c r="NPM38" s="77"/>
      <c r="NPN38" s="77"/>
      <c r="NPO38" s="77"/>
      <c r="NPP38" s="77"/>
      <c r="NPQ38" s="77"/>
      <c r="NPR38" s="77"/>
      <c r="NPS38" s="77"/>
      <c r="NPT38" s="77"/>
      <c r="NPU38" s="77"/>
      <c r="NPV38" s="77"/>
      <c r="NPW38" s="77"/>
      <c r="NPX38" s="77"/>
      <c r="NPY38" s="77"/>
      <c r="NPZ38" s="77"/>
      <c r="NQA38" s="77"/>
      <c r="NQB38" s="77"/>
      <c r="NQC38" s="77"/>
      <c r="NQD38" s="77"/>
      <c r="NQE38" s="77"/>
      <c r="NQF38" s="77"/>
      <c r="NQG38" s="77"/>
      <c r="NQH38" s="77"/>
      <c r="NQI38" s="77"/>
      <c r="NQJ38" s="77"/>
      <c r="NQK38" s="77"/>
      <c r="NQL38" s="77"/>
      <c r="NQM38" s="77"/>
      <c r="NQN38" s="77"/>
      <c r="NQO38" s="77"/>
      <c r="NQP38" s="77"/>
      <c r="NQQ38" s="77"/>
      <c r="NQR38" s="77"/>
      <c r="NQS38" s="77"/>
      <c r="NQT38" s="77"/>
      <c r="NQU38" s="77"/>
      <c r="NQV38" s="77"/>
      <c r="NQW38" s="77"/>
      <c r="NQX38" s="77"/>
      <c r="NQY38" s="77"/>
      <c r="NQZ38" s="77"/>
      <c r="NRA38" s="77"/>
      <c r="NRB38" s="77"/>
      <c r="NRC38" s="77"/>
      <c r="NRD38" s="77"/>
      <c r="NRE38" s="77"/>
      <c r="NRF38" s="77"/>
      <c r="NRG38" s="77"/>
      <c r="NRH38" s="77"/>
      <c r="NRI38" s="77"/>
      <c r="NRJ38" s="77"/>
      <c r="NRK38" s="77"/>
      <c r="NRL38" s="77"/>
      <c r="NRM38" s="77"/>
      <c r="NRN38" s="77"/>
      <c r="NRO38" s="77"/>
      <c r="NRP38" s="77"/>
      <c r="NRQ38" s="77"/>
      <c r="NRR38" s="77"/>
      <c r="NRS38" s="77"/>
      <c r="NRT38" s="77"/>
      <c r="NRU38" s="77"/>
      <c r="NRV38" s="77"/>
      <c r="NRW38" s="77"/>
      <c r="NRX38" s="77"/>
      <c r="NRY38" s="77"/>
      <c r="NRZ38" s="77"/>
      <c r="NSA38" s="77"/>
      <c r="NSB38" s="77"/>
      <c r="NSC38" s="77"/>
      <c r="NSD38" s="77"/>
      <c r="NSE38" s="77"/>
      <c r="NSF38" s="77"/>
      <c r="NSG38" s="77"/>
      <c r="NSH38" s="77"/>
      <c r="NSI38" s="77"/>
      <c r="NSJ38" s="77"/>
      <c r="NSK38" s="77"/>
      <c r="NSL38" s="77"/>
      <c r="NSM38" s="77"/>
      <c r="NSN38" s="77"/>
      <c r="NSO38" s="77"/>
      <c r="NSP38" s="77"/>
      <c r="NSQ38" s="77"/>
      <c r="NSR38" s="77"/>
      <c r="NSS38" s="77"/>
      <c r="NST38" s="77"/>
      <c r="NSU38" s="77"/>
      <c r="NSV38" s="77"/>
      <c r="NSW38" s="77"/>
      <c r="NSX38" s="77"/>
      <c r="NSY38" s="77"/>
      <c r="NSZ38" s="77"/>
      <c r="NTA38" s="77"/>
      <c r="NTB38" s="77"/>
      <c r="NTC38" s="77"/>
      <c r="NTD38" s="77"/>
      <c r="NTE38" s="77"/>
      <c r="NTF38" s="77"/>
      <c r="NTG38" s="77"/>
      <c r="NTH38" s="77"/>
      <c r="NTI38" s="77"/>
      <c r="NTJ38" s="77"/>
      <c r="NTK38" s="77"/>
      <c r="NTL38" s="77"/>
      <c r="NTM38" s="77"/>
      <c r="NTN38" s="77"/>
      <c r="NTO38" s="77"/>
      <c r="NTP38" s="77"/>
      <c r="NTQ38" s="77"/>
      <c r="NTR38" s="77"/>
      <c r="NTS38" s="77"/>
      <c r="NTT38" s="77"/>
      <c r="NTU38" s="77"/>
      <c r="NTV38" s="77"/>
      <c r="NTW38" s="77"/>
      <c r="NTX38" s="77"/>
      <c r="NTY38" s="77"/>
      <c r="NTZ38" s="77"/>
      <c r="NUA38" s="77"/>
      <c r="NUB38" s="77"/>
      <c r="NUC38" s="77"/>
      <c r="NUD38" s="77"/>
      <c r="NUE38" s="77"/>
      <c r="NUF38" s="77"/>
      <c r="NUG38" s="77"/>
      <c r="NUH38" s="77"/>
      <c r="NUI38" s="77"/>
      <c r="NUJ38" s="77"/>
      <c r="NUK38" s="77"/>
      <c r="NUL38" s="77"/>
      <c r="NUM38" s="77"/>
      <c r="NUN38" s="77"/>
      <c r="NUO38" s="77"/>
      <c r="NUP38" s="77"/>
      <c r="NUQ38" s="77"/>
      <c r="NUR38" s="77"/>
      <c r="NUS38" s="77"/>
      <c r="NUT38" s="77"/>
      <c r="NUU38" s="77"/>
      <c r="NUV38" s="77"/>
      <c r="NUW38" s="77"/>
      <c r="NUX38" s="77"/>
      <c r="NUY38" s="77"/>
      <c r="NUZ38" s="77"/>
      <c r="NVA38" s="77"/>
      <c r="NVB38" s="77"/>
      <c r="NVC38" s="77"/>
      <c r="NVD38" s="77"/>
      <c r="NVE38" s="77"/>
      <c r="NVF38" s="77"/>
      <c r="NVG38" s="77"/>
      <c r="NVH38" s="77"/>
      <c r="NVI38" s="77"/>
      <c r="NVJ38" s="77"/>
      <c r="NVK38" s="77"/>
      <c r="NVL38" s="77"/>
      <c r="NVM38" s="77"/>
      <c r="NVN38" s="77"/>
      <c r="NVO38" s="77"/>
      <c r="NVP38" s="77"/>
      <c r="NVQ38" s="77"/>
      <c r="NVR38" s="77"/>
      <c r="NVS38" s="77"/>
      <c r="NVT38" s="77"/>
      <c r="NVU38" s="77"/>
      <c r="NVV38" s="77"/>
      <c r="NVW38" s="77"/>
      <c r="NVX38" s="77"/>
      <c r="NVY38" s="77"/>
      <c r="NVZ38" s="77"/>
      <c r="NWA38" s="77"/>
      <c r="NWB38" s="77"/>
      <c r="NWC38" s="77"/>
      <c r="NWD38" s="77"/>
      <c r="NWE38" s="77"/>
      <c r="NWF38" s="77"/>
      <c r="NWG38" s="77"/>
      <c r="NWH38" s="77"/>
      <c r="NWI38" s="77"/>
      <c r="NWJ38" s="77"/>
      <c r="NWK38" s="77"/>
      <c r="NWL38" s="77"/>
      <c r="NWM38" s="77"/>
      <c r="NWN38" s="77"/>
      <c r="NWO38" s="77"/>
      <c r="NWP38" s="77"/>
      <c r="NWQ38" s="77"/>
      <c r="NWR38" s="77"/>
      <c r="NWS38" s="77"/>
      <c r="NWT38" s="77"/>
      <c r="NWU38" s="77"/>
      <c r="NWV38" s="77"/>
      <c r="NWW38" s="77"/>
      <c r="NWX38" s="77"/>
      <c r="NWY38" s="77"/>
      <c r="NWZ38" s="77"/>
      <c r="NXA38" s="77"/>
      <c r="NXB38" s="77"/>
      <c r="NXC38" s="77"/>
      <c r="NXD38" s="77"/>
      <c r="NXE38" s="77"/>
      <c r="NXF38" s="77"/>
      <c r="NXG38" s="77"/>
      <c r="NXH38" s="77"/>
      <c r="NXI38" s="77"/>
      <c r="NXJ38" s="77"/>
      <c r="NXK38" s="77"/>
      <c r="NXL38" s="77"/>
      <c r="NXM38" s="77"/>
      <c r="NXN38" s="77"/>
      <c r="NXO38" s="77"/>
      <c r="NXP38" s="77"/>
      <c r="NXQ38" s="77"/>
      <c r="NXR38" s="77"/>
      <c r="NXS38" s="77"/>
      <c r="NXT38" s="77"/>
      <c r="NXU38" s="77"/>
      <c r="NXV38" s="77"/>
      <c r="NXW38" s="77"/>
      <c r="NXX38" s="77"/>
      <c r="NXY38" s="77"/>
      <c r="NXZ38" s="77"/>
      <c r="NYA38" s="77"/>
      <c r="NYB38" s="77"/>
      <c r="NYC38" s="77"/>
      <c r="NYD38" s="77"/>
      <c r="NYE38" s="77"/>
      <c r="NYF38" s="77"/>
      <c r="NYG38" s="77"/>
      <c r="NYH38" s="77"/>
      <c r="NYI38" s="77"/>
      <c r="NYJ38" s="77"/>
      <c r="NYK38" s="77"/>
      <c r="NYL38" s="77"/>
      <c r="NYM38" s="77"/>
      <c r="NYN38" s="77"/>
      <c r="NYO38" s="77"/>
      <c r="NYP38" s="77"/>
      <c r="NYQ38" s="77"/>
      <c r="NYR38" s="77"/>
      <c r="NYS38" s="77"/>
      <c r="NYT38" s="77"/>
      <c r="NYU38" s="77"/>
      <c r="NYV38" s="77"/>
      <c r="NYW38" s="77"/>
      <c r="NYX38" s="77"/>
      <c r="NYY38" s="77"/>
      <c r="NYZ38" s="77"/>
      <c r="NZA38" s="77"/>
      <c r="NZB38" s="77"/>
      <c r="NZC38" s="77"/>
      <c r="NZD38" s="77"/>
      <c r="NZE38" s="77"/>
      <c r="NZF38" s="77"/>
      <c r="NZG38" s="77"/>
      <c r="NZH38" s="77"/>
      <c r="NZI38" s="77"/>
      <c r="NZJ38" s="77"/>
      <c r="NZK38" s="77"/>
      <c r="NZL38" s="77"/>
      <c r="NZM38" s="77"/>
      <c r="NZN38" s="77"/>
      <c r="NZO38" s="77"/>
      <c r="NZP38" s="77"/>
      <c r="NZQ38" s="77"/>
      <c r="NZR38" s="77"/>
      <c r="NZS38" s="77"/>
      <c r="NZT38" s="77"/>
      <c r="NZU38" s="77"/>
      <c r="NZV38" s="77"/>
      <c r="NZW38" s="77"/>
      <c r="NZX38" s="77"/>
      <c r="NZY38" s="77"/>
      <c r="NZZ38" s="77"/>
      <c r="OAA38" s="77"/>
      <c r="OAB38" s="77"/>
      <c r="OAC38" s="77"/>
      <c r="OAD38" s="77"/>
      <c r="OAE38" s="77"/>
      <c r="OAF38" s="77"/>
      <c r="OAG38" s="77"/>
      <c r="OAH38" s="77"/>
      <c r="OAI38" s="77"/>
      <c r="OAJ38" s="77"/>
      <c r="OAK38" s="77"/>
      <c r="OAL38" s="77"/>
      <c r="OAM38" s="77"/>
      <c r="OAN38" s="77"/>
      <c r="OAO38" s="77"/>
      <c r="OAP38" s="77"/>
      <c r="OAQ38" s="77"/>
      <c r="OAR38" s="77"/>
      <c r="OAS38" s="77"/>
      <c r="OAT38" s="77"/>
      <c r="OAU38" s="77"/>
      <c r="OAV38" s="77"/>
      <c r="OAW38" s="77"/>
      <c r="OAX38" s="77"/>
      <c r="OAY38" s="77"/>
      <c r="OAZ38" s="77"/>
      <c r="OBA38" s="77"/>
      <c r="OBB38" s="77"/>
      <c r="OBC38" s="77"/>
      <c r="OBD38" s="77"/>
      <c r="OBE38" s="77"/>
      <c r="OBF38" s="77"/>
      <c r="OBG38" s="77"/>
      <c r="OBH38" s="77"/>
      <c r="OBI38" s="77"/>
      <c r="OBJ38" s="77"/>
      <c r="OBK38" s="77"/>
      <c r="OBL38" s="77"/>
      <c r="OBM38" s="77"/>
      <c r="OBN38" s="77"/>
      <c r="OBO38" s="77"/>
      <c r="OBP38" s="77"/>
      <c r="OBQ38" s="77"/>
      <c r="OBR38" s="77"/>
      <c r="OBS38" s="77"/>
      <c r="OBT38" s="77"/>
      <c r="OBU38" s="77"/>
      <c r="OBV38" s="77"/>
      <c r="OBW38" s="77"/>
      <c r="OBX38" s="77"/>
      <c r="OBY38" s="77"/>
      <c r="OBZ38" s="77"/>
      <c r="OCA38" s="77"/>
      <c r="OCB38" s="77"/>
      <c r="OCC38" s="77"/>
      <c r="OCD38" s="77"/>
      <c r="OCE38" s="77"/>
      <c r="OCF38" s="77"/>
      <c r="OCG38" s="77"/>
      <c r="OCH38" s="77"/>
      <c r="OCI38" s="77"/>
      <c r="OCJ38" s="77"/>
      <c r="OCK38" s="77"/>
      <c r="OCL38" s="77"/>
      <c r="OCM38" s="77"/>
      <c r="OCN38" s="77"/>
      <c r="OCO38" s="77"/>
      <c r="OCP38" s="77"/>
      <c r="OCQ38" s="77"/>
      <c r="OCR38" s="77"/>
      <c r="OCS38" s="77"/>
      <c r="OCT38" s="77"/>
      <c r="OCU38" s="77"/>
      <c r="OCV38" s="77"/>
      <c r="OCW38" s="77"/>
      <c r="OCX38" s="77"/>
      <c r="OCY38" s="77"/>
      <c r="OCZ38" s="77"/>
      <c r="ODA38" s="77"/>
      <c r="ODB38" s="77"/>
      <c r="ODC38" s="77"/>
      <c r="ODD38" s="77"/>
      <c r="ODE38" s="77"/>
      <c r="ODF38" s="77"/>
      <c r="ODG38" s="77"/>
      <c r="ODH38" s="77"/>
      <c r="ODI38" s="77"/>
      <c r="ODJ38" s="77"/>
      <c r="ODK38" s="77"/>
      <c r="ODL38" s="77"/>
      <c r="ODM38" s="77"/>
      <c r="ODN38" s="77"/>
      <c r="ODO38" s="77"/>
      <c r="ODP38" s="77"/>
      <c r="ODQ38" s="77"/>
      <c r="ODR38" s="77"/>
      <c r="ODS38" s="77"/>
      <c r="ODT38" s="77"/>
      <c r="ODU38" s="77"/>
      <c r="ODV38" s="77"/>
      <c r="ODW38" s="77"/>
      <c r="ODX38" s="77"/>
      <c r="ODY38" s="77"/>
      <c r="ODZ38" s="77"/>
      <c r="OEA38" s="77"/>
      <c r="OEB38" s="77"/>
      <c r="OEC38" s="77"/>
      <c r="OED38" s="77"/>
      <c r="OEE38" s="77"/>
      <c r="OEF38" s="77"/>
      <c r="OEG38" s="77"/>
      <c r="OEH38" s="77"/>
      <c r="OEI38" s="77"/>
      <c r="OEJ38" s="77"/>
      <c r="OEK38" s="77"/>
      <c r="OEL38" s="77"/>
      <c r="OEM38" s="77"/>
      <c r="OEN38" s="77"/>
      <c r="OEO38" s="77"/>
      <c r="OEP38" s="77"/>
      <c r="OEQ38" s="77"/>
      <c r="OER38" s="77"/>
      <c r="OES38" s="77"/>
      <c r="OET38" s="77"/>
      <c r="OEU38" s="77"/>
      <c r="OEV38" s="77"/>
      <c r="OEW38" s="77"/>
      <c r="OEX38" s="77"/>
      <c r="OEY38" s="77"/>
      <c r="OEZ38" s="77"/>
      <c r="OFA38" s="77"/>
      <c r="OFB38" s="77"/>
      <c r="OFC38" s="77"/>
      <c r="OFD38" s="77"/>
      <c r="OFE38" s="77"/>
      <c r="OFF38" s="77"/>
      <c r="OFG38" s="77"/>
      <c r="OFH38" s="77"/>
      <c r="OFI38" s="77"/>
      <c r="OFJ38" s="77"/>
      <c r="OFK38" s="77"/>
      <c r="OFL38" s="77"/>
      <c r="OFM38" s="77"/>
      <c r="OFN38" s="77"/>
      <c r="OFO38" s="77"/>
      <c r="OFP38" s="77"/>
      <c r="OFQ38" s="77"/>
      <c r="OFR38" s="77"/>
      <c r="OFS38" s="77"/>
      <c r="OFT38" s="77"/>
      <c r="OFU38" s="77"/>
      <c r="OFV38" s="77"/>
      <c r="OFW38" s="77"/>
      <c r="OFX38" s="77"/>
      <c r="OFY38" s="77"/>
      <c r="OFZ38" s="77"/>
      <c r="OGA38" s="77"/>
      <c r="OGB38" s="77"/>
      <c r="OGC38" s="77"/>
      <c r="OGD38" s="77"/>
      <c r="OGE38" s="77"/>
      <c r="OGF38" s="77"/>
      <c r="OGG38" s="77"/>
      <c r="OGH38" s="77"/>
      <c r="OGI38" s="77"/>
      <c r="OGJ38" s="77"/>
      <c r="OGK38" s="77"/>
      <c r="OGL38" s="77"/>
      <c r="OGM38" s="77"/>
      <c r="OGN38" s="77"/>
      <c r="OGO38" s="77"/>
      <c r="OGP38" s="77"/>
      <c r="OGQ38" s="77"/>
      <c r="OGR38" s="77"/>
      <c r="OGS38" s="77"/>
      <c r="OGT38" s="77"/>
      <c r="OGU38" s="77"/>
      <c r="OGV38" s="77"/>
      <c r="OGW38" s="77"/>
      <c r="OGX38" s="77"/>
      <c r="OGY38" s="77"/>
      <c r="OGZ38" s="77"/>
      <c r="OHA38" s="77"/>
      <c r="OHB38" s="77"/>
      <c r="OHC38" s="77"/>
      <c r="OHD38" s="77"/>
      <c r="OHE38" s="77"/>
      <c r="OHF38" s="77"/>
      <c r="OHG38" s="77"/>
      <c r="OHH38" s="77"/>
      <c r="OHI38" s="77"/>
      <c r="OHJ38" s="77"/>
      <c r="OHK38" s="77"/>
      <c r="OHL38" s="77"/>
      <c r="OHM38" s="77"/>
      <c r="OHN38" s="77"/>
      <c r="OHO38" s="77"/>
      <c r="OHP38" s="77"/>
      <c r="OHQ38" s="77"/>
      <c r="OHR38" s="77"/>
      <c r="OHS38" s="77"/>
      <c r="OHT38" s="77"/>
      <c r="OHU38" s="77"/>
      <c r="OHV38" s="77"/>
      <c r="OHW38" s="77"/>
      <c r="OHX38" s="77"/>
      <c r="OHY38" s="77"/>
      <c r="OHZ38" s="77"/>
      <c r="OIA38" s="77"/>
      <c r="OIB38" s="77"/>
      <c r="OIC38" s="77"/>
      <c r="OID38" s="77"/>
      <c r="OIE38" s="77"/>
      <c r="OIF38" s="77"/>
      <c r="OIG38" s="77"/>
      <c r="OIH38" s="77"/>
      <c r="OII38" s="77"/>
      <c r="OIJ38" s="77"/>
      <c r="OIK38" s="77"/>
      <c r="OIL38" s="77"/>
      <c r="OIM38" s="77"/>
      <c r="OIN38" s="77"/>
      <c r="OIO38" s="77"/>
      <c r="OIP38" s="77"/>
      <c r="OIQ38" s="77"/>
      <c r="OIR38" s="77"/>
      <c r="OIS38" s="77"/>
      <c r="OIT38" s="77"/>
      <c r="OIU38" s="77"/>
      <c r="OIV38" s="77"/>
      <c r="OIW38" s="77"/>
      <c r="OIX38" s="77"/>
      <c r="OIY38" s="77"/>
      <c r="OIZ38" s="77"/>
      <c r="OJA38" s="77"/>
      <c r="OJB38" s="77"/>
      <c r="OJC38" s="77"/>
      <c r="OJD38" s="77"/>
      <c r="OJE38" s="77"/>
      <c r="OJF38" s="77"/>
      <c r="OJG38" s="77"/>
      <c r="OJH38" s="77"/>
      <c r="OJI38" s="77"/>
      <c r="OJJ38" s="77"/>
      <c r="OJK38" s="77"/>
      <c r="OJL38" s="77"/>
      <c r="OJM38" s="77"/>
      <c r="OJN38" s="77"/>
      <c r="OJO38" s="77"/>
      <c r="OJP38" s="77"/>
      <c r="OJQ38" s="77"/>
      <c r="OJR38" s="77"/>
      <c r="OJS38" s="77"/>
      <c r="OJT38" s="77"/>
      <c r="OJU38" s="77"/>
      <c r="OJV38" s="77"/>
      <c r="OJW38" s="77"/>
      <c r="OJX38" s="77"/>
      <c r="OJY38" s="77"/>
      <c r="OJZ38" s="77"/>
      <c r="OKA38" s="77"/>
      <c r="OKB38" s="77"/>
      <c r="OKC38" s="77"/>
      <c r="OKD38" s="77"/>
      <c r="OKE38" s="77"/>
      <c r="OKF38" s="77"/>
      <c r="OKG38" s="77"/>
      <c r="OKH38" s="77"/>
      <c r="OKI38" s="77"/>
      <c r="OKJ38" s="77"/>
      <c r="OKK38" s="77"/>
      <c r="OKL38" s="77"/>
      <c r="OKM38" s="77"/>
      <c r="OKN38" s="77"/>
      <c r="OKO38" s="77"/>
      <c r="OKP38" s="77"/>
      <c r="OKQ38" s="77"/>
      <c r="OKR38" s="77"/>
      <c r="OKS38" s="77"/>
      <c r="OKT38" s="77"/>
      <c r="OKU38" s="77"/>
      <c r="OKV38" s="77"/>
      <c r="OKW38" s="77"/>
      <c r="OKX38" s="77"/>
      <c r="OKY38" s="77"/>
      <c r="OKZ38" s="77"/>
      <c r="OLA38" s="77"/>
      <c r="OLB38" s="77"/>
      <c r="OLC38" s="77"/>
      <c r="OLD38" s="77"/>
      <c r="OLE38" s="77"/>
      <c r="OLF38" s="77"/>
      <c r="OLG38" s="77"/>
      <c r="OLH38" s="77"/>
      <c r="OLI38" s="77"/>
      <c r="OLJ38" s="77"/>
      <c r="OLK38" s="77"/>
      <c r="OLL38" s="77"/>
      <c r="OLM38" s="77"/>
      <c r="OLN38" s="77"/>
      <c r="OLO38" s="77"/>
      <c r="OLP38" s="77"/>
      <c r="OLQ38" s="77"/>
      <c r="OLR38" s="77"/>
      <c r="OLS38" s="77"/>
      <c r="OLT38" s="77"/>
      <c r="OLU38" s="77"/>
      <c r="OLV38" s="77"/>
      <c r="OLW38" s="77"/>
      <c r="OLX38" s="77"/>
      <c r="OLY38" s="77"/>
      <c r="OLZ38" s="77"/>
      <c r="OMA38" s="77"/>
      <c r="OMB38" s="77"/>
      <c r="OMC38" s="77"/>
      <c r="OMD38" s="77"/>
      <c r="OME38" s="77"/>
      <c r="OMF38" s="77"/>
      <c r="OMG38" s="77"/>
      <c r="OMH38" s="77"/>
      <c r="OMI38" s="77"/>
      <c r="OMJ38" s="77"/>
      <c r="OMK38" s="77"/>
      <c r="OML38" s="77"/>
      <c r="OMM38" s="77"/>
      <c r="OMN38" s="77"/>
      <c r="OMO38" s="77"/>
      <c r="OMP38" s="77"/>
      <c r="OMQ38" s="77"/>
      <c r="OMR38" s="77"/>
      <c r="OMS38" s="77"/>
      <c r="OMT38" s="77"/>
      <c r="OMU38" s="77"/>
      <c r="OMV38" s="77"/>
      <c r="OMW38" s="77"/>
      <c r="OMX38" s="77"/>
      <c r="OMY38" s="77"/>
      <c r="OMZ38" s="77"/>
      <c r="ONA38" s="77"/>
      <c r="ONB38" s="77"/>
      <c r="ONC38" s="77"/>
      <c r="OND38" s="77"/>
      <c r="ONE38" s="77"/>
      <c r="ONF38" s="77"/>
      <c r="ONG38" s="77"/>
      <c r="ONH38" s="77"/>
      <c r="ONI38" s="77"/>
      <c r="ONJ38" s="77"/>
      <c r="ONK38" s="77"/>
      <c r="ONL38" s="77"/>
      <c r="ONM38" s="77"/>
      <c r="ONN38" s="77"/>
      <c r="ONO38" s="77"/>
      <c r="ONP38" s="77"/>
      <c r="ONQ38" s="77"/>
      <c r="ONR38" s="77"/>
      <c r="ONS38" s="77"/>
      <c r="ONT38" s="77"/>
      <c r="ONU38" s="77"/>
      <c r="ONV38" s="77"/>
      <c r="ONW38" s="77"/>
      <c r="ONX38" s="77"/>
      <c r="ONY38" s="77"/>
      <c r="ONZ38" s="77"/>
      <c r="OOA38" s="77"/>
      <c r="OOB38" s="77"/>
      <c r="OOC38" s="77"/>
      <c r="OOD38" s="77"/>
      <c r="OOE38" s="77"/>
      <c r="OOF38" s="77"/>
      <c r="OOG38" s="77"/>
      <c r="OOH38" s="77"/>
      <c r="OOI38" s="77"/>
      <c r="OOJ38" s="77"/>
      <c r="OOK38" s="77"/>
      <c r="OOL38" s="77"/>
      <c r="OOM38" s="77"/>
      <c r="OON38" s="77"/>
      <c r="OOO38" s="77"/>
      <c r="OOP38" s="77"/>
      <c r="OOQ38" s="77"/>
      <c r="OOR38" s="77"/>
      <c r="OOS38" s="77"/>
      <c r="OOT38" s="77"/>
      <c r="OOU38" s="77"/>
      <c r="OOV38" s="77"/>
      <c r="OOW38" s="77"/>
      <c r="OOX38" s="77"/>
      <c r="OOY38" s="77"/>
      <c r="OOZ38" s="77"/>
      <c r="OPA38" s="77"/>
      <c r="OPB38" s="77"/>
      <c r="OPC38" s="77"/>
      <c r="OPD38" s="77"/>
      <c r="OPE38" s="77"/>
      <c r="OPF38" s="77"/>
      <c r="OPG38" s="77"/>
      <c r="OPH38" s="77"/>
      <c r="OPI38" s="77"/>
      <c r="OPJ38" s="77"/>
      <c r="OPK38" s="77"/>
      <c r="OPL38" s="77"/>
      <c r="OPM38" s="77"/>
      <c r="OPN38" s="77"/>
      <c r="OPO38" s="77"/>
      <c r="OPP38" s="77"/>
      <c r="OPQ38" s="77"/>
      <c r="OPR38" s="77"/>
      <c r="OPS38" s="77"/>
      <c r="OPT38" s="77"/>
      <c r="OPU38" s="77"/>
      <c r="OPV38" s="77"/>
      <c r="OPW38" s="77"/>
      <c r="OPX38" s="77"/>
      <c r="OPY38" s="77"/>
      <c r="OPZ38" s="77"/>
      <c r="OQA38" s="77"/>
      <c r="OQB38" s="77"/>
      <c r="OQC38" s="77"/>
      <c r="OQD38" s="77"/>
      <c r="OQE38" s="77"/>
      <c r="OQF38" s="77"/>
      <c r="OQG38" s="77"/>
      <c r="OQH38" s="77"/>
      <c r="OQI38" s="77"/>
      <c r="OQJ38" s="77"/>
      <c r="OQK38" s="77"/>
      <c r="OQL38" s="77"/>
      <c r="OQM38" s="77"/>
      <c r="OQN38" s="77"/>
      <c r="OQO38" s="77"/>
      <c r="OQP38" s="77"/>
      <c r="OQQ38" s="77"/>
      <c r="OQR38" s="77"/>
      <c r="OQS38" s="77"/>
      <c r="OQT38" s="77"/>
      <c r="OQU38" s="77"/>
      <c r="OQV38" s="77"/>
      <c r="OQW38" s="77"/>
      <c r="OQX38" s="77"/>
      <c r="OQY38" s="77"/>
      <c r="OQZ38" s="77"/>
      <c r="ORA38" s="77"/>
      <c r="ORB38" s="77"/>
      <c r="ORC38" s="77"/>
      <c r="ORD38" s="77"/>
      <c r="ORE38" s="77"/>
      <c r="ORF38" s="77"/>
      <c r="ORG38" s="77"/>
      <c r="ORH38" s="77"/>
      <c r="ORI38" s="77"/>
      <c r="ORJ38" s="77"/>
      <c r="ORK38" s="77"/>
      <c r="ORL38" s="77"/>
      <c r="ORM38" s="77"/>
      <c r="ORN38" s="77"/>
      <c r="ORO38" s="77"/>
      <c r="ORP38" s="77"/>
      <c r="ORQ38" s="77"/>
      <c r="ORR38" s="77"/>
      <c r="ORS38" s="77"/>
      <c r="ORT38" s="77"/>
      <c r="ORU38" s="77"/>
      <c r="ORV38" s="77"/>
      <c r="ORW38" s="77"/>
      <c r="ORX38" s="77"/>
      <c r="ORY38" s="77"/>
      <c r="ORZ38" s="77"/>
      <c r="OSA38" s="77"/>
      <c r="OSB38" s="77"/>
      <c r="OSC38" s="77"/>
      <c r="OSD38" s="77"/>
      <c r="OSE38" s="77"/>
      <c r="OSF38" s="77"/>
      <c r="OSG38" s="77"/>
      <c r="OSH38" s="77"/>
      <c r="OSI38" s="77"/>
      <c r="OSJ38" s="77"/>
      <c r="OSK38" s="77"/>
      <c r="OSL38" s="77"/>
      <c r="OSM38" s="77"/>
      <c r="OSN38" s="77"/>
      <c r="OSO38" s="77"/>
      <c r="OSP38" s="77"/>
      <c r="OSQ38" s="77"/>
      <c r="OSR38" s="77"/>
      <c r="OSS38" s="77"/>
      <c r="OST38" s="77"/>
      <c r="OSU38" s="77"/>
      <c r="OSV38" s="77"/>
      <c r="OSW38" s="77"/>
      <c r="OSX38" s="77"/>
      <c r="OSY38" s="77"/>
      <c r="OSZ38" s="77"/>
      <c r="OTA38" s="77"/>
      <c r="OTB38" s="77"/>
      <c r="OTC38" s="77"/>
      <c r="OTD38" s="77"/>
      <c r="OTE38" s="77"/>
      <c r="OTF38" s="77"/>
      <c r="OTG38" s="77"/>
      <c r="OTH38" s="77"/>
      <c r="OTI38" s="77"/>
      <c r="OTJ38" s="77"/>
      <c r="OTK38" s="77"/>
      <c r="OTL38" s="77"/>
      <c r="OTM38" s="77"/>
      <c r="OTN38" s="77"/>
      <c r="OTO38" s="77"/>
      <c r="OTP38" s="77"/>
      <c r="OTQ38" s="77"/>
      <c r="OTR38" s="77"/>
      <c r="OTS38" s="77"/>
      <c r="OTT38" s="77"/>
      <c r="OTU38" s="77"/>
      <c r="OTV38" s="77"/>
      <c r="OTW38" s="77"/>
      <c r="OTX38" s="77"/>
      <c r="OTY38" s="77"/>
      <c r="OTZ38" s="77"/>
      <c r="OUA38" s="77"/>
      <c r="OUB38" s="77"/>
      <c r="OUC38" s="77"/>
      <c r="OUD38" s="77"/>
      <c r="OUE38" s="77"/>
      <c r="OUF38" s="77"/>
      <c r="OUG38" s="77"/>
      <c r="OUH38" s="77"/>
      <c r="OUI38" s="77"/>
      <c r="OUJ38" s="77"/>
      <c r="OUK38" s="77"/>
      <c r="OUL38" s="77"/>
      <c r="OUM38" s="77"/>
      <c r="OUN38" s="77"/>
      <c r="OUO38" s="77"/>
      <c r="OUP38" s="77"/>
      <c r="OUQ38" s="77"/>
      <c r="OUR38" s="77"/>
      <c r="OUS38" s="77"/>
      <c r="OUT38" s="77"/>
      <c r="OUU38" s="77"/>
      <c r="OUV38" s="77"/>
      <c r="OUW38" s="77"/>
      <c r="OUX38" s="77"/>
      <c r="OUY38" s="77"/>
      <c r="OUZ38" s="77"/>
      <c r="OVA38" s="77"/>
      <c r="OVB38" s="77"/>
      <c r="OVC38" s="77"/>
      <c r="OVD38" s="77"/>
      <c r="OVE38" s="77"/>
      <c r="OVF38" s="77"/>
      <c r="OVG38" s="77"/>
      <c r="OVH38" s="77"/>
      <c r="OVI38" s="77"/>
      <c r="OVJ38" s="77"/>
      <c r="OVK38" s="77"/>
      <c r="OVL38" s="77"/>
      <c r="OVM38" s="77"/>
      <c r="OVN38" s="77"/>
      <c r="OVO38" s="77"/>
      <c r="OVP38" s="77"/>
      <c r="OVQ38" s="77"/>
      <c r="OVR38" s="77"/>
      <c r="OVS38" s="77"/>
      <c r="OVT38" s="77"/>
      <c r="OVU38" s="77"/>
      <c r="OVV38" s="77"/>
      <c r="OVW38" s="77"/>
      <c r="OVX38" s="77"/>
      <c r="OVY38" s="77"/>
      <c r="OVZ38" s="77"/>
      <c r="OWA38" s="77"/>
      <c r="OWB38" s="77"/>
      <c r="OWC38" s="77"/>
      <c r="OWD38" s="77"/>
      <c r="OWE38" s="77"/>
      <c r="OWF38" s="77"/>
      <c r="OWG38" s="77"/>
      <c r="OWH38" s="77"/>
      <c r="OWI38" s="77"/>
      <c r="OWJ38" s="77"/>
      <c r="OWK38" s="77"/>
      <c r="OWL38" s="77"/>
      <c r="OWM38" s="77"/>
      <c r="OWN38" s="77"/>
      <c r="OWO38" s="77"/>
      <c r="OWP38" s="77"/>
      <c r="OWQ38" s="77"/>
      <c r="OWR38" s="77"/>
      <c r="OWS38" s="77"/>
      <c r="OWT38" s="77"/>
      <c r="OWU38" s="77"/>
      <c r="OWV38" s="77"/>
      <c r="OWW38" s="77"/>
      <c r="OWX38" s="77"/>
      <c r="OWY38" s="77"/>
      <c r="OWZ38" s="77"/>
      <c r="OXA38" s="77"/>
      <c r="OXB38" s="77"/>
      <c r="OXC38" s="77"/>
      <c r="OXD38" s="77"/>
      <c r="OXE38" s="77"/>
      <c r="OXF38" s="77"/>
      <c r="OXG38" s="77"/>
      <c r="OXH38" s="77"/>
      <c r="OXI38" s="77"/>
      <c r="OXJ38" s="77"/>
      <c r="OXK38" s="77"/>
      <c r="OXL38" s="77"/>
      <c r="OXM38" s="77"/>
      <c r="OXN38" s="77"/>
      <c r="OXO38" s="77"/>
      <c r="OXP38" s="77"/>
      <c r="OXQ38" s="77"/>
      <c r="OXR38" s="77"/>
      <c r="OXS38" s="77"/>
      <c r="OXT38" s="77"/>
      <c r="OXU38" s="77"/>
      <c r="OXV38" s="77"/>
      <c r="OXW38" s="77"/>
      <c r="OXX38" s="77"/>
      <c r="OXY38" s="77"/>
      <c r="OXZ38" s="77"/>
      <c r="OYA38" s="77"/>
      <c r="OYB38" s="77"/>
      <c r="OYC38" s="77"/>
      <c r="OYD38" s="77"/>
      <c r="OYE38" s="77"/>
      <c r="OYF38" s="77"/>
      <c r="OYG38" s="77"/>
      <c r="OYH38" s="77"/>
      <c r="OYI38" s="77"/>
      <c r="OYJ38" s="77"/>
      <c r="OYK38" s="77"/>
      <c r="OYL38" s="77"/>
      <c r="OYM38" s="77"/>
      <c r="OYN38" s="77"/>
      <c r="OYO38" s="77"/>
      <c r="OYP38" s="77"/>
      <c r="OYQ38" s="77"/>
      <c r="OYR38" s="77"/>
      <c r="OYS38" s="77"/>
      <c r="OYT38" s="77"/>
      <c r="OYU38" s="77"/>
      <c r="OYV38" s="77"/>
      <c r="OYW38" s="77"/>
      <c r="OYX38" s="77"/>
      <c r="OYY38" s="77"/>
      <c r="OYZ38" s="77"/>
      <c r="OZA38" s="77"/>
      <c r="OZB38" s="77"/>
      <c r="OZC38" s="77"/>
      <c r="OZD38" s="77"/>
      <c r="OZE38" s="77"/>
      <c r="OZF38" s="77"/>
      <c r="OZG38" s="77"/>
      <c r="OZH38" s="77"/>
      <c r="OZI38" s="77"/>
      <c r="OZJ38" s="77"/>
      <c r="OZK38" s="77"/>
      <c r="OZL38" s="77"/>
      <c r="OZM38" s="77"/>
      <c r="OZN38" s="77"/>
      <c r="OZO38" s="77"/>
      <c r="OZP38" s="77"/>
      <c r="OZQ38" s="77"/>
      <c r="OZR38" s="77"/>
      <c r="OZS38" s="77"/>
      <c r="OZT38" s="77"/>
      <c r="OZU38" s="77"/>
      <c r="OZV38" s="77"/>
      <c r="OZW38" s="77"/>
      <c r="OZX38" s="77"/>
      <c r="OZY38" s="77"/>
      <c r="OZZ38" s="77"/>
      <c r="PAA38" s="77"/>
      <c r="PAB38" s="77"/>
      <c r="PAC38" s="77"/>
      <c r="PAD38" s="77"/>
      <c r="PAE38" s="77"/>
      <c r="PAF38" s="77"/>
      <c r="PAG38" s="77"/>
      <c r="PAH38" s="77"/>
      <c r="PAI38" s="77"/>
      <c r="PAJ38" s="77"/>
      <c r="PAK38" s="77"/>
      <c r="PAL38" s="77"/>
      <c r="PAM38" s="77"/>
      <c r="PAN38" s="77"/>
      <c r="PAO38" s="77"/>
      <c r="PAP38" s="77"/>
      <c r="PAQ38" s="77"/>
      <c r="PAR38" s="77"/>
      <c r="PAS38" s="77"/>
      <c r="PAT38" s="77"/>
      <c r="PAU38" s="77"/>
      <c r="PAV38" s="77"/>
      <c r="PAW38" s="77"/>
      <c r="PAX38" s="77"/>
      <c r="PAY38" s="77"/>
      <c r="PAZ38" s="77"/>
      <c r="PBA38" s="77"/>
      <c r="PBB38" s="77"/>
      <c r="PBC38" s="77"/>
      <c r="PBD38" s="77"/>
      <c r="PBE38" s="77"/>
      <c r="PBF38" s="77"/>
      <c r="PBG38" s="77"/>
      <c r="PBH38" s="77"/>
      <c r="PBI38" s="77"/>
      <c r="PBJ38" s="77"/>
      <c r="PBK38" s="77"/>
      <c r="PBL38" s="77"/>
      <c r="PBM38" s="77"/>
      <c r="PBN38" s="77"/>
      <c r="PBO38" s="77"/>
      <c r="PBP38" s="77"/>
      <c r="PBQ38" s="77"/>
      <c r="PBR38" s="77"/>
      <c r="PBS38" s="77"/>
      <c r="PBT38" s="77"/>
      <c r="PBU38" s="77"/>
      <c r="PBV38" s="77"/>
      <c r="PBW38" s="77"/>
      <c r="PBX38" s="77"/>
      <c r="PBY38" s="77"/>
      <c r="PBZ38" s="77"/>
      <c r="PCA38" s="77"/>
      <c r="PCB38" s="77"/>
      <c r="PCC38" s="77"/>
      <c r="PCD38" s="77"/>
      <c r="PCE38" s="77"/>
      <c r="PCF38" s="77"/>
      <c r="PCG38" s="77"/>
      <c r="PCH38" s="77"/>
      <c r="PCI38" s="77"/>
      <c r="PCJ38" s="77"/>
      <c r="PCK38" s="77"/>
      <c r="PCL38" s="77"/>
      <c r="PCM38" s="77"/>
      <c r="PCN38" s="77"/>
      <c r="PCO38" s="77"/>
      <c r="PCP38" s="77"/>
      <c r="PCQ38" s="77"/>
      <c r="PCR38" s="77"/>
      <c r="PCS38" s="77"/>
      <c r="PCT38" s="77"/>
      <c r="PCU38" s="77"/>
      <c r="PCV38" s="77"/>
      <c r="PCW38" s="77"/>
      <c r="PCX38" s="77"/>
      <c r="PCY38" s="77"/>
      <c r="PCZ38" s="77"/>
      <c r="PDA38" s="77"/>
      <c r="PDB38" s="77"/>
      <c r="PDC38" s="77"/>
      <c r="PDD38" s="77"/>
      <c r="PDE38" s="77"/>
      <c r="PDF38" s="77"/>
      <c r="PDG38" s="77"/>
      <c r="PDH38" s="77"/>
      <c r="PDI38" s="77"/>
      <c r="PDJ38" s="77"/>
      <c r="PDK38" s="77"/>
      <c r="PDL38" s="77"/>
      <c r="PDM38" s="77"/>
      <c r="PDN38" s="77"/>
      <c r="PDO38" s="77"/>
      <c r="PDP38" s="77"/>
      <c r="PDQ38" s="77"/>
      <c r="PDR38" s="77"/>
      <c r="PDS38" s="77"/>
      <c r="PDT38" s="77"/>
      <c r="PDU38" s="77"/>
      <c r="PDV38" s="77"/>
      <c r="PDW38" s="77"/>
      <c r="PDX38" s="77"/>
      <c r="PDY38" s="77"/>
      <c r="PDZ38" s="77"/>
      <c r="PEA38" s="77"/>
      <c r="PEB38" s="77"/>
      <c r="PEC38" s="77"/>
      <c r="PED38" s="77"/>
      <c r="PEE38" s="77"/>
      <c r="PEF38" s="77"/>
      <c r="PEG38" s="77"/>
      <c r="PEH38" s="77"/>
      <c r="PEI38" s="77"/>
      <c r="PEJ38" s="77"/>
      <c r="PEK38" s="77"/>
      <c r="PEL38" s="77"/>
      <c r="PEM38" s="77"/>
      <c r="PEN38" s="77"/>
      <c r="PEO38" s="77"/>
      <c r="PEP38" s="77"/>
      <c r="PEQ38" s="77"/>
      <c r="PER38" s="77"/>
      <c r="PES38" s="77"/>
      <c r="PET38" s="77"/>
      <c r="PEU38" s="77"/>
      <c r="PEV38" s="77"/>
      <c r="PEW38" s="77"/>
      <c r="PEX38" s="77"/>
      <c r="PEY38" s="77"/>
      <c r="PEZ38" s="77"/>
      <c r="PFA38" s="77"/>
      <c r="PFB38" s="77"/>
      <c r="PFC38" s="77"/>
      <c r="PFD38" s="77"/>
      <c r="PFE38" s="77"/>
      <c r="PFF38" s="77"/>
      <c r="PFG38" s="77"/>
      <c r="PFH38" s="77"/>
      <c r="PFI38" s="77"/>
      <c r="PFJ38" s="77"/>
      <c r="PFK38" s="77"/>
      <c r="PFL38" s="77"/>
      <c r="PFM38" s="77"/>
      <c r="PFN38" s="77"/>
      <c r="PFO38" s="77"/>
      <c r="PFP38" s="77"/>
      <c r="PFQ38" s="77"/>
      <c r="PFR38" s="77"/>
      <c r="PFS38" s="77"/>
      <c r="PFT38" s="77"/>
      <c r="PFU38" s="77"/>
      <c r="PFV38" s="77"/>
      <c r="PFW38" s="77"/>
      <c r="PFX38" s="77"/>
      <c r="PFY38" s="77"/>
      <c r="PFZ38" s="77"/>
      <c r="PGA38" s="77"/>
      <c r="PGB38" s="77"/>
      <c r="PGC38" s="77"/>
      <c r="PGD38" s="77"/>
      <c r="PGE38" s="77"/>
      <c r="PGF38" s="77"/>
      <c r="PGG38" s="77"/>
      <c r="PGH38" s="77"/>
      <c r="PGI38" s="77"/>
      <c r="PGJ38" s="77"/>
      <c r="PGK38" s="77"/>
      <c r="PGL38" s="77"/>
      <c r="PGM38" s="77"/>
      <c r="PGN38" s="77"/>
      <c r="PGO38" s="77"/>
      <c r="PGP38" s="77"/>
      <c r="PGQ38" s="77"/>
      <c r="PGR38" s="77"/>
      <c r="PGS38" s="77"/>
      <c r="PGT38" s="77"/>
      <c r="PGU38" s="77"/>
      <c r="PGV38" s="77"/>
      <c r="PGW38" s="77"/>
      <c r="PGX38" s="77"/>
      <c r="PGY38" s="77"/>
      <c r="PGZ38" s="77"/>
      <c r="PHA38" s="77"/>
      <c r="PHB38" s="77"/>
      <c r="PHC38" s="77"/>
      <c r="PHD38" s="77"/>
      <c r="PHE38" s="77"/>
      <c r="PHF38" s="77"/>
      <c r="PHG38" s="77"/>
      <c r="PHH38" s="77"/>
      <c r="PHI38" s="77"/>
      <c r="PHJ38" s="77"/>
      <c r="PHK38" s="77"/>
      <c r="PHL38" s="77"/>
      <c r="PHM38" s="77"/>
      <c r="PHN38" s="77"/>
      <c r="PHO38" s="77"/>
      <c r="PHP38" s="77"/>
      <c r="PHQ38" s="77"/>
      <c r="PHR38" s="77"/>
      <c r="PHS38" s="77"/>
      <c r="PHT38" s="77"/>
      <c r="PHU38" s="77"/>
      <c r="PHV38" s="77"/>
      <c r="PHW38" s="77"/>
      <c r="PHX38" s="77"/>
      <c r="PHY38" s="77"/>
      <c r="PHZ38" s="77"/>
      <c r="PIA38" s="77"/>
      <c r="PIB38" s="77"/>
      <c r="PIC38" s="77"/>
      <c r="PID38" s="77"/>
      <c r="PIE38" s="77"/>
      <c r="PIF38" s="77"/>
      <c r="PIG38" s="77"/>
      <c r="PIH38" s="77"/>
      <c r="PII38" s="77"/>
      <c r="PIJ38" s="77"/>
      <c r="PIK38" s="77"/>
      <c r="PIL38" s="77"/>
      <c r="PIM38" s="77"/>
      <c r="PIN38" s="77"/>
      <c r="PIO38" s="77"/>
      <c r="PIP38" s="77"/>
      <c r="PIQ38" s="77"/>
      <c r="PIR38" s="77"/>
      <c r="PIS38" s="77"/>
      <c r="PIT38" s="77"/>
      <c r="PIU38" s="77"/>
      <c r="PIV38" s="77"/>
      <c r="PIW38" s="77"/>
      <c r="PIX38" s="77"/>
      <c r="PIY38" s="77"/>
      <c r="PIZ38" s="77"/>
      <c r="PJA38" s="77"/>
      <c r="PJB38" s="77"/>
      <c r="PJC38" s="77"/>
      <c r="PJD38" s="77"/>
      <c r="PJE38" s="77"/>
      <c r="PJF38" s="77"/>
      <c r="PJG38" s="77"/>
      <c r="PJH38" s="77"/>
      <c r="PJI38" s="77"/>
      <c r="PJJ38" s="77"/>
      <c r="PJK38" s="77"/>
      <c r="PJL38" s="77"/>
      <c r="PJM38" s="77"/>
      <c r="PJN38" s="77"/>
      <c r="PJO38" s="77"/>
      <c r="PJP38" s="77"/>
      <c r="PJQ38" s="77"/>
      <c r="PJR38" s="77"/>
      <c r="PJS38" s="77"/>
      <c r="PJT38" s="77"/>
      <c r="PJU38" s="77"/>
      <c r="PJV38" s="77"/>
      <c r="PJW38" s="77"/>
      <c r="PJX38" s="77"/>
      <c r="PJY38" s="77"/>
      <c r="PJZ38" s="77"/>
      <c r="PKA38" s="77"/>
      <c r="PKB38" s="77"/>
      <c r="PKC38" s="77"/>
      <c r="PKD38" s="77"/>
      <c r="PKE38" s="77"/>
      <c r="PKF38" s="77"/>
      <c r="PKG38" s="77"/>
      <c r="PKH38" s="77"/>
      <c r="PKI38" s="77"/>
      <c r="PKJ38" s="77"/>
      <c r="PKK38" s="77"/>
      <c r="PKL38" s="77"/>
      <c r="PKM38" s="77"/>
      <c r="PKN38" s="77"/>
      <c r="PKO38" s="77"/>
      <c r="PKP38" s="77"/>
      <c r="PKQ38" s="77"/>
      <c r="PKR38" s="77"/>
      <c r="PKS38" s="77"/>
      <c r="PKT38" s="77"/>
      <c r="PKU38" s="77"/>
      <c r="PKV38" s="77"/>
      <c r="PKW38" s="77"/>
      <c r="PKX38" s="77"/>
      <c r="PKY38" s="77"/>
      <c r="PKZ38" s="77"/>
      <c r="PLA38" s="77"/>
      <c r="PLB38" s="77"/>
      <c r="PLC38" s="77"/>
      <c r="PLD38" s="77"/>
      <c r="PLE38" s="77"/>
      <c r="PLF38" s="77"/>
      <c r="PLG38" s="77"/>
      <c r="PLH38" s="77"/>
      <c r="PLI38" s="77"/>
      <c r="PLJ38" s="77"/>
      <c r="PLK38" s="77"/>
      <c r="PLL38" s="77"/>
      <c r="PLM38" s="77"/>
      <c r="PLN38" s="77"/>
      <c r="PLO38" s="77"/>
      <c r="PLP38" s="77"/>
      <c r="PLQ38" s="77"/>
      <c r="PLR38" s="77"/>
      <c r="PLS38" s="77"/>
      <c r="PLT38" s="77"/>
      <c r="PLU38" s="77"/>
      <c r="PLV38" s="77"/>
      <c r="PLW38" s="77"/>
      <c r="PLX38" s="77"/>
      <c r="PLY38" s="77"/>
      <c r="PLZ38" s="77"/>
      <c r="PMA38" s="77"/>
      <c r="PMB38" s="77"/>
      <c r="PMC38" s="77"/>
      <c r="PMD38" s="77"/>
      <c r="PME38" s="77"/>
      <c r="PMF38" s="77"/>
      <c r="PMG38" s="77"/>
      <c r="PMH38" s="77"/>
      <c r="PMI38" s="77"/>
      <c r="PMJ38" s="77"/>
      <c r="PMK38" s="77"/>
      <c r="PML38" s="77"/>
      <c r="PMM38" s="77"/>
      <c r="PMN38" s="77"/>
      <c r="PMO38" s="77"/>
      <c r="PMP38" s="77"/>
      <c r="PMQ38" s="77"/>
      <c r="PMR38" s="77"/>
      <c r="PMS38" s="77"/>
      <c r="PMT38" s="77"/>
      <c r="PMU38" s="77"/>
      <c r="PMV38" s="77"/>
      <c r="PMW38" s="77"/>
      <c r="PMX38" s="77"/>
      <c r="PMY38" s="77"/>
      <c r="PMZ38" s="77"/>
      <c r="PNA38" s="77"/>
      <c r="PNB38" s="77"/>
      <c r="PNC38" s="77"/>
      <c r="PND38" s="77"/>
      <c r="PNE38" s="77"/>
      <c r="PNF38" s="77"/>
      <c r="PNG38" s="77"/>
      <c r="PNH38" s="77"/>
      <c r="PNI38" s="77"/>
      <c r="PNJ38" s="77"/>
      <c r="PNK38" s="77"/>
      <c r="PNL38" s="77"/>
      <c r="PNM38" s="77"/>
      <c r="PNN38" s="77"/>
      <c r="PNO38" s="77"/>
      <c r="PNP38" s="77"/>
      <c r="PNQ38" s="77"/>
      <c r="PNR38" s="77"/>
      <c r="PNS38" s="77"/>
      <c r="PNT38" s="77"/>
      <c r="PNU38" s="77"/>
      <c r="PNV38" s="77"/>
      <c r="PNW38" s="77"/>
      <c r="PNX38" s="77"/>
      <c r="PNY38" s="77"/>
      <c r="PNZ38" s="77"/>
      <c r="POA38" s="77"/>
      <c r="POB38" s="77"/>
      <c r="POC38" s="77"/>
      <c r="POD38" s="77"/>
      <c r="POE38" s="77"/>
      <c r="POF38" s="77"/>
      <c r="POG38" s="77"/>
      <c r="POH38" s="77"/>
      <c r="POI38" s="77"/>
      <c r="POJ38" s="77"/>
      <c r="POK38" s="77"/>
      <c r="POL38" s="77"/>
      <c r="POM38" s="77"/>
      <c r="PON38" s="77"/>
      <c r="POO38" s="77"/>
      <c r="POP38" s="77"/>
      <c r="POQ38" s="77"/>
      <c r="POR38" s="77"/>
      <c r="POS38" s="77"/>
      <c r="POT38" s="77"/>
      <c r="POU38" s="77"/>
      <c r="POV38" s="77"/>
      <c r="POW38" s="77"/>
      <c r="POX38" s="77"/>
      <c r="POY38" s="77"/>
      <c r="POZ38" s="77"/>
      <c r="PPA38" s="77"/>
      <c r="PPB38" s="77"/>
      <c r="PPC38" s="77"/>
      <c r="PPD38" s="77"/>
      <c r="PPE38" s="77"/>
      <c r="PPF38" s="77"/>
      <c r="PPG38" s="77"/>
      <c r="PPH38" s="77"/>
      <c r="PPI38" s="77"/>
      <c r="PPJ38" s="77"/>
      <c r="PPK38" s="77"/>
      <c r="PPL38" s="77"/>
      <c r="PPM38" s="77"/>
      <c r="PPN38" s="77"/>
      <c r="PPO38" s="77"/>
      <c r="PPP38" s="77"/>
      <c r="PPQ38" s="77"/>
      <c r="PPR38" s="77"/>
      <c r="PPS38" s="77"/>
      <c r="PPT38" s="77"/>
      <c r="PPU38" s="77"/>
      <c r="PPV38" s="77"/>
      <c r="PPW38" s="77"/>
      <c r="PPX38" s="77"/>
      <c r="PPY38" s="77"/>
      <c r="PPZ38" s="77"/>
      <c r="PQA38" s="77"/>
      <c r="PQB38" s="77"/>
      <c r="PQC38" s="77"/>
      <c r="PQD38" s="77"/>
      <c r="PQE38" s="77"/>
      <c r="PQF38" s="77"/>
      <c r="PQG38" s="77"/>
      <c r="PQH38" s="77"/>
      <c r="PQI38" s="77"/>
      <c r="PQJ38" s="77"/>
      <c r="PQK38" s="77"/>
      <c r="PQL38" s="77"/>
      <c r="PQM38" s="77"/>
      <c r="PQN38" s="77"/>
      <c r="PQO38" s="77"/>
      <c r="PQP38" s="77"/>
      <c r="PQQ38" s="77"/>
      <c r="PQR38" s="77"/>
      <c r="PQS38" s="77"/>
      <c r="PQT38" s="77"/>
      <c r="PQU38" s="77"/>
      <c r="PQV38" s="77"/>
      <c r="PQW38" s="77"/>
      <c r="PQX38" s="77"/>
      <c r="PQY38" s="77"/>
      <c r="PQZ38" s="77"/>
      <c r="PRA38" s="77"/>
      <c r="PRB38" s="77"/>
      <c r="PRC38" s="77"/>
      <c r="PRD38" s="77"/>
      <c r="PRE38" s="77"/>
      <c r="PRF38" s="77"/>
      <c r="PRG38" s="77"/>
      <c r="PRH38" s="77"/>
      <c r="PRI38" s="77"/>
      <c r="PRJ38" s="77"/>
      <c r="PRK38" s="77"/>
      <c r="PRL38" s="77"/>
      <c r="PRM38" s="77"/>
      <c r="PRN38" s="77"/>
      <c r="PRO38" s="77"/>
      <c r="PRP38" s="77"/>
      <c r="PRQ38" s="77"/>
      <c r="PRR38" s="77"/>
      <c r="PRS38" s="77"/>
      <c r="PRT38" s="77"/>
      <c r="PRU38" s="77"/>
      <c r="PRV38" s="77"/>
      <c r="PRW38" s="77"/>
      <c r="PRX38" s="77"/>
      <c r="PRY38" s="77"/>
      <c r="PRZ38" s="77"/>
      <c r="PSA38" s="77"/>
      <c r="PSB38" s="77"/>
      <c r="PSC38" s="77"/>
      <c r="PSD38" s="77"/>
      <c r="PSE38" s="77"/>
      <c r="PSF38" s="77"/>
      <c r="PSG38" s="77"/>
      <c r="PSH38" s="77"/>
      <c r="PSI38" s="77"/>
      <c r="PSJ38" s="77"/>
      <c r="PSK38" s="77"/>
      <c r="PSL38" s="77"/>
      <c r="PSM38" s="77"/>
      <c r="PSN38" s="77"/>
      <c r="PSO38" s="77"/>
      <c r="PSP38" s="77"/>
      <c r="PSQ38" s="77"/>
      <c r="PSR38" s="77"/>
      <c r="PSS38" s="77"/>
      <c r="PST38" s="77"/>
      <c r="PSU38" s="77"/>
      <c r="PSV38" s="77"/>
      <c r="PSW38" s="77"/>
      <c r="PSX38" s="77"/>
      <c r="PSY38" s="77"/>
      <c r="PSZ38" s="77"/>
      <c r="PTA38" s="77"/>
      <c r="PTB38" s="77"/>
      <c r="PTC38" s="77"/>
      <c r="PTD38" s="77"/>
      <c r="PTE38" s="77"/>
      <c r="PTF38" s="77"/>
      <c r="PTG38" s="77"/>
      <c r="PTH38" s="77"/>
      <c r="PTI38" s="77"/>
      <c r="PTJ38" s="77"/>
      <c r="PTK38" s="77"/>
      <c r="PTL38" s="77"/>
      <c r="PTM38" s="77"/>
      <c r="PTN38" s="77"/>
      <c r="PTO38" s="77"/>
      <c r="PTP38" s="77"/>
      <c r="PTQ38" s="77"/>
      <c r="PTR38" s="77"/>
      <c r="PTS38" s="77"/>
      <c r="PTT38" s="77"/>
      <c r="PTU38" s="77"/>
      <c r="PTV38" s="77"/>
      <c r="PTW38" s="77"/>
      <c r="PTX38" s="77"/>
      <c r="PTY38" s="77"/>
      <c r="PTZ38" s="77"/>
      <c r="PUA38" s="77"/>
      <c r="PUB38" s="77"/>
      <c r="PUC38" s="77"/>
      <c r="PUD38" s="77"/>
      <c r="PUE38" s="77"/>
      <c r="PUF38" s="77"/>
      <c r="PUG38" s="77"/>
      <c r="PUH38" s="77"/>
      <c r="PUI38" s="77"/>
      <c r="PUJ38" s="77"/>
      <c r="PUK38" s="77"/>
      <c r="PUL38" s="77"/>
      <c r="PUM38" s="77"/>
      <c r="PUN38" s="77"/>
      <c r="PUO38" s="77"/>
      <c r="PUP38" s="77"/>
      <c r="PUQ38" s="77"/>
      <c r="PUR38" s="77"/>
      <c r="PUS38" s="77"/>
      <c r="PUT38" s="77"/>
      <c r="PUU38" s="77"/>
      <c r="PUV38" s="77"/>
      <c r="PUW38" s="77"/>
      <c r="PUX38" s="77"/>
      <c r="PUY38" s="77"/>
      <c r="PUZ38" s="77"/>
      <c r="PVA38" s="77"/>
      <c r="PVB38" s="77"/>
      <c r="PVC38" s="77"/>
      <c r="PVD38" s="77"/>
      <c r="PVE38" s="77"/>
      <c r="PVF38" s="77"/>
      <c r="PVG38" s="77"/>
      <c r="PVH38" s="77"/>
      <c r="PVI38" s="77"/>
      <c r="PVJ38" s="77"/>
      <c r="PVK38" s="77"/>
      <c r="PVL38" s="77"/>
      <c r="PVM38" s="77"/>
      <c r="PVN38" s="77"/>
      <c r="PVO38" s="77"/>
      <c r="PVP38" s="77"/>
      <c r="PVQ38" s="77"/>
      <c r="PVR38" s="77"/>
      <c r="PVS38" s="77"/>
      <c r="PVT38" s="77"/>
      <c r="PVU38" s="77"/>
      <c r="PVV38" s="77"/>
      <c r="PVW38" s="77"/>
      <c r="PVX38" s="77"/>
      <c r="PVY38" s="77"/>
      <c r="PVZ38" s="77"/>
      <c r="PWA38" s="77"/>
      <c r="PWB38" s="77"/>
      <c r="PWC38" s="77"/>
      <c r="PWD38" s="77"/>
      <c r="PWE38" s="77"/>
      <c r="PWF38" s="77"/>
      <c r="PWG38" s="77"/>
      <c r="PWH38" s="77"/>
      <c r="PWI38" s="77"/>
      <c r="PWJ38" s="77"/>
      <c r="PWK38" s="77"/>
      <c r="PWL38" s="77"/>
      <c r="PWM38" s="77"/>
      <c r="PWN38" s="77"/>
      <c r="PWO38" s="77"/>
      <c r="PWP38" s="77"/>
      <c r="PWQ38" s="77"/>
      <c r="PWR38" s="77"/>
      <c r="PWS38" s="77"/>
      <c r="PWT38" s="77"/>
      <c r="PWU38" s="77"/>
      <c r="PWV38" s="77"/>
      <c r="PWW38" s="77"/>
      <c r="PWX38" s="77"/>
      <c r="PWY38" s="77"/>
      <c r="PWZ38" s="77"/>
      <c r="PXA38" s="77"/>
      <c r="PXB38" s="77"/>
      <c r="PXC38" s="77"/>
      <c r="PXD38" s="77"/>
      <c r="PXE38" s="77"/>
      <c r="PXF38" s="77"/>
      <c r="PXG38" s="77"/>
      <c r="PXH38" s="77"/>
      <c r="PXI38" s="77"/>
      <c r="PXJ38" s="77"/>
      <c r="PXK38" s="77"/>
      <c r="PXL38" s="77"/>
      <c r="PXM38" s="77"/>
      <c r="PXN38" s="77"/>
      <c r="PXO38" s="77"/>
      <c r="PXP38" s="77"/>
      <c r="PXQ38" s="77"/>
      <c r="PXR38" s="77"/>
      <c r="PXS38" s="77"/>
      <c r="PXT38" s="77"/>
      <c r="PXU38" s="77"/>
      <c r="PXV38" s="77"/>
      <c r="PXW38" s="77"/>
      <c r="PXX38" s="77"/>
      <c r="PXY38" s="77"/>
      <c r="PXZ38" s="77"/>
      <c r="PYA38" s="77"/>
      <c r="PYB38" s="77"/>
      <c r="PYC38" s="77"/>
      <c r="PYD38" s="77"/>
      <c r="PYE38" s="77"/>
      <c r="PYF38" s="77"/>
      <c r="PYG38" s="77"/>
      <c r="PYH38" s="77"/>
      <c r="PYI38" s="77"/>
      <c r="PYJ38" s="77"/>
      <c r="PYK38" s="77"/>
      <c r="PYL38" s="77"/>
      <c r="PYM38" s="77"/>
      <c r="PYN38" s="77"/>
      <c r="PYO38" s="77"/>
      <c r="PYP38" s="77"/>
      <c r="PYQ38" s="77"/>
      <c r="PYR38" s="77"/>
      <c r="PYS38" s="77"/>
      <c r="PYT38" s="77"/>
      <c r="PYU38" s="77"/>
      <c r="PYV38" s="77"/>
      <c r="PYW38" s="77"/>
      <c r="PYX38" s="77"/>
      <c r="PYY38" s="77"/>
      <c r="PYZ38" s="77"/>
      <c r="PZA38" s="77"/>
      <c r="PZB38" s="77"/>
      <c r="PZC38" s="77"/>
      <c r="PZD38" s="77"/>
      <c r="PZE38" s="77"/>
      <c r="PZF38" s="77"/>
      <c r="PZG38" s="77"/>
      <c r="PZH38" s="77"/>
      <c r="PZI38" s="77"/>
      <c r="PZJ38" s="77"/>
      <c r="PZK38" s="77"/>
      <c r="PZL38" s="77"/>
      <c r="PZM38" s="77"/>
      <c r="PZN38" s="77"/>
      <c r="PZO38" s="77"/>
      <c r="PZP38" s="77"/>
      <c r="PZQ38" s="77"/>
      <c r="PZR38" s="77"/>
      <c r="PZS38" s="77"/>
      <c r="PZT38" s="77"/>
      <c r="PZU38" s="77"/>
      <c r="PZV38" s="77"/>
      <c r="PZW38" s="77"/>
      <c r="PZX38" s="77"/>
      <c r="PZY38" s="77"/>
      <c r="PZZ38" s="77"/>
      <c r="QAA38" s="77"/>
      <c r="QAB38" s="77"/>
      <c r="QAC38" s="77"/>
      <c r="QAD38" s="77"/>
      <c r="QAE38" s="77"/>
      <c r="QAF38" s="77"/>
      <c r="QAG38" s="77"/>
      <c r="QAH38" s="77"/>
      <c r="QAI38" s="77"/>
      <c r="QAJ38" s="77"/>
      <c r="QAK38" s="77"/>
      <c r="QAL38" s="77"/>
      <c r="QAM38" s="77"/>
      <c r="QAN38" s="77"/>
      <c r="QAO38" s="77"/>
      <c r="QAP38" s="77"/>
      <c r="QAQ38" s="77"/>
      <c r="QAR38" s="77"/>
      <c r="QAS38" s="77"/>
      <c r="QAT38" s="77"/>
      <c r="QAU38" s="77"/>
      <c r="QAV38" s="77"/>
      <c r="QAW38" s="77"/>
      <c r="QAX38" s="77"/>
      <c r="QAY38" s="77"/>
      <c r="QAZ38" s="77"/>
      <c r="QBA38" s="77"/>
      <c r="QBB38" s="77"/>
      <c r="QBC38" s="77"/>
      <c r="QBD38" s="77"/>
      <c r="QBE38" s="77"/>
      <c r="QBF38" s="77"/>
      <c r="QBG38" s="77"/>
      <c r="QBH38" s="77"/>
      <c r="QBI38" s="77"/>
      <c r="QBJ38" s="77"/>
      <c r="QBK38" s="77"/>
      <c r="QBL38" s="77"/>
      <c r="QBM38" s="77"/>
      <c r="QBN38" s="77"/>
      <c r="QBO38" s="77"/>
      <c r="QBP38" s="77"/>
      <c r="QBQ38" s="77"/>
      <c r="QBR38" s="77"/>
      <c r="QBS38" s="77"/>
      <c r="QBT38" s="77"/>
      <c r="QBU38" s="77"/>
      <c r="QBV38" s="77"/>
      <c r="QBW38" s="77"/>
      <c r="QBX38" s="77"/>
      <c r="QBY38" s="77"/>
      <c r="QBZ38" s="77"/>
      <c r="QCA38" s="77"/>
      <c r="QCB38" s="77"/>
      <c r="QCC38" s="77"/>
      <c r="QCD38" s="77"/>
      <c r="QCE38" s="77"/>
      <c r="QCF38" s="77"/>
      <c r="QCG38" s="77"/>
      <c r="QCH38" s="77"/>
      <c r="QCI38" s="77"/>
      <c r="QCJ38" s="77"/>
      <c r="QCK38" s="77"/>
      <c r="QCL38" s="77"/>
      <c r="QCM38" s="77"/>
      <c r="QCN38" s="77"/>
      <c r="QCO38" s="77"/>
      <c r="QCP38" s="77"/>
      <c r="QCQ38" s="77"/>
      <c r="QCR38" s="77"/>
      <c r="QCS38" s="77"/>
      <c r="QCT38" s="77"/>
      <c r="QCU38" s="77"/>
      <c r="QCV38" s="77"/>
      <c r="QCW38" s="77"/>
      <c r="QCX38" s="77"/>
      <c r="QCY38" s="77"/>
      <c r="QCZ38" s="77"/>
      <c r="QDA38" s="77"/>
      <c r="QDB38" s="77"/>
      <c r="QDC38" s="77"/>
      <c r="QDD38" s="77"/>
      <c r="QDE38" s="77"/>
      <c r="QDF38" s="77"/>
      <c r="QDG38" s="77"/>
      <c r="QDH38" s="77"/>
      <c r="QDI38" s="77"/>
      <c r="QDJ38" s="77"/>
      <c r="QDK38" s="77"/>
      <c r="QDL38" s="77"/>
      <c r="QDM38" s="77"/>
      <c r="QDN38" s="77"/>
      <c r="QDO38" s="77"/>
      <c r="QDP38" s="77"/>
      <c r="QDQ38" s="77"/>
      <c r="QDR38" s="77"/>
      <c r="QDS38" s="77"/>
      <c r="QDT38" s="77"/>
      <c r="QDU38" s="77"/>
      <c r="QDV38" s="77"/>
      <c r="QDW38" s="77"/>
      <c r="QDX38" s="77"/>
      <c r="QDY38" s="77"/>
      <c r="QDZ38" s="77"/>
      <c r="QEA38" s="77"/>
      <c r="QEB38" s="77"/>
      <c r="QEC38" s="77"/>
      <c r="QED38" s="77"/>
      <c r="QEE38" s="77"/>
      <c r="QEF38" s="77"/>
      <c r="QEG38" s="77"/>
      <c r="QEH38" s="77"/>
      <c r="QEI38" s="77"/>
      <c r="QEJ38" s="77"/>
      <c r="QEK38" s="77"/>
      <c r="QEL38" s="77"/>
      <c r="QEM38" s="77"/>
      <c r="QEN38" s="77"/>
      <c r="QEO38" s="77"/>
      <c r="QEP38" s="77"/>
      <c r="QEQ38" s="77"/>
      <c r="QER38" s="77"/>
      <c r="QES38" s="77"/>
      <c r="QET38" s="77"/>
      <c r="QEU38" s="77"/>
      <c r="QEV38" s="77"/>
      <c r="QEW38" s="77"/>
      <c r="QEX38" s="77"/>
      <c r="QEY38" s="77"/>
      <c r="QEZ38" s="77"/>
      <c r="QFA38" s="77"/>
      <c r="QFB38" s="77"/>
      <c r="QFC38" s="77"/>
      <c r="QFD38" s="77"/>
      <c r="QFE38" s="77"/>
      <c r="QFF38" s="77"/>
      <c r="QFG38" s="77"/>
      <c r="QFH38" s="77"/>
      <c r="QFI38" s="77"/>
      <c r="QFJ38" s="77"/>
      <c r="QFK38" s="77"/>
      <c r="QFL38" s="77"/>
      <c r="QFM38" s="77"/>
      <c r="QFN38" s="77"/>
      <c r="QFO38" s="77"/>
      <c r="QFP38" s="77"/>
      <c r="QFQ38" s="77"/>
      <c r="QFR38" s="77"/>
      <c r="QFS38" s="77"/>
      <c r="QFT38" s="77"/>
      <c r="QFU38" s="77"/>
      <c r="QFV38" s="77"/>
      <c r="QFW38" s="77"/>
      <c r="QFX38" s="77"/>
      <c r="QFY38" s="77"/>
      <c r="QFZ38" s="77"/>
      <c r="QGA38" s="77"/>
      <c r="QGB38" s="77"/>
      <c r="QGC38" s="77"/>
      <c r="QGD38" s="77"/>
      <c r="QGE38" s="77"/>
      <c r="QGF38" s="77"/>
      <c r="QGG38" s="77"/>
      <c r="QGH38" s="77"/>
      <c r="QGI38" s="77"/>
      <c r="QGJ38" s="77"/>
      <c r="QGK38" s="77"/>
      <c r="QGL38" s="77"/>
      <c r="QGM38" s="77"/>
      <c r="QGN38" s="77"/>
      <c r="QGO38" s="77"/>
      <c r="QGP38" s="77"/>
      <c r="QGQ38" s="77"/>
      <c r="QGR38" s="77"/>
      <c r="QGS38" s="77"/>
      <c r="QGT38" s="77"/>
      <c r="QGU38" s="77"/>
      <c r="QGV38" s="77"/>
      <c r="QGW38" s="77"/>
      <c r="QGX38" s="77"/>
      <c r="QGY38" s="77"/>
      <c r="QGZ38" s="77"/>
      <c r="QHA38" s="77"/>
      <c r="QHB38" s="77"/>
      <c r="QHC38" s="77"/>
      <c r="QHD38" s="77"/>
      <c r="QHE38" s="77"/>
      <c r="QHF38" s="77"/>
      <c r="QHG38" s="77"/>
      <c r="QHH38" s="77"/>
      <c r="QHI38" s="77"/>
      <c r="QHJ38" s="77"/>
      <c r="QHK38" s="77"/>
      <c r="QHL38" s="77"/>
      <c r="QHM38" s="77"/>
      <c r="QHN38" s="77"/>
      <c r="QHO38" s="77"/>
      <c r="QHP38" s="77"/>
      <c r="QHQ38" s="77"/>
      <c r="QHR38" s="77"/>
      <c r="QHS38" s="77"/>
      <c r="QHT38" s="77"/>
      <c r="QHU38" s="77"/>
      <c r="QHV38" s="77"/>
      <c r="QHW38" s="77"/>
      <c r="QHX38" s="77"/>
      <c r="QHY38" s="77"/>
      <c r="QHZ38" s="77"/>
      <c r="QIA38" s="77"/>
      <c r="QIB38" s="77"/>
      <c r="QIC38" s="77"/>
      <c r="QID38" s="77"/>
      <c r="QIE38" s="77"/>
      <c r="QIF38" s="77"/>
      <c r="QIG38" s="77"/>
      <c r="QIH38" s="77"/>
      <c r="QII38" s="77"/>
      <c r="QIJ38" s="77"/>
      <c r="QIK38" s="77"/>
      <c r="QIL38" s="77"/>
      <c r="QIM38" s="77"/>
      <c r="QIN38" s="77"/>
      <c r="QIO38" s="77"/>
      <c r="QIP38" s="77"/>
      <c r="QIQ38" s="77"/>
      <c r="QIR38" s="77"/>
      <c r="QIS38" s="77"/>
      <c r="QIT38" s="77"/>
      <c r="QIU38" s="77"/>
      <c r="QIV38" s="77"/>
      <c r="QIW38" s="77"/>
      <c r="QIX38" s="77"/>
      <c r="QIY38" s="77"/>
      <c r="QIZ38" s="77"/>
      <c r="QJA38" s="77"/>
      <c r="QJB38" s="77"/>
      <c r="QJC38" s="77"/>
      <c r="QJD38" s="77"/>
      <c r="QJE38" s="77"/>
      <c r="QJF38" s="77"/>
      <c r="QJG38" s="77"/>
      <c r="QJH38" s="77"/>
      <c r="QJI38" s="77"/>
      <c r="QJJ38" s="77"/>
      <c r="QJK38" s="77"/>
      <c r="QJL38" s="77"/>
      <c r="QJM38" s="77"/>
      <c r="QJN38" s="77"/>
      <c r="QJO38" s="77"/>
      <c r="QJP38" s="77"/>
      <c r="QJQ38" s="77"/>
      <c r="QJR38" s="77"/>
      <c r="QJS38" s="77"/>
      <c r="QJT38" s="77"/>
      <c r="QJU38" s="77"/>
      <c r="QJV38" s="77"/>
      <c r="QJW38" s="77"/>
      <c r="QJX38" s="77"/>
      <c r="QJY38" s="77"/>
      <c r="QJZ38" s="77"/>
      <c r="QKA38" s="77"/>
      <c r="QKB38" s="77"/>
      <c r="QKC38" s="77"/>
      <c r="QKD38" s="77"/>
      <c r="QKE38" s="77"/>
      <c r="QKF38" s="77"/>
      <c r="QKG38" s="77"/>
      <c r="QKH38" s="77"/>
      <c r="QKI38" s="77"/>
      <c r="QKJ38" s="77"/>
      <c r="QKK38" s="77"/>
      <c r="QKL38" s="77"/>
      <c r="QKM38" s="77"/>
      <c r="QKN38" s="77"/>
      <c r="QKO38" s="77"/>
      <c r="QKP38" s="77"/>
      <c r="QKQ38" s="77"/>
      <c r="QKR38" s="77"/>
      <c r="QKS38" s="77"/>
      <c r="QKT38" s="77"/>
      <c r="QKU38" s="77"/>
      <c r="QKV38" s="77"/>
      <c r="QKW38" s="77"/>
      <c r="QKX38" s="77"/>
      <c r="QKY38" s="77"/>
      <c r="QKZ38" s="77"/>
      <c r="QLA38" s="77"/>
      <c r="QLB38" s="77"/>
      <c r="QLC38" s="77"/>
      <c r="QLD38" s="77"/>
      <c r="QLE38" s="77"/>
      <c r="QLF38" s="77"/>
      <c r="QLG38" s="77"/>
      <c r="QLH38" s="77"/>
      <c r="QLI38" s="77"/>
      <c r="QLJ38" s="77"/>
      <c r="QLK38" s="77"/>
      <c r="QLL38" s="77"/>
      <c r="QLM38" s="77"/>
      <c r="QLN38" s="77"/>
      <c r="QLO38" s="77"/>
      <c r="QLP38" s="77"/>
      <c r="QLQ38" s="77"/>
      <c r="QLR38" s="77"/>
      <c r="QLS38" s="77"/>
      <c r="QLT38" s="77"/>
      <c r="QLU38" s="77"/>
      <c r="QLV38" s="77"/>
      <c r="QLW38" s="77"/>
      <c r="QLX38" s="77"/>
      <c r="QLY38" s="77"/>
      <c r="QLZ38" s="77"/>
      <c r="QMA38" s="77"/>
      <c r="QMB38" s="77"/>
      <c r="QMC38" s="77"/>
      <c r="QMD38" s="77"/>
      <c r="QME38" s="77"/>
      <c r="QMF38" s="77"/>
      <c r="QMG38" s="77"/>
      <c r="QMH38" s="77"/>
      <c r="QMI38" s="77"/>
      <c r="QMJ38" s="77"/>
      <c r="QMK38" s="77"/>
      <c r="QML38" s="77"/>
      <c r="QMM38" s="77"/>
      <c r="QMN38" s="77"/>
      <c r="QMO38" s="77"/>
      <c r="QMP38" s="77"/>
      <c r="QMQ38" s="77"/>
      <c r="QMR38" s="77"/>
      <c r="QMS38" s="77"/>
      <c r="QMT38" s="77"/>
      <c r="QMU38" s="77"/>
      <c r="QMV38" s="77"/>
      <c r="QMW38" s="77"/>
      <c r="QMX38" s="77"/>
      <c r="QMY38" s="77"/>
      <c r="QMZ38" s="77"/>
      <c r="QNA38" s="77"/>
      <c r="QNB38" s="77"/>
      <c r="QNC38" s="77"/>
      <c r="QND38" s="77"/>
      <c r="QNE38" s="77"/>
      <c r="QNF38" s="77"/>
      <c r="QNG38" s="77"/>
      <c r="QNH38" s="77"/>
      <c r="QNI38" s="77"/>
      <c r="QNJ38" s="77"/>
      <c r="QNK38" s="77"/>
      <c r="QNL38" s="77"/>
      <c r="QNM38" s="77"/>
      <c r="QNN38" s="77"/>
      <c r="QNO38" s="77"/>
      <c r="QNP38" s="77"/>
      <c r="QNQ38" s="77"/>
      <c r="QNR38" s="77"/>
      <c r="QNS38" s="77"/>
      <c r="QNT38" s="77"/>
      <c r="QNU38" s="77"/>
      <c r="QNV38" s="77"/>
      <c r="QNW38" s="77"/>
      <c r="QNX38" s="77"/>
      <c r="QNY38" s="77"/>
      <c r="QNZ38" s="77"/>
      <c r="QOA38" s="77"/>
      <c r="QOB38" s="77"/>
      <c r="QOC38" s="77"/>
      <c r="QOD38" s="77"/>
      <c r="QOE38" s="77"/>
      <c r="QOF38" s="77"/>
      <c r="QOG38" s="77"/>
      <c r="QOH38" s="77"/>
      <c r="QOI38" s="77"/>
      <c r="QOJ38" s="77"/>
      <c r="QOK38" s="77"/>
      <c r="QOL38" s="77"/>
      <c r="QOM38" s="77"/>
      <c r="QON38" s="77"/>
      <c r="QOO38" s="77"/>
      <c r="QOP38" s="77"/>
      <c r="QOQ38" s="77"/>
      <c r="QOR38" s="77"/>
      <c r="QOS38" s="77"/>
      <c r="QOT38" s="77"/>
      <c r="QOU38" s="77"/>
      <c r="QOV38" s="77"/>
      <c r="QOW38" s="77"/>
      <c r="QOX38" s="77"/>
      <c r="QOY38" s="77"/>
      <c r="QOZ38" s="77"/>
      <c r="QPA38" s="77"/>
      <c r="QPB38" s="77"/>
      <c r="QPC38" s="77"/>
      <c r="QPD38" s="77"/>
      <c r="QPE38" s="77"/>
      <c r="QPF38" s="77"/>
      <c r="QPG38" s="77"/>
      <c r="QPH38" s="77"/>
      <c r="QPI38" s="77"/>
      <c r="QPJ38" s="77"/>
      <c r="QPK38" s="77"/>
      <c r="QPL38" s="77"/>
      <c r="QPM38" s="77"/>
      <c r="QPN38" s="77"/>
      <c r="QPO38" s="77"/>
      <c r="QPP38" s="77"/>
      <c r="QPQ38" s="77"/>
      <c r="QPR38" s="77"/>
      <c r="QPS38" s="77"/>
      <c r="QPT38" s="77"/>
      <c r="QPU38" s="77"/>
      <c r="QPV38" s="77"/>
      <c r="QPW38" s="77"/>
      <c r="QPX38" s="77"/>
      <c r="QPY38" s="77"/>
      <c r="QPZ38" s="77"/>
      <c r="QQA38" s="77"/>
      <c r="QQB38" s="77"/>
      <c r="QQC38" s="77"/>
      <c r="QQD38" s="77"/>
      <c r="QQE38" s="77"/>
      <c r="QQF38" s="77"/>
      <c r="QQG38" s="77"/>
      <c r="QQH38" s="77"/>
      <c r="QQI38" s="77"/>
      <c r="QQJ38" s="77"/>
      <c r="QQK38" s="77"/>
      <c r="QQL38" s="77"/>
      <c r="QQM38" s="77"/>
      <c r="QQN38" s="77"/>
      <c r="QQO38" s="77"/>
      <c r="QQP38" s="77"/>
      <c r="QQQ38" s="77"/>
      <c r="QQR38" s="77"/>
      <c r="QQS38" s="77"/>
      <c r="QQT38" s="77"/>
      <c r="QQU38" s="77"/>
      <c r="QQV38" s="77"/>
      <c r="QQW38" s="77"/>
      <c r="QQX38" s="77"/>
      <c r="QQY38" s="77"/>
      <c r="QQZ38" s="77"/>
      <c r="QRA38" s="77"/>
      <c r="QRB38" s="77"/>
      <c r="QRC38" s="77"/>
      <c r="QRD38" s="77"/>
      <c r="QRE38" s="77"/>
      <c r="QRF38" s="77"/>
      <c r="QRG38" s="77"/>
      <c r="QRH38" s="77"/>
      <c r="QRI38" s="77"/>
      <c r="QRJ38" s="77"/>
      <c r="QRK38" s="77"/>
      <c r="QRL38" s="77"/>
      <c r="QRM38" s="77"/>
      <c r="QRN38" s="77"/>
      <c r="QRO38" s="77"/>
      <c r="QRP38" s="77"/>
      <c r="QRQ38" s="77"/>
      <c r="QRR38" s="77"/>
      <c r="QRS38" s="77"/>
      <c r="QRT38" s="77"/>
      <c r="QRU38" s="77"/>
      <c r="QRV38" s="77"/>
      <c r="QRW38" s="77"/>
      <c r="QRX38" s="77"/>
      <c r="QRY38" s="77"/>
      <c r="QRZ38" s="77"/>
      <c r="QSA38" s="77"/>
      <c r="QSB38" s="77"/>
      <c r="QSC38" s="77"/>
      <c r="QSD38" s="77"/>
      <c r="QSE38" s="77"/>
      <c r="QSF38" s="77"/>
      <c r="QSG38" s="77"/>
      <c r="QSH38" s="77"/>
      <c r="QSI38" s="77"/>
      <c r="QSJ38" s="77"/>
      <c r="QSK38" s="77"/>
      <c r="QSL38" s="77"/>
      <c r="QSM38" s="77"/>
      <c r="QSN38" s="77"/>
      <c r="QSO38" s="77"/>
      <c r="QSP38" s="77"/>
      <c r="QSQ38" s="77"/>
      <c r="QSR38" s="77"/>
      <c r="QSS38" s="77"/>
      <c r="QST38" s="77"/>
      <c r="QSU38" s="77"/>
      <c r="QSV38" s="77"/>
      <c r="QSW38" s="77"/>
      <c r="QSX38" s="77"/>
      <c r="QSY38" s="77"/>
      <c r="QSZ38" s="77"/>
      <c r="QTA38" s="77"/>
      <c r="QTB38" s="77"/>
      <c r="QTC38" s="77"/>
      <c r="QTD38" s="77"/>
      <c r="QTE38" s="77"/>
      <c r="QTF38" s="77"/>
      <c r="QTG38" s="77"/>
      <c r="QTH38" s="77"/>
      <c r="QTI38" s="77"/>
      <c r="QTJ38" s="77"/>
      <c r="QTK38" s="77"/>
      <c r="QTL38" s="77"/>
      <c r="QTM38" s="77"/>
      <c r="QTN38" s="77"/>
      <c r="QTO38" s="77"/>
      <c r="QTP38" s="77"/>
      <c r="QTQ38" s="77"/>
      <c r="QTR38" s="77"/>
      <c r="QTS38" s="77"/>
      <c r="QTT38" s="77"/>
      <c r="QTU38" s="77"/>
      <c r="QTV38" s="77"/>
      <c r="QTW38" s="77"/>
      <c r="QTX38" s="77"/>
      <c r="QTY38" s="77"/>
      <c r="QTZ38" s="77"/>
      <c r="QUA38" s="77"/>
      <c r="QUB38" s="77"/>
      <c r="QUC38" s="77"/>
      <c r="QUD38" s="77"/>
      <c r="QUE38" s="77"/>
      <c r="QUF38" s="77"/>
      <c r="QUG38" s="77"/>
      <c r="QUH38" s="77"/>
      <c r="QUI38" s="77"/>
      <c r="QUJ38" s="77"/>
      <c r="QUK38" s="77"/>
      <c r="QUL38" s="77"/>
      <c r="QUM38" s="77"/>
      <c r="QUN38" s="77"/>
      <c r="QUO38" s="77"/>
      <c r="QUP38" s="77"/>
      <c r="QUQ38" s="77"/>
      <c r="QUR38" s="77"/>
      <c r="QUS38" s="77"/>
      <c r="QUT38" s="77"/>
      <c r="QUU38" s="77"/>
      <c r="QUV38" s="77"/>
      <c r="QUW38" s="77"/>
      <c r="QUX38" s="77"/>
      <c r="QUY38" s="77"/>
      <c r="QUZ38" s="77"/>
      <c r="QVA38" s="77"/>
      <c r="QVB38" s="77"/>
      <c r="QVC38" s="77"/>
      <c r="QVD38" s="77"/>
      <c r="QVE38" s="77"/>
      <c r="QVF38" s="77"/>
      <c r="QVG38" s="77"/>
      <c r="QVH38" s="77"/>
      <c r="QVI38" s="77"/>
      <c r="QVJ38" s="77"/>
      <c r="QVK38" s="77"/>
      <c r="QVL38" s="77"/>
      <c r="QVM38" s="77"/>
      <c r="QVN38" s="77"/>
      <c r="QVO38" s="77"/>
      <c r="QVP38" s="77"/>
      <c r="QVQ38" s="77"/>
      <c r="QVR38" s="77"/>
      <c r="QVS38" s="77"/>
      <c r="QVT38" s="77"/>
      <c r="QVU38" s="77"/>
      <c r="QVV38" s="77"/>
      <c r="QVW38" s="77"/>
      <c r="QVX38" s="77"/>
      <c r="QVY38" s="77"/>
      <c r="QVZ38" s="77"/>
      <c r="QWA38" s="77"/>
      <c r="QWB38" s="77"/>
      <c r="QWC38" s="77"/>
      <c r="QWD38" s="77"/>
      <c r="QWE38" s="77"/>
      <c r="QWF38" s="77"/>
      <c r="QWG38" s="77"/>
      <c r="QWH38" s="77"/>
      <c r="QWI38" s="77"/>
      <c r="QWJ38" s="77"/>
      <c r="QWK38" s="77"/>
      <c r="QWL38" s="77"/>
      <c r="QWM38" s="77"/>
      <c r="QWN38" s="77"/>
      <c r="QWO38" s="77"/>
      <c r="QWP38" s="77"/>
      <c r="QWQ38" s="77"/>
      <c r="QWR38" s="77"/>
      <c r="QWS38" s="77"/>
      <c r="QWT38" s="77"/>
      <c r="QWU38" s="77"/>
      <c r="QWV38" s="77"/>
      <c r="QWW38" s="77"/>
      <c r="QWX38" s="77"/>
      <c r="QWY38" s="77"/>
      <c r="QWZ38" s="77"/>
      <c r="QXA38" s="77"/>
      <c r="QXB38" s="77"/>
      <c r="QXC38" s="77"/>
      <c r="QXD38" s="77"/>
      <c r="QXE38" s="77"/>
      <c r="QXF38" s="77"/>
      <c r="QXG38" s="77"/>
      <c r="QXH38" s="77"/>
      <c r="QXI38" s="77"/>
      <c r="QXJ38" s="77"/>
      <c r="QXK38" s="77"/>
      <c r="QXL38" s="77"/>
      <c r="QXM38" s="77"/>
      <c r="QXN38" s="77"/>
      <c r="QXO38" s="77"/>
      <c r="QXP38" s="77"/>
      <c r="QXQ38" s="77"/>
      <c r="QXR38" s="77"/>
      <c r="QXS38" s="77"/>
      <c r="QXT38" s="77"/>
      <c r="QXU38" s="77"/>
      <c r="QXV38" s="77"/>
      <c r="QXW38" s="77"/>
      <c r="QXX38" s="77"/>
      <c r="QXY38" s="77"/>
      <c r="QXZ38" s="77"/>
      <c r="QYA38" s="77"/>
      <c r="QYB38" s="77"/>
      <c r="QYC38" s="77"/>
      <c r="QYD38" s="77"/>
      <c r="QYE38" s="77"/>
      <c r="QYF38" s="77"/>
      <c r="QYG38" s="77"/>
      <c r="QYH38" s="77"/>
      <c r="QYI38" s="77"/>
      <c r="QYJ38" s="77"/>
      <c r="QYK38" s="77"/>
      <c r="QYL38" s="77"/>
      <c r="QYM38" s="77"/>
      <c r="QYN38" s="77"/>
      <c r="QYO38" s="77"/>
      <c r="QYP38" s="77"/>
      <c r="QYQ38" s="77"/>
      <c r="QYR38" s="77"/>
      <c r="QYS38" s="77"/>
      <c r="QYT38" s="77"/>
      <c r="QYU38" s="77"/>
      <c r="QYV38" s="77"/>
      <c r="QYW38" s="77"/>
      <c r="QYX38" s="77"/>
      <c r="QYY38" s="77"/>
      <c r="QYZ38" s="77"/>
      <c r="QZA38" s="77"/>
      <c r="QZB38" s="77"/>
      <c r="QZC38" s="77"/>
      <c r="QZD38" s="77"/>
      <c r="QZE38" s="77"/>
      <c r="QZF38" s="77"/>
      <c r="QZG38" s="77"/>
      <c r="QZH38" s="77"/>
      <c r="QZI38" s="77"/>
      <c r="QZJ38" s="77"/>
      <c r="QZK38" s="77"/>
      <c r="QZL38" s="77"/>
      <c r="QZM38" s="77"/>
      <c r="QZN38" s="77"/>
      <c r="QZO38" s="77"/>
      <c r="QZP38" s="77"/>
      <c r="QZQ38" s="77"/>
      <c r="QZR38" s="77"/>
      <c r="QZS38" s="77"/>
      <c r="QZT38" s="77"/>
      <c r="QZU38" s="77"/>
      <c r="QZV38" s="77"/>
      <c r="QZW38" s="77"/>
      <c r="QZX38" s="77"/>
      <c r="QZY38" s="77"/>
      <c r="QZZ38" s="77"/>
      <c r="RAA38" s="77"/>
      <c r="RAB38" s="77"/>
      <c r="RAC38" s="77"/>
      <c r="RAD38" s="77"/>
      <c r="RAE38" s="77"/>
      <c r="RAF38" s="77"/>
      <c r="RAG38" s="77"/>
      <c r="RAH38" s="77"/>
      <c r="RAI38" s="77"/>
      <c r="RAJ38" s="77"/>
      <c r="RAK38" s="77"/>
      <c r="RAL38" s="77"/>
      <c r="RAM38" s="77"/>
      <c r="RAN38" s="77"/>
      <c r="RAO38" s="77"/>
      <c r="RAP38" s="77"/>
      <c r="RAQ38" s="77"/>
      <c r="RAR38" s="77"/>
      <c r="RAS38" s="77"/>
      <c r="RAT38" s="77"/>
      <c r="RAU38" s="77"/>
      <c r="RAV38" s="77"/>
      <c r="RAW38" s="77"/>
      <c r="RAX38" s="77"/>
      <c r="RAY38" s="77"/>
      <c r="RAZ38" s="77"/>
      <c r="RBA38" s="77"/>
      <c r="RBB38" s="77"/>
      <c r="RBC38" s="77"/>
      <c r="RBD38" s="77"/>
      <c r="RBE38" s="77"/>
      <c r="RBF38" s="77"/>
      <c r="RBG38" s="77"/>
      <c r="RBH38" s="77"/>
      <c r="RBI38" s="77"/>
      <c r="RBJ38" s="77"/>
      <c r="RBK38" s="77"/>
      <c r="RBL38" s="77"/>
      <c r="RBM38" s="77"/>
      <c r="RBN38" s="77"/>
      <c r="RBO38" s="77"/>
      <c r="RBP38" s="77"/>
      <c r="RBQ38" s="77"/>
      <c r="RBR38" s="77"/>
      <c r="RBS38" s="77"/>
      <c r="RBT38" s="77"/>
      <c r="RBU38" s="77"/>
      <c r="RBV38" s="77"/>
      <c r="RBW38" s="77"/>
      <c r="RBX38" s="77"/>
      <c r="RBY38" s="77"/>
      <c r="RBZ38" s="77"/>
      <c r="RCA38" s="77"/>
      <c r="RCB38" s="77"/>
      <c r="RCC38" s="77"/>
      <c r="RCD38" s="77"/>
      <c r="RCE38" s="77"/>
      <c r="RCF38" s="77"/>
      <c r="RCG38" s="77"/>
      <c r="RCH38" s="77"/>
      <c r="RCI38" s="77"/>
      <c r="RCJ38" s="77"/>
      <c r="RCK38" s="77"/>
      <c r="RCL38" s="77"/>
      <c r="RCM38" s="77"/>
      <c r="RCN38" s="77"/>
      <c r="RCO38" s="77"/>
      <c r="RCP38" s="77"/>
      <c r="RCQ38" s="77"/>
      <c r="RCR38" s="77"/>
      <c r="RCS38" s="77"/>
      <c r="RCT38" s="77"/>
      <c r="RCU38" s="77"/>
      <c r="RCV38" s="77"/>
      <c r="RCW38" s="77"/>
      <c r="RCX38" s="77"/>
      <c r="RCY38" s="77"/>
      <c r="RCZ38" s="77"/>
      <c r="RDA38" s="77"/>
      <c r="RDB38" s="77"/>
      <c r="RDC38" s="77"/>
      <c r="RDD38" s="77"/>
      <c r="RDE38" s="77"/>
      <c r="RDF38" s="77"/>
      <c r="RDG38" s="77"/>
      <c r="RDH38" s="77"/>
      <c r="RDI38" s="77"/>
      <c r="RDJ38" s="77"/>
      <c r="RDK38" s="77"/>
      <c r="RDL38" s="77"/>
      <c r="RDM38" s="77"/>
      <c r="RDN38" s="77"/>
      <c r="RDO38" s="77"/>
      <c r="RDP38" s="77"/>
      <c r="RDQ38" s="77"/>
      <c r="RDR38" s="77"/>
      <c r="RDS38" s="77"/>
      <c r="RDT38" s="77"/>
      <c r="RDU38" s="77"/>
      <c r="RDV38" s="77"/>
      <c r="RDW38" s="77"/>
      <c r="RDX38" s="77"/>
      <c r="RDY38" s="77"/>
      <c r="RDZ38" s="77"/>
      <c r="REA38" s="77"/>
      <c r="REB38" s="77"/>
      <c r="REC38" s="77"/>
      <c r="RED38" s="77"/>
      <c r="REE38" s="77"/>
      <c r="REF38" s="77"/>
      <c r="REG38" s="77"/>
      <c r="REH38" s="77"/>
      <c r="REI38" s="77"/>
      <c r="REJ38" s="77"/>
      <c r="REK38" s="77"/>
      <c r="REL38" s="77"/>
      <c r="REM38" s="77"/>
      <c r="REN38" s="77"/>
      <c r="REO38" s="77"/>
      <c r="REP38" s="77"/>
      <c r="REQ38" s="77"/>
      <c r="RER38" s="77"/>
      <c r="RES38" s="77"/>
      <c r="RET38" s="77"/>
      <c r="REU38" s="77"/>
      <c r="REV38" s="77"/>
      <c r="REW38" s="77"/>
      <c r="REX38" s="77"/>
      <c r="REY38" s="77"/>
      <c r="REZ38" s="77"/>
      <c r="RFA38" s="77"/>
      <c r="RFB38" s="77"/>
      <c r="RFC38" s="77"/>
      <c r="RFD38" s="77"/>
      <c r="RFE38" s="77"/>
      <c r="RFF38" s="77"/>
      <c r="RFG38" s="77"/>
      <c r="RFH38" s="77"/>
      <c r="RFI38" s="77"/>
      <c r="RFJ38" s="77"/>
      <c r="RFK38" s="77"/>
      <c r="RFL38" s="77"/>
      <c r="RFM38" s="77"/>
      <c r="RFN38" s="77"/>
      <c r="RFO38" s="77"/>
      <c r="RFP38" s="77"/>
      <c r="RFQ38" s="77"/>
      <c r="RFR38" s="77"/>
      <c r="RFS38" s="77"/>
      <c r="RFT38" s="77"/>
      <c r="RFU38" s="77"/>
      <c r="RFV38" s="77"/>
      <c r="RFW38" s="77"/>
      <c r="RFX38" s="77"/>
      <c r="RFY38" s="77"/>
      <c r="RFZ38" s="77"/>
      <c r="RGA38" s="77"/>
      <c r="RGB38" s="77"/>
      <c r="RGC38" s="77"/>
      <c r="RGD38" s="77"/>
      <c r="RGE38" s="77"/>
      <c r="RGF38" s="77"/>
      <c r="RGG38" s="77"/>
      <c r="RGH38" s="77"/>
      <c r="RGI38" s="77"/>
      <c r="RGJ38" s="77"/>
      <c r="RGK38" s="77"/>
      <c r="RGL38" s="77"/>
      <c r="RGM38" s="77"/>
      <c r="RGN38" s="77"/>
      <c r="RGO38" s="77"/>
      <c r="RGP38" s="77"/>
      <c r="RGQ38" s="77"/>
      <c r="RGR38" s="77"/>
      <c r="RGS38" s="77"/>
      <c r="RGT38" s="77"/>
      <c r="RGU38" s="77"/>
      <c r="RGV38" s="77"/>
      <c r="RGW38" s="77"/>
      <c r="RGX38" s="77"/>
      <c r="RGY38" s="77"/>
      <c r="RGZ38" s="77"/>
      <c r="RHA38" s="77"/>
      <c r="RHB38" s="77"/>
      <c r="RHC38" s="77"/>
      <c r="RHD38" s="77"/>
      <c r="RHE38" s="77"/>
      <c r="RHF38" s="77"/>
      <c r="RHG38" s="77"/>
      <c r="RHH38" s="77"/>
      <c r="RHI38" s="77"/>
      <c r="RHJ38" s="77"/>
      <c r="RHK38" s="77"/>
      <c r="RHL38" s="77"/>
      <c r="RHM38" s="77"/>
      <c r="RHN38" s="77"/>
      <c r="RHO38" s="77"/>
      <c r="RHP38" s="77"/>
      <c r="RHQ38" s="77"/>
      <c r="RHR38" s="77"/>
      <c r="RHS38" s="77"/>
      <c r="RHT38" s="77"/>
      <c r="RHU38" s="77"/>
      <c r="RHV38" s="77"/>
      <c r="RHW38" s="77"/>
      <c r="RHX38" s="77"/>
      <c r="RHY38" s="77"/>
      <c r="RHZ38" s="77"/>
      <c r="RIA38" s="77"/>
      <c r="RIB38" s="77"/>
      <c r="RIC38" s="77"/>
      <c r="RID38" s="77"/>
      <c r="RIE38" s="77"/>
      <c r="RIF38" s="77"/>
      <c r="RIG38" s="77"/>
      <c r="RIH38" s="77"/>
      <c r="RII38" s="77"/>
      <c r="RIJ38" s="77"/>
      <c r="RIK38" s="77"/>
      <c r="RIL38" s="77"/>
      <c r="RIM38" s="77"/>
      <c r="RIN38" s="77"/>
      <c r="RIO38" s="77"/>
      <c r="RIP38" s="77"/>
      <c r="RIQ38" s="77"/>
      <c r="RIR38" s="77"/>
      <c r="RIS38" s="77"/>
      <c r="RIT38" s="77"/>
      <c r="RIU38" s="77"/>
      <c r="RIV38" s="77"/>
      <c r="RIW38" s="77"/>
      <c r="RIX38" s="77"/>
      <c r="RIY38" s="77"/>
      <c r="RIZ38" s="77"/>
      <c r="RJA38" s="77"/>
      <c r="RJB38" s="77"/>
      <c r="RJC38" s="77"/>
      <c r="RJD38" s="77"/>
      <c r="RJE38" s="77"/>
      <c r="RJF38" s="77"/>
      <c r="RJG38" s="77"/>
      <c r="RJH38" s="77"/>
      <c r="RJI38" s="77"/>
      <c r="RJJ38" s="77"/>
      <c r="RJK38" s="77"/>
      <c r="RJL38" s="77"/>
      <c r="RJM38" s="77"/>
      <c r="RJN38" s="77"/>
      <c r="RJO38" s="77"/>
      <c r="RJP38" s="77"/>
      <c r="RJQ38" s="77"/>
      <c r="RJR38" s="77"/>
      <c r="RJS38" s="77"/>
      <c r="RJT38" s="77"/>
      <c r="RJU38" s="77"/>
      <c r="RJV38" s="77"/>
      <c r="RJW38" s="77"/>
      <c r="RJX38" s="77"/>
      <c r="RJY38" s="77"/>
      <c r="RJZ38" s="77"/>
      <c r="RKA38" s="77"/>
      <c r="RKB38" s="77"/>
      <c r="RKC38" s="77"/>
      <c r="RKD38" s="77"/>
      <c r="RKE38" s="77"/>
      <c r="RKF38" s="77"/>
      <c r="RKG38" s="77"/>
      <c r="RKH38" s="77"/>
      <c r="RKI38" s="77"/>
      <c r="RKJ38" s="77"/>
      <c r="RKK38" s="77"/>
      <c r="RKL38" s="77"/>
      <c r="RKM38" s="77"/>
      <c r="RKN38" s="77"/>
      <c r="RKO38" s="77"/>
      <c r="RKP38" s="77"/>
      <c r="RKQ38" s="77"/>
      <c r="RKR38" s="77"/>
      <c r="RKS38" s="77"/>
      <c r="RKT38" s="77"/>
      <c r="RKU38" s="77"/>
      <c r="RKV38" s="77"/>
      <c r="RKW38" s="77"/>
      <c r="RKX38" s="77"/>
      <c r="RKY38" s="77"/>
      <c r="RKZ38" s="77"/>
      <c r="RLA38" s="77"/>
      <c r="RLB38" s="77"/>
      <c r="RLC38" s="77"/>
      <c r="RLD38" s="77"/>
      <c r="RLE38" s="77"/>
      <c r="RLF38" s="77"/>
      <c r="RLG38" s="77"/>
      <c r="RLH38" s="77"/>
      <c r="RLI38" s="77"/>
      <c r="RLJ38" s="77"/>
      <c r="RLK38" s="77"/>
      <c r="RLL38" s="77"/>
      <c r="RLM38" s="77"/>
      <c r="RLN38" s="77"/>
      <c r="RLO38" s="77"/>
      <c r="RLP38" s="77"/>
      <c r="RLQ38" s="77"/>
      <c r="RLR38" s="77"/>
      <c r="RLS38" s="77"/>
      <c r="RLT38" s="77"/>
      <c r="RLU38" s="77"/>
      <c r="RLV38" s="77"/>
      <c r="RLW38" s="77"/>
      <c r="RLX38" s="77"/>
      <c r="RLY38" s="77"/>
      <c r="RLZ38" s="77"/>
      <c r="RMA38" s="77"/>
      <c r="RMB38" s="77"/>
      <c r="RMC38" s="77"/>
      <c r="RMD38" s="77"/>
      <c r="RME38" s="77"/>
      <c r="RMF38" s="77"/>
      <c r="RMG38" s="77"/>
      <c r="RMH38" s="77"/>
      <c r="RMI38" s="77"/>
      <c r="RMJ38" s="77"/>
      <c r="RMK38" s="77"/>
      <c r="RML38" s="77"/>
      <c r="RMM38" s="77"/>
      <c r="RMN38" s="77"/>
      <c r="RMO38" s="77"/>
      <c r="RMP38" s="77"/>
      <c r="RMQ38" s="77"/>
      <c r="RMR38" s="77"/>
      <c r="RMS38" s="77"/>
      <c r="RMT38" s="77"/>
      <c r="RMU38" s="77"/>
      <c r="RMV38" s="77"/>
      <c r="RMW38" s="77"/>
      <c r="RMX38" s="77"/>
      <c r="RMY38" s="77"/>
      <c r="RMZ38" s="77"/>
      <c r="RNA38" s="77"/>
      <c r="RNB38" s="77"/>
      <c r="RNC38" s="77"/>
      <c r="RND38" s="77"/>
      <c r="RNE38" s="77"/>
      <c r="RNF38" s="77"/>
      <c r="RNG38" s="77"/>
      <c r="RNH38" s="77"/>
      <c r="RNI38" s="77"/>
      <c r="RNJ38" s="77"/>
      <c r="RNK38" s="77"/>
      <c r="RNL38" s="77"/>
      <c r="RNM38" s="77"/>
      <c r="RNN38" s="77"/>
      <c r="RNO38" s="77"/>
      <c r="RNP38" s="77"/>
      <c r="RNQ38" s="77"/>
      <c r="RNR38" s="77"/>
      <c r="RNS38" s="77"/>
      <c r="RNT38" s="77"/>
      <c r="RNU38" s="77"/>
      <c r="RNV38" s="77"/>
      <c r="RNW38" s="77"/>
      <c r="RNX38" s="77"/>
      <c r="RNY38" s="77"/>
      <c r="RNZ38" s="77"/>
      <c r="ROA38" s="77"/>
      <c r="ROB38" s="77"/>
      <c r="ROC38" s="77"/>
      <c r="ROD38" s="77"/>
      <c r="ROE38" s="77"/>
      <c r="ROF38" s="77"/>
      <c r="ROG38" s="77"/>
      <c r="ROH38" s="77"/>
      <c r="ROI38" s="77"/>
      <c r="ROJ38" s="77"/>
      <c r="ROK38" s="77"/>
      <c r="ROL38" s="77"/>
      <c r="ROM38" s="77"/>
      <c r="RON38" s="77"/>
      <c r="ROO38" s="77"/>
      <c r="ROP38" s="77"/>
      <c r="ROQ38" s="77"/>
      <c r="ROR38" s="77"/>
      <c r="ROS38" s="77"/>
      <c r="ROT38" s="77"/>
      <c r="ROU38" s="77"/>
      <c r="ROV38" s="77"/>
      <c r="ROW38" s="77"/>
      <c r="ROX38" s="77"/>
      <c r="ROY38" s="77"/>
      <c r="ROZ38" s="77"/>
      <c r="RPA38" s="77"/>
      <c r="RPB38" s="77"/>
      <c r="RPC38" s="77"/>
      <c r="RPD38" s="77"/>
      <c r="RPE38" s="77"/>
      <c r="RPF38" s="77"/>
      <c r="RPG38" s="77"/>
      <c r="RPH38" s="77"/>
      <c r="RPI38" s="77"/>
      <c r="RPJ38" s="77"/>
      <c r="RPK38" s="77"/>
      <c r="RPL38" s="77"/>
      <c r="RPM38" s="77"/>
      <c r="RPN38" s="77"/>
      <c r="RPO38" s="77"/>
      <c r="RPP38" s="77"/>
      <c r="RPQ38" s="77"/>
      <c r="RPR38" s="77"/>
      <c r="RPS38" s="77"/>
      <c r="RPT38" s="77"/>
      <c r="RPU38" s="77"/>
      <c r="RPV38" s="77"/>
      <c r="RPW38" s="77"/>
      <c r="RPX38" s="77"/>
      <c r="RPY38" s="77"/>
      <c r="RPZ38" s="77"/>
      <c r="RQA38" s="77"/>
      <c r="RQB38" s="77"/>
      <c r="RQC38" s="77"/>
      <c r="RQD38" s="77"/>
      <c r="RQE38" s="77"/>
      <c r="RQF38" s="77"/>
      <c r="RQG38" s="77"/>
      <c r="RQH38" s="77"/>
      <c r="RQI38" s="77"/>
      <c r="RQJ38" s="77"/>
      <c r="RQK38" s="77"/>
      <c r="RQL38" s="77"/>
      <c r="RQM38" s="77"/>
      <c r="RQN38" s="77"/>
      <c r="RQO38" s="77"/>
      <c r="RQP38" s="77"/>
      <c r="RQQ38" s="77"/>
      <c r="RQR38" s="77"/>
      <c r="RQS38" s="77"/>
      <c r="RQT38" s="77"/>
      <c r="RQU38" s="77"/>
      <c r="RQV38" s="77"/>
      <c r="RQW38" s="77"/>
      <c r="RQX38" s="77"/>
      <c r="RQY38" s="77"/>
      <c r="RQZ38" s="77"/>
      <c r="RRA38" s="77"/>
      <c r="RRB38" s="77"/>
      <c r="RRC38" s="77"/>
      <c r="RRD38" s="77"/>
      <c r="RRE38" s="77"/>
      <c r="RRF38" s="77"/>
      <c r="RRG38" s="77"/>
      <c r="RRH38" s="77"/>
      <c r="RRI38" s="77"/>
      <c r="RRJ38" s="77"/>
      <c r="RRK38" s="77"/>
      <c r="RRL38" s="77"/>
      <c r="RRM38" s="77"/>
      <c r="RRN38" s="77"/>
      <c r="RRO38" s="77"/>
      <c r="RRP38" s="77"/>
      <c r="RRQ38" s="77"/>
      <c r="RRR38" s="77"/>
      <c r="RRS38" s="77"/>
      <c r="RRT38" s="77"/>
      <c r="RRU38" s="77"/>
      <c r="RRV38" s="77"/>
      <c r="RRW38" s="77"/>
      <c r="RRX38" s="77"/>
      <c r="RRY38" s="77"/>
      <c r="RRZ38" s="77"/>
      <c r="RSA38" s="77"/>
      <c r="RSB38" s="77"/>
      <c r="RSC38" s="77"/>
      <c r="RSD38" s="77"/>
      <c r="RSE38" s="77"/>
      <c r="RSF38" s="77"/>
      <c r="RSG38" s="77"/>
      <c r="RSH38" s="77"/>
      <c r="RSI38" s="77"/>
      <c r="RSJ38" s="77"/>
      <c r="RSK38" s="77"/>
      <c r="RSL38" s="77"/>
      <c r="RSM38" s="77"/>
      <c r="RSN38" s="77"/>
      <c r="RSO38" s="77"/>
      <c r="RSP38" s="77"/>
      <c r="RSQ38" s="77"/>
      <c r="RSR38" s="77"/>
      <c r="RSS38" s="77"/>
      <c r="RST38" s="77"/>
      <c r="RSU38" s="77"/>
      <c r="RSV38" s="77"/>
      <c r="RSW38" s="77"/>
      <c r="RSX38" s="77"/>
      <c r="RSY38" s="77"/>
      <c r="RSZ38" s="77"/>
      <c r="RTA38" s="77"/>
      <c r="RTB38" s="77"/>
      <c r="RTC38" s="77"/>
      <c r="RTD38" s="77"/>
      <c r="RTE38" s="77"/>
      <c r="RTF38" s="77"/>
      <c r="RTG38" s="77"/>
      <c r="RTH38" s="77"/>
      <c r="RTI38" s="77"/>
      <c r="RTJ38" s="77"/>
      <c r="RTK38" s="77"/>
      <c r="RTL38" s="77"/>
      <c r="RTM38" s="77"/>
      <c r="RTN38" s="77"/>
      <c r="RTO38" s="77"/>
      <c r="RTP38" s="77"/>
      <c r="RTQ38" s="77"/>
      <c r="RTR38" s="77"/>
      <c r="RTS38" s="77"/>
      <c r="RTT38" s="77"/>
      <c r="RTU38" s="77"/>
      <c r="RTV38" s="77"/>
      <c r="RTW38" s="77"/>
      <c r="RTX38" s="77"/>
      <c r="RTY38" s="77"/>
      <c r="RTZ38" s="77"/>
      <c r="RUA38" s="77"/>
      <c r="RUB38" s="77"/>
      <c r="RUC38" s="77"/>
      <c r="RUD38" s="77"/>
      <c r="RUE38" s="77"/>
      <c r="RUF38" s="77"/>
      <c r="RUG38" s="77"/>
      <c r="RUH38" s="77"/>
      <c r="RUI38" s="77"/>
      <c r="RUJ38" s="77"/>
      <c r="RUK38" s="77"/>
      <c r="RUL38" s="77"/>
      <c r="RUM38" s="77"/>
      <c r="RUN38" s="77"/>
      <c r="RUO38" s="77"/>
      <c r="RUP38" s="77"/>
      <c r="RUQ38" s="77"/>
      <c r="RUR38" s="77"/>
      <c r="RUS38" s="77"/>
      <c r="RUT38" s="77"/>
      <c r="RUU38" s="77"/>
      <c r="RUV38" s="77"/>
      <c r="RUW38" s="77"/>
      <c r="RUX38" s="77"/>
      <c r="RUY38" s="77"/>
      <c r="RUZ38" s="77"/>
      <c r="RVA38" s="77"/>
      <c r="RVB38" s="77"/>
      <c r="RVC38" s="77"/>
      <c r="RVD38" s="77"/>
      <c r="RVE38" s="77"/>
      <c r="RVF38" s="77"/>
      <c r="RVG38" s="77"/>
      <c r="RVH38" s="77"/>
      <c r="RVI38" s="77"/>
      <c r="RVJ38" s="77"/>
      <c r="RVK38" s="77"/>
      <c r="RVL38" s="77"/>
      <c r="RVM38" s="77"/>
      <c r="RVN38" s="77"/>
      <c r="RVO38" s="77"/>
      <c r="RVP38" s="77"/>
      <c r="RVQ38" s="77"/>
      <c r="RVR38" s="77"/>
      <c r="RVS38" s="77"/>
      <c r="RVT38" s="77"/>
      <c r="RVU38" s="77"/>
      <c r="RVV38" s="77"/>
      <c r="RVW38" s="77"/>
      <c r="RVX38" s="77"/>
      <c r="RVY38" s="77"/>
      <c r="RVZ38" s="77"/>
      <c r="RWA38" s="77"/>
      <c r="RWB38" s="77"/>
      <c r="RWC38" s="77"/>
      <c r="RWD38" s="77"/>
      <c r="RWE38" s="77"/>
      <c r="RWF38" s="77"/>
      <c r="RWG38" s="77"/>
      <c r="RWH38" s="77"/>
      <c r="RWI38" s="77"/>
      <c r="RWJ38" s="77"/>
      <c r="RWK38" s="77"/>
      <c r="RWL38" s="77"/>
      <c r="RWM38" s="77"/>
      <c r="RWN38" s="77"/>
      <c r="RWO38" s="77"/>
      <c r="RWP38" s="77"/>
      <c r="RWQ38" s="77"/>
      <c r="RWR38" s="77"/>
      <c r="RWS38" s="77"/>
      <c r="RWT38" s="77"/>
      <c r="RWU38" s="77"/>
      <c r="RWV38" s="77"/>
      <c r="RWW38" s="77"/>
      <c r="RWX38" s="77"/>
      <c r="RWY38" s="77"/>
      <c r="RWZ38" s="77"/>
      <c r="RXA38" s="77"/>
      <c r="RXB38" s="77"/>
      <c r="RXC38" s="77"/>
      <c r="RXD38" s="77"/>
      <c r="RXE38" s="77"/>
      <c r="RXF38" s="77"/>
      <c r="RXG38" s="77"/>
      <c r="RXH38" s="77"/>
      <c r="RXI38" s="77"/>
      <c r="RXJ38" s="77"/>
      <c r="RXK38" s="77"/>
      <c r="RXL38" s="77"/>
      <c r="RXM38" s="77"/>
      <c r="RXN38" s="77"/>
      <c r="RXO38" s="77"/>
      <c r="RXP38" s="77"/>
      <c r="RXQ38" s="77"/>
      <c r="RXR38" s="77"/>
      <c r="RXS38" s="77"/>
      <c r="RXT38" s="77"/>
      <c r="RXU38" s="77"/>
      <c r="RXV38" s="77"/>
      <c r="RXW38" s="77"/>
      <c r="RXX38" s="77"/>
      <c r="RXY38" s="77"/>
      <c r="RXZ38" s="77"/>
      <c r="RYA38" s="77"/>
      <c r="RYB38" s="77"/>
      <c r="RYC38" s="77"/>
      <c r="RYD38" s="77"/>
      <c r="RYE38" s="77"/>
      <c r="RYF38" s="77"/>
      <c r="RYG38" s="77"/>
      <c r="RYH38" s="77"/>
      <c r="RYI38" s="77"/>
      <c r="RYJ38" s="77"/>
      <c r="RYK38" s="77"/>
      <c r="RYL38" s="77"/>
      <c r="RYM38" s="77"/>
      <c r="RYN38" s="77"/>
      <c r="RYO38" s="77"/>
      <c r="RYP38" s="77"/>
      <c r="RYQ38" s="77"/>
      <c r="RYR38" s="77"/>
      <c r="RYS38" s="77"/>
      <c r="RYT38" s="77"/>
      <c r="RYU38" s="77"/>
      <c r="RYV38" s="77"/>
      <c r="RYW38" s="77"/>
      <c r="RYX38" s="77"/>
      <c r="RYY38" s="77"/>
      <c r="RYZ38" s="77"/>
      <c r="RZA38" s="77"/>
      <c r="RZB38" s="77"/>
      <c r="RZC38" s="77"/>
      <c r="RZD38" s="77"/>
      <c r="RZE38" s="77"/>
      <c r="RZF38" s="77"/>
      <c r="RZG38" s="77"/>
      <c r="RZH38" s="77"/>
      <c r="RZI38" s="77"/>
      <c r="RZJ38" s="77"/>
      <c r="RZK38" s="77"/>
      <c r="RZL38" s="77"/>
      <c r="RZM38" s="77"/>
      <c r="RZN38" s="77"/>
      <c r="RZO38" s="77"/>
      <c r="RZP38" s="77"/>
      <c r="RZQ38" s="77"/>
      <c r="RZR38" s="77"/>
      <c r="RZS38" s="77"/>
      <c r="RZT38" s="77"/>
      <c r="RZU38" s="77"/>
      <c r="RZV38" s="77"/>
      <c r="RZW38" s="77"/>
      <c r="RZX38" s="77"/>
      <c r="RZY38" s="77"/>
      <c r="RZZ38" s="77"/>
      <c r="SAA38" s="77"/>
      <c r="SAB38" s="77"/>
      <c r="SAC38" s="77"/>
      <c r="SAD38" s="77"/>
      <c r="SAE38" s="77"/>
      <c r="SAF38" s="77"/>
      <c r="SAG38" s="77"/>
      <c r="SAH38" s="77"/>
      <c r="SAI38" s="77"/>
      <c r="SAJ38" s="77"/>
      <c r="SAK38" s="77"/>
      <c r="SAL38" s="77"/>
      <c r="SAM38" s="77"/>
      <c r="SAN38" s="77"/>
      <c r="SAO38" s="77"/>
      <c r="SAP38" s="77"/>
      <c r="SAQ38" s="77"/>
      <c r="SAR38" s="77"/>
      <c r="SAS38" s="77"/>
      <c r="SAT38" s="77"/>
      <c r="SAU38" s="77"/>
      <c r="SAV38" s="77"/>
      <c r="SAW38" s="77"/>
      <c r="SAX38" s="77"/>
      <c r="SAY38" s="77"/>
      <c r="SAZ38" s="77"/>
      <c r="SBA38" s="77"/>
      <c r="SBB38" s="77"/>
      <c r="SBC38" s="77"/>
      <c r="SBD38" s="77"/>
      <c r="SBE38" s="77"/>
      <c r="SBF38" s="77"/>
      <c r="SBG38" s="77"/>
      <c r="SBH38" s="77"/>
      <c r="SBI38" s="77"/>
      <c r="SBJ38" s="77"/>
      <c r="SBK38" s="77"/>
      <c r="SBL38" s="77"/>
      <c r="SBM38" s="77"/>
      <c r="SBN38" s="77"/>
      <c r="SBO38" s="77"/>
      <c r="SBP38" s="77"/>
      <c r="SBQ38" s="77"/>
      <c r="SBR38" s="77"/>
      <c r="SBS38" s="77"/>
      <c r="SBT38" s="77"/>
      <c r="SBU38" s="77"/>
      <c r="SBV38" s="77"/>
      <c r="SBW38" s="77"/>
      <c r="SBX38" s="77"/>
      <c r="SBY38" s="77"/>
      <c r="SBZ38" s="77"/>
      <c r="SCA38" s="77"/>
      <c r="SCB38" s="77"/>
      <c r="SCC38" s="77"/>
      <c r="SCD38" s="77"/>
      <c r="SCE38" s="77"/>
      <c r="SCF38" s="77"/>
      <c r="SCG38" s="77"/>
      <c r="SCH38" s="77"/>
      <c r="SCI38" s="77"/>
      <c r="SCJ38" s="77"/>
      <c r="SCK38" s="77"/>
      <c r="SCL38" s="77"/>
      <c r="SCM38" s="77"/>
      <c r="SCN38" s="77"/>
      <c r="SCO38" s="77"/>
      <c r="SCP38" s="77"/>
      <c r="SCQ38" s="77"/>
      <c r="SCR38" s="77"/>
      <c r="SCS38" s="77"/>
      <c r="SCT38" s="77"/>
      <c r="SCU38" s="77"/>
      <c r="SCV38" s="77"/>
      <c r="SCW38" s="77"/>
      <c r="SCX38" s="77"/>
      <c r="SCY38" s="77"/>
      <c r="SCZ38" s="77"/>
      <c r="SDA38" s="77"/>
      <c r="SDB38" s="77"/>
      <c r="SDC38" s="77"/>
      <c r="SDD38" s="77"/>
      <c r="SDE38" s="77"/>
      <c r="SDF38" s="77"/>
      <c r="SDG38" s="77"/>
      <c r="SDH38" s="77"/>
      <c r="SDI38" s="77"/>
      <c r="SDJ38" s="77"/>
      <c r="SDK38" s="77"/>
      <c r="SDL38" s="77"/>
      <c r="SDM38" s="77"/>
      <c r="SDN38" s="77"/>
      <c r="SDO38" s="77"/>
      <c r="SDP38" s="77"/>
      <c r="SDQ38" s="77"/>
      <c r="SDR38" s="77"/>
      <c r="SDS38" s="77"/>
      <c r="SDT38" s="77"/>
      <c r="SDU38" s="77"/>
      <c r="SDV38" s="77"/>
      <c r="SDW38" s="77"/>
      <c r="SDX38" s="77"/>
      <c r="SDY38" s="77"/>
      <c r="SDZ38" s="77"/>
      <c r="SEA38" s="77"/>
      <c r="SEB38" s="77"/>
      <c r="SEC38" s="77"/>
      <c r="SED38" s="77"/>
      <c r="SEE38" s="77"/>
      <c r="SEF38" s="77"/>
      <c r="SEG38" s="77"/>
      <c r="SEH38" s="77"/>
      <c r="SEI38" s="77"/>
      <c r="SEJ38" s="77"/>
      <c r="SEK38" s="77"/>
      <c r="SEL38" s="77"/>
      <c r="SEM38" s="77"/>
      <c r="SEN38" s="77"/>
      <c r="SEO38" s="77"/>
      <c r="SEP38" s="77"/>
      <c r="SEQ38" s="77"/>
      <c r="SER38" s="77"/>
      <c r="SES38" s="77"/>
      <c r="SET38" s="77"/>
      <c r="SEU38" s="77"/>
      <c r="SEV38" s="77"/>
      <c r="SEW38" s="77"/>
      <c r="SEX38" s="77"/>
      <c r="SEY38" s="77"/>
      <c r="SEZ38" s="77"/>
      <c r="SFA38" s="77"/>
      <c r="SFB38" s="77"/>
      <c r="SFC38" s="77"/>
      <c r="SFD38" s="77"/>
      <c r="SFE38" s="77"/>
      <c r="SFF38" s="77"/>
      <c r="SFG38" s="77"/>
      <c r="SFH38" s="77"/>
      <c r="SFI38" s="77"/>
      <c r="SFJ38" s="77"/>
      <c r="SFK38" s="77"/>
      <c r="SFL38" s="77"/>
      <c r="SFM38" s="77"/>
      <c r="SFN38" s="77"/>
      <c r="SFO38" s="77"/>
      <c r="SFP38" s="77"/>
      <c r="SFQ38" s="77"/>
      <c r="SFR38" s="77"/>
      <c r="SFS38" s="77"/>
      <c r="SFT38" s="77"/>
      <c r="SFU38" s="77"/>
      <c r="SFV38" s="77"/>
      <c r="SFW38" s="77"/>
      <c r="SFX38" s="77"/>
      <c r="SFY38" s="77"/>
      <c r="SFZ38" s="77"/>
      <c r="SGA38" s="77"/>
      <c r="SGB38" s="77"/>
      <c r="SGC38" s="77"/>
      <c r="SGD38" s="77"/>
      <c r="SGE38" s="77"/>
      <c r="SGF38" s="77"/>
      <c r="SGG38" s="77"/>
      <c r="SGH38" s="77"/>
      <c r="SGI38" s="77"/>
      <c r="SGJ38" s="77"/>
      <c r="SGK38" s="77"/>
      <c r="SGL38" s="77"/>
      <c r="SGM38" s="77"/>
      <c r="SGN38" s="77"/>
      <c r="SGO38" s="77"/>
      <c r="SGP38" s="77"/>
      <c r="SGQ38" s="77"/>
      <c r="SGR38" s="77"/>
      <c r="SGS38" s="77"/>
      <c r="SGT38" s="77"/>
      <c r="SGU38" s="77"/>
      <c r="SGV38" s="77"/>
      <c r="SGW38" s="77"/>
      <c r="SGX38" s="77"/>
      <c r="SGY38" s="77"/>
      <c r="SGZ38" s="77"/>
      <c r="SHA38" s="77"/>
      <c r="SHB38" s="77"/>
      <c r="SHC38" s="77"/>
      <c r="SHD38" s="77"/>
      <c r="SHE38" s="77"/>
      <c r="SHF38" s="77"/>
      <c r="SHG38" s="77"/>
      <c r="SHH38" s="77"/>
      <c r="SHI38" s="77"/>
      <c r="SHJ38" s="77"/>
      <c r="SHK38" s="77"/>
      <c r="SHL38" s="77"/>
      <c r="SHM38" s="77"/>
      <c r="SHN38" s="77"/>
      <c r="SHO38" s="77"/>
      <c r="SHP38" s="77"/>
      <c r="SHQ38" s="77"/>
      <c r="SHR38" s="77"/>
      <c r="SHS38" s="77"/>
      <c r="SHT38" s="77"/>
      <c r="SHU38" s="77"/>
      <c r="SHV38" s="77"/>
      <c r="SHW38" s="77"/>
      <c r="SHX38" s="77"/>
      <c r="SHY38" s="77"/>
      <c r="SHZ38" s="77"/>
      <c r="SIA38" s="77"/>
      <c r="SIB38" s="77"/>
      <c r="SIC38" s="77"/>
      <c r="SID38" s="77"/>
      <c r="SIE38" s="77"/>
      <c r="SIF38" s="77"/>
      <c r="SIG38" s="77"/>
      <c r="SIH38" s="77"/>
      <c r="SII38" s="77"/>
      <c r="SIJ38" s="77"/>
      <c r="SIK38" s="77"/>
      <c r="SIL38" s="77"/>
      <c r="SIM38" s="77"/>
      <c r="SIN38" s="77"/>
      <c r="SIO38" s="77"/>
      <c r="SIP38" s="77"/>
      <c r="SIQ38" s="77"/>
      <c r="SIR38" s="77"/>
      <c r="SIS38" s="77"/>
      <c r="SIT38" s="77"/>
      <c r="SIU38" s="77"/>
      <c r="SIV38" s="77"/>
      <c r="SIW38" s="77"/>
      <c r="SIX38" s="77"/>
      <c r="SIY38" s="77"/>
      <c r="SIZ38" s="77"/>
      <c r="SJA38" s="77"/>
      <c r="SJB38" s="77"/>
      <c r="SJC38" s="77"/>
      <c r="SJD38" s="77"/>
      <c r="SJE38" s="77"/>
      <c r="SJF38" s="77"/>
      <c r="SJG38" s="77"/>
      <c r="SJH38" s="77"/>
      <c r="SJI38" s="77"/>
      <c r="SJJ38" s="77"/>
      <c r="SJK38" s="77"/>
      <c r="SJL38" s="77"/>
      <c r="SJM38" s="77"/>
      <c r="SJN38" s="77"/>
      <c r="SJO38" s="77"/>
      <c r="SJP38" s="77"/>
      <c r="SJQ38" s="77"/>
      <c r="SJR38" s="77"/>
      <c r="SJS38" s="77"/>
      <c r="SJT38" s="77"/>
      <c r="SJU38" s="77"/>
      <c r="SJV38" s="77"/>
      <c r="SJW38" s="77"/>
      <c r="SJX38" s="77"/>
      <c r="SJY38" s="77"/>
      <c r="SJZ38" s="77"/>
      <c r="SKA38" s="77"/>
      <c r="SKB38" s="77"/>
      <c r="SKC38" s="77"/>
      <c r="SKD38" s="77"/>
      <c r="SKE38" s="77"/>
      <c r="SKF38" s="77"/>
      <c r="SKG38" s="77"/>
      <c r="SKH38" s="77"/>
      <c r="SKI38" s="77"/>
      <c r="SKJ38" s="77"/>
      <c r="SKK38" s="77"/>
      <c r="SKL38" s="77"/>
      <c r="SKM38" s="77"/>
      <c r="SKN38" s="77"/>
      <c r="SKO38" s="77"/>
      <c r="SKP38" s="77"/>
      <c r="SKQ38" s="77"/>
      <c r="SKR38" s="77"/>
      <c r="SKS38" s="77"/>
      <c r="SKT38" s="77"/>
      <c r="SKU38" s="77"/>
      <c r="SKV38" s="77"/>
      <c r="SKW38" s="77"/>
      <c r="SKX38" s="77"/>
      <c r="SKY38" s="77"/>
      <c r="SKZ38" s="77"/>
      <c r="SLA38" s="77"/>
      <c r="SLB38" s="77"/>
      <c r="SLC38" s="77"/>
      <c r="SLD38" s="77"/>
      <c r="SLE38" s="77"/>
      <c r="SLF38" s="77"/>
      <c r="SLG38" s="77"/>
      <c r="SLH38" s="77"/>
      <c r="SLI38" s="77"/>
      <c r="SLJ38" s="77"/>
      <c r="SLK38" s="77"/>
      <c r="SLL38" s="77"/>
      <c r="SLM38" s="77"/>
      <c r="SLN38" s="77"/>
      <c r="SLO38" s="77"/>
      <c r="SLP38" s="77"/>
      <c r="SLQ38" s="77"/>
      <c r="SLR38" s="77"/>
      <c r="SLS38" s="77"/>
      <c r="SLT38" s="77"/>
      <c r="SLU38" s="77"/>
      <c r="SLV38" s="77"/>
      <c r="SLW38" s="77"/>
      <c r="SLX38" s="77"/>
      <c r="SLY38" s="77"/>
      <c r="SLZ38" s="77"/>
      <c r="SMA38" s="77"/>
      <c r="SMB38" s="77"/>
      <c r="SMC38" s="77"/>
      <c r="SMD38" s="77"/>
      <c r="SME38" s="77"/>
      <c r="SMF38" s="77"/>
      <c r="SMG38" s="77"/>
      <c r="SMH38" s="77"/>
      <c r="SMI38" s="77"/>
      <c r="SMJ38" s="77"/>
      <c r="SMK38" s="77"/>
      <c r="SML38" s="77"/>
      <c r="SMM38" s="77"/>
      <c r="SMN38" s="77"/>
      <c r="SMO38" s="77"/>
      <c r="SMP38" s="77"/>
      <c r="SMQ38" s="77"/>
      <c r="SMR38" s="77"/>
      <c r="SMS38" s="77"/>
      <c r="SMT38" s="77"/>
      <c r="SMU38" s="77"/>
      <c r="SMV38" s="77"/>
      <c r="SMW38" s="77"/>
      <c r="SMX38" s="77"/>
      <c r="SMY38" s="77"/>
      <c r="SMZ38" s="77"/>
      <c r="SNA38" s="77"/>
      <c r="SNB38" s="77"/>
      <c r="SNC38" s="77"/>
      <c r="SND38" s="77"/>
      <c r="SNE38" s="77"/>
      <c r="SNF38" s="77"/>
      <c r="SNG38" s="77"/>
      <c r="SNH38" s="77"/>
      <c r="SNI38" s="77"/>
      <c r="SNJ38" s="77"/>
      <c r="SNK38" s="77"/>
      <c r="SNL38" s="77"/>
      <c r="SNM38" s="77"/>
      <c r="SNN38" s="77"/>
      <c r="SNO38" s="77"/>
      <c r="SNP38" s="77"/>
      <c r="SNQ38" s="77"/>
      <c r="SNR38" s="77"/>
      <c r="SNS38" s="77"/>
      <c r="SNT38" s="77"/>
      <c r="SNU38" s="77"/>
      <c r="SNV38" s="77"/>
      <c r="SNW38" s="77"/>
      <c r="SNX38" s="77"/>
      <c r="SNY38" s="77"/>
      <c r="SNZ38" s="77"/>
      <c r="SOA38" s="77"/>
      <c r="SOB38" s="77"/>
      <c r="SOC38" s="77"/>
      <c r="SOD38" s="77"/>
      <c r="SOE38" s="77"/>
      <c r="SOF38" s="77"/>
      <c r="SOG38" s="77"/>
      <c r="SOH38" s="77"/>
      <c r="SOI38" s="77"/>
      <c r="SOJ38" s="77"/>
      <c r="SOK38" s="77"/>
      <c r="SOL38" s="77"/>
      <c r="SOM38" s="77"/>
      <c r="SON38" s="77"/>
      <c r="SOO38" s="77"/>
      <c r="SOP38" s="77"/>
      <c r="SOQ38" s="77"/>
      <c r="SOR38" s="77"/>
      <c r="SOS38" s="77"/>
      <c r="SOT38" s="77"/>
      <c r="SOU38" s="77"/>
      <c r="SOV38" s="77"/>
      <c r="SOW38" s="77"/>
      <c r="SOX38" s="77"/>
      <c r="SOY38" s="77"/>
      <c r="SOZ38" s="77"/>
      <c r="SPA38" s="77"/>
      <c r="SPB38" s="77"/>
      <c r="SPC38" s="77"/>
      <c r="SPD38" s="77"/>
      <c r="SPE38" s="77"/>
      <c r="SPF38" s="77"/>
      <c r="SPG38" s="77"/>
      <c r="SPH38" s="77"/>
      <c r="SPI38" s="77"/>
      <c r="SPJ38" s="77"/>
      <c r="SPK38" s="77"/>
      <c r="SPL38" s="77"/>
      <c r="SPM38" s="77"/>
      <c r="SPN38" s="77"/>
      <c r="SPO38" s="77"/>
      <c r="SPP38" s="77"/>
      <c r="SPQ38" s="77"/>
      <c r="SPR38" s="77"/>
      <c r="SPS38" s="77"/>
      <c r="SPT38" s="77"/>
      <c r="SPU38" s="77"/>
      <c r="SPV38" s="77"/>
      <c r="SPW38" s="77"/>
      <c r="SPX38" s="77"/>
      <c r="SPY38" s="77"/>
      <c r="SPZ38" s="77"/>
      <c r="SQA38" s="77"/>
      <c r="SQB38" s="77"/>
      <c r="SQC38" s="77"/>
      <c r="SQD38" s="77"/>
      <c r="SQE38" s="77"/>
      <c r="SQF38" s="77"/>
      <c r="SQG38" s="77"/>
      <c r="SQH38" s="77"/>
      <c r="SQI38" s="77"/>
      <c r="SQJ38" s="77"/>
      <c r="SQK38" s="77"/>
      <c r="SQL38" s="77"/>
      <c r="SQM38" s="77"/>
      <c r="SQN38" s="77"/>
      <c r="SQO38" s="77"/>
      <c r="SQP38" s="77"/>
      <c r="SQQ38" s="77"/>
      <c r="SQR38" s="77"/>
      <c r="SQS38" s="77"/>
      <c r="SQT38" s="77"/>
      <c r="SQU38" s="77"/>
      <c r="SQV38" s="77"/>
      <c r="SQW38" s="77"/>
      <c r="SQX38" s="77"/>
      <c r="SQY38" s="77"/>
      <c r="SQZ38" s="77"/>
      <c r="SRA38" s="77"/>
      <c r="SRB38" s="77"/>
      <c r="SRC38" s="77"/>
      <c r="SRD38" s="77"/>
      <c r="SRE38" s="77"/>
      <c r="SRF38" s="77"/>
      <c r="SRG38" s="77"/>
      <c r="SRH38" s="77"/>
      <c r="SRI38" s="77"/>
      <c r="SRJ38" s="77"/>
      <c r="SRK38" s="77"/>
      <c r="SRL38" s="77"/>
      <c r="SRM38" s="77"/>
      <c r="SRN38" s="77"/>
      <c r="SRO38" s="77"/>
      <c r="SRP38" s="77"/>
      <c r="SRQ38" s="77"/>
      <c r="SRR38" s="77"/>
      <c r="SRS38" s="77"/>
      <c r="SRT38" s="77"/>
      <c r="SRU38" s="77"/>
      <c r="SRV38" s="77"/>
      <c r="SRW38" s="77"/>
      <c r="SRX38" s="77"/>
      <c r="SRY38" s="77"/>
      <c r="SRZ38" s="77"/>
      <c r="SSA38" s="77"/>
      <c r="SSB38" s="77"/>
      <c r="SSC38" s="77"/>
      <c r="SSD38" s="77"/>
      <c r="SSE38" s="77"/>
      <c r="SSF38" s="77"/>
      <c r="SSG38" s="77"/>
      <c r="SSH38" s="77"/>
      <c r="SSI38" s="77"/>
      <c r="SSJ38" s="77"/>
      <c r="SSK38" s="77"/>
      <c r="SSL38" s="77"/>
      <c r="SSM38" s="77"/>
      <c r="SSN38" s="77"/>
      <c r="SSO38" s="77"/>
      <c r="SSP38" s="77"/>
      <c r="SSQ38" s="77"/>
      <c r="SSR38" s="77"/>
      <c r="SSS38" s="77"/>
      <c r="SST38" s="77"/>
      <c r="SSU38" s="77"/>
      <c r="SSV38" s="77"/>
      <c r="SSW38" s="77"/>
      <c r="SSX38" s="77"/>
      <c r="SSY38" s="77"/>
      <c r="SSZ38" s="77"/>
      <c r="STA38" s="77"/>
      <c r="STB38" s="77"/>
      <c r="STC38" s="77"/>
      <c r="STD38" s="77"/>
      <c r="STE38" s="77"/>
      <c r="STF38" s="77"/>
      <c r="STG38" s="77"/>
      <c r="STH38" s="77"/>
      <c r="STI38" s="77"/>
      <c r="STJ38" s="77"/>
      <c r="STK38" s="77"/>
      <c r="STL38" s="77"/>
      <c r="STM38" s="77"/>
      <c r="STN38" s="77"/>
      <c r="STO38" s="77"/>
      <c r="STP38" s="77"/>
      <c r="STQ38" s="77"/>
      <c r="STR38" s="77"/>
      <c r="STS38" s="77"/>
      <c r="STT38" s="77"/>
      <c r="STU38" s="77"/>
      <c r="STV38" s="77"/>
      <c r="STW38" s="77"/>
      <c r="STX38" s="77"/>
      <c r="STY38" s="77"/>
      <c r="STZ38" s="77"/>
      <c r="SUA38" s="77"/>
      <c r="SUB38" s="77"/>
      <c r="SUC38" s="77"/>
      <c r="SUD38" s="77"/>
      <c r="SUE38" s="77"/>
      <c r="SUF38" s="77"/>
      <c r="SUG38" s="77"/>
      <c r="SUH38" s="77"/>
      <c r="SUI38" s="77"/>
      <c r="SUJ38" s="77"/>
      <c r="SUK38" s="77"/>
      <c r="SUL38" s="77"/>
      <c r="SUM38" s="77"/>
      <c r="SUN38" s="77"/>
      <c r="SUO38" s="77"/>
      <c r="SUP38" s="77"/>
      <c r="SUQ38" s="77"/>
      <c r="SUR38" s="77"/>
      <c r="SUS38" s="77"/>
      <c r="SUT38" s="77"/>
      <c r="SUU38" s="77"/>
      <c r="SUV38" s="77"/>
      <c r="SUW38" s="77"/>
      <c r="SUX38" s="77"/>
      <c r="SUY38" s="77"/>
      <c r="SUZ38" s="77"/>
      <c r="SVA38" s="77"/>
      <c r="SVB38" s="77"/>
      <c r="SVC38" s="77"/>
      <c r="SVD38" s="77"/>
      <c r="SVE38" s="77"/>
      <c r="SVF38" s="77"/>
      <c r="SVG38" s="77"/>
      <c r="SVH38" s="77"/>
      <c r="SVI38" s="77"/>
      <c r="SVJ38" s="77"/>
      <c r="SVK38" s="77"/>
      <c r="SVL38" s="77"/>
      <c r="SVM38" s="77"/>
      <c r="SVN38" s="77"/>
      <c r="SVO38" s="77"/>
      <c r="SVP38" s="77"/>
      <c r="SVQ38" s="77"/>
      <c r="SVR38" s="77"/>
      <c r="SVS38" s="77"/>
      <c r="SVT38" s="77"/>
      <c r="SVU38" s="77"/>
      <c r="SVV38" s="77"/>
      <c r="SVW38" s="77"/>
      <c r="SVX38" s="77"/>
      <c r="SVY38" s="77"/>
      <c r="SVZ38" s="77"/>
      <c r="SWA38" s="77"/>
      <c r="SWB38" s="77"/>
      <c r="SWC38" s="77"/>
      <c r="SWD38" s="77"/>
      <c r="SWE38" s="77"/>
      <c r="SWF38" s="77"/>
      <c r="SWG38" s="77"/>
      <c r="SWH38" s="77"/>
      <c r="SWI38" s="77"/>
      <c r="SWJ38" s="77"/>
      <c r="SWK38" s="77"/>
      <c r="SWL38" s="77"/>
      <c r="SWM38" s="77"/>
      <c r="SWN38" s="77"/>
      <c r="SWO38" s="77"/>
      <c r="SWP38" s="77"/>
      <c r="SWQ38" s="77"/>
      <c r="SWR38" s="77"/>
      <c r="SWS38" s="77"/>
      <c r="SWT38" s="77"/>
      <c r="SWU38" s="77"/>
      <c r="SWV38" s="77"/>
      <c r="SWW38" s="77"/>
      <c r="SWX38" s="77"/>
      <c r="SWY38" s="77"/>
      <c r="SWZ38" s="77"/>
      <c r="SXA38" s="77"/>
      <c r="SXB38" s="77"/>
      <c r="SXC38" s="77"/>
      <c r="SXD38" s="77"/>
      <c r="SXE38" s="77"/>
      <c r="SXF38" s="77"/>
      <c r="SXG38" s="77"/>
      <c r="SXH38" s="77"/>
      <c r="SXI38" s="77"/>
      <c r="SXJ38" s="77"/>
      <c r="SXK38" s="77"/>
      <c r="SXL38" s="77"/>
      <c r="SXM38" s="77"/>
      <c r="SXN38" s="77"/>
      <c r="SXO38" s="77"/>
      <c r="SXP38" s="77"/>
      <c r="SXQ38" s="77"/>
      <c r="SXR38" s="77"/>
      <c r="SXS38" s="77"/>
      <c r="SXT38" s="77"/>
      <c r="SXU38" s="77"/>
      <c r="SXV38" s="77"/>
      <c r="SXW38" s="77"/>
      <c r="SXX38" s="77"/>
      <c r="SXY38" s="77"/>
      <c r="SXZ38" s="77"/>
      <c r="SYA38" s="77"/>
      <c r="SYB38" s="77"/>
      <c r="SYC38" s="77"/>
      <c r="SYD38" s="77"/>
      <c r="SYE38" s="77"/>
      <c r="SYF38" s="77"/>
      <c r="SYG38" s="77"/>
      <c r="SYH38" s="77"/>
      <c r="SYI38" s="77"/>
      <c r="SYJ38" s="77"/>
      <c r="SYK38" s="77"/>
      <c r="SYL38" s="77"/>
      <c r="SYM38" s="77"/>
      <c r="SYN38" s="77"/>
      <c r="SYO38" s="77"/>
      <c r="SYP38" s="77"/>
      <c r="SYQ38" s="77"/>
      <c r="SYR38" s="77"/>
      <c r="SYS38" s="77"/>
      <c r="SYT38" s="77"/>
      <c r="SYU38" s="77"/>
      <c r="SYV38" s="77"/>
      <c r="SYW38" s="77"/>
      <c r="SYX38" s="77"/>
      <c r="SYY38" s="77"/>
      <c r="SYZ38" s="77"/>
      <c r="SZA38" s="77"/>
      <c r="SZB38" s="77"/>
      <c r="SZC38" s="77"/>
      <c r="SZD38" s="77"/>
      <c r="SZE38" s="77"/>
      <c r="SZF38" s="77"/>
      <c r="SZG38" s="77"/>
      <c r="SZH38" s="77"/>
      <c r="SZI38" s="77"/>
      <c r="SZJ38" s="77"/>
      <c r="SZK38" s="77"/>
      <c r="SZL38" s="77"/>
      <c r="SZM38" s="77"/>
      <c r="SZN38" s="77"/>
      <c r="SZO38" s="77"/>
      <c r="SZP38" s="77"/>
      <c r="SZQ38" s="77"/>
      <c r="SZR38" s="77"/>
      <c r="SZS38" s="77"/>
      <c r="SZT38" s="77"/>
      <c r="SZU38" s="77"/>
      <c r="SZV38" s="77"/>
      <c r="SZW38" s="77"/>
      <c r="SZX38" s="77"/>
      <c r="SZY38" s="77"/>
      <c r="SZZ38" s="77"/>
      <c r="TAA38" s="77"/>
      <c r="TAB38" s="77"/>
      <c r="TAC38" s="77"/>
      <c r="TAD38" s="77"/>
      <c r="TAE38" s="77"/>
      <c r="TAF38" s="77"/>
      <c r="TAG38" s="77"/>
      <c r="TAH38" s="77"/>
      <c r="TAI38" s="77"/>
      <c r="TAJ38" s="77"/>
      <c r="TAK38" s="77"/>
      <c r="TAL38" s="77"/>
      <c r="TAM38" s="77"/>
      <c r="TAN38" s="77"/>
      <c r="TAO38" s="77"/>
      <c r="TAP38" s="77"/>
      <c r="TAQ38" s="77"/>
      <c r="TAR38" s="77"/>
      <c r="TAS38" s="77"/>
      <c r="TAT38" s="77"/>
      <c r="TAU38" s="77"/>
      <c r="TAV38" s="77"/>
      <c r="TAW38" s="77"/>
      <c r="TAX38" s="77"/>
      <c r="TAY38" s="77"/>
      <c r="TAZ38" s="77"/>
      <c r="TBA38" s="77"/>
      <c r="TBB38" s="77"/>
      <c r="TBC38" s="77"/>
      <c r="TBD38" s="77"/>
      <c r="TBE38" s="77"/>
      <c r="TBF38" s="77"/>
      <c r="TBG38" s="77"/>
      <c r="TBH38" s="77"/>
      <c r="TBI38" s="77"/>
      <c r="TBJ38" s="77"/>
      <c r="TBK38" s="77"/>
      <c r="TBL38" s="77"/>
      <c r="TBM38" s="77"/>
      <c r="TBN38" s="77"/>
      <c r="TBO38" s="77"/>
      <c r="TBP38" s="77"/>
      <c r="TBQ38" s="77"/>
      <c r="TBR38" s="77"/>
      <c r="TBS38" s="77"/>
      <c r="TBT38" s="77"/>
      <c r="TBU38" s="77"/>
      <c r="TBV38" s="77"/>
      <c r="TBW38" s="77"/>
      <c r="TBX38" s="77"/>
      <c r="TBY38" s="77"/>
      <c r="TBZ38" s="77"/>
      <c r="TCA38" s="77"/>
      <c r="TCB38" s="77"/>
      <c r="TCC38" s="77"/>
      <c r="TCD38" s="77"/>
      <c r="TCE38" s="77"/>
      <c r="TCF38" s="77"/>
      <c r="TCG38" s="77"/>
      <c r="TCH38" s="77"/>
      <c r="TCI38" s="77"/>
      <c r="TCJ38" s="77"/>
      <c r="TCK38" s="77"/>
      <c r="TCL38" s="77"/>
      <c r="TCM38" s="77"/>
      <c r="TCN38" s="77"/>
      <c r="TCO38" s="77"/>
      <c r="TCP38" s="77"/>
      <c r="TCQ38" s="77"/>
      <c r="TCR38" s="77"/>
      <c r="TCS38" s="77"/>
      <c r="TCT38" s="77"/>
      <c r="TCU38" s="77"/>
      <c r="TCV38" s="77"/>
      <c r="TCW38" s="77"/>
      <c r="TCX38" s="77"/>
      <c r="TCY38" s="77"/>
      <c r="TCZ38" s="77"/>
      <c r="TDA38" s="77"/>
      <c r="TDB38" s="77"/>
      <c r="TDC38" s="77"/>
      <c r="TDD38" s="77"/>
      <c r="TDE38" s="77"/>
      <c r="TDF38" s="77"/>
      <c r="TDG38" s="77"/>
      <c r="TDH38" s="77"/>
      <c r="TDI38" s="77"/>
      <c r="TDJ38" s="77"/>
      <c r="TDK38" s="77"/>
      <c r="TDL38" s="77"/>
      <c r="TDM38" s="77"/>
      <c r="TDN38" s="77"/>
      <c r="TDO38" s="77"/>
      <c r="TDP38" s="77"/>
      <c r="TDQ38" s="77"/>
      <c r="TDR38" s="77"/>
      <c r="TDS38" s="77"/>
      <c r="TDT38" s="77"/>
      <c r="TDU38" s="77"/>
      <c r="TDV38" s="77"/>
      <c r="TDW38" s="77"/>
      <c r="TDX38" s="77"/>
      <c r="TDY38" s="77"/>
      <c r="TDZ38" s="77"/>
      <c r="TEA38" s="77"/>
      <c r="TEB38" s="77"/>
      <c r="TEC38" s="77"/>
      <c r="TED38" s="77"/>
      <c r="TEE38" s="77"/>
      <c r="TEF38" s="77"/>
      <c r="TEG38" s="77"/>
      <c r="TEH38" s="77"/>
      <c r="TEI38" s="77"/>
      <c r="TEJ38" s="77"/>
      <c r="TEK38" s="77"/>
      <c r="TEL38" s="77"/>
      <c r="TEM38" s="77"/>
      <c r="TEN38" s="77"/>
      <c r="TEO38" s="77"/>
      <c r="TEP38" s="77"/>
      <c r="TEQ38" s="77"/>
      <c r="TER38" s="77"/>
      <c r="TES38" s="77"/>
      <c r="TET38" s="77"/>
      <c r="TEU38" s="77"/>
      <c r="TEV38" s="77"/>
      <c r="TEW38" s="77"/>
      <c r="TEX38" s="77"/>
      <c r="TEY38" s="77"/>
      <c r="TEZ38" s="77"/>
      <c r="TFA38" s="77"/>
      <c r="TFB38" s="77"/>
      <c r="TFC38" s="77"/>
      <c r="TFD38" s="77"/>
      <c r="TFE38" s="77"/>
      <c r="TFF38" s="77"/>
      <c r="TFG38" s="77"/>
      <c r="TFH38" s="77"/>
      <c r="TFI38" s="77"/>
      <c r="TFJ38" s="77"/>
      <c r="TFK38" s="77"/>
      <c r="TFL38" s="77"/>
      <c r="TFM38" s="77"/>
      <c r="TFN38" s="77"/>
      <c r="TFO38" s="77"/>
      <c r="TFP38" s="77"/>
      <c r="TFQ38" s="77"/>
      <c r="TFR38" s="77"/>
      <c r="TFS38" s="77"/>
      <c r="TFT38" s="77"/>
      <c r="TFU38" s="77"/>
      <c r="TFV38" s="77"/>
      <c r="TFW38" s="77"/>
      <c r="TFX38" s="77"/>
      <c r="TFY38" s="77"/>
      <c r="TFZ38" s="77"/>
      <c r="TGA38" s="77"/>
      <c r="TGB38" s="77"/>
      <c r="TGC38" s="77"/>
      <c r="TGD38" s="77"/>
      <c r="TGE38" s="77"/>
      <c r="TGF38" s="77"/>
      <c r="TGG38" s="77"/>
      <c r="TGH38" s="77"/>
      <c r="TGI38" s="77"/>
      <c r="TGJ38" s="77"/>
      <c r="TGK38" s="77"/>
      <c r="TGL38" s="77"/>
      <c r="TGM38" s="77"/>
      <c r="TGN38" s="77"/>
      <c r="TGO38" s="77"/>
      <c r="TGP38" s="77"/>
      <c r="TGQ38" s="77"/>
      <c r="TGR38" s="77"/>
      <c r="TGS38" s="77"/>
      <c r="TGT38" s="77"/>
      <c r="TGU38" s="77"/>
      <c r="TGV38" s="77"/>
      <c r="TGW38" s="77"/>
      <c r="TGX38" s="77"/>
      <c r="TGY38" s="77"/>
      <c r="TGZ38" s="77"/>
      <c r="THA38" s="77"/>
      <c r="THB38" s="77"/>
      <c r="THC38" s="77"/>
      <c r="THD38" s="77"/>
      <c r="THE38" s="77"/>
      <c r="THF38" s="77"/>
      <c r="THG38" s="77"/>
      <c r="THH38" s="77"/>
      <c r="THI38" s="77"/>
      <c r="THJ38" s="77"/>
      <c r="THK38" s="77"/>
      <c r="THL38" s="77"/>
      <c r="THM38" s="77"/>
      <c r="THN38" s="77"/>
      <c r="THO38" s="77"/>
      <c r="THP38" s="77"/>
      <c r="THQ38" s="77"/>
      <c r="THR38" s="77"/>
      <c r="THS38" s="77"/>
      <c r="THT38" s="77"/>
      <c r="THU38" s="77"/>
      <c r="THV38" s="77"/>
      <c r="THW38" s="77"/>
      <c r="THX38" s="77"/>
      <c r="THY38" s="77"/>
      <c r="THZ38" s="77"/>
      <c r="TIA38" s="77"/>
      <c r="TIB38" s="77"/>
      <c r="TIC38" s="77"/>
      <c r="TID38" s="77"/>
      <c r="TIE38" s="77"/>
      <c r="TIF38" s="77"/>
      <c r="TIG38" s="77"/>
      <c r="TIH38" s="77"/>
      <c r="TII38" s="77"/>
      <c r="TIJ38" s="77"/>
      <c r="TIK38" s="77"/>
      <c r="TIL38" s="77"/>
      <c r="TIM38" s="77"/>
      <c r="TIN38" s="77"/>
      <c r="TIO38" s="77"/>
      <c r="TIP38" s="77"/>
      <c r="TIQ38" s="77"/>
      <c r="TIR38" s="77"/>
      <c r="TIS38" s="77"/>
      <c r="TIT38" s="77"/>
      <c r="TIU38" s="77"/>
      <c r="TIV38" s="77"/>
      <c r="TIW38" s="77"/>
      <c r="TIX38" s="77"/>
      <c r="TIY38" s="77"/>
      <c r="TIZ38" s="77"/>
      <c r="TJA38" s="77"/>
      <c r="TJB38" s="77"/>
      <c r="TJC38" s="77"/>
      <c r="TJD38" s="77"/>
      <c r="TJE38" s="77"/>
      <c r="TJF38" s="77"/>
      <c r="TJG38" s="77"/>
      <c r="TJH38" s="77"/>
      <c r="TJI38" s="77"/>
      <c r="TJJ38" s="77"/>
      <c r="TJK38" s="77"/>
      <c r="TJL38" s="77"/>
      <c r="TJM38" s="77"/>
      <c r="TJN38" s="77"/>
      <c r="TJO38" s="77"/>
      <c r="TJP38" s="77"/>
      <c r="TJQ38" s="77"/>
      <c r="TJR38" s="77"/>
      <c r="TJS38" s="77"/>
      <c r="TJT38" s="77"/>
      <c r="TJU38" s="77"/>
      <c r="TJV38" s="77"/>
      <c r="TJW38" s="77"/>
      <c r="TJX38" s="77"/>
      <c r="TJY38" s="77"/>
      <c r="TJZ38" s="77"/>
      <c r="TKA38" s="77"/>
      <c r="TKB38" s="77"/>
      <c r="TKC38" s="77"/>
      <c r="TKD38" s="77"/>
      <c r="TKE38" s="77"/>
      <c r="TKF38" s="77"/>
      <c r="TKG38" s="77"/>
      <c r="TKH38" s="77"/>
      <c r="TKI38" s="77"/>
      <c r="TKJ38" s="77"/>
      <c r="TKK38" s="77"/>
      <c r="TKL38" s="77"/>
      <c r="TKM38" s="77"/>
      <c r="TKN38" s="77"/>
      <c r="TKO38" s="77"/>
      <c r="TKP38" s="77"/>
      <c r="TKQ38" s="77"/>
      <c r="TKR38" s="77"/>
      <c r="TKS38" s="77"/>
      <c r="TKT38" s="77"/>
      <c r="TKU38" s="77"/>
      <c r="TKV38" s="77"/>
      <c r="TKW38" s="77"/>
      <c r="TKX38" s="77"/>
      <c r="TKY38" s="77"/>
      <c r="TKZ38" s="77"/>
      <c r="TLA38" s="77"/>
      <c r="TLB38" s="77"/>
      <c r="TLC38" s="77"/>
      <c r="TLD38" s="77"/>
      <c r="TLE38" s="77"/>
      <c r="TLF38" s="77"/>
      <c r="TLG38" s="77"/>
      <c r="TLH38" s="77"/>
      <c r="TLI38" s="77"/>
      <c r="TLJ38" s="77"/>
      <c r="TLK38" s="77"/>
      <c r="TLL38" s="77"/>
      <c r="TLM38" s="77"/>
      <c r="TLN38" s="77"/>
      <c r="TLO38" s="77"/>
      <c r="TLP38" s="77"/>
      <c r="TLQ38" s="77"/>
      <c r="TLR38" s="77"/>
      <c r="TLS38" s="77"/>
      <c r="TLT38" s="77"/>
      <c r="TLU38" s="77"/>
      <c r="TLV38" s="77"/>
      <c r="TLW38" s="77"/>
      <c r="TLX38" s="77"/>
      <c r="TLY38" s="77"/>
      <c r="TLZ38" s="77"/>
      <c r="TMA38" s="77"/>
      <c r="TMB38" s="77"/>
      <c r="TMC38" s="77"/>
      <c r="TMD38" s="77"/>
      <c r="TME38" s="77"/>
      <c r="TMF38" s="77"/>
      <c r="TMG38" s="77"/>
      <c r="TMH38" s="77"/>
      <c r="TMI38" s="77"/>
      <c r="TMJ38" s="77"/>
      <c r="TMK38" s="77"/>
      <c r="TML38" s="77"/>
      <c r="TMM38" s="77"/>
      <c r="TMN38" s="77"/>
      <c r="TMO38" s="77"/>
      <c r="TMP38" s="77"/>
      <c r="TMQ38" s="77"/>
      <c r="TMR38" s="77"/>
      <c r="TMS38" s="77"/>
      <c r="TMT38" s="77"/>
      <c r="TMU38" s="77"/>
      <c r="TMV38" s="77"/>
      <c r="TMW38" s="77"/>
      <c r="TMX38" s="77"/>
      <c r="TMY38" s="77"/>
      <c r="TMZ38" s="77"/>
      <c r="TNA38" s="77"/>
      <c r="TNB38" s="77"/>
      <c r="TNC38" s="77"/>
      <c r="TND38" s="77"/>
      <c r="TNE38" s="77"/>
      <c r="TNF38" s="77"/>
      <c r="TNG38" s="77"/>
      <c r="TNH38" s="77"/>
      <c r="TNI38" s="77"/>
      <c r="TNJ38" s="77"/>
      <c r="TNK38" s="77"/>
      <c r="TNL38" s="77"/>
      <c r="TNM38" s="77"/>
      <c r="TNN38" s="77"/>
      <c r="TNO38" s="77"/>
      <c r="TNP38" s="77"/>
      <c r="TNQ38" s="77"/>
      <c r="TNR38" s="77"/>
      <c r="TNS38" s="77"/>
      <c r="TNT38" s="77"/>
      <c r="TNU38" s="77"/>
      <c r="TNV38" s="77"/>
      <c r="TNW38" s="77"/>
      <c r="TNX38" s="77"/>
      <c r="TNY38" s="77"/>
      <c r="TNZ38" s="77"/>
      <c r="TOA38" s="77"/>
      <c r="TOB38" s="77"/>
      <c r="TOC38" s="77"/>
      <c r="TOD38" s="77"/>
      <c r="TOE38" s="77"/>
      <c r="TOF38" s="77"/>
      <c r="TOG38" s="77"/>
      <c r="TOH38" s="77"/>
      <c r="TOI38" s="77"/>
      <c r="TOJ38" s="77"/>
      <c r="TOK38" s="77"/>
      <c r="TOL38" s="77"/>
      <c r="TOM38" s="77"/>
      <c r="TON38" s="77"/>
      <c r="TOO38" s="77"/>
      <c r="TOP38" s="77"/>
      <c r="TOQ38" s="77"/>
      <c r="TOR38" s="77"/>
      <c r="TOS38" s="77"/>
      <c r="TOT38" s="77"/>
      <c r="TOU38" s="77"/>
      <c r="TOV38" s="77"/>
      <c r="TOW38" s="77"/>
      <c r="TOX38" s="77"/>
      <c r="TOY38" s="77"/>
      <c r="TOZ38" s="77"/>
      <c r="TPA38" s="77"/>
      <c r="TPB38" s="77"/>
      <c r="TPC38" s="77"/>
      <c r="TPD38" s="77"/>
      <c r="TPE38" s="77"/>
      <c r="TPF38" s="77"/>
      <c r="TPG38" s="77"/>
      <c r="TPH38" s="77"/>
      <c r="TPI38" s="77"/>
      <c r="TPJ38" s="77"/>
      <c r="TPK38" s="77"/>
      <c r="TPL38" s="77"/>
      <c r="TPM38" s="77"/>
      <c r="TPN38" s="77"/>
      <c r="TPO38" s="77"/>
      <c r="TPP38" s="77"/>
      <c r="TPQ38" s="77"/>
      <c r="TPR38" s="77"/>
      <c r="TPS38" s="77"/>
      <c r="TPT38" s="77"/>
      <c r="TPU38" s="77"/>
      <c r="TPV38" s="77"/>
      <c r="TPW38" s="77"/>
      <c r="TPX38" s="77"/>
      <c r="TPY38" s="77"/>
      <c r="TPZ38" s="77"/>
      <c r="TQA38" s="77"/>
      <c r="TQB38" s="77"/>
      <c r="TQC38" s="77"/>
      <c r="TQD38" s="77"/>
      <c r="TQE38" s="77"/>
      <c r="TQF38" s="77"/>
      <c r="TQG38" s="77"/>
      <c r="TQH38" s="77"/>
      <c r="TQI38" s="77"/>
      <c r="TQJ38" s="77"/>
      <c r="TQK38" s="77"/>
      <c r="TQL38" s="77"/>
      <c r="TQM38" s="77"/>
      <c r="TQN38" s="77"/>
      <c r="TQO38" s="77"/>
      <c r="TQP38" s="77"/>
      <c r="TQQ38" s="77"/>
      <c r="TQR38" s="77"/>
      <c r="TQS38" s="77"/>
      <c r="TQT38" s="77"/>
      <c r="TQU38" s="77"/>
      <c r="TQV38" s="77"/>
      <c r="TQW38" s="77"/>
      <c r="TQX38" s="77"/>
      <c r="TQY38" s="77"/>
      <c r="TQZ38" s="77"/>
      <c r="TRA38" s="77"/>
      <c r="TRB38" s="77"/>
      <c r="TRC38" s="77"/>
      <c r="TRD38" s="77"/>
      <c r="TRE38" s="77"/>
      <c r="TRF38" s="77"/>
      <c r="TRG38" s="77"/>
      <c r="TRH38" s="77"/>
      <c r="TRI38" s="77"/>
      <c r="TRJ38" s="77"/>
      <c r="TRK38" s="77"/>
      <c r="TRL38" s="77"/>
      <c r="TRM38" s="77"/>
      <c r="TRN38" s="77"/>
      <c r="TRO38" s="77"/>
      <c r="TRP38" s="77"/>
      <c r="TRQ38" s="77"/>
      <c r="TRR38" s="77"/>
      <c r="TRS38" s="77"/>
      <c r="TRT38" s="77"/>
      <c r="TRU38" s="77"/>
      <c r="TRV38" s="77"/>
      <c r="TRW38" s="77"/>
      <c r="TRX38" s="77"/>
      <c r="TRY38" s="77"/>
      <c r="TRZ38" s="77"/>
      <c r="TSA38" s="77"/>
      <c r="TSB38" s="77"/>
      <c r="TSC38" s="77"/>
      <c r="TSD38" s="77"/>
      <c r="TSE38" s="77"/>
      <c r="TSF38" s="77"/>
      <c r="TSG38" s="77"/>
      <c r="TSH38" s="77"/>
      <c r="TSI38" s="77"/>
      <c r="TSJ38" s="77"/>
      <c r="TSK38" s="77"/>
      <c r="TSL38" s="77"/>
      <c r="TSM38" s="77"/>
      <c r="TSN38" s="77"/>
      <c r="TSO38" s="77"/>
      <c r="TSP38" s="77"/>
      <c r="TSQ38" s="77"/>
      <c r="TSR38" s="77"/>
      <c r="TSS38" s="77"/>
      <c r="TST38" s="77"/>
      <c r="TSU38" s="77"/>
      <c r="TSV38" s="77"/>
      <c r="TSW38" s="77"/>
      <c r="TSX38" s="77"/>
      <c r="TSY38" s="77"/>
      <c r="TSZ38" s="77"/>
      <c r="TTA38" s="77"/>
      <c r="TTB38" s="77"/>
      <c r="TTC38" s="77"/>
      <c r="TTD38" s="77"/>
      <c r="TTE38" s="77"/>
      <c r="TTF38" s="77"/>
      <c r="TTG38" s="77"/>
      <c r="TTH38" s="77"/>
      <c r="TTI38" s="77"/>
      <c r="TTJ38" s="77"/>
      <c r="TTK38" s="77"/>
      <c r="TTL38" s="77"/>
      <c r="TTM38" s="77"/>
      <c r="TTN38" s="77"/>
      <c r="TTO38" s="77"/>
      <c r="TTP38" s="77"/>
      <c r="TTQ38" s="77"/>
      <c r="TTR38" s="77"/>
      <c r="TTS38" s="77"/>
      <c r="TTT38" s="77"/>
      <c r="TTU38" s="77"/>
      <c r="TTV38" s="77"/>
      <c r="TTW38" s="77"/>
      <c r="TTX38" s="77"/>
      <c r="TTY38" s="77"/>
      <c r="TTZ38" s="77"/>
      <c r="TUA38" s="77"/>
      <c r="TUB38" s="77"/>
      <c r="TUC38" s="77"/>
      <c r="TUD38" s="77"/>
      <c r="TUE38" s="77"/>
      <c r="TUF38" s="77"/>
      <c r="TUG38" s="77"/>
      <c r="TUH38" s="77"/>
      <c r="TUI38" s="77"/>
      <c r="TUJ38" s="77"/>
      <c r="TUK38" s="77"/>
      <c r="TUL38" s="77"/>
      <c r="TUM38" s="77"/>
      <c r="TUN38" s="77"/>
      <c r="TUO38" s="77"/>
      <c r="TUP38" s="77"/>
      <c r="TUQ38" s="77"/>
      <c r="TUR38" s="77"/>
      <c r="TUS38" s="77"/>
      <c r="TUT38" s="77"/>
      <c r="TUU38" s="77"/>
      <c r="TUV38" s="77"/>
      <c r="TUW38" s="77"/>
      <c r="TUX38" s="77"/>
      <c r="TUY38" s="77"/>
      <c r="TUZ38" s="77"/>
      <c r="TVA38" s="77"/>
      <c r="TVB38" s="77"/>
      <c r="TVC38" s="77"/>
      <c r="TVD38" s="77"/>
      <c r="TVE38" s="77"/>
      <c r="TVF38" s="77"/>
      <c r="TVG38" s="77"/>
      <c r="TVH38" s="77"/>
      <c r="TVI38" s="77"/>
      <c r="TVJ38" s="77"/>
      <c r="TVK38" s="77"/>
      <c r="TVL38" s="77"/>
      <c r="TVM38" s="77"/>
      <c r="TVN38" s="77"/>
      <c r="TVO38" s="77"/>
      <c r="TVP38" s="77"/>
      <c r="TVQ38" s="77"/>
      <c r="TVR38" s="77"/>
      <c r="TVS38" s="77"/>
      <c r="TVT38" s="77"/>
      <c r="TVU38" s="77"/>
      <c r="TVV38" s="77"/>
      <c r="TVW38" s="77"/>
      <c r="TVX38" s="77"/>
      <c r="TVY38" s="77"/>
      <c r="TVZ38" s="77"/>
      <c r="TWA38" s="77"/>
      <c r="TWB38" s="77"/>
      <c r="TWC38" s="77"/>
      <c r="TWD38" s="77"/>
      <c r="TWE38" s="77"/>
      <c r="TWF38" s="77"/>
      <c r="TWG38" s="77"/>
      <c r="TWH38" s="77"/>
      <c r="TWI38" s="77"/>
      <c r="TWJ38" s="77"/>
      <c r="TWK38" s="77"/>
      <c r="TWL38" s="77"/>
      <c r="TWM38" s="77"/>
      <c r="TWN38" s="77"/>
      <c r="TWO38" s="77"/>
      <c r="TWP38" s="77"/>
      <c r="TWQ38" s="77"/>
      <c r="TWR38" s="77"/>
      <c r="TWS38" s="77"/>
      <c r="TWT38" s="77"/>
      <c r="TWU38" s="77"/>
      <c r="TWV38" s="77"/>
      <c r="TWW38" s="77"/>
      <c r="TWX38" s="77"/>
      <c r="TWY38" s="77"/>
      <c r="TWZ38" s="77"/>
      <c r="TXA38" s="77"/>
      <c r="TXB38" s="77"/>
      <c r="TXC38" s="77"/>
      <c r="TXD38" s="77"/>
      <c r="TXE38" s="77"/>
      <c r="TXF38" s="77"/>
      <c r="TXG38" s="77"/>
      <c r="TXH38" s="77"/>
      <c r="TXI38" s="77"/>
      <c r="TXJ38" s="77"/>
      <c r="TXK38" s="77"/>
      <c r="TXL38" s="77"/>
      <c r="TXM38" s="77"/>
      <c r="TXN38" s="77"/>
      <c r="TXO38" s="77"/>
      <c r="TXP38" s="77"/>
      <c r="TXQ38" s="77"/>
      <c r="TXR38" s="77"/>
      <c r="TXS38" s="77"/>
      <c r="TXT38" s="77"/>
      <c r="TXU38" s="77"/>
      <c r="TXV38" s="77"/>
      <c r="TXW38" s="77"/>
      <c r="TXX38" s="77"/>
      <c r="TXY38" s="77"/>
      <c r="TXZ38" s="77"/>
      <c r="TYA38" s="77"/>
      <c r="TYB38" s="77"/>
      <c r="TYC38" s="77"/>
      <c r="TYD38" s="77"/>
      <c r="TYE38" s="77"/>
      <c r="TYF38" s="77"/>
      <c r="TYG38" s="77"/>
      <c r="TYH38" s="77"/>
      <c r="TYI38" s="77"/>
      <c r="TYJ38" s="77"/>
      <c r="TYK38" s="77"/>
      <c r="TYL38" s="77"/>
      <c r="TYM38" s="77"/>
      <c r="TYN38" s="77"/>
      <c r="TYO38" s="77"/>
      <c r="TYP38" s="77"/>
      <c r="TYQ38" s="77"/>
      <c r="TYR38" s="77"/>
      <c r="TYS38" s="77"/>
      <c r="TYT38" s="77"/>
      <c r="TYU38" s="77"/>
      <c r="TYV38" s="77"/>
      <c r="TYW38" s="77"/>
      <c r="TYX38" s="77"/>
      <c r="TYY38" s="77"/>
      <c r="TYZ38" s="77"/>
      <c r="TZA38" s="77"/>
      <c r="TZB38" s="77"/>
      <c r="TZC38" s="77"/>
      <c r="TZD38" s="77"/>
      <c r="TZE38" s="77"/>
      <c r="TZF38" s="77"/>
      <c r="TZG38" s="77"/>
      <c r="TZH38" s="77"/>
      <c r="TZI38" s="77"/>
      <c r="TZJ38" s="77"/>
      <c r="TZK38" s="77"/>
      <c r="TZL38" s="77"/>
      <c r="TZM38" s="77"/>
      <c r="TZN38" s="77"/>
      <c r="TZO38" s="77"/>
      <c r="TZP38" s="77"/>
      <c r="TZQ38" s="77"/>
      <c r="TZR38" s="77"/>
      <c r="TZS38" s="77"/>
      <c r="TZT38" s="77"/>
      <c r="TZU38" s="77"/>
      <c r="TZV38" s="77"/>
      <c r="TZW38" s="77"/>
      <c r="TZX38" s="77"/>
      <c r="TZY38" s="77"/>
      <c r="TZZ38" s="77"/>
      <c r="UAA38" s="77"/>
      <c r="UAB38" s="77"/>
      <c r="UAC38" s="77"/>
      <c r="UAD38" s="77"/>
      <c r="UAE38" s="77"/>
      <c r="UAF38" s="77"/>
      <c r="UAG38" s="77"/>
      <c r="UAH38" s="77"/>
      <c r="UAI38" s="77"/>
      <c r="UAJ38" s="77"/>
      <c r="UAK38" s="77"/>
      <c r="UAL38" s="77"/>
      <c r="UAM38" s="77"/>
      <c r="UAN38" s="77"/>
      <c r="UAO38" s="77"/>
      <c r="UAP38" s="77"/>
      <c r="UAQ38" s="77"/>
      <c r="UAR38" s="77"/>
      <c r="UAS38" s="77"/>
      <c r="UAT38" s="77"/>
      <c r="UAU38" s="77"/>
      <c r="UAV38" s="77"/>
      <c r="UAW38" s="77"/>
      <c r="UAX38" s="77"/>
      <c r="UAY38" s="77"/>
      <c r="UAZ38" s="77"/>
      <c r="UBA38" s="77"/>
      <c r="UBB38" s="77"/>
      <c r="UBC38" s="77"/>
      <c r="UBD38" s="77"/>
      <c r="UBE38" s="77"/>
      <c r="UBF38" s="77"/>
      <c r="UBG38" s="77"/>
      <c r="UBH38" s="77"/>
      <c r="UBI38" s="77"/>
      <c r="UBJ38" s="77"/>
      <c r="UBK38" s="77"/>
      <c r="UBL38" s="77"/>
      <c r="UBM38" s="77"/>
      <c r="UBN38" s="77"/>
      <c r="UBO38" s="77"/>
      <c r="UBP38" s="77"/>
      <c r="UBQ38" s="77"/>
      <c r="UBR38" s="77"/>
      <c r="UBS38" s="77"/>
      <c r="UBT38" s="77"/>
      <c r="UBU38" s="77"/>
      <c r="UBV38" s="77"/>
      <c r="UBW38" s="77"/>
      <c r="UBX38" s="77"/>
      <c r="UBY38" s="77"/>
      <c r="UBZ38" s="77"/>
      <c r="UCA38" s="77"/>
      <c r="UCB38" s="77"/>
      <c r="UCC38" s="77"/>
      <c r="UCD38" s="77"/>
      <c r="UCE38" s="77"/>
      <c r="UCF38" s="77"/>
      <c r="UCG38" s="77"/>
      <c r="UCH38" s="77"/>
      <c r="UCI38" s="77"/>
      <c r="UCJ38" s="77"/>
      <c r="UCK38" s="77"/>
      <c r="UCL38" s="77"/>
      <c r="UCM38" s="77"/>
      <c r="UCN38" s="77"/>
      <c r="UCO38" s="77"/>
      <c r="UCP38" s="77"/>
      <c r="UCQ38" s="77"/>
      <c r="UCR38" s="77"/>
      <c r="UCS38" s="77"/>
      <c r="UCT38" s="77"/>
      <c r="UCU38" s="77"/>
      <c r="UCV38" s="77"/>
      <c r="UCW38" s="77"/>
      <c r="UCX38" s="77"/>
      <c r="UCY38" s="77"/>
      <c r="UCZ38" s="77"/>
      <c r="UDA38" s="77"/>
      <c r="UDB38" s="77"/>
      <c r="UDC38" s="77"/>
      <c r="UDD38" s="77"/>
      <c r="UDE38" s="77"/>
      <c r="UDF38" s="77"/>
      <c r="UDG38" s="77"/>
      <c r="UDH38" s="77"/>
      <c r="UDI38" s="77"/>
      <c r="UDJ38" s="77"/>
      <c r="UDK38" s="77"/>
      <c r="UDL38" s="77"/>
      <c r="UDM38" s="77"/>
      <c r="UDN38" s="77"/>
      <c r="UDO38" s="77"/>
      <c r="UDP38" s="77"/>
      <c r="UDQ38" s="77"/>
      <c r="UDR38" s="77"/>
      <c r="UDS38" s="77"/>
      <c r="UDT38" s="77"/>
      <c r="UDU38" s="77"/>
      <c r="UDV38" s="77"/>
      <c r="UDW38" s="77"/>
      <c r="UDX38" s="77"/>
      <c r="UDY38" s="77"/>
      <c r="UDZ38" s="77"/>
      <c r="UEA38" s="77"/>
      <c r="UEB38" s="77"/>
      <c r="UEC38" s="77"/>
      <c r="UED38" s="77"/>
      <c r="UEE38" s="77"/>
      <c r="UEF38" s="77"/>
      <c r="UEG38" s="77"/>
      <c r="UEH38" s="77"/>
      <c r="UEI38" s="77"/>
      <c r="UEJ38" s="77"/>
      <c r="UEK38" s="77"/>
      <c r="UEL38" s="77"/>
      <c r="UEM38" s="77"/>
      <c r="UEN38" s="77"/>
      <c r="UEO38" s="77"/>
      <c r="UEP38" s="77"/>
      <c r="UEQ38" s="77"/>
      <c r="UER38" s="77"/>
      <c r="UES38" s="77"/>
      <c r="UET38" s="77"/>
      <c r="UEU38" s="77"/>
      <c r="UEV38" s="77"/>
      <c r="UEW38" s="77"/>
      <c r="UEX38" s="77"/>
      <c r="UEY38" s="77"/>
      <c r="UEZ38" s="77"/>
      <c r="UFA38" s="77"/>
      <c r="UFB38" s="77"/>
      <c r="UFC38" s="77"/>
      <c r="UFD38" s="77"/>
      <c r="UFE38" s="77"/>
      <c r="UFF38" s="77"/>
      <c r="UFG38" s="77"/>
      <c r="UFH38" s="77"/>
      <c r="UFI38" s="77"/>
      <c r="UFJ38" s="77"/>
      <c r="UFK38" s="77"/>
      <c r="UFL38" s="77"/>
      <c r="UFM38" s="77"/>
      <c r="UFN38" s="77"/>
      <c r="UFO38" s="77"/>
      <c r="UFP38" s="77"/>
      <c r="UFQ38" s="77"/>
      <c r="UFR38" s="77"/>
      <c r="UFS38" s="77"/>
      <c r="UFT38" s="77"/>
      <c r="UFU38" s="77"/>
      <c r="UFV38" s="77"/>
      <c r="UFW38" s="77"/>
      <c r="UFX38" s="77"/>
      <c r="UFY38" s="77"/>
      <c r="UFZ38" s="77"/>
      <c r="UGA38" s="77"/>
      <c r="UGB38" s="77"/>
      <c r="UGC38" s="77"/>
      <c r="UGD38" s="77"/>
      <c r="UGE38" s="77"/>
      <c r="UGF38" s="77"/>
      <c r="UGG38" s="77"/>
      <c r="UGH38" s="77"/>
      <c r="UGI38" s="77"/>
      <c r="UGJ38" s="77"/>
      <c r="UGK38" s="77"/>
      <c r="UGL38" s="77"/>
      <c r="UGM38" s="77"/>
      <c r="UGN38" s="77"/>
      <c r="UGO38" s="77"/>
      <c r="UGP38" s="77"/>
      <c r="UGQ38" s="77"/>
      <c r="UGR38" s="77"/>
      <c r="UGS38" s="77"/>
      <c r="UGT38" s="77"/>
      <c r="UGU38" s="77"/>
      <c r="UGV38" s="77"/>
      <c r="UGW38" s="77"/>
      <c r="UGX38" s="77"/>
      <c r="UGY38" s="77"/>
      <c r="UGZ38" s="77"/>
      <c r="UHA38" s="77"/>
      <c r="UHB38" s="77"/>
      <c r="UHC38" s="77"/>
      <c r="UHD38" s="77"/>
      <c r="UHE38" s="77"/>
      <c r="UHF38" s="77"/>
      <c r="UHG38" s="77"/>
      <c r="UHH38" s="77"/>
      <c r="UHI38" s="77"/>
      <c r="UHJ38" s="77"/>
      <c r="UHK38" s="77"/>
      <c r="UHL38" s="77"/>
      <c r="UHM38" s="77"/>
      <c r="UHN38" s="77"/>
      <c r="UHO38" s="77"/>
      <c r="UHP38" s="77"/>
      <c r="UHQ38" s="77"/>
      <c r="UHR38" s="77"/>
      <c r="UHS38" s="77"/>
      <c r="UHT38" s="77"/>
      <c r="UHU38" s="77"/>
      <c r="UHV38" s="77"/>
      <c r="UHW38" s="77"/>
      <c r="UHX38" s="77"/>
      <c r="UHY38" s="77"/>
      <c r="UHZ38" s="77"/>
      <c r="UIA38" s="77"/>
      <c r="UIB38" s="77"/>
      <c r="UIC38" s="77"/>
      <c r="UID38" s="77"/>
      <c r="UIE38" s="77"/>
      <c r="UIF38" s="77"/>
      <c r="UIG38" s="77"/>
      <c r="UIH38" s="77"/>
      <c r="UII38" s="77"/>
      <c r="UIJ38" s="77"/>
      <c r="UIK38" s="77"/>
      <c r="UIL38" s="77"/>
      <c r="UIM38" s="77"/>
      <c r="UIN38" s="77"/>
      <c r="UIO38" s="77"/>
      <c r="UIP38" s="77"/>
      <c r="UIQ38" s="77"/>
      <c r="UIR38" s="77"/>
      <c r="UIS38" s="77"/>
      <c r="UIT38" s="77"/>
      <c r="UIU38" s="77"/>
      <c r="UIV38" s="77"/>
      <c r="UIW38" s="77"/>
      <c r="UIX38" s="77"/>
      <c r="UIY38" s="77"/>
      <c r="UIZ38" s="77"/>
      <c r="UJA38" s="77"/>
      <c r="UJB38" s="77"/>
      <c r="UJC38" s="77"/>
      <c r="UJD38" s="77"/>
      <c r="UJE38" s="77"/>
      <c r="UJF38" s="77"/>
      <c r="UJG38" s="77"/>
      <c r="UJH38" s="77"/>
      <c r="UJI38" s="77"/>
      <c r="UJJ38" s="77"/>
      <c r="UJK38" s="77"/>
      <c r="UJL38" s="77"/>
      <c r="UJM38" s="77"/>
      <c r="UJN38" s="77"/>
      <c r="UJO38" s="77"/>
      <c r="UJP38" s="77"/>
      <c r="UJQ38" s="77"/>
      <c r="UJR38" s="77"/>
      <c r="UJS38" s="77"/>
      <c r="UJT38" s="77"/>
      <c r="UJU38" s="77"/>
      <c r="UJV38" s="77"/>
      <c r="UJW38" s="77"/>
      <c r="UJX38" s="77"/>
      <c r="UJY38" s="77"/>
      <c r="UJZ38" s="77"/>
      <c r="UKA38" s="77"/>
      <c r="UKB38" s="77"/>
      <c r="UKC38" s="77"/>
      <c r="UKD38" s="77"/>
      <c r="UKE38" s="77"/>
      <c r="UKF38" s="77"/>
      <c r="UKG38" s="77"/>
      <c r="UKH38" s="77"/>
      <c r="UKI38" s="77"/>
      <c r="UKJ38" s="77"/>
      <c r="UKK38" s="77"/>
      <c r="UKL38" s="77"/>
      <c r="UKM38" s="77"/>
      <c r="UKN38" s="77"/>
      <c r="UKO38" s="77"/>
      <c r="UKP38" s="77"/>
      <c r="UKQ38" s="77"/>
      <c r="UKR38" s="77"/>
      <c r="UKS38" s="77"/>
      <c r="UKT38" s="77"/>
      <c r="UKU38" s="77"/>
      <c r="UKV38" s="77"/>
      <c r="UKW38" s="77"/>
      <c r="UKX38" s="77"/>
      <c r="UKY38" s="77"/>
      <c r="UKZ38" s="77"/>
      <c r="ULA38" s="77"/>
      <c r="ULB38" s="77"/>
      <c r="ULC38" s="77"/>
      <c r="ULD38" s="77"/>
      <c r="ULE38" s="77"/>
      <c r="ULF38" s="77"/>
      <c r="ULG38" s="77"/>
      <c r="ULH38" s="77"/>
      <c r="ULI38" s="77"/>
      <c r="ULJ38" s="77"/>
      <c r="ULK38" s="77"/>
      <c r="ULL38" s="77"/>
      <c r="ULM38" s="77"/>
      <c r="ULN38" s="77"/>
      <c r="ULO38" s="77"/>
      <c r="ULP38" s="77"/>
      <c r="ULQ38" s="77"/>
      <c r="ULR38" s="77"/>
      <c r="ULS38" s="77"/>
      <c r="ULT38" s="77"/>
      <c r="ULU38" s="77"/>
      <c r="ULV38" s="77"/>
      <c r="ULW38" s="77"/>
      <c r="ULX38" s="77"/>
      <c r="ULY38" s="77"/>
      <c r="ULZ38" s="77"/>
      <c r="UMA38" s="77"/>
      <c r="UMB38" s="77"/>
      <c r="UMC38" s="77"/>
      <c r="UMD38" s="77"/>
      <c r="UME38" s="77"/>
      <c r="UMF38" s="77"/>
      <c r="UMG38" s="77"/>
      <c r="UMH38" s="77"/>
      <c r="UMI38" s="77"/>
      <c r="UMJ38" s="77"/>
      <c r="UMK38" s="77"/>
      <c r="UML38" s="77"/>
      <c r="UMM38" s="77"/>
      <c r="UMN38" s="77"/>
      <c r="UMO38" s="77"/>
      <c r="UMP38" s="77"/>
      <c r="UMQ38" s="77"/>
      <c r="UMR38" s="77"/>
      <c r="UMS38" s="77"/>
      <c r="UMT38" s="77"/>
      <c r="UMU38" s="77"/>
      <c r="UMV38" s="77"/>
      <c r="UMW38" s="77"/>
      <c r="UMX38" s="77"/>
      <c r="UMY38" s="77"/>
      <c r="UMZ38" s="77"/>
      <c r="UNA38" s="77"/>
      <c r="UNB38" s="77"/>
      <c r="UNC38" s="77"/>
      <c r="UND38" s="77"/>
      <c r="UNE38" s="77"/>
      <c r="UNF38" s="77"/>
      <c r="UNG38" s="77"/>
      <c r="UNH38" s="77"/>
      <c r="UNI38" s="77"/>
      <c r="UNJ38" s="77"/>
      <c r="UNK38" s="77"/>
      <c r="UNL38" s="77"/>
      <c r="UNM38" s="77"/>
      <c r="UNN38" s="77"/>
      <c r="UNO38" s="77"/>
      <c r="UNP38" s="77"/>
      <c r="UNQ38" s="77"/>
      <c r="UNR38" s="77"/>
      <c r="UNS38" s="77"/>
      <c r="UNT38" s="77"/>
      <c r="UNU38" s="77"/>
      <c r="UNV38" s="77"/>
      <c r="UNW38" s="77"/>
      <c r="UNX38" s="77"/>
      <c r="UNY38" s="77"/>
      <c r="UNZ38" s="77"/>
      <c r="UOA38" s="77"/>
      <c r="UOB38" s="77"/>
      <c r="UOC38" s="77"/>
      <c r="UOD38" s="77"/>
      <c r="UOE38" s="77"/>
      <c r="UOF38" s="77"/>
      <c r="UOG38" s="77"/>
      <c r="UOH38" s="77"/>
      <c r="UOI38" s="77"/>
      <c r="UOJ38" s="77"/>
      <c r="UOK38" s="77"/>
      <c r="UOL38" s="77"/>
      <c r="UOM38" s="77"/>
      <c r="UON38" s="77"/>
      <c r="UOO38" s="77"/>
      <c r="UOP38" s="77"/>
      <c r="UOQ38" s="77"/>
      <c r="UOR38" s="77"/>
      <c r="UOS38" s="77"/>
      <c r="UOT38" s="77"/>
      <c r="UOU38" s="77"/>
      <c r="UOV38" s="77"/>
      <c r="UOW38" s="77"/>
      <c r="UOX38" s="77"/>
      <c r="UOY38" s="77"/>
      <c r="UOZ38" s="77"/>
      <c r="UPA38" s="77"/>
      <c r="UPB38" s="77"/>
      <c r="UPC38" s="77"/>
      <c r="UPD38" s="77"/>
      <c r="UPE38" s="77"/>
      <c r="UPF38" s="77"/>
      <c r="UPG38" s="77"/>
      <c r="UPH38" s="77"/>
      <c r="UPI38" s="77"/>
      <c r="UPJ38" s="77"/>
      <c r="UPK38" s="77"/>
      <c r="UPL38" s="77"/>
      <c r="UPM38" s="77"/>
      <c r="UPN38" s="77"/>
      <c r="UPO38" s="77"/>
      <c r="UPP38" s="77"/>
      <c r="UPQ38" s="77"/>
      <c r="UPR38" s="77"/>
      <c r="UPS38" s="77"/>
      <c r="UPT38" s="77"/>
      <c r="UPU38" s="77"/>
      <c r="UPV38" s="77"/>
      <c r="UPW38" s="77"/>
      <c r="UPX38" s="77"/>
      <c r="UPY38" s="77"/>
      <c r="UPZ38" s="77"/>
      <c r="UQA38" s="77"/>
      <c r="UQB38" s="77"/>
      <c r="UQC38" s="77"/>
      <c r="UQD38" s="77"/>
      <c r="UQE38" s="77"/>
      <c r="UQF38" s="77"/>
      <c r="UQG38" s="77"/>
      <c r="UQH38" s="77"/>
      <c r="UQI38" s="77"/>
      <c r="UQJ38" s="77"/>
      <c r="UQK38" s="77"/>
      <c r="UQL38" s="77"/>
      <c r="UQM38" s="77"/>
      <c r="UQN38" s="77"/>
      <c r="UQO38" s="77"/>
      <c r="UQP38" s="77"/>
      <c r="UQQ38" s="77"/>
      <c r="UQR38" s="77"/>
      <c r="UQS38" s="77"/>
      <c r="UQT38" s="77"/>
      <c r="UQU38" s="77"/>
      <c r="UQV38" s="77"/>
      <c r="UQW38" s="77"/>
      <c r="UQX38" s="77"/>
      <c r="UQY38" s="77"/>
      <c r="UQZ38" s="77"/>
      <c r="URA38" s="77"/>
      <c r="URB38" s="77"/>
      <c r="URC38" s="77"/>
      <c r="URD38" s="77"/>
      <c r="URE38" s="77"/>
      <c r="URF38" s="77"/>
      <c r="URG38" s="77"/>
      <c r="URH38" s="77"/>
      <c r="URI38" s="77"/>
      <c r="URJ38" s="77"/>
      <c r="URK38" s="77"/>
      <c r="URL38" s="77"/>
      <c r="URM38" s="77"/>
      <c r="URN38" s="77"/>
      <c r="URO38" s="77"/>
      <c r="URP38" s="77"/>
      <c r="URQ38" s="77"/>
      <c r="URR38" s="77"/>
      <c r="URS38" s="77"/>
      <c r="URT38" s="77"/>
      <c r="URU38" s="77"/>
      <c r="URV38" s="77"/>
      <c r="URW38" s="77"/>
      <c r="URX38" s="77"/>
      <c r="URY38" s="77"/>
      <c r="URZ38" s="77"/>
      <c r="USA38" s="77"/>
      <c r="USB38" s="77"/>
      <c r="USC38" s="77"/>
      <c r="USD38" s="77"/>
      <c r="USE38" s="77"/>
      <c r="USF38" s="77"/>
      <c r="USG38" s="77"/>
      <c r="USH38" s="77"/>
      <c r="USI38" s="77"/>
      <c r="USJ38" s="77"/>
      <c r="USK38" s="77"/>
      <c r="USL38" s="77"/>
      <c r="USM38" s="77"/>
      <c r="USN38" s="77"/>
      <c r="USO38" s="77"/>
      <c r="USP38" s="77"/>
      <c r="USQ38" s="77"/>
      <c r="USR38" s="77"/>
      <c r="USS38" s="77"/>
      <c r="UST38" s="77"/>
      <c r="USU38" s="77"/>
      <c r="USV38" s="77"/>
      <c r="USW38" s="77"/>
      <c r="USX38" s="77"/>
      <c r="USY38" s="77"/>
      <c r="USZ38" s="77"/>
      <c r="UTA38" s="77"/>
      <c r="UTB38" s="77"/>
      <c r="UTC38" s="77"/>
      <c r="UTD38" s="77"/>
      <c r="UTE38" s="77"/>
      <c r="UTF38" s="77"/>
      <c r="UTG38" s="77"/>
      <c r="UTH38" s="77"/>
      <c r="UTI38" s="77"/>
      <c r="UTJ38" s="77"/>
      <c r="UTK38" s="77"/>
      <c r="UTL38" s="77"/>
      <c r="UTM38" s="77"/>
      <c r="UTN38" s="77"/>
      <c r="UTO38" s="77"/>
      <c r="UTP38" s="77"/>
      <c r="UTQ38" s="77"/>
      <c r="UTR38" s="77"/>
      <c r="UTS38" s="77"/>
      <c r="UTT38" s="77"/>
      <c r="UTU38" s="77"/>
      <c r="UTV38" s="77"/>
      <c r="UTW38" s="77"/>
      <c r="UTX38" s="77"/>
      <c r="UTY38" s="77"/>
      <c r="UTZ38" s="77"/>
      <c r="UUA38" s="77"/>
      <c r="UUB38" s="77"/>
      <c r="UUC38" s="77"/>
      <c r="UUD38" s="77"/>
      <c r="UUE38" s="77"/>
      <c r="UUF38" s="77"/>
      <c r="UUG38" s="77"/>
      <c r="UUH38" s="77"/>
      <c r="UUI38" s="77"/>
      <c r="UUJ38" s="77"/>
      <c r="UUK38" s="77"/>
      <c r="UUL38" s="77"/>
      <c r="UUM38" s="77"/>
      <c r="UUN38" s="77"/>
      <c r="UUO38" s="77"/>
      <c r="UUP38" s="77"/>
      <c r="UUQ38" s="77"/>
      <c r="UUR38" s="77"/>
      <c r="UUS38" s="77"/>
      <c r="UUT38" s="77"/>
      <c r="UUU38" s="77"/>
      <c r="UUV38" s="77"/>
      <c r="UUW38" s="77"/>
      <c r="UUX38" s="77"/>
      <c r="UUY38" s="77"/>
      <c r="UUZ38" s="77"/>
      <c r="UVA38" s="77"/>
      <c r="UVB38" s="77"/>
      <c r="UVC38" s="77"/>
      <c r="UVD38" s="77"/>
      <c r="UVE38" s="77"/>
      <c r="UVF38" s="77"/>
      <c r="UVG38" s="77"/>
      <c r="UVH38" s="77"/>
      <c r="UVI38" s="77"/>
      <c r="UVJ38" s="77"/>
      <c r="UVK38" s="77"/>
      <c r="UVL38" s="77"/>
      <c r="UVM38" s="77"/>
      <c r="UVN38" s="77"/>
      <c r="UVO38" s="77"/>
      <c r="UVP38" s="77"/>
      <c r="UVQ38" s="77"/>
      <c r="UVR38" s="77"/>
      <c r="UVS38" s="77"/>
      <c r="UVT38" s="77"/>
      <c r="UVU38" s="77"/>
      <c r="UVV38" s="77"/>
      <c r="UVW38" s="77"/>
      <c r="UVX38" s="77"/>
      <c r="UVY38" s="77"/>
      <c r="UVZ38" s="77"/>
      <c r="UWA38" s="77"/>
      <c r="UWB38" s="77"/>
      <c r="UWC38" s="77"/>
      <c r="UWD38" s="77"/>
      <c r="UWE38" s="77"/>
      <c r="UWF38" s="77"/>
      <c r="UWG38" s="77"/>
      <c r="UWH38" s="77"/>
      <c r="UWI38" s="77"/>
      <c r="UWJ38" s="77"/>
      <c r="UWK38" s="77"/>
      <c r="UWL38" s="77"/>
      <c r="UWM38" s="77"/>
      <c r="UWN38" s="77"/>
      <c r="UWO38" s="77"/>
      <c r="UWP38" s="77"/>
      <c r="UWQ38" s="77"/>
      <c r="UWR38" s="77"/>
      <c r="UWS38" s="77"/>
      <c r="UWT38" s="77"/>
      <c r="UWU38" s="77"/>
      <c r="UWV38" s="77"/>
      <c r="UWW38" s="77"/>
      <c r="UWX38" s="77"/>
      <c r="UWY38" s="77"/>
      <c r="UWZ38" s="77"/>
      <c r="UXA38" s="77"/>
      <c r="UXB38" s="77"/>
      <c r="UXC38" s="77"/>
      <c r="UXD38" s="77"/>
      <c r="UXE38" s="77"/>
      <c r="UXF38" s="77"/>
      <c r="UXG38" s="77"/>
      <c r="UXH38" s="77"/>
      <c r="UXI38" s="77"/>
      <c r="UXJ38" s="77"/>
      <c r="UXK38" s="77"/>
      <c r="UXL38" s="77"/>
      <c r="UXM38" s="77"/>
      <c r="UXN38" s="77"/>
      <c r="UXO38" s="77"/>
      <c r="UXP38" s="77"/>
      <c r="UXQ38" s="77"/>
      <c r="UXR38" s="77"/>
      <c r="UXS38" s="77"/>
      <c r="UXT38" s="77"/>
      <c r="UXU38" s="77"/>
      <c r="UXV38" s="77"/>
      <c r="UXW38" s="77"/>
      <c r="UXX38" s="77"/>
      <c r="UXY38" s="77"/>
      <c r="UXZ38" s="77"/>
      <c r="UYA38" s="77"/>
      <c r="UYB38" s="77"/>
      <c r="UYC38" s="77"/>
      <c r="UYD38" s="77"/>
      <c r="UYE38" s="77"/>
      <c r="UYF38" s="77"/>
      <c r="UYG38" s="77"/>
      <c r="UYH38" s="77"/>
      <c r="UYI38" s="77"/>
      <c r="UYJ38" s="77"/>
      <c r="UYK38" s="77"/>
      <c r="UYL38" s="77"/>
      <c r="UYM38" s="77"/>
      <c r="UYN38" s="77"/>
      <c r="UYO38" s="77"/>
      <c r="UYP38" s="77"/>
      <c r="UYQ38" s="77"/>
      <c r="UYR38" s="77"/>
      <c r="UYS38" s="77"/>
      <c r="UYT38" s="77"/>
      <c r="UYU38" s="77"/>
      <c r="UYV38" s="77"/>
      <c r="UYW38" s="77"/>
      <c r="UYX38" s="77"/>
      <c r="UYY38" s="77"/>
      <c r="UYZ38" s="77"/>
      <c r="UZA38" s="77"/>
      <c r="UZB38" s="77"/>
      <c r="UZC38" s="77"/>
      <c r="UZD38" s="77"/>
      <c r="UZE38" s="77"/>
      <c r="UZF38" s="77"/>
      <c r="UZG38" s="77"/>
      <c r="UZH38" s="77"/>
      <c r="UZI38" s="77"/>
      <c r="UZJ38" s="77"/>
      <c r="UZK38" s="77"/>
      <c r="UZL38" s="77"/>
      <c r="UZM38" s="77"/>
      <c r="UZN38" s="77"/>
      <c r="UZO38" s="77"/>
      <c r="UZP38" s="77"/>
      <c r="UZQ38" s="77"/>
      <c r="UZR38" s="77"/>
      <c r="UZS38" s="77"/>
      <c r="UZT38" s="77"/>
      <c r="UZU38" s="77"/>
      <c r="UZV38" s="77"/>
      <c r="UZW38" s="77"/>
      <c r="UZX38" s="77"/>
      <c r="UZY38" s="77"/>
      <c r="UZZ38" s="77"/>
      <c r="VAA38" s="77"/>
      <c r="VAB38" s="77"/>
      <c r="VAC38" s="77"/>
      <c r="VAD38" s="77"/>
      <c r="VAE38" s="77"/>
      <c r="VAF38" s="77"/>
      <c r="VAG38" s="77"/>
      <c r="VAH38" s="77"/>
      <c r="VAI38" s="77"/>
      <c r="VAJ38" s="77"/>
      <c r="VAK38" s="77"/>
      <c r="VAL38" s="77"/>
      <c r="VAM38" s="77"/>
      <c r="VAN38" s="77"/>
      <c r="VAO38" s="77"/>
      <c r="VAP38" s="77"/>
      <c r="VAQ38" s="77"/>
      <c r="VAR38" s="77"/>
      <c r="VAS38" s="77"/>
      <c r="VAT38" s="77"/>
      <c r="VAU38" s="77"/>
      <c r="VAV38" s="77"/>
      <c r="VAW38" s="77"/>
      <c r="VAX38" s="77"/>
      <c r="VAY38" s="77"/>
      <c r="VAZ38" s="77"/>
      <c r="VBA38" s="77"/>
      <c r="VBB38" s="77"/>
      <c r="VBC38" s="77"/>
      <c r="VBD38" s="77"/>
      <c r="VBE38" s="77"/>
      <c r="VBF38" s="77"/>
      <c r="VBG38" s="77"/>
      <c r="VBH38" s="77"/>
      <c r="VBI38" s="77"/>
      <c r="VBJ38" s="77"/>
      <c r="VBK38" s="77"/>
      <c r="VBL38" s="77"/>
      <c r="VBM38" s="77"/>
      <c r="VBN38" s="77"/>
      <c r="VBO38" s="77"/>
      <c r="VBP38" s="77"/>
      <c r="VBQ38" s="77"/>
      <c r="VBR38" s="77"/>
      <c r="VBS38" s="77"/>
      <c r="VBT38" s="77"/>
      <c r="VBU38" s="77"/>
      <c r="VBV38" s="77"/>
      <c r="VBW38" s="77"/>
      <c r="VBX38" s="77"/>
      <c r="VBY38" s="77"/>
      <c r="VBZ38" s="77"/>
      <c r="VCA38" s="77"/>
      <c r="VCB38" s="77"/>
      <c r="VCC38" s="77"/>
      <c r="VCD38" s="77"/>
      <c r="VCE38" s="77"/>
      <c r="VCF38" s="77"/>
      <c r="VCG38" s="77"/>
      <c r="VCH38" s="77"/>
      <c r="VCI38" s="77"/>
      <c r="VCJ38" s="77"/>
      <c r="VCK38" s="77"/>
      <c r="VCL38" s="77"/>
      <c r="VCM38" s="77"/>
      <c r="VCN38" s="77"/>
      <c r="VCO38" s="77"/>
      <c r="VCP38" s="77"/>
      <c r="VCQ38" s="77"/>
      <c r="VCR38" s="77"/>
      <c r="VCS38" s="77"/>
      <c r="VCT38" s="77"/>
      <c r="VCU38" s="77"/>
      <c r="VCV38" s="77"/>
      <c r="VCW38" s="77"/>
      <c r="VCX38" s="77"/>
      <c r="VCY38" s="77"/>
      <c r="VCZ38" s="77"/>
      <c r="VDA38" s="77"/>
      <c r="VDB38" s="77"/>
      <c r="VDC38" s="77"/>
      <c r="VDD38" s="77"/>
      <c r="VDE38" s="77"/>
      <c r="VDF38" s="77"/>
      <c r="VDG38" s="77"/>
      <c r="VDH38" s="77"/>
      <c r="VDI38" s="77"/>
      <c r="VDJ38" s="77"/>
      <c r="VDK38" s="77"/>
      <c r="VDL38" s="77"/>
      <c r="VDM38" s="77"/>
      <c r="VDN38" s="77"/>
      <c r="VDO38" s="77"/>
      <c r="VDP38" s="77"/>
      <c r="VDQ38" s="77"/>
      <c r="VDR38" s="77"/>
      <c r="VDS38" s="77"/>
      <c r="VDT38" s="77"/>
      <c r="VDU38" s="77"/>
      <c r="VDV38" s="77"/>
      <c r="VDW38" s="77"/>
      <c r="VDX38" s="77"/>
      <c r="VDY38" s="77"/>
      <c r="VDZ38" s="77"/>
      <c r="VEA38" s="77"/>
      <c r="VEB38" s="77"/>
      <c r="VEC38" s="77"/>
      <c r="VED38" s="77"/>
      <c r="VEE38" s="77"/>
      <c r="VEF38" s="77"/>
      <c r="VEG38" s="77"/>
      <c r="VEH38" s="77"/>
      <c r="VEI38" s="77"/>
      <c r="VEJ38" s="77"/>
      <c r="VEK38" s="77"/>
      <c r="VEL38" s="77"/>
      <c r="VEM38" s="77"/>
      <c r="VEN38" s="77"/>
      <c r="VEO38" s="77"/>
      <c r="VEP38" s="77"/>
      <c r="VEQ38" s="77"/>
      <c r="VER38" s="77"/>
      <c r="VES38" s="77"/>
      <c r="VET38" s="77"/>
      <c r="VEU38" s="77"/>
      <c r="VEV38" s="77"/>
      <c r="VEW38" s="77"/>
      <c r="VEX38" s="77"/>
      <c r="VEY38" s="77"/>
      <c r="VEZ38" s="77"/>
      <c r="VFA38" s="77"/>
      <c r="VFB38" s="77"/>
      <c r="VFC38" s="77"/>
      <c r="VFD38" s="77"/>
      <c r="VFE38" s="77"/>
      <c r="VFF38" s="77"/>
      <c r="VFG38" s="77"/>
      <c r="VFH38" s="77"/>
      <c r="VFI38" s="77"/>
      <c r="VFJ38" s="77"/>
      <c r="VFK38" s="77"/>
      <c r="VFL38" s="77"/>
      <c r="VFM38" s="77"/>
      <c r="VFN38" s="77"/>
      <c r="VFO38" s="77"/>
      <c r="VFP38" s="77"/>
      <c r="VFQ38" s="77"/>
      <c r="VFR38" s="77"/>
      <c r="VFS38" s="77"/>
      <c r="VFT38" s="77"/>
      <c r="VFU38" s="77"/>
      <c r="VFV38" s="77"/>
      <c r="VFW38" s="77"/>
      <c r="VFX38" s="77"/>
      <c r="VFY38" s="77"/>
      <c r="VFZ38" s="77"/>
      <c r="VGA38" s="77"/>
      <c r="VGB38" s="77"/>
      <c r="VGC38" s="77"/>
      <c r="VGD38" s="77"/>
      <c r="VGE38" s="77"/>
      <c r="VGF38" s="77"/>
      <c r="VGG38" s="77"/>
      <c r="VGH38" s="77"/>
      <c r="VGI38" s="77"/>
      <c r="VGJ38" s="77"/>
      <c r="VGK38" s="77"/>
      <c r="VGL38" s="77"/>
      <c r="VGM38" s="77"/>
      <c r="VGN38" s="77"/>
      <c r="VGO38" s="77"/>
      <c r="VGP38" s="77"/>
      <c r="VGQ38" s="77"/>
      <c r="VGR38" s="77"/>
      <c r="VGS38" s="77"/>
      <c r="VGT38" s="77"/>
      <c r="VGU38" s="77"/>
      <c r="VGV38" s="77"/>
      <c r="VGW38" s="77"/>
      <c r="VGX38" s="77"/>
      <c r="VGY38" s="77"/>
      <c r="VGZ38" s="77"/>
      <c r="VHA38" s="77"/>
      <c r="VHB38" s="77"/>
      <c r="VHC38" s="77"/>
      <c r="VHD38" s="77"/>
      <c r="VHE38" s="77"/>
      <c r="VHF38" s="77"/>
      <c r="VHG38" s="77"/>
      <c r="VHH38" s="77"/>
      <c r="VHI38" s="77"/>
      <c r="VHJ38" s="77"/>
      <c r="VHK38" s="77"/>
      <c r="VHL38" s="77"/>
      <c r="VHM38" s="77"/>
      <c r="VHN38" s="77"/>
      <c r="VHO38" s="77"/>
      <c r="VHP38" s="77"/>
      <c r="VHQ38" s="77"/>
      <c r="VHR38" s="77"/>
      <c r="VHS38" s="77"/>
      <c r="VHT38" s="77"/>
      <c r="VHU38" s="77"/>
      <c r="VHV38" s="77"/>
      <c r="VHW38" s="77"/>
      <c r="VHX38" s="77"/>
      <c r="VHY38" s="77"/>
      <c r="VHZ38" s="77"/>
      <c r="VIA38" s="77"/>
      <c r="VIB38" s="77"/>
      <c r="VIC38" s="77"/>
      <c r="VID38" s="77"/>
      <c r="VIE38" s="77"/>
      <c r="VIF38" s="77"/>
      <c r="VIG38" s="77"/>
      <c r="VIH38" s="77"/>
      <c r="VII38" s="77"/>
      <c r="VIJ38" s="77"/>
      <c r="VIK38" s="77"/>
      <c r="VIL38" s="77"/>
      <c r="VIM38" s="77"/>
      <c r="VIN38" s="77"/>
      <c r="VIO38" s="77"/>
      <c r="VIP38" s="77"/>
      <c r="VIQ38" s="77"/>
      <c r="VIR38" s="77"/>
      <c r="VIS38" s="77"/>
      <c r="VIT38" s="77"/>
      <c r="VIU38" s="77"/>
      <c r="VIV38" s="77"/>
      <c r="VIW38" s="77"/>
      <c r="VIX38" s="77"/>
      <c r="VIY38" s="77"/>
      <c r="VIZ38" s="77"/>
      <c r="VJA38" s="77"/>
      <c r="VJB38" s="77"/>
      <c r="VJC38" s="77"/>
      <c r="VJD38" s="77"/>
      <c r="VJE38" s="77"/>
      <c r="VJF38" s="77"/>
      <c r="VJG38" s="77"/>
      <c r="VJH38" s="77"/>
      <c r="VJI38" s="77"/>
      <c r="VJJ38" s="77"/>
      <c r="VJK38" s="77"/>
      <c r="VJL38" s="77"/>
      <c r="VJM38" s="77"/>
      <c r="VJN38" s="77"/>
      <c r="VJO38" s="77"/>
      <c r="VJP38" s="77"/>
      <c r="VJQ38" s="77"/>
      <c r="VJR38" s="77"/>
      <c r="VJS38" s="77"/>
      <c r="VJT38" s="77"/>
      <c r="VJU38" s="77"/>
      <c r="VJV38" s="77"/>
      <c r="VJW38" s="77"/>
      <c r="VJX38" s="77"/>
      <c r="VJY38" s="77"/>
      <c r="VJZ38" s="77"/>
      <c r="VKA38" s="77"/>
      <c r="VKB38" s="77"/>
      <c r="VKC38" s="77"/>
      <c r="VKD38" s="77"/>
      <c r="VKE38" s="77"/>
      <c r="VKF38" s="77"/>
      <c r="VKG38" s="77"/>
      <c r="VKH38" s="77"/>
      <c r="VKI38" s="77"/>
      <c r="VKJ38" s="77"/>
      <c r="VKK38" s="77"/>
      <c r="VKL38" s="77"/>
      <c r="VKM38" s="77"/>
      <c r="VKN38" s="77"/>
      <c r="VKO38" s="77"/>
      <c r="VKP38" s="77"/>
      <c r="VKQ38" s="77"/>
      <c r="VKR38" s="77"/>
      <c r="VKS38" s="77"/>
      <c r="VKT38" s="77"/>
      <c r="VKU38" s="77"/>
      <c r="VKV38" s="77"/>
      <c r="VKW38" s="77"/>
      <c r="VKX38" s="77"/>
      <c r="VKY38" s="77"/>
      <c r="VKZ38" s="77"/>
      <c r="VLA38" s="77"/>
      <c r="VLB38" s="77"/>
      <c r="VLC38" s="77"/>
      <c r="VLD38" s="77"/>
      <c r="VLE38" s="77"/>
      <c r="VLF38" s="77"/>
      <c r="VLG38" s="77"/>
      <c r="VLH38" s="77"/>
      <c r="VLI38" s="77"/>
      <c r="VLJ38" s="77"/>
      <c r="VLK38" s="77"/>
      <c r="VLL38" s="77"/>
      <c r="VLM38" s="77"/>
      <c r="VLN38" s="77"/>
      <c r="VLO38" s="77"/>
      <c r="VLP38" s="77"/>
      <c r="VLQ38" s="77"/>
      <c r="VLR38" s="77"/>
      <c r="VLS38" s="77"/>
      <c r="VLT38" s="77"/>
      <c r="VLU38" s="77"/>
      <c r="VLV38" s="77"/>
      <c r="VLW38" s="77"/>
      <c r="VLX38" s="77"/>
      <c r="VLY38" s="77"/>
      <c r="VLZ38" s="77"/>
      <c r="VMA38" s="77"/>
      <c r="VMB38" s="77"/>
      <c r="VMC38" s="77"/>
      <c r="VMD38" s="77"/>
      <c r="VME38" s="77"/>
      <c r="VMF38" s="77"/>
      <c r="VMG38" s="77"/>
      <c r="VMH38" s="77"/>
      <c r="VMI38" s="77"/>
      <c r="VMJ38" s="77"/>
      <c r="VMK38" s="77"/>
      <c r="VML38" s="77"/>
      <c r="VMM38" s="77"/>
      <c r="VMN38" s="77"/>
      <c r="VMO38" s="77"/>
      <c r="VMP38" s="77"/>
      <c r="VMQ38" s="77"/>
      <c r="VMR38" s="77"/>
      <c r="VMS38" s="77"/>
      <c r="VMT38" s="77"/>
      <c r="VMU38" s="77"/>
      <c r="VMV38" s="77"/>
      <c r="VMW38" s="77"/>
      <c r="VMX38" s="77"/>
      <c r="VMY38" s="77"/>
      <c r="VMZ38" s="77"/>
      <c r="VNA38" s="77"/>
      <c r="VNB38" s="77"/>
      <c r="VNC38" s="77"/>
      <c r="VND38" s="77"/>
      <c r="VNE38" s="77"/>
      <c r="VNF38" s="77"/>
      <c r="VNG38" s="77"/>
      <c r="VNH38" s="77"/>
      <c r="VNI38" s="77"/>
      <c r="VNJ38" s="77"/>
      <c r="VNK38" s="77"/>
      <c r="VNL38" s="77"/>
      <c r="VNM38" s="77"/>
      <c r="VNN38" s="77"/>
      <c r="VNO38" s="77"/>
      <c r="VNP38" s="77"/>
      <c r="VNQ38" s="77"/>
      <c r="VNR38" s="77"/>
      <c r="VNS38" s="77"/>
      <c r="VNT38" s="77"/>
      <c r="VNU38" s="77"/>
      <c r="VNV38" s="77"/>
      <c r="VNW38" s="77"/>
      <c r="VNX38" s="77"/>
      <c r="VNY38" s="77"/>
      <c r="VNZ38" s="77"/>
      <c r="VOA38" s="77"/>
      <c r="VOB38" s="77"/>
      <c r="VOC38" s="77"/>
      <c r="VOD38" s="77"/>
      <c r="VOE38" s="77"/>
      <c r="VOF38" s="77"/>
      <c r="VOG38" s="77"/>
      <c r="VOH38" s="77"/>
      <c r="VOI38" s="77"/>
      <c r="VOJ38" s="77"/>
      <c r="VOK38" s="77"/>
      <c r="VOL38" s="77"/>
      <c r="VOM38" s="77"/>
      <c r="VON38" s="77"/>
      <c r="VOO38" s="77"/>
      <c r="VOP38" s="77"/>
      <c r="VOQ38" s="77"/>
      <c r="VOR38" s="77"/>
      <c r="VOS38" s="77"/>
      <c r="VOT38" s="77"/>
      <c r="VOU38" s="77"/>
      <c r="VOV38" s="77"/>
      <c r="VOW38" s="77"/>
      <c r="VOX38" s="77"/>
      <c r="VOY38" s="77"/>
      <c r="VOZ38" s="77"/>
      <c r="VPA38" s="77"/>
      <c r="VPB38" s="77"/>
      <c r="VPC38" s="77"/>
      <c r="VPD38" s="77"/>
      <c r="VPE38" s="77"/>
      <c r="VPF38" s="77"/>
      <c r="VPG38" s="77"/>
      <c r="VPH38" s="77"/>
      <c r="VPI38" s="77"/>
      <c r="VPJ38" s="77"/>
      <c r="VPK38" s="77"/>
      <c r="VPL38" s="77"/>
      <c r="VPM38" s="77"/>
      <c r="VPN38" s="77"/>
      <c r="VPO38" s="77"/>
      <c r="VPP38" s="77"/>
      <c r="VPQ38" s="77"/>
      <c r="VPR38" s="77"/>
      <c r="VPS38" s="77"/>
      <c r="VPT38" s="77"/>
      <c r="VPU38" s="77"/>
      <c r="VPV38" s="77"/>
      <c r="VPW38" s="77"/>
      <c r="VPX38" s="77"/>
      <c r="VPY38" s="77"/>
      <c r="VPZ38" s="77"/>
      <c r="VQA38" s="77"/>
      <c r="VQB38" s="77"/>
      <c r="VQC38" s="77"/>
      <c r="VQD38" s="77"/>
      <c r="VQE38" s="77"/>
      <c r="VQF38" s="77"/>
      <c r="VQG38" s="77"/>
      <c r="VQH38" s="77"/>
      <c r="VQI38" s="77"/>
      <c r="VQJ38" s="77"/>
      <c r="VQK38" s="77"/>
      <c r="VQL38" s="77"/>
      <c r="VQM38" s="77"/>
      <c r="VQN38" s="77"/>
      <c r="VQO38" s="77"/>
      <c r="VQP38" s="77"/>
      <c r="VQQ38" s="77"/>
      <c r="VQR38" s="77"/>
      <c r="VQS38" s="77"/>
      <c r="VQT38" s="77"/>
      <c r="VQU38" s="77"/>
      <c r="VQV38" s="77"/>
      <c r="VQW38" s="77"/>
      <c r="VQX38" s="77"/>
      <c r="VQY38" s="77"/>
      <c r="VQZ38" s="77"/>
      <c r="VRA38" s="77"/>
      <c r="VRB38" s="77"/>
      <c r="VRC38" s="77"/>
      <c r="VRD38" s="77"/>
      <c r="VRE38" s="77"/>
      <c r="VRF38" s="77"/>
      <c r="VRG38" s="77"/>
      <c r="VRH38" s="77"/>
      <c r="VRI38" s="77"/>
      <c r="VRJ38" s="77"/>
      <c r="VRK38" s="77"/>
      <c r="VRL38" s="77"/>
      <c r="VRM38" s="77"/>
      <c r="VRN38" s="77"/>
      <c r="VRO38" s="77"/>
      <c r="VRP38" s="77"/>
      <c r="VRQ38" s="77"/>
      <c r="VRR38" s="77"/>
      <c r="VRS38" s="77"/>
      <c r="VRT38" s="77"/>
      <c r="VRU38" s="77"/>
      <c r="VRV38" s="77"/>
      <c r="VRW38" s="77"/>
      <c r="VRX38" s="77"/>
      <c r="VRY38" s="77"/>
      <c r="VRZ38" s="77"/>
      <c r="VSA38" s="77"/>
      <c r="VSB38" s="77"/>
      <c r="VSC38" s="77"/>
      <c r="VSD38" s="77"/>
      <c r="VSE38" s="77"/>
      <c r="VSF38" s="77"/>
      <c r="VSG38" s="77"/>
      <c r="VSH38" s="77"/>
      <c r="VSI38" s="77"/>
      <c r="VSJ38" s="77"/>
      <c r="VSK38" s="77"/>
      <c r="VSL38" s="77"/>
      <c r="VSM38" s="77"/>
      <c r="VSN38" s="77"/>
      <c r="VSO38" s="77"/>
      <c r="VSP38" s="77"/>
      <c r="VSQ38" s="77"/>
      <c r="VSR38" s="77"/>
      <c r="VSS38" s="77"/>
      <c r="VST38" s="77"/>
      <c r="VSU38" s="77"/>
      <c r="VSV38" s="77"/>
      <c r="VSW38" s="77"/>
      <c r="VSX38" s="77"/>
      <c r="VSY38" s="77"/>
      <c r="VSZ38" s="77"/>
      <c r="VTA38" s="77"/>
      <c r="VTB38" s="77"/>
      <c r="VTC38" s="77"/>
      <c r="VTD38" s="77"/>
      <c r="VTE38" s="77"/>
      <c r="VTF38" s="77"/>
      <c r="VTG38" s="77"/>
      <c r="VTH38" s="77"/>
      <c r="VTI38" s="77"/>
      <c r="VTJ38" s="77"/>
      <c r="VTK38" s="77"/>
      <c r="VTL38" s="77"/>
      <c r="VTM38" s="77"/>
      <c r="VTN38" s="77"/>
      <c r="VTO38" s="77"/>
      <c r="VTP38" s="77"/>
      <c r="VTQ38" s="77"/>
      <c r="VTR38" s="77"/>
      <c r="VTS38" s="77"/>
      <c r="VTT38" s="77"/>
      <c r="VTU38" s="77"/>
      <c r="VTV38" s="77"/>
      <c r="VTW38" s="77"/>
      <c r="VTX38" s="77"/>
      <c r="VTY38" s="77"/>
      <c r="VTZ38" s="77"/>
      <c r="VUA38" s="77"/>
      <c r="VUB38" s="77"/>
      <c r="VUC38" s="77"/>
      <c r="VUD38" s="77"/>
      <c r="VUE38" s="77"/>
      <c r="VUF38" s="77"/>
      <c r="VUG38" s="77"/>
      <c r="VUH38" s="77"/>
      <c r="VUI38" s="77"/>
      <c r="VUJ38" s="77"/>
      <c r="VUK38" s="77"/>
      <c r="VUL38" s="77"/>
      <c r="VUM38" s="77"/>
      <c r="VUN38" s="77"/>
      <c r="VUO38" s="77"/>
      <c r="VUP38" s="77"/>
      <c r="VUQ38" s="77"/>
      <c r="VUR38" s="77"/>
      <c r="VUS38" s="77"/>
      <c r="VUT38" s="77"/>
      <c r="VUU38" s="77"/>
      <c r="VUV38" s="77"/>
      <c r="VUW38" s="77"/>
      <c r="VUX38" s="77"/>
      <c r="VUY38" s="77"/>
      <c r="VUZ38" s="77"/>
      <c r="VVA38" s="77"/>
      <c r="VVB38" s="77"/>
      <c r="VVC38" s="77"/>
      <c r="VVD38" s="77"/>
      <c r="VVE38" s="77"/>
      <c r="VVF38" s="77"/>
      <c r="VVG38" s="77"/>
      <c r="VVH38" s="77"/>
      <c r="VVI38" s="77"/>
      <c r="VVJ38" s="77"/>
      <c r="VVK38" s="77"/>
      <c r="VVL38" s="77"/>
      <c r="VVM38" s="77"/>
      <c r="VVN38" s="77"/>
      <c r="VVO38" s="77"/>
      <c r="VVP38" s="77"/>
      <c r="VVQ38" s="77"/>
      <c r="VVR38" s="77"/>
      <c r="VVS38" s="77"/>
      <c r="VVT38" s="77"/>
      <c r="VVU38" s="77"/>
      <c r="VVV38" s="77"/>
      <c r="VVW38" s="77"/>
      <c r="VVX38" s="77"/>
      <c r="VVY38" s="77"/>
      <c r="VVZ38" s="77"/>
      <c r="VWA38" s="77"/>
      <c r="VWB38" s="77"/>
      <c r="VWC38" s="77"/>
      <c r="VWD38" s="77"/>
      <c r="VWE38" s="77"/>
      <c r="VWF38" s="77"/>
      <c r="VWG38" s="77"/>
      <c r="VWH38" s="77"/>
      <c r="VWI38" s="77"/>
      <c r="VWJ38" s="77"/>
      <c r="VWK38" s="77"/>
      <c r="VWL38" s="77"/>
      <c r="VWM38" s="77"/>
      <c r="VWN38" s="77"/>
      <c r="VWO38" s="77"/>
      <c r="VWP38" s="77"/>
      <c r="VWQ38" s="77"/>
      <c r="VWR38" s="77"/>
      <c r="VWS38" s="77"/>
      <c r="VWT38" s="77"/>
      <c r="VWU38" s="77"/>
      <c r="VWV38" s="77"/>
      <c r="VWW38" s="77"/>
      <c r="VWX38" s="77"/>
      <c r="VWY38" s="77"/>
      <c r="VWZ38" s="77"/>
      <c r="VXA38" s="77"/>
      <c r="VXB38" s="77"/>
      <c r="VXC38" s="77"/>
      <c r="VXD38" s="77"/>
      <c r="VXE38" s="77"/>
      <c r="VXF38" s="77"/>
      <c r="VXG38" s="77"/>
      <c r="VXH38" s="77"/>
      <c r="VXI38" s="77"/>
      <c r="VXJ38" s="77"/>
      <c r="VXK38" s="77"/>
      <c r="VXL38" s="77"/>
      <c r="VXM38" s="77"/>
      <c r="VXN38" s="77"/>
      <c r="VXO38" s="77"/>
      <c r="VXP38" s="77"/>
      <c r="VXQ38" s="77"/>
      <c r="VXR38" s="77"/>
      <c r="VXS38" s="77"/>
      <c r="VXT38" s="77"/>
      <c r="VXU38" s="77"/>
      <c r="VXV38" s="77"/>
      <c r="VXW38" s="77"/>
      <c r="VXX38" s="77"/>
      <c r="VXY38" s="77"/>
      <c r="VXZ38" s="77"/>
      <c r="VYA38" s="77"/>
      <c r="VYB38" s="77"/>
      <c r="VYC38" s="77"/>
      <c r="VYD38" s="77"/>
      <c r="VYE38" s="77"/>
      <c r="VYF38" s="77"/>
      <c r="VYG38" s="77"/>
      <c r="VYH38" s="77"/>
      <c r="VYI38" s="77"/>
      <c r="VYJ38" s="77"/>
      <c r="VYK38" s="77"/>
      <c r="VYL38" s="77"/>
      <c r="VYM38" s="77"/>
      <c r="VYN38" s="77"/>
      <c r="VYO38" s="77"/>
      <c r="VYP38" s="77"/>
      <c r="VYQ38" s="77"/>
      <c r="VYR38" s="77"/>
      <c r="VYS38" s="77"/>
      <c r="VYT38" s="77"/>
      <c r="VYU38" s="77"/>
      <c r="VYV38" s="77"/>
      <c r="VYW38" s="77"/>
      <c r="VYX38" s="77"/>
      <c r="VYY38" s="77"/>
      <c r="VYZ38" s="77"/>
      <c r="VZA38" s="77"/>
      <c r="VZB38" s="77"/>
      <c r="VZC38" s="77"/>
      <c r="VZD38" s="77"/>
      <c r="VZE38" s="77"/>
      <c r="VZF38" s="77"/>
      <c r="VZG38" s="77"/>
      <c r="VZH38" s="77"/>
      <c r="VZI38" s="77"/>
      <c r="VZJ38" s="77"/>
      <c r="VZK38" s="77"/>
      <c r="VZL38" s="77"/>
      <c r="VZM38" s="77"/>
      <c r="VZN38" s="77"/>
      <c r="VZO38" s="77"/>
      <c r="VZP38" s="77"/>
      <c r="VZQ38" s="77"/>
      <c r="VZR38" s="77"/>
      <c r="VZS38" s="77"/>
      <c r="VZT38" s="77"/>
      <c r="VZU38" s="77"/>
      <c r="VZV38" s="77"/>
      <c r="VZW38" s="77"/>
      <c r="VZX38" s="77"/>
      <c r="VZY38" s="77"/>
      <c r="VZZ38" s="77"/>
      <c r="WAA38" s="77"/>
      <c r="WAB38" s="77"/>
      <c r="WAC38" s="77"/>
      <c r="WAD38" s="77"/>
      <c r="WAE38" s="77"/>
      <c r="WAF38" s="77"/>
      <c r="WAG38" s="77"/>
      <c r="WAH38" s="77"/>
      <c r="WAI38" s="77"/>
      <c r="WAJ38" s="77"/>
      <c r="WAK38" s="77"/>
      <c r="WAL38" s="77"/>
      <c r="WAM38" s="77"/>
      <c r="WAN38" s="77"/>
      <c r="WAO38" s="77"/>
      <c r="WAP38" s="77"/>
      <c r="WAQ38" s="77"/>
      <c r="WAR38" s="77"/>
      <c r="WAS38" s="77"/>
      <c r="WAT38" s="77"/>
      <c r="WAU38" s="77"/>
      <c r="WAV38" s="77"/>
      <c r="WAW38" s="77"/>
      <c r="WAX38" s="77"/>
      <c r="WAY38" s="77"/>
      <c r="WAZ38" s="77"/>
      <c r="WBA38" s="77"/>
      <c r="WBB38" s="77"/>
      <c r="WBC38" s="77"/>
      <c r="WBD38" s="77"/>
      <c r="WBE38" s="77"/>
      <c r="WBF38" s="77"/>
      <c r="WBG38" s="77"/>
      <c r="WBH38" s="77"/>
      <c r="WBI38" s="77"/>
      <c r="WBJ38" s="77"/>
      <c r="WBK38" s="77"/>
      <c r="WBL38" s="77"/>
      <c r="WBM38" s="77"/>
      <c r="WBN38" s="77"/>
      <c r="WBO38" s="77"/>
      <c r="WBP38" s="77"/>
      <c r="WBQ38" s="77"/>
      <c r="WBR38" s="77"/>
      <c r="WBS38" s="77"/>
      <c r="WBT38" s="77"/>
      <c r="WBU38" s="77"/>
      <c r="WBV38" s="77"/>
      <c r="WBW38" s="77"/>
      <c r="WBX38" s="77"/>
      <c r="WBY38" s="77"/>
      <c r="WBZ38" s="77"/>
      <c r="WCA38" s="77"/>
      <c r="WCB38" s="77"/>
      <c r="WCC38" s="77"/>
      <c r="WCD38" s="77"/>
      <c r="WCE38" s="77"/>
      <c r="WCF38" s="77"/>
      <c r="WCG38" s="77"/>
      <c r="WCH38" s="77"/>
      <c r="WCI38" s="77"/>
      <c r="WCJ38" s="77"/>
      <c r="WCK38" s="77"/>
      <c r="WCL38" s="77"/>
      <c r="WCM38" s="77"/>
      <c r="WCN38" s="77"/>
      <c r="WCO38" s="77"/>
      <c r="WCP38" s="77"/>
      <c r="WCQ38" s="77"/>
      <c r="WCR38" s="77"/>
      <c r="WCS38" s="77"/>
      <c r="WCT38" s="77"/>
      <c r="WCU38" s="77"/>
      <c r="WCV38" s="77"/>
      <c r="WCW38" s="77"/>
      <c r="WCX38" s="77"/>
      <c r="WCY38" s="77"/>
      <c r="WCZ38" s="77"/>
      <c r="WDA38" s="77"/>
      <c r="WDB38" s="77"/>
      <c r="WDC38" s="77"/>
      <c r="WDD38" s="77"/>
      <c r="WDE38" s="77"/>
      <c r="WDF38" s="77"/>
      <c r="WDG38" s="77"/>
      <c r="WDH38" s="77"/>
      <c r="WDI38" s="77"/>
      <c r="WDJ38" s="77"/>
      <c r="WDK38" s="77"/>
      <c r="WDL38" s="77"/>
      <c r="WDM38" s="77"/>
      <c r="WDN38" s="77"/>
      <c r="WDO38" s="77"/>
      <c r="WDP38" s="77"/>
      <c r="WDQ38" s="77"/>
      <c r="WDR38" s="77"/>
      <c r="WDS38" s="77"/>
      <c r="WDT38" s="77"/>
      <c r="WDU38" s="77"/>
      <c r="WDV38" s="77"/>
      <c r="WDW38" s="77"/>
      <c r="WDX38" s="77"/>
      <c r="WDY38" s="77"/>
      <c r="WDZ38" s="77"/>
      <c r="WEA38" s="77"/>
      <c r="WEB38" s="77"/>
      <c r="WEC38" s="77"/>
      <c r="WED38" s="77"/>
      <c r="WEE38" s="77"/>
      <c r="WEF38" s="77"/>
      <c r="WEG38" s="77"/>
      <c r="WEH38" s="77"/>
      <c r="WEI38" s="77"/>
      <c r="WEJ38" s="77"/>
      <c r="WEK38" s="77"/>
      <c r="WEL38" s="77"/>
      <c r="WEM38" s="77"/>
      <c r="WEN38" s="77"/>
      <c r="WEO38" s="77"/>
      <c r="WEP38" s="77"/>
      <c r="WEQ38" s="77"/>
      <c r="WER38" s="77"/>
      <c r="WES38" s="77"/>
      <c r="WET38" s="77"/>
      <c r="WEU38" s="77"/>
      <c r="WEV38" s="77"/>
      <c r="WEW38" s="77"/>
      <c r="WEX38" s="77"/>
      <c r="WEY38" s="77"/>
      <c r="WEZ38" s="77"/>
      <c r="WFA38" s="77"/>
      <c r="WFB38" s="77"/>
      <c r="WFC38" s="77"/>
      <c r="WFD38" s="77"/>
      <c r="WFE38" s="77"/>
      <c r="WFF38" s="77"/>
      <c r="WFG38" s="77"/>
      <c r="WFH38" s="77"/>
      <c r="WFI38" s="77"/>
      <c r="WFJ38" s="77"/>
      <c r="WFK38" s="77"/>
      <c r="WFL38" s="77"/>
      <c r="WFM38" s="77"/>
      <c r="WFN38" s="77"/>
      <c r="WFO38" s="77"/>
      <c r="WFP38" s="77"/>
      <c r="WFQ38" s="77"/>
      <c r="WFR38" s="77"/>
      <c r="WFS38" s="77"/>
      <c r="WFT38" s="77"/>
      <c r="WFU38" s="77"/>
      <c r="WFV38" s="77"/>
      <c r="WFW38" s="77"/>
      <c r="WFX38" s="77"/>
      <c r="WFY38" s="77"/>
      <c r="WFZ38" s="77"/>
      <c r="WGA38" s="77"/>
      <c r="WGB38" s="77"/>
      <c r="WGC38" s="77"/>
      <c r="WGD38" s="77"/>
      <c r="WGE38" s="77"/>
      <c r="WGF38" s="77"/>
      <c r="WGG38" s="77"/>
      <c r="WGH38" s="77"/>
      <c r="WGI38" s="77"/>
      <c r="WGJ38" s="77"/>
      <c r="WGK38" s="77"/>
      <c r="WGL38" s="77"/>
      <c r="WGM38" s="77"/>
      <c r="WGN38" s="77"/>
      <c r="WGO38" s="77"/>
      <c r="WGP38" s="77"/>
      <c r="WGQ38" s="77"/>
      <c r="WGR38" s="77"/>
      <c r="WGS38" s="77"/>
      <c r="WGT38" s="77"/>
      <c r="WGU38" s="77"/>
      <c r="WGV38" s="77"/>
      <c r="WGW38" s="77"/>
      <c r="WGX38" s="77"/>
      <c r="WGY38" s="77"/>
      <c r="WGZ38" s="77"/>
      <c r="WHA38" s="77"/>
      <c r="WHB38" s="77"/>
      <c r="WHC38" s="77"/>
      <c r="WHD38" s="77"/>
      <c r="WHE38" s="77"/>
      <c r="WHF38" s="77"/>
      <c r="WHG38" s="77"/>
      <c r="WHH38" s="77"/>
      <c r="WHI38" s="77"/>
      <c r="WHJ38" s="77"/>
      <c r="WHK38" s="77"/>
      <c r="WHL38" s="77"/>
      <c r="WHM38" s="77"/>
      <c r="WHN38" s="77"/>
      <c r="WHO38" s="77"/>
      <c r="WHP38" s="77"/>
      <c r="WHQ38" s="77"/>
      <c r="WHR38" s="77"/>
      <c r="WHS38" s="77"/>
      <c r="WHT38" s="77"/>
      <c r="WHU38" s="77"/>
      <c r="WHV38" s="77"/>
      <c r="WHW38" s="77"/>
      <c r="WHX38" s="77"/>
      <c r="WHY38" s="77"/>
      <c r="WHZ38" s="77"/>
      <c r="WIA38" s="77"/>
      <c r="WIB38" s="77"/>
      <c r="WIC38" s="77"/>
      <c r="WID38" s="77"/>
      <c r="WIE38" s="77"/>
      <c r="WIF38" s="77"/>
      <c r="WIG38" s="77"/>
      <c r="WIH38" s="77"/>
      <c r="WII38" s="77"/>
      <c r="WIJ38" s="77"/>
      <c r="WIK38" s="77"/>
      <c r="WIL38" s="77"/>
      <c r="WIM38" s="77"/>
      <c r="WIN38" s="77"/>
      <c r="WIO38" s="77"/>
      <c r="WIP38" s="77"/>
      <c r="WIQ38" s="77"/>
      <c r="WIR38" s="77"/>
      <c r="WIS38" s="77"/>
      <c r="WIT38" s="77"/>
      <c r="WIU38" s="77"/>
      <c r="WIV38" s="77"/>
      <c r="WIW38" s="77"/>
      <c r="WIX38" s="77"/>
      <c r="WIY38" s="77"/>
      <c r="WIZ38" s="77"/>
      <c r="WJA38" s="77"/>
      <c r="WJB38" s="77"/>
      <c r="WJC38" s="77"/>
      <c r="WJD38" s="77"/>
      <c r="WJE38" s="77"/>
      <c r="WJF38" s="77"/>
      <c r="WJG38" s="77"/>
      <c r="WJH38" s="77"/>
      <c r="WJI38" s="77"/>
      <c r="WJJ38" s="77"/>
      <c r="WJK38" s="77"/>
      <c r="WJL38" s="77"/>
      <c r="WJM38" s="77"/>
      <c r="WJN38" s="77"/>
      <c r="WJO38" s="77"/>
      <c r="WJP38" s="77"/>
      <c r="WJQ38" s="77"/>
      <c r="WJR38" s="77"/>
      <c r="WJS38" s="77"/>
      <c r="WJT38" s="77"/>
      <c r="WJU38" s="77"/>
      <c r="WJV38" s="77"/>
      <c r="WJW38" s="77"/>
      <c r="WJX38" s="77"/>
      <c r="WJY38" s="77"/>
      <c r="WJZ38" s="77"/>
      <c r="WKA38" s="77"/>
      <c r="WKB38" s="77"/>
      <c r="WKC38" s="77"/>
      <c r="WKD38" s="77"/>
      <c r="WKE38" s="77"/>
      <c r="WKF38" s="77"/>
      <c r="WKG38" s="77"/>
      <c r="WKH38" s="77"/>
      <c r="WKI38" s="77"/>
      <c r="WKJ38" s="77"/>
      <c r="WKK38" s="77"/>
      <c r="WKL38" s="77"/>
      <c r="WKM38" s="77"/>
      <c r="WKN38" s="77"/>
      <c r="WKO38" s="77"/>
      <c r="WKP38" s="77"/>
      <c r="WKQ38" s="77"/>
      <c r="WKR38" s="77"/>
      <c r="WKS38" s="77"/>
      <c r="WKT38" s="77"/>
      <c r="WKU38" s="77"/>
      <c r="WKV38" s="77"/>
      <c r="WKW38" s="77"/>
      <c r="WKX38" s="77"/>
      <c r="WKY38" s="77"/>
      <c r="WKZ38" s="77"/>
      <c r="WLA38" s="77"/>
      <c r="WLB38" s="77"/>
      <c r="WLC38" s="77"/>
      <c r="WLD38" s="77"/>
      <c r="WLE38" s="77"/>
      <c r="WLF38" s="77"/>
      <c r="WLG38" s="77"/>
      <c r="WLH38" s="77"/>
      <c r="WLI38" s="77"/>
      <c r="WLJ38" s="77"/>
      <c r="WLK38" s="77"/>
      <c r="WLL38" s="77"/>
      <c r="WLM38" s="77"/>
      <c r="WLN38" s="77"/>
      <c r="WLO38" s="77"/>
      <c r="WLP38" s="77"/>
      <c r="WLQ38" s="77"/>
      <c r="WLR38" s="77"/>
      <c r="WLS38" s="77"/>
      <c r="WLT38" s="77"/>
      <c r="WLU38" s="77"/>
      <c r="WLV38" s="77"/>
      <c r="WLW38" s="77"/>
      <c r="WLX38" s="77"/>
      <c r="WLY38" s="77"/>
      <c r="WLZ38" s="77"/>
      <c r="WMA38" s="77"/>
      <c r="WMB38" s="77"/>
      <c r="WMC38" s="77"/>
      <c r="WMD38" s="77"/>
      <c r="WME38" s="77"/>
      <c r="WMF38" s="77"/>
      <c r="WMG38" s="77"/>
      <c r="WMH38" s="77"/>
      <c r="WMI38" s="77"/>
      <c r="WMJ38" s="77"/>
      <c r="WMK38" s="77"/>
      <c r="WML38" s="77"/>
      <c r="WMM38" s="77"/>
      <c r="WMN38" s="77"/>
      <c r="WMO38" s="77"/>
      <c r="WMP38" s="77"/>
      <c r="WMQ38" s="77"/>
      <c r="WMR38" s="77"/>
      <c r="WMS38" s="77"/>
      <c r="WMT38" s="77"/>
      <c r="WMU38" s="77"/>
      <c r="WMV38" s="77"/>
      <c r="WMW38" s="77"/>
      <c r="WMX38" s="77"/>
      <c r="WMY38" s="77"/>
      <c r="WMZ38" s="77"/>
      <c r="WNA38" s="77"/>
      <c r="WNB38" s="77"/>
      <c r="WNC38" s="77"/>
      <c r="WND38" s="77"/>
      <c r="WNE38" s="77"/>
      <c r="WNF38" s="77"/>
      <c r="WNG38" s="77"/>
      <c r="WNH38" s="77"/>
      <c r="WNI38" s="77"/>
      <c r="WNJ38" s="77"/>
      <c r="WNK38" s="77"/>
      <c r="WNL38" s="77"/>
      <c r="WNM38" s="77"/>
      <c r="WNN38" s="77"/>
      <c r="WNO38" s="77"/>
      <c r="WNP38" s="77"/>
      <c r="WNQ38" s="77"/>
      <c r="WNR38" s="77"/>
      <c r="WNS38" s="77"/>
      <c r="WNT38" s="77"/>
      <c r="WNU38" s="77"/>
      <c r="WNV38" s="77"/>
      <c r="WNW38" s="77"/>
      <c r="WNX38" s="77"/>
      <c r="WNY38" s="77"/>
      <c r="WNZ38" s="77"/>
      <c r="WOA38" s="77"/>
      <c r="WOB38" s="77"/>
      <c r="WOC38" s="77"/>
      <c r="WOD38" s="77"/>
      <c r="WOE38" s="77"/>
      <c r="WOF38" s="77"/>
      <c r="WOG38" s="77"/>
      <c r="WOH38" s="77"/>
      <c r="WOI38" s="77"/>
      <c r="WOJ38" s="77"/>
      <c r="WOK38" s="77"/>
      <c r="WOL38" s="77"/>
      <c r="WOM38" s="77"/>
      <c r="WON38" s="77"/>
      <c r="WOO38" s="77"/>
      <c r="WOP38" s="77"/>
      <c r="WOQ38" s="77"/>
      <c r="WOR38" s="77"/>
      <c r="WOS38" s="77"/>
      <c r="WOT38" s="77"/>
      <c r="WOU38" s="77"/>
      <c r="WOV38" s="77"/>
      <c r="WOW38" s="77"/>
      <c r="WOX38" s="77"/>
      <c r="WOY38" s="77"/>
      <c r="WOZ38" s="77"/>
      <c r="WPA38" s="77"/>
      <c r="WPB38" s="77"/>
      <c r="WPC38" s="77"/>
      <c r="WPD38" s="77"/>
      <c r="WPE38" s="77"/>
      <c r="WPF38" s="77"/>
      <c r="WPG38" s="77"/>
      <c r="WPH38" s="77"/>
      <c r="WPI38" s="77"/>
      <c r="WPJ38" s="77"/>
      <c r="WPK38" s="77"/>
      <c r="WPL38" s="77"/>
      <c r="WPM38" s="77"/>
      <c r="WPN38" s="77"/>
      <c r="WPO38" s="77"/>
      <c r="WPP38" s="77"/>
      <c r="WPQ38" s="77"/>
      <c r="WPR38" s="77"/>
      <c r="WPS38" s="77"/>
      <c r="WPT38" s="77"/>
      <c r="WPU38" s="77"/>
      <c r="WPV38" s="77"/>
      <c r="WPW38" s="77"/>
      <c r="WPX38" s="77"/>
      <c r="WPY38" s="77"/>
      <c r="WPZ38" s="77"/>
      <c r="WQA38" s="77"/>
      <c r="WQB38" s="77"/>
      <c r="WQC38" s="77"/>
      <c r="WQD38" s="77"/>
      <c r="WQE38" s="77"/>
      <c r="WQF38" s="77"/>
      <c r="WQG38" s="77"/>
      <c r="WQH38" s="77"/>
      <c r="WQI38" s="77"/>
      <c r="WQJ38" s="77"/>
      <c r="WQK38" s="77"/>
      <c r="WQL38" s="77"/>
      <c r="WQM38" s="77"/>
      <c r="WQN38" s="77"/>
      <c r="WQO38" s="77"/>
      <c r="WQP38" s="77"/>
      <c r="WQQ38" s="77"/>
      <c r="WQR38" s="77"/>
      <c r="WQS38" s="77"/>
      <c r="WQT38" s="77"/>
      <c r="WQU38" s="77"/>
      <c r="WQV38" s="77"/>
      <c r="WQW38" s="77"/>
      <c r="WQX38" s="77"/>
      <c r="WQY38" s="77"/>
      <c r="WQZ38" s="77"/>
      <c r="WRA38" s="77"/>
      <c r="WRB38" s="77"/>
      <c r="WRC38" s="77"/>
      <c r="WRD38" s="77"/>
      <c r="WRE38" s="77"/>
      <c r="WRF38" s="77"/>
      <c r="WRG38" s="77"/>
      <c r="WRH38" s="77"/>
      <c r="WRI38" s="77"/>
      <c r="WRJ38" s="77"/>
      <c r="WRK38" s="77"/>
      <c r="WRL38" s="77"/>
      <c r="WRM38" s="77"/>
      <c r="WRN38" s="77"/>
      <c r="WRO38" s="77"/>
      <c r="WRP38" s="77"/>
      <c r="WRQ38" s="77"/>
      <c r="WRR38" s="77"/>
      <c r="WRS38" s="77"/>
      <c r="WRT38" s="77"/>
      <c r="WRU38" s="77"/>
      <c r="WRV38" s="77"/>
      <c r="WRW38" s="77"/>
      <c r="WRX38" s="77"/>
      <c r="WRY38" s="77"/>
      <c r="WRZ38" s="77"/>
      <c r="WSA38" s="77"/>
      <c r="WSB38" s="77"/>
      <c r="WSC38" s="77"/>
      <c r="WSD38" s="77"/>
      <c r="WSE38" s="77"/>
      <c r="WSF38" s="77"/>
      <c r="WSG38" s="77"/>
      <c r="WSH38" s="77"/>
      <c r="WSI38" s="77"/>
      <c r="WSJ38" s="77"/>
      <c r="WSK38" s="77"/>
      <c r="WSL38" s="77"/>
      <c r="WSM38" s="77"/>
      <c r="WSN38" s="77"/>
      <c r="WSO38" s="77"/>
      <c r="WSP38" s="77"/>
      <c r="WSQ38" s="77"/>
      <c r="WSR38" s="77"/>
      <c r="WSS38" s="77"/>
      <c r="WST38" s="77"/>
      <c r="WSU38" s="77"/>
      <c r="WSV38" s="77"/>
      <c r="WSW38" s="77"/>
      <c r="WSX38" s="77"/>
      <c r="WSY38" s="77"/>
      <c r="WSZ38" s="77"/>
      <c r="WTA38" s="77"/>
      <c r="WTB38" s="77"/>
      <c r="WTC38" s="77"/>
      <c r="WTD38" s="77"/>
      <c r="WTE38" s="77"/>
      <c r="WTF38" s="77"/>
      <c r="WTG38" s="77"/>
      <c r="WTH38" s="77"/>
      <c r="WTI38" s="77"/>
      <c r="WTJ38" s="77"/>
      <c r="WTK38" s="77"/>
      <c r="WTL38" s="77"/>
      <c r="WTM38" s="77"/>
      <c r="WTN38" s="77"/>
      <c r="WTO38" s="77"/>
      <c r="WTP38" s="77"/>
      <c r="WTQ38" s="77"/>
      <c r="WTR38" s="77"/>
      <c r="WTS38" s="77"/>
      <c r="WTT38" s="77"/>
      <c r="WTU38" s="77"/>
      <c r="WTV38" s="77"/>
      <c r="WTW38" s="77"/>
      <c r="WTX38" s="77"/>
      <c r="WTY38" s="77"/>
      <c r="WTZ38" s="77"/>
      <c r="WUA38" s="77"/>
      <c r="WUB38" s="77"/>
      <c r="WUC38" s="77"/>
      <c r="WUD38" s="77"/>
      <c r="WUE38" s="77"/>
      <c r="WUF38" s="77"/>
      <c r="WUG38" s="77"/>
      <c r="WUH38" s="77"/>
      <c r="WUI38" s="77"/>
      <c r="WUJ38" s="77"/>
      <c r="WUK38" s="77"/>
      <c r="WUL38" s="77"/>
      <c r="WUM38" s="77"/>
      <c r="WUN38" s="77"/>
      <c r="WUO38" s="77"/>
      <c r="WUP38" s="77"/>
      <c r="WUQ38" s="77"/>
      <c r="WUR38" s="77"/>
      <c r="WUS38" s="77"/>
      <c r="WUT38" s="77"/>
      <c r="WUU38" s="77"/>
      <c r="WUV38" s="77"/>
      <c r="WUW38" s="77"/>
      <c r="WUX38" s="77"/>
      <c r="WUY38" s="77"/>
      <c r="WUZ38" s="77"/>
      <c r="WVA38" s="77"/>
      <c r="WVB38" s="77"/>
      <c r="WVC38" s="77"/>
      <c r="WVD38" s="77"/>
      <c r="WVE38" s="77"/>
      <c r="WVF38" s="77"/>
      <c r="WVG38" s="77"/>
      <c r="WVH38" s="77"/>
      <c r="WVI38" s="77"/>
      <c r="WVJ38" s="77"/>
      <c r="WVK38" s="77"/>
      <c r="WVL38" s="77"/>
      <c r="WVM38" s="77"/>
      <c r="WVN38" s="77"/>
      <c r="WVO38" s="77"/>
      <c r="WVP38" s="77"/>
      <c r="WVQ38" s="77"/>
      <c r="WVR38" s="77"/>
      <c r="WVS38" s="77"/>
      <c r="WVT38" s="77"/>
      <c r="WVU38" s="77"/>
      <c r="WVV38" s="77"/>
      <c r="WVW38" s="77"/>
      <c r="WVX38" s="77"/>
      <c r="WVY38" s="77"/>
      <c r="WVZ38" s="77"/>
      <c r="WWA38" s="77"/>
      <c r="WWB38" s="77"/>
      <c r="WWC38" s="77"/>
      <c r="WWD38" s="77"/>
      <c r="WWE38" s="77"/>
      <c r="WWF38" s="77"/>
      <c r="WWG38" s="77"/>
      <c r="WWH38" s="77"/>
      <c r="WWI38" s="77"/>
      <c r="WWJ38" s="77"/>
      <c r="WWK38" s="77"/>
      <c r="WWL38" s="77"/>
      <c r="WWM38" s="77"/>
      <c r="WWN38" s="77"/>
      <c r="WWO38" s="77"/>
      <c r="WWP38" s="77"/>
      <c r="WWQ38" s="77"/>
      <c r="WWR38" s="77"/>
      <c r="WWS38" s="77"/>
      <c r="WWT38" s="77"/>
      <c r="WWU38" s="77"/>
      <c r="WWV38" s="77"/>
      <c r="WWW38" s="77"/>
      <c r="WWX38" s="77"/>
      <c r="WWY38" s="77"/>
      <c r="WWZ38" s="77"/>
      <c r="WXA38" s="77"/>
      <c r="WXB38" s="77"/>
      <c r="WXC38" s="77"/>
      <c r="WXD38" s="77"/>
      <c r="WXE38" s="77"/>
      <c r="WXF38" s="77"/>
      <c r="WXG38" s="77"/>
      <c r="WXH38" s="77"/>
      <c r="WXI38" s="77"/>
      <c r="WXJ38" s="77"/>
      <c r="WXK38" s="77"/>
      <c r="WXL38" s="77"/>
      <c r="WXM38" s="77"/>
      <c r="WXN38" s="77"/>
      <c r="WXO38" s="77"/>
      <c r="WXP38" s="77"/>
      <c r="WXQ38" s="77"/>
      <c r="WXR38" s="77"/>
      <c r="WXS38" s="77"/>
      <c r="WXT38" s="77"/>
      <c r="WXU38" s="77"/>
      <c r="WXV38" s="77"/>
      <c r="WXW38" s="77"/>
      <c r="WXX38" s="77"/>
      <c r="WXY38" s="77"/>
      <c r="WXZ38" s="77"/>
      <c r="WYA38" s="77"/>
      <c r="WYB38" s="77"/>
      <c r="WYC38" s="77"/>
      <c r="WYD38" s="77"/>
      <c r="WYE38" s="77"/>
      <c r="WYF38" s="77"/>
      <c r="WYG38" s="77"/>
      <c r="WYH38" s="77"/>
      <c r="WYI38" s="77"/>
      <c r="WYJ38" s="77"/>
      <c r="WYK38" s="77"/>
      <c r="WYL38" s="77"/>
      <c r="WYM38" s="77"/>
      <c r="WYN38" s="77"/>
      <c r="WYO38" s="77"/>
      <c r="WYP38" s="77"/>
      <c r="WYQ38" s="77"/>
      <c r="WYR38" s="77"/>
      <c r="WYS38" s="77"/>
      <c r="WYT38" s="77"/>
      <c r="WYU38" s="77"/>
      <c r="WYV38" s="77"/>
      <c r="WYW38" s="77"/>
      <c r="WYX38" s="77"/>
      <c r="WYY38" s="77"/>
      <c r="WYZ38" s="77"/>
      <c r="WZA38" s="77"/>
      <c r="WZB38" s="77"/>
      <c r="WZC38" s="77"/>
      <c r="WZD38" s="77"/>
      <c r="WZE38" s="77"/>
      <c r="WZF38" s="77"/>
      <c r="WZG38" s="77"/>
      <c r="WZH38" s="77"/>
      <c r="WZI38" s="77"/>
      <c r="WZJ38" s="77"/>
      <c r="WZK38" s="77"/>
      <c r="WZL38" s="77"/>
      <c r="WZM38" s="77"/>
      <c r="WZN38" s="77"/>
      <c r="WZO38" s="77"/>
      <c r="WZP38" s="77"/>
      <c r="WZQ38" s="77"/>
      <c r="WZR38" s="77"/>
      <c r="WZS38" s="77"/>
      <c r="WZT38" s="77"/>
      <c r="WZU38" s="77"/>
      <c r="WZV38" s="77"/>
      <c r="WZW38" s="77"/>
      <c r="WZX38" s="77"/>
      <c r="WZY38" s="77"/>
      <c r="WZZ38" s="77"/>
      <c r="XAA38" s="77"/>
      <c r="XAB38" s="77"/>
      <c r="XAC38" s="77"/>
      <c r="XAD38" s="77"/>
      <c r="XAE38" s="77"/>
      <c r="XAF38" s="77"/>
      <c r="XAG38" s="77"/>
      <c r="XAH38" s="77"/>
      <c r="XAI38" s="77"/>
      <c r="XAJ38" s="77"/>
      <c r="XAK38" s="77"/>
      <c r="XAL38" s="77"/>
      <c r="XAM38" s="77"/>
      <c r="XAN38" s="77"/>
      <c r="XAO38" s="77"/>
      <c r="XAP38" s="77"/>
      <c r="XAQ38" s="77"/>
      <c r="XAR38" s="77"/>
      <c r="XAS38" s="77"/>
      <c r="XAT38" s="77"/>
      <c r="XAU38" s="77"/>
      <c r="XAV38" s="77"/>
      <c r="XAW38" s="77"/>
      <c r="XAX38" s="77"/>
      <c r="XAY38" s="77"/>
      <c r="XAZ38" s="77"/>
      <c r="XBA38" s="77"/>
      <c r="XBB38" s="77"/>
      <c r="XBC38" s="77"/>
      <c r="XBD38" s="77"/>
      <c r="XBE38" s="77"/>
      <c r="XBF38" s="77"/>
      <c r="XBG38" s="77"/>
      <c r="XBH38" s="77"/>
      <c r="XBI38" s="77"/>
      <c r="XBJ38" s="77"/>
      <c r="XBK38" s="77"/>
      <c r="XBL38" s="77"/>
      <c r="XBM38" s="77"/>
      <c r="XBN38" s="77"/>
      <c r="XBO38" s="77"/>
      <c r="XBP38" s="77"/>
      <c r="XBQ38" s="77"/>
      <c r="XBR38" s="77"/>
      <c r="XBS38" s="77"/>
      <c r="XBT38" s="77"/>
      <c r="XBU38" s="77"/>
      <c r="XBV38" s="77"/>
      <c r="XBW38" s="77"/>
      <c r="XBX38" s="77"/>
      <c r="XBY38" s="77"/>
      <c r="XBZ38" s="77"/>
      <c r="XCA38" s="77"/>
      <c r="XCB38" s="77"/>
      <c r="XCC38" s="77"/>
      <c r="XCD38" s="77"/>
      <c r="XCE38" s="77"/>
      <c r="XCF38" s="77"/>
      <c r="XCG38" s="77"/>
      <c r="XCH38" s="77"/>
      <c r="XCI38" s="77"/>
      <c r="XCJ38" s="77"/>
      <c r="XCK38" s="77"/>
      <c r="XCL38" s="77"/>
      <c r="XCM38" s="77"/>
      <c r="XCN38" s="77"/>
      <c r="XCO38" s="77"/>
      <c r="XCP38" s="77"/>
      <c r="XCQ38" s="77"/>
      <c r="XCR38" s="77"/>
      <c r="XCS38" s="77"/>
      <c r="XCT38" s="77"/>
      <c r="XCU38" s="77"/>
      <c r="XCV38" s="77"/>
      <c r="XCW38" s="77"/>
      <c r="XCX38" s="77"/>
      <c r="XCY38" s="77"/>
      <c r="XCZ38" s="77"/>
      <c r="XDA38" s="77"/>
      <c r="XDB38" s="77"/>
      <c r="XDC38" s="77"/>
      <c r="XDD38" s="77"/>
      <c r="XDE38" s="77"/>
      <c r="XDF38" s="77"/>
      <c r="XDG38" s="77"/>
      <c r="XDH38" s="77"/>
      <c r="XDI38" s="77"/>
      <c r="XDJ38" s="77"/>
      <c r="XDK38" s="77"/>
      <c r="XDL38" s="77"/>
      <c r="XDM38" s="77"/>
      <c r="XDN38" s="77"/>
      <c r="XDO38" s="77"/>
      <c r="XDP38" s="77"/>
      <c r="XDQ38" s="77"/>
      <c r="XDR38" s="77"/>
      <c r="XDS38" s="77"/>
      <c r="XDT38" s="77"/>
      <c r="XDU38" s="77"/>
      <c r="XDV38" s="77"/>
      <c r="XDW38" s="77"/>
      <c r="XDX38" s="77"/>
      <c r="XDY38" s="77"/>
      <c r="XDZ38" s="77"/>
      <c r="XEA38" s="77"/>
      <c r="XEB38" s="77"/>
      <c r="XEC38" s="77"/>
      <c r="XED38" s="77"/>
      <c r="XEE38" s="77"/>
      <c r="XEF38" s="77"/>
      <c r="XEG38" s="77"/>
      <c r="XEH38" s="77"/>
      <c r="XEI38" s="77"/>
      <c r="XEJ38" s="77"/>
      <c r="XEK38" s="77"/>
      <c r="XEL38" s="77"/>
      <c r="XEM38" s="77"/>
      <c r="XEN38" s="77"/>
      <c r="XEO38" s="77"/>
      <c r="XEP38" s="77"/>
      <c r="XEQ38" s="77"/>
      <c r="XER38" s="77"/>
      <c r="XES38" s="77"/>
      <c r="XET38" s="77"/>
      <c r="XEU38" s="77"/>
      <c r="XEV38" s="77"/>
      <c r="XEW38" s="77"/>
      <c r="XEX38" s="77"/>
      <c r="XEY38" s="77"/>
      <c r="XEZ38" s="77"/>
      <c r="XFA38" s="77"/>
      <c r="XFB38" s="77"/>
      <c r="XFC38" s="77"/>
      <c r="XFD38" s="77"/>
    </row>
    <row r="39" spans="1:16384">
      <c r="A39" s="155" t="s">
        <v>157</v>
      </c>
      <c r="B39" s="154">
        <v>0</v>
      </c>
      <c r="C39" s="96">
        <v>29.672999999999998</v>
      </c>
      <c r="D39" s="96">
        <v>18.216999999999999</v>
      </c>
      <c r="E39" s="122">
        <f>D39-C39</f>
        <v>-11.456</v>
      </c>
      <c r="F39" s="122">
        <f>2^E39</f>
        <v>3.5595932100014144E-4</v>
      </c>
      <c r="G39" s="96">
        <f t="shared" si="0"/>
        <v>2.9264529764545859E-4</v>
      </c>
      <c r="H39" s="96"/>
      <c r="I39" s="155" t="s">
        <v>157</v>
      </c>
      <c r="J39" s="154">
        <v>0.5</v>
      </c>
      <c r="K39" s="96">
        <v>30.401</v>
      </c>
      <c r="L39" s="96">
        <v>18.821000000000002</v>
      </c>
      <c r="M39" s="122">
        <f>L39-K39</f>
        <v>-11.579999999999998</v>
      </c>
      <c r="N39" s="122">
        <f>2^M39</f>
        <v>3.2664246943020357E-4</v>
      </c>
      <c r="O39" s="96">
        <f t="shared" si="1"/>
        <v>3.4162125659834767E-4</v>
      </c>
      <c r="P39" s="121">
        <f>O39/G39</f>
        <v>1.1673560427826308</v>
      </c>
    </row>
    <row r="40" spans="1:16384">
      <c r="A40" s="156"/>
      <c r="B40" s="139"/>
      <c r="C40" s="96">
        <v>30</v>
      </c>
      <c r="D40" s="96">
        <v>18.013000000000002</v>
      </c>
      <c r="E40" s="122">
        <f>D40-C40</f>
        <v>-11.986999999999998</v>
      </c>
      <c r="F40" s="122">
        <f>2^E40</f>
        <v>2.4635049654411209E-4</v>
      </c>
      <c r="G40" s="96"/>
      <c r="H40" s="96"/>
      <c r="I40" s="156"/>
      <c r="J40" s="139"/>
      <c r="K40" s="96">
        <v>29.715</v>
      </c>
      <c r="L40" s="96">
        <v>18.387</v>
      </c>
      <c r="M40" s="122">
        <f>L40-K40</f>
        <v>-11.327999999999999</v>
      </c>
      <c r="N40" s="122">
        <f>2^M40</f>
        <v>3.8898442201444492E-4</v>
      </c>
      <c r="O40" s="96"/>
      <c r="P40" s="121"/>
    </row>
    <row r="41" spans="1:16384">
      <c r="A41" s="156"/>
      <c r="B41" s="139"/>
      <c r="C41" s="96">
        <v>29.89</v>
      </c>
      <c r="D41" s="96">
        <v>18.065000000000001</v>
      </c>
      <c r="E41" s="122">
        <f>D41-C41</f>
        <v>-11.824999999999999</v>
      </c>
      <c r="F41" s="122">
        <f>2^E41</f>
        <v>2.7562607539212224E-4</v>
      </c>
      <c r="G41" s="96"/>
      <c r="H41" s="96"/>
      <c r="I41" s="156"/>
      <c r="J41" s="139"/>
      <c r="K41" s="96">
        <v>30.123000000000001</v>
      </c>
      <c r="L41" s="96">
        <v>18.463999999999999</v>
      </c>
      <c r="M41" s="122">
        <f>L41-K41</f>
        <v>-11.659000000000002</v>
      </c>
      <c r="N41" s="122">
        <f>2^M41</f>
        <v>3.0923687835039448E-4</v>
      </c>
      <c r="O41" s="96"/>
      <c r="P41" s="121"/>
    </row>
    <row r="42" spans="1:16384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384">
      <c r="A43" s="155" t="s">
        <v>158</v>
      </c>
      <c r="B43" s="154">
        <v>0</v>
      </c>
      <c r="C43" s="96">
        <v>28.465</v>
      </c>
      <c r="D43" s="96">
        <v>18.216999999999999</v>
      </c>
      <c r="E43" s="122">
        <f>D43-C43</f>
        <v>-10.248000000000001</v>
      </c>
      <c r="F43" s="122">
        <f>2^E43</f>
        <v>8.2232710313321809E-4</v>
      </c>
      <c r="G43" s="96">
        <f t="shared" ref="G43" si="6">AVERAGE(F43:F45)</f>
        <v>6.6645589032263369E-4</v>
      </c>
      <c r="H43" s="96"/>
      <c r="I43" s="155" t="s">
        <v>158</v>
      </c>
      <c r="J43" s="154">
        <v>0.5</v>
      </c>
      <c r="K43" s="96">
        <v>29.064</v>
      </c>
      <c r="L43" s="96">
        <v>18.821000000000002</v>
      </c>
      <c r="M43" s="122">
        <f>L43-K43</f>
        <v>-10.242999999999999</v>
      </c>
      <c r="N43" s="122">
        <f>2^M43</f>
        <v>8.2518201602784652E-4</v>
      </c>
      <c r="O43" s="96">
        <f t="shared" ref="O43" si="7">AVERAGE(N43:N45)</f>
        <v>6.9636857783790149E-4</v>
      </c>
      <c r="P43" s="121">
        <f>O43/G43</f>
        <v>1.0448832217549866</v>
      </c>
    </row>
    <row r="44" spans="1:16384">
      <c r="A44" s="156"/>
      <c r="B44" s="139"/>
      <c r="C44" s="96">
        <v>29</v>
      </c>
      <c r="D44" s="96">
        <v>18.013000000000002</v>
      </c>
      <c r="E44" s="122">
        <f>D44-C44</f>
        <v>-10.986999999999998</v>
      </c>
      <c r="F44" s="122">
        <f>2^E44</f>
        <v>4.9270099308822385E-4</v>
      </c>
      <c r="G44" s="96"/>
      <c r="H44" s="96"/>
      <c r="I44" s="156"/>
      <c r="J44" s="139"/>
      <c r="K44" s="96">
        <v>29.033999999999999</v>
      </c>
      <c r="L44" s="96">
        <v>18.387</v>
      </c>
      <c r="M44" s="122">
        <f>L44-K44</f>
        <v>-10.646999999999998</v>
      </c>
      <c r="N44" s="122">
        <f>2^M44</f>
        <v>6.236395308571248E-4</v>
      </c>
      <c r="O44" s="96"/>
      <c r="P44" s="121"/>
    </row>
    <row r="45" spans="1:16384">
      <c r="A45" s="156"/>
      <c r="B45" s="139"/>
      <c r="C45" s="96">
        <v>28.577999999999999</v>
      </c>
      <c r="D45" s="96">
        <v>18.065000000000001</v>
      </c>
      <c r="E45" s="122">
        <f>D45-C45</f>
        <v>-10.512999999999998</v>
      </c>
      <c r="F45" s="122">
        <f>2^E45</f>
        <v>6.8433957474645904E-4</v>
      </c>
      <c r="G45" s="96"/>
      <c r="H45" s="96"/>
      <c r="I45" s="156"/>
      <c r="J45" s="139"/>
      <c r="K45" s="96">
        <v>29.073</v>
      </c>
      <c r="L45" s="96">
        <v>18.463999999999999</v>
      </c>
      <c r="M45" s="122">
        <f>L45-K45</f>
        <v>-10.609000000000002</v>
      </c>
      <c r="N45" s="122">
        <f>2^M45</f>
        <v>6.4028418662873327E-4</v>
      </c>
      <c r="O45" s="96"/>
      <c r="P45" s="121"/>
    </row>
    <row r="46" spans="1:16384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  <row r="47" spans="1:16384">
      <c r="A47" s="155" t="s">
        <v>159</v>
      </c>
      <c r="B47" s="154">
        <v>0</v>
      </c>
      <c r="C47" s="96">
        <v>24.940999999999999</v>
      </c>
      <c r="D47" s="96">
        <v>18.216999999999999</v>
      </c>
      <c r="E47" s="122">
        <f>D47-C47</f>
        <v>-6.7240000000000002</v>
      </c>
      <c r="F47" s="122">
        <f>2^E47</f>
        <v>9.4596334683637057E-3</v>
      </c>
      <c r="G47" s="96">
        <f t="shared" ref="G47" si="8">AVERAGE(F47:F49)</f>
        <v>6.93797648474722E-3</v>
      </c>
      <c r="H47" s="96"/>
      <c r="I47" s="155" t="s">
        <v>159</v>
      </c>
      <c r="J47" s="154">
        <v>0.5</v>
      </c>
      <c r="K47" s="96">
        <v>26</v>
      </c>
      <c r="L47" s="96">
        <v>18.821000000000002</v>
      </c>
      <c r="M47" s="122">
        <f>L47-K47</f>
        <v>-7.1789999999999985</v>
      </c>
      <c r="N47" s="122">
        <f>2^M47</f>
        <v>6.9008988396989535E-3</v>
      </c>
      <c r="O47" s="96">
        <f t="shared" ref="O47" si="9">AVERAGE(N47:N49)</f>
        <v>7.8667328442189027E-3</v>
      </c>
      <c r="P47" s="121">
        <f>O47/G47</f>
        <v>1.1338655963325193</v>
      </c>
    </row>
    <row r="48" spans="1:16384">
      <c r="A48" s="156"/>
      <c r="B48" s="139"/>
      <c r="C48" s="96">
        <v>25.87</v>
      </c>
      <c r="D48" s="96">
        <v>18.013000000000002</v>
      </c>
      <c r="E48" s="122">
        <f>D48-C48</f>
        <v>-7.8569999999999993</v>
      </c>
      <c r="F48" s="122">
        <f>2^E48</f>
        <v>4.313276746730833E-3</v>
      </c>
      <c r="G48" s="96"/>
      <c r="H48" s="96"/>
      <c r="I48" s="156"/>
      <c r="J48" s="139"/>
      <c r="K48" s="96">
        <v>25.202000000000002</v>
      </c>
      <c r="L48" s="96">
        <v>18.387</v>
      </c>
      <c r="M48" s="122">
        <f>L48-K48</f>
        <v>-6.8150000000000013</v>
      </c>
      <c r="N48" s="122">
        <f>2^M48</f>
        <v>8.8813826034063546E-3</v>
      </c>
      <c r="O48" s="96"/>
      <c r="P48" s="121"/>
    </row>
    <row r="49" spans="1:16">
      <c r="A49" s="156"/>
      <c r="B49" s="139"/>
      <c r="C49" s="96">
        <v>25.215</v>
      </c>
      <c r="D49" s="96">
        <v>18.065000000000001</v>
      </c>
      <c r="E49" s="122">
        <f>D49-C49</f>
        <v>-7.1499999999999986</v>
      </c>
      <c r="F49" s="122">
        <f>2^E49</f>
        <v>7.0410192391471222E-3</v>
      </c>
      <c r="G49" s="96"/>
      <c r="H49" s="96"/>
      <c r="I49" s="156"/>
      <c r="J49" s="139"/>
      <c r="K49" s="96">
        <v>25.463000000000001</v>
      </c>
      <c r="L49" s="96">
        <v>18.463999999999999</v>
      </c>
      <c r="M49" s="122">
        <f>L49-K49</f>
        <v>-6.9990000000000023</v>
      </c>
      <c r="N49" s="122">
        <f>2^M49</f>
        <v>7.8179170895514016E-3</v>
      </c>
      <c r="O49" s="96"/>
      <c r="P49" s="121"/>
    </row>
    <row r="50" spans="1:16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spans="1:16">
      <c r="A51" s="155" t="s">
        <v>160</v>
      </c>
      <c r="B51" s="154">
        <v>0</v>
      </c>
      <c r="C51" s="96">
        <v>25.478000000000002</v>
      </c>
      <c r="D51" s="96">
        <v>18.216999999999999</v>
      </c>
      <c r="E51" s="122">
        <f>D51-C51</f>
        <v>-7.2610000000000028</v>
      </c>
      <c r="F51" s="122">
        <f>2^E51</f>
        <v>6.5196037590266216E-3</v>
      </c>
      <c r="G51" s="96">
        <f t="shared" ref="G51" si="10">AVERAGE(F51:F53)</f>
        <v>5.7781029369065873E-3</v>
      </c>
      <c r="H51" s="96"/>
      <c r="I51" s="155" t="s">
        <v>160</v>
      </c>
      <c r="J51" s="154">
        <v>0.5</v>
      </c>
      <c r="K51" s="96">
        <v>29.757000000000001</v>
      </c>
      <c r="L51" s="96">
        <v>18.821000000000002</v>
      </c>
      <c r="M51" s="122">
        <f>L51-K51</f>
        <v>-10.936</v>
      </c>
      <c r="N51" s="122">
        <f>2^M51</f>
        <v>5.1042973642830317E-4</v>
      </c>
      <c r="O51" s="96">
        <f t="shared" ref="O51" si="11">AVERAGE(N51:N53)</f>
        <v>4.0622328625636826E-4</v>
      </c>
      <c r="P51" s="121">
        <f>O51/G51</f>
        <v>7.0303919935674822E-2</v>
      </c>
    </row>
    <row r="52" spans="1:16">
      <c r="A52" s="156"/>
      <c r="B52" s="139"/>
      <c r="C52" s="96">
        <v>25.65</v>
      </c>
      <c r="D52" s="96">
        <v>18.013000000000002</v>
      </c>
      <c r="E52" s="122">
        <f>D52-C52</f>
        <v>-7.6369999999999969</v>
      </c>
      <c r="F52" s="122">
        <f>2^E52</f>
        <v>5.0238182946508074E-3</v>
      </c>
      <c r="G52" s="96"/>
      <c r="H52" s="96"/>
      <c r="I52" s="156"/>
      <c r="J52" s="139"/>
      <c r="K52" s="96">
        <v>30</v>
      </c>
      <c r="L52" s="96">
        <v>18.387</v>
      </c>
      <c r="M52" s="122">
        <f>L52-K52</f>
        <v>-11.613</v>
      </c>
      <c r="N52" s="122">
        <f>2^M52</f>
        <v>3.1925570032635757E-4</v>
      </c>
      <c r="O52" s="96"/>
      <c r="P52" s="121"/>
    </row>
    <row r="53" spans="1:16">
      <c r="A53" s="156"/>
      <c r="B53" s="139"/>
      <c r="C53" s="96">
        <v>25.497</v>
      </c>
      <c r="D53" s="96">
        <v>18.065000000000001</v>
      </c>
      <c r="E53" s="122">
        <f>D53-C53</f>
        <v>-7.4319999999999986</v>
      </c>
      <c r="F53" s="122">
        <f>2^E53</f>
        <v>5.7908867570423336E-3</v>
      </c>
      <c r="G53" s="96"/>
      <c r="H53" s="96"/>
      <c r="I53" s="156"/>
      <c r="J53" s="139"/>
      <c r="K53" s="96">
        <v>29.792000000000002</v>
      </c>
      <c r="L53" s="96">
        <v>18.463999999999999</v>
      </c>
      <c r="M53" s="122">
        <f>L53-K53</f>
        <v>-11.328000000000003</v>
      </c>
      <c r="N53" s="122">
        <f>2^M53</f>
        <v>3.8898442201444389E-4</v>
      </c>
      <c r="O53" s="96"/>
      <c r="P53" s="121"/>
    </row>
    <row r="54" spans="1:16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  <row r="55" spans="1:16" ht="15.75" customHeight="1">
      <c r="A55" s="155" t="s">
        <v>240</v>
      </c>
      <c r="B55" s="154">
        <v>0</v>
      </c>
      <c r="C55" s="96">
        <v>21.952000000000002</v>
      </c>
      <c r="D55" s="96">
        <v>18.216999999999999</v>
      </c>
      <c r="E55" s="122">
        <f>D55-C55</f>
        <v>-3.735000000000003</v>
      </c>
      <c r="F55" s="122">
        <f>2^E55</f>
        <v>7.5102253095428007E-2</v>
      </c>
      <c r="G55" s="96">
        <f t="shared" ref="G55" si="12">AVERAGE(F55:F57)</f>
        <v>7.0238285274498477E-2</v>
      </c>
      <c r="H55" s="96"/>
      <c r="I55" s="155" t="s">
        <v>240</v>
      </c>
      <c r="J55" s="154">
        <v>0.5</v>
      </c>
      <c r="K55" s="96">
        <v>21.417000000000002</v>
      </c>
      <c r="L55" s="96">
        <v>18.821000000000002</v>
      </c>
      <c r="M55" s="122">
        <f>L55-K55</f>
        <v>-2.5960000000000001</v>
      </c>
      <c r="N55" s="122">
        <f>2^M55</f>
        <v>0.16539642998851503</v>
      </c>
      <c r="O55" s="96">
        <f t="shared" ref="O55" si="13">AVERAGE(N55:N57)</f>
        <v>0.13602437799764475</v>
      </c>
      <c r="P55" s="121">
        <f>O55/G55</f>
        <v>1.9366130233112528</v>
      </c>
    </row>
    <row r="56" spans="1:16">
      <c r="A56" s="156"/>
      <c r="B56" s="139"/>
      <c r="C56" s="96">
        <v>21.908999999999999</v>
      </c>
      <c r="D56" s="96">
        <v>18.013000000000002</v>
      </c>
      <c r="E56" s="122">
        <f>D56-C56</f>
        <v>-3.8959999999999972</v>
      </c>
      <c r="F56" s="122">
        <f>2^E56</f>
        <v>6.7171823303468978E-2</v>
      </c>
      <c r="G56" s="96"/>
      <c r="H56" s="96"/>
      <c r="I56" s="156"/>
      <c r="J56" s="139"/>
      <c r="K56" s="96">
        <v>21.51</v>
      </c>
      <c r="L56" s="96">
        <v>18.387</v>
      </c>
      <c r="M56" s="122">
        <f>L56-K56</f>
        <v>-3.1230000000000011</v>
      </c>
      <c r="N56" s="122">
        <f>2^M56</f>
        <v>0.11478452028761538</v>
      </c>
      <c r="O56" s="96"/>
      <c r="P56" s="121"/>
    </row>
    <row r="57" spans="1:16">
      <c r="A57" s="156"/>
      <c r="B57" s="139"/>
      <c r="C57" s="96">
        <v>21.934000000000001</v>
      </c>
      <c r="D57" s="96">
        <v>18.065000000000001</v>
      </c>
      <c r="E57" s="122">
        <f>D57-C57</f>
        <v>-3.8689999999999998</v>
      </c>
      <c r="F57" s="122">
        <f>2^E57</f>
        <v>6.8440779424598433E-2</v>
      </c>
      <c r="G57" s="96"/>
      <c r="H57" s="96"/>
      <c r="I57" s="156"/>
      <c r="J57" s="139"/>
      <c r="K57" s="96">
        <v>21.431000000000001</v>
      </c>
      <c r="L57" s="96">
        <v>18.463999999999999</v>
      </c>
      <c r="M57" s="122">
        <f>L57-K57</f>
        <v>-2.9670000000000023</v>
      </c>
      <c r="N57" s="122">
        <f>2^M57</f>
        <v>0.12789218371680378</v>
      </c>
      <c r="O57" s="96"/>
      <c r="P57" s="121"/>
    </row>
    <row r="58" spans="1:16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  <row r="59" spans="1:16">
      <c r="A59" s="155" t="s">
        <v>161</v>
      </c>
      <c r="B59" s="154">
        <v>0</v>
      </c>
      <c r="C59" s="96">
        <v>23.658999999999999</v>
      </c>
      <c r="D59" s="96">
        <v>18.216999999999999</v>
      </c>
      <c r="E59" s="122">
        <f>D59-C59</f>
        <v>-5.4420000000000002</v>
      </c>
      <c r="F59" s="122">
        <f>2^E59</f>
        <v>2.3003544721377788E-2</v>
      </c>
      <c r="G59" s="96">
        <f t="shared" ref="G59" si="14">AVERAGE(F59:F61)</f>
        <v>2.18318283281978E-2</v>
      </c>
      <c r="H59" s="96"/>
      <c r="I59" s="155" t="s">
        <v>161</v>
      </c>
      <c r="J59" s="154">
        <v>0.5</v>
      </c>
      <c r="K59" s="96">
        <v>23.27</v>
      </c>
      <c r="L59" s="96">
        <v>18.821000000000002</v>
      </c>
      <c r="M59" s="122">
        <f>L59-K59</f>
        <v>-4.4489999999999981</v>
      </c>
      <c r="N59" s="122">
        <f>2^M59</f>
        <v>4.5784402331604357E-2</v>
      </c>
      <c r="O59" s="96">
        <f t="shared" ref="O59" si="15">AVERAGE(N59:N61)</f>
        <v>3.9185150716912261E-2</v>
      </c>
      <c r="P59" s="121">
        <f>O59/G59</f>
        <v>1.7948634501811771</v>
      </c>
    </row>
    <row r="60" spans="1:16">
      <c r="A60" s="156"/>
      <c r="B60" s="139"/>
      <c r="C60" s="96">
        <v>23.600999999999999</v>
      </c>
      <c r="D60" s="96">
        <v>18.013000000000002</v>
      </c>
      <c r="E60" s="122">
        <f>D60-C60</f>
        <v>-5.5879999999999974</v>
      </c>
      <c r="F60" s="122">
        <f>2^E60</f>
        <v>2.0789516266885764E-2</v>
      </c>
      <c r="G60" s="96"/>
      <c r="H60" s="96"/>
      <c r="I60" s="156"/>
      <c r="J60" s="139"/>
      <c r="K60" s="96">
        <v>23.175999999999998</v>
      </c>
      <c r="L60" s="96">
        <v>18.387</v>
      </c>
      <c r="M60" s="122">
        <f>L60-K60</f>
        <v>-4.7889999999999979</v>
      </c>
      <c r="N60" s="122">
        <f>2^M60</f>
        <v>3.6171569280941382E-2</v>
      </c>
      <c r="O60" s="96"/>
      <c r="P60" s="121"/>
    </row>
    <row r="61" spans="1:16">
      <c r="A61" s="156"/>
      <c r="B61" s="139"/>
      <c r="C61" s="96">
        <v>23.591000000000001</v>
      </c>
      <c r="D61" s="96">
        <v>18.065000000000001</v>
      </c>
      <c r="E61" s="122">
        <f>D61-C61</f>
        <v>-5.5259999999999998</v>
      </c>
      <c r="F61" s="122">
        <f>2^E61</f>
        <v>2.1702423996329857E-2</v>
      </c>
      <c r="G61" s="96"/>
      <c r="H61" s="96"/>
      <c r="I61" s="156"/>
      <c r="J61" s="139"/>
      <c r="K61" s="96">
        <v>23.276</v>
      </c>
      <c r="L61" s="96">
        <v>18.463999999999999</v>
      </c>
      <c r="M61" s="122">
        <f>L61-K61</f>
        <v>-4.8120000000000012</v>
      </c>
      <c r="N61" s="122">
        <f>2^M61</f>
        <v>3.5599480538191057E-2</v>
      </c>
      <c r="O61" s="96"/>
      <c r="P61" s="121"/>
    </row>
    <row r="62" spans="1:16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  <row r="63" spans="1:16">
      <c r="A63" s="155" t="s">
        <v>162</v>
      </c>
      <c r="B63" s="154">
        <v>0</v>
      </c>
      <c r="C63" s="96">
        <v>33.585999999999999</v>
      </c>
      <c r="D63" s="96">
        <v>18.216999999999999</v>
      </c>
      <c r="E63" s="122">
        <f>D63-C63</f>
        <v>-15.369</v>
      </c>
      <c r="F63" s="122">
        <f>2^E63</f>
        <v>2.3630341426184697E-5</v>
      </c>
      <c r="G63" s="96">
        <f t="shared" ref="G63" si="16">AVERAGE(F63:F65)</f>
        <v>2.6001220608283388E-5</v>
      </c>
      <c r="H63" s="96"/>
      <c r="I63" s="155" t="s">
        <v>162</v>
      </c>
      <c r="J63" s="154">
        <v>0.5</v>
      </c>
      <c r="K63" s="96">
        <v>33.338999999999999</v>
      </c>
      <c r="L63" s="96">
        <v>18.821000000000002</v>
      </c>
      <c r="M63" s="122">
        <f>L63-K63</f>
        <v>-14.517999999999997</v>
      </c>
      <c r="N63" s="122">
        <f>2^M63</f>
        <v>4.2623246230084223E-5</v>
      </c>
      <c r="O63" s="96">
        <f t="shared" ref="O63" si="17">AVERAGE(N63:N65)</f>
        <v>3.4617232846286188E-5</v>
      </c>
      <c r="P63" s="121">
        <f>O63/G63</f>
        <v>1.3313695294465497</v>
      </c>
    </row>
    <row r="64" spans="1:16">
      <c r="A64" s="156"/>
      <c r="B64" s="139"/>
      <c r="C64" s="96">
        <v>33.085999999999999</v>
      </c>
      <c r="D64" s="96">
        <v>18.013000000000002</v>
      </c>
      <c r="E64" s="122">
        <f>D64-C64</f>
        <v>-15.072999999999997</v>
      </c>
      <c r="F64" s="122">
        <f>2^E64</f>
        <v>2.9011813392023349E-5</v>
      </c>
      <c r="G64" s="96"/>
      <c r="H64" s="96"/>
      <c r="I64" s="156"/>
      <c r="J64" s="139"/>
      <c r="K64" s="96">
        <v>33.470999999999997</v>
      </c>
      <c r="L64" s="96">
        <v>18.387</v>
      </c>
      <c r="M64" s="122">
        <f>L64-K64</f>
        <v>-15.083999999999996</v>
      </c>
      <c r="N64" s="122">
        <f>2^M64</f>
        <v>2.8791450527812576E-5</v>
      </c>
      <c r="O64" s="96"/>
      <c r="P64" s="121"/>
    </row>
    <row r="65" spans="1:16">
      <c r="A65" s="156"/>
      <c r="B65" s="139"/>
      <c r="C65" s="96">
        <v>33.332000000000001</v>
      </c>
      <c r="D65" s="96">
        <v>18.065000000000001</v>
      </c>
      <c r="E65" s="122">
        <f>D65-C65</f>
        <v>-15.266999999999999</v>
      </c>
      <c r="F65" s="122">
        <f>2^E65</f>
        <v>2.5361507006642117E-5</v>
      </c>
      <c r="G65" s="96"/>
      <c r="H65" s="96"/>
      <c r="I65" s="156"/>
      <c r="J65" s="139"/>
      <c r="K65" s="96">
        <v>33.375999999999998</v>
      </c>
      <c r="L65" s="96">
        <v>18.463999999999999</v>
      </c>
      <c r="M65" s="122">
        <f>L65-K65</f>
        <v>-14.911999999999999</v>
      </c>
      <c r="N65" s="122">
        <f>2^M65</f>
        <v>3.2437001780961752E-5</v>
      </c>
      <c r="O65" s="96"/>
      <c r="P65" s="121"/>
    </row>
  </sheetData>
  <mergeCells count="66">
    <mergeCell ref="K3:K5"/>
    <mergeCell ref="A23:A25"/>
    <mergeCell ref="B23:B25"/>
    <mergeCell ref="I23:I25"/>
    <mergeCell ref="J23:J25"/>
    <mergeCell ref="A19:A21"/>
    <mergeCell ref="B19:B21"/>
    <mergeCell ref="I19:I21"/>
    <mergeCell ref="J19:J21"/>
    <mergeCell ref="A11:A13"/>
    <mergeCell ref="B11:B13"/>
    <mergeCell ref="I11:I13"/>
    <mergeCell ref="J11:J13"/>
    <mergeCell ref="A15:A17"/>
    <mergeCell ref="B15:B17"/>
    <mergeCell ref="I15:I17"/>
    <mergeCell ref="A63:A65"/>
    <mergeCell ref="B63:B65"/>
    <mergeCell ref="I63:I65"/>
    <mergeCell ref="J63:J65"/>
    <mergeCell ref="C3:C5"/>
    <mergeCell ref="A35:A37"/>
    <mergeCell ref="B35:B37"/>
    <mergeCell ref="I35:I37"/>
    <mergeCell ref="J35:J37"/>
    <mergeCell ref="A55:A57"/>
    <mergeCell ref="B55:B57"/>
    <mergeCell ref="I55:I57"/>
    <mergeCell ref="J55:J57"/>
    <mergeCell ref="A59:A61"/>
    <mergeCell ref="B59:B61"/>
    <mergeCell ref="I59:I61"/>
    <mergeCell ref="J59:J61"/>
    <mergeCell ref="A51:A53"/>
    <mergeCell ref="B51:B53"/>
    <mergeCell ref="I51:I53"/>
    <mergeCell ref="J51:J53"/>
    <mergeCell ref="A43:A45"/>
    <mergeCell ref="B43:B45"/>
    <mergeCell ref="I43:I45"/>
    <mergeCell ref="J43:J45"/>
    <mergeCell ref="A47:A49"/>
    <mergeCell ref="B47:B49"/>
    <mergeCell ref="I47:I49"/>
    <mergeCell ref="J47:J49"/>
    <mergeCell ref="A39:A41"/>
    <mergeCell ref="B39:B41"/>
    <mergeCell ref="I39:I41"/>
    <mergeCell ref="J39:J41"/>
    <mergeCell ref="A27:A29"/>
    <mergeCell ref="B27:B29"/>
    <mergeCell ref="I27:I29"/>
    <mergeCell ref="J27:J29"/>
    <mergeCell ref="A31:A33"/>
    <mergeCell ref="B31:B33"/>
    <mergeCell ref="I31:I33"/>
    <mergeCell ref="J31:J33"/>
    <mergeCell ref="J15:J17"/>
    <mergeCell ref="B3:B5"/>
    <mergeCell ref="A3:A5"/>
    <mergeCell ref="I3:I5"/>
    <mergeCell ref="J3:J5"/>
    <mergeCell ref="A7:A9"/>
    <mergeCell ref="B7:B9"/>
    <mergeCell ref="I7:I9"/>
    <mergeCell ref="J7:J9"/>
  </mergeCells>
  <phoneticPr fontId="4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7" sqref="H7"/>
    </sheetView>
  </sheetViews>
  <sheetFormatPr defaultRowHeight="14.4"/>
  <cols>
    <col min="1" max="1" width="10.33203125" customWidth="1"/>
    <col min="3" max="3" width="9.5546875" bestFit="1" customWidth="1"/>
    <col min="4" max="4" width="9.109375" bestFit="1" customWidth="1"/>
    <col min="5" max="5" width="9.5546875" bestFit="1" customWidth="1"/>
    <col min="6" max="7" width="9.109375" bestFit="1" customWidth="1"/>
    <col min="8" max="8" width="10.6640625" customWidth="1"/>
    <col min="9" max="10" width="9.109375" bestFit="1" customWidth="1"/>
  </cols>
  <sheetData>
    <row r="1" spans="1:10">
      <c r="A1" s="82" t="s">
        <v>148</v>
      </c>
    </row>
    <row r="2" spans="1:10" ht="28.8">
      <c r="A2" s="105" t="s">
        <v>145</v>
      </c>
      <c r="B2" s="105" t="s">
        <v>146</v>
      </c>
      <c r="C2" s="132" t="s">
        <v>124</v>
      </c>
      <c r="D2" s="132"/>
      <c r="E2" s="132" t="s">
        <v>125</v>
      </c>
      <c r="F2" s="105"/>
      <c r="G2" s="105"/>
      <c r="H2" s="133" t="s">
        <v>226</v>
      </c>
      <c r="I2" s="105" t="s">
        <v>147</v>
      </c>
      <c r="J2" s="105" t="s">
        <v>126</v>
      </c>
    </row>
    <row r="3" spans="1:10">
      <c r="A3" s="164" t="s">
        <v>127</v>
      </c>
      <c r="B3" s="134" t="s">
        <v>128</v>
      </c>
      <c r="C3" s="111">
        <v>24.459196624795801</v>
      </c>
      <c r="D3" s="111">
        <v>0.12984846194842645</v>
      </c>
      <c r="E3" s="111">
        <v>21.123635537825699</v>
      </c>
      <c r="F3" s="111">
        <v>5.6850388629729874E-2</v>
      </c>
      <c r="G3" s="111">
        <f>E3-C3</f>
        <v>-3.3355610869701025</v>
      </c>
      <c r="H3" s="111">
        <f t="shared" ref="H3:H7" si="0">2^G3</f>
        <v>9.9059483780195232E-2</v>
      </c>
      <c r="I3" s="135">
        <f>AVERAGE(H3:H7)</f>
        <v>9.9015081135938654E-2</v>
      </c>
      <c r="J3" s="135">
        <f>STDEV(H3:H7)</f>
        <v>1.2941668446005784E-2</v>
      </c>
    </row>
    <row r="4" spans="1:10">
      <c r="A4" s="165"/>
      <c r="B4" s="134" t="s">
        <v>129</v>
      </c>
      <c r="C4" s="111">
        <v>24.630989328049804</v>
      </c>
      <c r="D4" s="111">
        <v>4.1187412929454804E-2</v>
      </c>
      <c r="E4" s="111">
        <v>21.424596098325896</v>
      </c>
      <c r="F4" s="111">
        <v>4.0666262598294534E-2</v>
      </c>
      <c r="G4" s="111">
        <f>E4-C4</f>
        <v>-3.2063932297239077</v>
      </c>
      <c r="H4" s="111">
        <f t="shared" si="0"/>
        <v>0.10833766224333347</v>
      </c>
      <c r="I4" s="135"/>
      <c r="J4" s="135"/>
    </row>
    <row r="5" spans="1:10">
      <c r="A5" s="165"/>
      <c r="B5" s="134" t="s">
        <v>130</v>
      </c>
      <c r="C5" s="111">
        <v>24.718303391468634</v>
      </c>
      <c r="D5" s="111">
        <v>0.13472623676672693</v>
      </c>
      <c r="E5" s="111">
        <v>21.379887369503432</v>
      </c>
      <c r="F5" s="111">
        <v>0.10187302592911228</v>
      </c>
      <c r="G5" s="111">
        <f>E5-C5</f>
        <v>-3.3384160219652017</v>
      </c>
      <c r="H5" s="111">
        <f t="shared" si="0"/>
        <v>9.88636497751164E-2</v>
      </c>
      <c r="I5" s="135"/>
      <c r="J5" s="135"/>
    </row>
    <row r="6" spans="1:10">
      <c r="A6" s="165"/>
      <c r="B6" s="134" t="s">
        <v>131</v>
      </c>
      <c r="C6" s="111">
        <v>24.368974544209369</v>
      </c>
      <c r="D6" s="111">
        <v>5.8625338592091604E-2</v>
      </c>
      <c r="E6" s="111">
        <v>21.195620401453301</v>
      </c>
      <c r="F6" s="111">
        <v>3.7119265419669908E-2</v>
      </c>
      <c r="G6" s="111">
        <f>E6-C6</f>
        <v>-3.1733541427560681</v>
      </c>
      <c r="H6" s="111">
        <f t="shared" si="0"/>
        <v>0.11084732477286469</v>
      </c>
      <c r="I6" s="135"/>
      <c r="J6" s="135"/>
    </row>
    <row r="7" spans="1:10">
      <c r="A7" s="165"/>
      <c r="B7" s="134" t="s">
        <v>132</v>
      </c>
      <c r="C7" s="111">
        <v>24.166910588001468</v>
      </c>
      <c r="D7" s="111">
        <v>3.9372883630271735E-2</v>
      </c>
      <c r="E7" s="111">
        <v>20.485923297678468</v>
      </c>
      <c r="F7" s="111">
        <v>5.596968280517111E-2</v>
      </c>
      <c r="G7" s="111">
        <f>E7-C7</f>
        <v>-3.6809872903229994</v>
      </c>
      <c r="H7" s="111">
        <f t="shared" si="0"/>
        <v>7.7967285108183446E-2</v>
      </c>
      <c r="I7" s="135"/>
      <c r="J7" s="135"/>
    </row>
    <row r="8" spans="1:10">
      <c r="A8" s="134"/>
      <c r="B8" s="134"/>
      <c r="C8" s="111"/>
      <c r="D8" s="111"/>
      <c r="E8" s="111"/>
      <c r="F8" s="111"/>
      <c r="G8" s="111"/>
      <c r="H8" s="111"/>
      <c r="I8" s="135"/>
      <c r="J8" s="135"/>
    </row>
    <row r="9" spans="1:10">
      <c r="A9" s="164" t="s">
        <v>133</v>
      </c>
      <c r="B9" s="134" t="s">
        <v>134</v>
      </c>
      <c r="C9" s="111">
        <v>24.023599093356399</v>
      </c>
      <c r="D9" s="111">
        <v>1.0217081334357872E-2</v>
      </c>
      <c r="E9" s="111">
        <v>21.010726010991601</v>
      </c>
      <c r="F9" s="111">
        <v>3.0365252013360402E-2</v>
      </c>
      <c r="G9" s="111">
        <f>E9-C9</f>
        <v>-3.0128730823647984</v>
      </c>
      <c r="H9" s="111">
        <f>2^G9</f>
        <v>0.12388959381842757</v>
      </c>
      <c r="I9" s="135">
        <f t="shared" ref="I9:I15" si="1">AVERAGE(H9:H13)</f>
        <v>0.11873691974908726</v>
      </c>
      <c r="J9" s="135">
        <f t="shared" ref="J9:J15" si="2">STDEV(H9:H13)</f>
        <v>4.5070395380942228E-2</v>
      </c>
    </row>
    <row r="10" spans="1:10">
      <c r="A10" s="165"/>
      <c r="B10" s="134" t="s">
        <v>135</v>
      </c>
      <c r="C10" s="111">
        <v>23.25331376017753</v>
      </c>
      <c r="D10" s="111">
        <v>9.4240841276607173E-2</v>
      </c>
      <c r="E10" s="111">
        <v>20.867138188188633</v>
      </c>
      <c r="F10" s="111">
        <v>0.15844488052496758</v>
      </c>
      <c r="G10" s="111">
        <f>E10-C10</f>
        <v>-2.3861755719888968</v>
      </c>
      <c r="H10" s="111">
        <f>2^G10</f>
        <v>0.19128881549246055</v>
      </c>
      <c r="I10" s="135"/>
      <c r="J10" s="135"/>
    </row>
    <row r="11" spans="1:10">
      <c r="A11" s="165"/>
      <c r="B11" s="134" t="s">
        <v>136</v>
      </c>
      <c r="C11" s="111">
        <v>25.269481141069367</v>
      </c>
      <c r="D11" s="111">
        <v>4.1268710712433843E-3</v>
      </c>
      <c r="E11" s="111">
        <v>21.443855194063133</v>
      </c>
      <c r="F11" s="111">
        <v>7.1779605232024396E-2</v>
      </c>
      <c r="G11" s="111">
        <f>E11-C11</f>
        <v>-3.8256259470062339</v>
      </c>
      <c r="H11" s="111">
        <f>2^G11</f>
        <v>7.0529667714042663E-2</v>
      </c>
      <c r="I11" s="135"/>
      <c r="J11" s="135"/>
    </row>
    <row r="12" spans="1:10">
      <c r="A12" s="165"/>
      <c r="B12" s="134" t="s">
        <v>137</v>
      </c>
      <c r="C12" s="111">
        <v>24.119054330489135</v>
      </c>
      <c r="D12" s="111">
        <v>0.16859525986721796</v>
      </c>
      <c r="E12" s="111">
        <v>20.765354734005737</v>
      </c>
      <c r="F12" s="111">
        <v>0.18375471982647396</v>
      </c>
      <c r="G12" s="111">
        <f>E12-C12</f>
        <v>-3.3536995964833984</v>
      </c>
      <c r="H12" s="111">
        <f>2^G12</f>
        <v>9.7821839436648558E-2</v>
      </c>
      <c r="I12" s="135"/>
      <c r="J12" s="135"/>
    </row>
    <row r="13" spans="1:10">
      <c r="A13" s="165"/>
      <c r="B13" s="134" t="s">
        <v>138</v>
      </c>
      <c r="C13" s="111">
        <v>24.534815116343335</v>
      </c>
      <c r="D13" s="111">
        <v>4.7174564578586098E-2</v>
      </c>
      <c r="E13" s="111">
        <v>21.352417841634402</v>
      </c>
      <c r="F13" s="111">
        <v>7.8080363267265904E-2</v>
      </c>
      <c r="G13" s="111">
        <f>E13-C13</f>
        <v>-3.1823972747089329</v>
      </c>
      <c r="H13" s="111">
        <f t="shared" ref="H13" si="3">2^G13</f>
        <v>0.11015468228385696</v>
      </c>
      <c r="I13" s="135"/>
      <c r="J13" s="135"/>
    </row>
    <row r="14" spans="1:10">
      <c r="A14" s="134"/>
      <c r="B14" s="136"/>
      <c r="C14" s="135"/>
      <c r="D14" s="135"/>
      <c r="E14" s="135"/>
      <c r="F14" s="135"/>
      <c r="G14" s="135"/>
      <c r="H14" s="135"/>
      <c r="I14" s="135"/>
      <c r="J14" s="135"/>
    </row>
    <row r="15" spans="1:10">
      <c r="A15" s="164" t="s">
        <v>139</v>
      </c>
      <c r="B15" s="134" t="s">
        <v>140</v>
      </c>
      <c r="C15" s="111">
        <v>24.380694280437599</v>
      </c>
      <c r="D15" s="111">
        <v>0.29788767525232185</v>
      </c>
      <c r="E15" s="111">
        <v>21.490782564357801</v>
      </c>
      <c r="F15" s="111">
        <v>9.2603307530295248E-2</v>
      </c>
      <c r="G15" s="111">
        <f>E15-C15</f>
        <v>-2.8899117160797978</v>
      </c>
      <c r="H15" s="111">
        <f>2^G15</f>
        <v>0.13491178506855658</v>
      </c>
      <c r="I15" s="135">
        <f t="shared" si="1"/>
        <v>0.13102481801424209</v>
      </c>
      <c r="J15" s="135">
        <f t="shared" si="2"/>
        <v>1.8186053265715034E-2</v>
      </c>
    </row>
    <row r="16" spans="1:10">
      <c r="A16" s="165"/>
      <c r="B16" s="134" t="s">
        <v>141</v>
      </c>
      <c r="C16" s="111">
        <v>24.330595060373735</v>
      </c>
      <c r="D16" s="111">
        <v>0.19394100126153666</v>
      </c>
      <c r="E16" s="111">
        <v>21.51405429931653</v>
      </c>
      <c r="F16" s="111">
        <v>0.11088962950157599</v>
      </c>
      <c r="G16" s="111">
        <f>E16-C16</f>
        <v>-2.8165407610572046</v>
      </c>
      <c r="H16" s="111">
        <f>2^G16</f>
        <v>0.14195044126705103</v>
      </c>
      <c r="I16" s="135"/>
      <c r="J16" s="135"/>
    </row>
    <row r="17" spans="1:10">
      <c r="A17" s="165"/>
      <c r="B17" s="134" t="s">
        <v>142</v>
      </c>
      <c r="C17" s="111">
        <v>23.723564374380334</v>
      </c>
      <c r="D17" s="111">
        <v>0.1106343905631906</v>
      </c>
      <c r="E17" s="111">
        <v>20.915878812253435</v>
      </c>
      <c r="F17" s="111">
        <v>0.20261092723338528</v>
      </c>
      <c r="G17" s="111">
        <f>E17-C17</f>
        <v>-2.807685562126899</v>
      </c>
      <c r="H17" s="111">
        <f>2^G17</f>
        <v>0.14282440628977566</v>
      </c>
      <c r="I17" s="135"/>
      <c r="J17" s="135"/>
    </row>
    <row r="18" spans="1:10">
      <c r="A18" s="165"/>
      <c r="B18" s="134" t="s">
        <v>143</v>
      </c>
      <c r="C18" s="111">
        <v>24.451956728871703</v>
      </c>
      <c r="D18" s="111">
        <v>0.10393831900658738</v>
      </c>
      <c r="E18" s="111">
        <v>21.116633155556567</v>
      </c>
      <c r="F18" s="111">
        <v>2.5185832875988075E-2</v>
      </c>
      <c r="G18" s="111">
        <f>E18-C18</f>
        <v>-3.3353235733151365</v>
      </c>
      <c r="H18" s="111">
        <f>2^G18</f>
        <v>9.9075793475743745E-2</v>
      </c>
      <c r="I18" s="135"/>
      <c r="J18" s="135"/>
    </row>
    <row r="19" spans="1:10">
      <c r="A19" s="165"/>
      <c r="B19" s="134" t="s">
        <v>144</v>
      </c>
      <c r="C19" s="111">
        <v>23.758519322351571</v>
      </c>
      <c r="D19" s="111">
        <v>0.17816197254628324</v>
      </c>
      <c r="E19" s="111">
        <v>20.884029336826931</v>
      </c>
      <c r="F19" s="111">
        <v>5.4861833989175504E-2</v>
      </c>
      <c r="G19" s="111">
        <f>E19-C19</f>
        <v>-2.8744899855246402</v>
      </c>
      <c r="H19" s="111">
        <f>2^G19</f>
        <v>0.1363616639700834</v>
      </c>
      <c r="I19" s="135"/>
      <c r="J19" s="135"/>
    </row>
  </sheetData>
  <mergeCells count="3">
    <mergeCell ref="A3:A7"/>
    <mergeCell ref="A9:A13"/>
    <mergeCell ref="A15:A19"/>
  </mergeCells>
  <phoneticPr fontId="4" type="noConversion"/>
  <pageMargins left="0.7" right="0.7" top="0.75" bottom="0.75" header="0.3" footer="0.3"/>
  <ignoredErrors>
    <ignoredError sqref="I9:J9 I3:J3 I15:J15" unlockedFormula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7" sqref="F7"/>
    </sheetView>
  </sheetViews>
  <sheetFormatPr defaultRowHeight="14.4"/>
  <sheetData>
    <row r="1" spans="1:3">
      <c r="A1" s="3" t="s">
        <v>213</v>
      </c>
      <c r="B1" s="3"/>
    </row>
    <row r="2" spans="1:3" ht="60">
      <c r="A2" s="97"/>
      <c r="B2" s="90" t="s">
        <v>173</v>
      </c>
      <c r="C2" s="90" t="s">
        <v>10</v>
      </c>
    </row>
    <row r="3" spans="1:3" ht="13.95" customHeight="1">
      <c r="A3" s="140" t="s">
        <v>174</v>
      </c>
      <c r="B3" s="125">
        <v>0.407273</v>
      </c>
      <c r="C3" s="125">
        <v>45.152217294900218</v>
      </c>
    </row>
    <row r="4" spans="1:3">
      <c r="A4" s="159"/>
      <c r="B4" s="125">
        <v>0.40341149999999998</v>
      </c>
      <c r="C4" s="125">
        <v>44.724113082039914</v>
      </c>
    </row>
    <row r="5" spans="1:3">
      <c r="A5" s="159"/>
      <c r="B5" s="125">
        <v>0.40131099999999997</v>
      </c>
      <c r="C5" s="125">
        <v>44.491241685144125</v>
      </c>
    </row>
    <row r="6" spans="1:3" ht="13.95" customHeight="1">
      <c r="A6" s="97"/>
      <c r="B6" s="125"/>
      <c r="C6" s="125"/>
    </row>
    <row r="7" spans="1:3">
      <c r="A7" s="140" t="s">
        <v>236</v>
      </c>
      <c r="B7" s="125">
        <v>0.39198100000000002</v>
      </c>
      <c r="C7" s="125">
        <v>43.456873614190698</v>
      </c>
    </row>
    <row r="8" spans="1:3">
      <c r="A8" s="159"/>
      <c r="B8" s="125">
        <v>0.39222099999999999</v>
      </c>
      <c r="C8" s="125">
        <v>43.483481152993349</v>
      </c>
    </row>
    <row r="9" spans="1:3">
      <c r="A9" s="159"/>
      <c r="B9" s="125">
        <v>0.398588</v>
      </c>
      <c r="C9" s="125">
        <v>44.189356984478948</v>
      </c>
    </row>
  </sheetData>
  <mergeCells count="2">
    <mergeCell ref="A3:A5"/>
    <mergeCell ref="A7:A9"/>
  </mergeCells>
  <phoneticPr fontId="4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F2" sqref="F2"/>
    </sheetView>
  </sheetViews>
  <sheetFormatPr defaultColWidth="9" defaultRowHeight="14.4"/>
  <cols>
    <col min="1" max="1" width="9" style="78"/>
    <col min="2" max="2" width="11.5546875" style="78" customWidth="1"/>
    <col min="3" max="16384" width="9" style="78"/>
  </cols>
  <sheetData>
    <row r="1" spans="1:17">
      <c r="A1" s="3" t="s">
        <v>214</v>
      </c>
      <c r="B1" s="3"/>
    </row>
    <row r="2" spans="1:17" ht="43.2">
      <c r="A2" s="97"/>
      <c r="B2" s="90" t="s">
        <v>170</v>
      </c>
      <c r="C2" s="80"/>
    </row>
    <row r="3" spans="1:17" ht="13.95" customHeight="1">
      <c r="A3" s="140" t="s">
        <v>174</v>
      </c>
      <c r="B3" s="29">
        <v>0.95299999999999996</v>
      </c>
      <c r="C3" s="64"/>
    </row>
    <row r="4" spans="1:17">
      <c r="A4" s="159"/>
      <c r="B4" s="29">
        <v>0.82199999999999995</v>
      </c>
      <c r="C4" s="11"/>
      <c r="D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>
      <c r="A5" s="159"/>
      <c r="B5" s="29">
        <v>0.90400000000000003</v>
      </c>
      <c r="C5" s="64"/>
    </row>
    <row r="6" spans="1:17" ht="13.95" customHeight="1">
      <c r="A6" s="97"/>
      <c r="B6" s="125"/>
      <c r="C6" s="64"/>
    </row>
    <row r="7" spans="1:17">
      <c r="A7" s="140" t="s">
        <v>236</v>
      </c>
      <c r="B7" s="29">
        <v>0.501</v>
      </c>
      <c r="C7" s="11"/>
      <c r="D7" s="11"/>
    </row>
    <row r="8" spans="1:17">
      <c r="A8" s="159"/>
      <c r="B8" s="29">
        <v>0.46400000000000002</v>
      </c>
      <c r="C8" s="64"/>
    </row>
    <row r="9" spans="1:17">
      <c r="A9" s="159"/>
      <c r="B9" s="29">
        <v>0.48599999999999999</v>
      </c>
      <c r="C9" s="64"/>
    </row>
  </sheetData>
  <mergeCells count="2">
    <mergeCell ref="A3:A5"/>
    <mergeCell ref="A7:A9"/>
  </mergeCells>
  <phoneticPr fontId="4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S31" sqref="S31"/>
    </sheetView>
  </sheetViews>
  <sheetFormatPr defaultRowHeight="14.4"/>
  <cols>
    <col min="1" max="1" width="10.6640625" customWidth="1"/>
  </cols>
  <sheetData>
    <row r="1" spans="1:7">
      <c r="A1" s="33" t="s">
        <v>87</v>
      </c>
      <c r="B1" s="23"/>
      <c r="C1" s="23"/>
      <c r="D1" s="23"/>
      <c r="E1" s="23"/>
      <c r="F1" s="23"/>
      <c r="G1" s="23"/>
    </row>
    <row r="2" spans="1:7">
      <c r="A2" s="3"/>
      <c r="B2" s="89">
        <v>0</v>
      </c>
      <c r="C2" s="89">
        <v>0.2</v>
      </c>
      <c r="D2" s="89">
        <v>1</v>
      </c>
      <c r="E2" s="89">
        <v>5</v>
      </c>
      <c r="F2" s="89">
        <v>10</v>
      </c>
      <c r="G2" s="24"/>
    </row>
    <row r="3" spans="1:7">
      <c r="A3" s="141" t="s">
        <v>40</v>
      </c>
      <c r="B3" s="89">
        <v>2908</v>
      </c>
      <c r="C3" s="89">
        <v>4933</v>
      </c>
      <c r="D3" s="89">
        <v>3705</v>
      </c>
      <c r="E3" s="89">
        <v>2120</v>
      </c>
      <c r="F3" s="89">
        <v>1049</v>
      </c>
      <c r="G3" s="38"/>
    </row>
    <row r="4" spans="1:7">
      <c r="A4" s="141"/>
      <c r="B4" s="89">
        <v>2896</v>
      </c>
      <c r="C4" s="89">
        <v>4696</v>
      </c>
      <c r="D4" s="89">
        <v>4988</v>
      </c>
      <c r="E4" s="89">
        <v>3423</v>
      </c>
      <c r="F4" s="89">
        <v>1235</v>
      </c>
      <c r="G4" s="38"/>
    </row>
    <row r="5" spans="1:7">
      <c r="A5" s="141"/>
      <c r="B5" s="89">
        <v>3228</v>
      </c>
      <c r="C5" s="89">
        <v>5042</v>
      </c>
      <c r="D5" s="89">
        <v>3682</v>
      </c>
      <c r="E5" s="89">
        <v>4096</v>
      </c>
      <c r="F5" s="89">
        <v>1184</v>
      </c>
      <c r="G5" s="38"/>
    </row>
    <row r="6" spans="1:7">
      <c r="A6" s="141"/>
      <c r="B6" s="89">
        <v>3284</v>
      </c>
      <c r="C6" s="89">
        <v>6735</v>
      </c>
      <c r="D6" s="89">
        <v>3804</v>
      </c>
      <c r="E6" s="89">
        <v>3228</v>
      </c>
      <c r="F6" s="89">
        <v>1356</v>
      </c>
      <c r="G6" s="38"/>
    </row>
    <row r="7" spans="1:7">
      <c r="A7" s="141"/>
      <c r="B7" s="89">
        <v>2924</v>
      </c>
      <c r="C7" s="89">
        <v>4884</v>
      </c>
      <c r="D7" s="89">
        <v>5161</v>
      </c>
      <c r="E7" s="89">
        <v>3084</v>
      </c>
      <c r="F7" s="89">
        <v>1463</v>
      </c>
      <c r="G7" s="38"/>
    </row>
    <row r="8" spans="1:7">
      <c r="A8" s="141"/>
      <c r="B8" s="89">
        <v>2044</v>
      </c>
      <c r="C8" s="89">
        <v>6672</v>
      </c>
      <c r="D8" s="89">
        <v>5884</v>
      </c>
      <c r="E8" s="89">
        <v>2495</v>
      </c>
      <c r="F8" s="89">
        <v>1628</v>
      </c>
      <c r="G8" s="38"/>
    </row>
    <row r="9" spans="1:7">
      <c r="A9" s="141"/>
      <c r="B9" s="89">
        <v>2924</v>
      </c>
      <c r="C9" s="89">
        <v>5976</v>
      </c>
      <c r="D9" s="89">
        <v>4099</v>
      </c>
      <c r="E9" s="89">
        <v>3736</v>
      </c>
      <c r="F9" s="89">
        <v>2027</v>
      </c>
      <c r="G9" s="38"/>
    </row>
    <row r="10" spans="1:7">
      <c r="A10" s="141"/>
      <c r="B10" s="89">
        <v>1856</v>
      </c>
      <c r="C10" s="89">
        <v>7717</v>
      </c>
      <c r="D10" s="89">
        <v>3376</v>
      </c>
      <c r="E10" s="89">
        <v>2767</v>
      </c>
      <c r="F10" s="89">
        <v>2082</v>
      </c>
      <c r="G10" s="38"/>
    </row>
    <row r="15" spans="1:7">
      <c r="B15" s="26"/>
      <c r="C15" s="26"/>
      <c r="D15" s="26"/>
      <c r="E15" s="26"/>
      <c r="F15" s="26"/>
    </row>
    <row r="16" spans="1:7">
      <c r="B16" s="26"/>
      <c r="C16" s="26"/>
      <c r="D16" s="26"/>
      <c r="E16" s="26"/>
      <c r="F16" s="26"/>
    </row>
    <row r="17" spans="2:6">
      <c r="B17" s="26"/>
      <c r="C17" s="26"/>
      <c r="D17" s="26"/>
      <c r="E17" s="26"/>
      <c r="F17" s="26"/>
    </row>
    <row r="18" spans="2:6">
      <c r="B18" s="26"/>
      <c r="C18" s="26"/>
      <c r="D18" s="26"/>
      <c r="E18" s="26"/>
      <c r="F18" s="26"/>
    </row>
    <row r="19" spans="2:6">
      <c r="B19" s="26"/>
      <c r="C19" s="26"/>
      <c r="D19" s="26"/>
      <c r="E19" s="26"/>
      <c r="F19" s="26"/>
    </row>
    <row r="20" spans="2:6">
      <c r="B20" s="26"/>
      <c r="C20" s="26"/>
      <c r="D20" s="26"/>
      <c r="E20" s="26"/>
      <c r="F20" s="26"/>
    </row>
    <row r="21" spans="2:6">
      <c r="B21" s="26"/>
      <c r="C21" s="26"/>
      <c r="D21" s="26"/>
      <c r="E21" s="26"/>
      <c r="F21" s="26"/>
    </row>
    <row r="22" spans="2:6">
      <c r="B22" s="26"/>
      <c r="C22" s="26"/>
      <c r="D22" s="26"/>
      <c r="E22" s="26"/>
      <c r="F22" s="26"/>
    </row>
    <row r="23" spans="2:6">
      <c r="B23" s="26"/>
      <c r="C23" s="26"/>
      <c r="D23" s="26"/>
      <c r="E23" s="26"/>
      <c r="F23" s="26"/>
    </row>
  </sheetData>
  <mergeCells count="1">
    <mergeCell ref="A3:A10"/>
  </mergeCells>
  <phoneticPr fontId="4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6" sqref="G6"/>
    </sheetView>
  </sheetViews>
  <sheetFormatPr defaultColWidth="9" defaultRowHeight="14.4"/>
  <cols>
    <col min="1" max="1" width="12.33203125" style="23" bestFit="1" customWidth="1"/>
    <col min="2" max="2" width="11.6640625" style="23" bestFit="1" customWidth="1"/>
    <col min="3" max="3" width="16.88671875" style="23" bestFit="1" customWidth="1"/>
    <col min="4" max="4" width="18.6640625" style="23" bestFit="1" customWidth="1"/>
    <col min="5" max="5" width="11.5546875" style="23" bestFit="1" customWidth="1"/>
    <col min="6" max="6" width="16.6640625" style="23" bestFit="1" customWidth="1"/>
    <col min="7" max="7" width="18.5546875" style="23" bestFit="1" customWidth="1"/>
    <col min="8" max="16384" width="9" style="23"/>
  </cols>
  <sheetData>
    <row r="1" spans="1:10">
      <c r="A1" s="33" t="s">
        <v>88</v>
      </c>
    </row>
    <row r="2" spans="1:10">
      <c r="B2" s="24" t="s">
        <v>34</v>
      </c>
      <c r="C2" s="24" t="s">
        <v>35</v>
      </c>
      <c r="D2" s="24" t="s">
        <v>36</v>
      </c>
      <c r="E2" s="24" t="s">
        <v>37</v>
      </c>
      <c r="F2" s="24" t="s">
        <v>38</v>
      </c>
      <c r="G2" s="24" t="s">
        <v>39</v>
      </c>
      <c r="H2" s="11"/>
      <c r="I2" s="11"/>
      <c r="J2" s="11"/>
    </row>
    <row r="3" spans="1:10">
      <c r="A3" s="141" t="s">
        <v>40</v>
      </c>
      <c r="B3" s="38">
        <v>1205</v>
      </c>
      <c r="C3" s="38">
        <v>1381</v>
      </c>
      <c r="D3" s="38">
        <v>1035</v>
      </c>
      <c r="E3" s="38">
        <v>3472</v>
      </c>
      <c r="F3" s="38">
        <v>6993</v>
      </c>
      <c r="G3" s="38">
        <v>4031</v>
      </c>
      <c r="H3" s="11"/>
      <c r="I3" s="11"/>
      <c r="J3" s="11"/>
    </row>
    <row r="4" spans="1:10">
      <c r="A4" s="141"/>
      <c r="B4" s="38">
        <v>741</v>
      </c>
      <c r="C4" s="38">
        <v>849</v>
      </c>
      <c r="D4" s="38">
        <v>924</v>
      </c>
      <c r="E4" s="38">
        <v>2113</v>
      </c>
      <c r="F4" s="38">
        <v>5382</v>
      </c>
      <c r="G4" s="38">
        <v>4938</v>
      </c>
      <c r="H4" s="11"/>
      <c r="I4" s="11"/>
      <c r="J4" s="11"/>
    </row>
    <row r="5" spans="1:10">
      <c r="A5" s="141"/>
      <c r="B5" s="38">
        <v>708</v>
      </c>
      <c r="C5" s="38">
        <v>672</v>
      </c>
      <c r="D5" s="38">
        <v>542</v>
      </c>
      <c r="E5" s="38">
        <v>3314</v>
      </c>
      <c r="F5" s="38">
        <v>5749</v>
      </c>
      <c r="G5" s="38">
        <v>4691</v>
      </c>
      <c r="H5" s="11"/>
      <c r="I5" s="11"/>
      <c r="J5" s="11"/>
    </row>
    <row r="6" spans="1:10">
      <c r="A6" s="141"/>
      <c r="B6" s="38">
        <v>921</v>
      </c>
      <c r="C6" s="38">
        <v>748</v>
      </c>
      <c r="D6" s="38">
        <v>627</v>
      </c>
      <c r="E6" s="38">
        <v>3845</v>
      </c>
      <c r="F6" s="38">
        <v>6421</v>
      </c>
      <c r="G6" s="38">
        <v>3817</v>
      </c>
      <c r="H6" s="11"/>
      <c r="I6" s="11"/>
      <c r="J6" s="11"/>
    </row>
    <row r="7" spans="1:10">
      <c r="A7" s="141"/>
      <c r="B7" s="38">
        <v>706</v>
      </c>
      <c r="C7" s="38">
        <v>1034</v>
      </c>
      <c r="D7" s="38">
        <v>798</v>
      </c>
      <c r="E7" s="38">
        <v>3761</v>
      </c>
      <c r="F7" s="38">
        <v>5129</v>
      </c>
      <c r="G7" s="38">
        <v>4393</v>
      </c>
    </row>
    <row r="8" spans="1:10">
      <c r="A8" s="141"/>
      <c r="B8" s="38">
        <v>1165</v>
      </c>
      <c r="C8" s="38">
        <v>710</v>
      </c>
      <c r="D8" s="38">
        <v>819</v>
      </c>
      <c r="E8" s="38">
        <v>4028</v>
      </c>
      <c r="F8" s="38">
        <v>5088</v>
      </c>
      <c r="G8" s="38">
        <v>4342</v>
      </c>
    </row>
    <row r="9" spans="1:10">
      <c r="A9" s="141"/>
      <c r="B9" s="38">
        <v>1017</v>
      </c>
      <c r="C9" s="38">
        <v>942</v>
      </c>
      <c r="D9" s="38">
        <v>1323</v>
      </c>
      <c r="E9" s="38">
        <v>3743</v>
      </c>
      <c r="F9" s="38">
        <v>4527</v>
      </c>
      <c r="G9" s="38">
        <v>4374</v>
      </c>
    </row>
    <row r="10" spans="1:10">
      <c r="A10" s="141"/>
      <c r="B10" s="38">
        <v>950</v>
      </c>
      <c r="C10" s="38">
        <v>707</v>
      </c>
      <c r="D10" s="38">
        <v>1280</v>
      </c>
      <c r="E10" s="38">
        <v>4370</v>
      </c>
      <c r="F10" s="38">
        <v>5231</v>
      </c>
      <c r="G10" s="38">
        <v>3755</v>
      </c>
    </row>
  </sheetData>
  <mergeCells count="1">
    <mergeCell ref="A3:A10"/>
  </mergeCells>
  <phoneticPr fontId="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6" sqref="G6"/>
    </sheetView>
  </sheetViews>
  <sheetFormatPr defaultColWidth="9" defaultRowHeight="14.4"/>
  <cols>
    <col min="1" max="1" width="12.33203125" style="23" bestFit="1" customWidth="1"/>
    <col min="2" max="2" width="11.6640625" style="23" bestFit="1" customWidth="1"/>
    <col min="3" max="3" width="16.88671875" style="23" bestFit="1" customWidth="1"/>
    <col min="4" max="4" width="18.6640625" style="23" bestFit="1" customWidth="1"/>
    <col min="5" max="5" width="11.5546875" style="23" bestFit="1" customWidth="1"/>
    <col min="6" max="6" width="16.6640625" style="23" bestFit="1" customWidth="1"/>
    <col min="7" max="7" width="18.5546875" style="23" bestFit="1" customWidth="1"/>
    <col min="8" max="16384" width="9" style="23"/>
  </cols>
  <sheetData>
    <row r="1" spans="1:10">
      <c r="A1" s="33" t="s">
        <v>89</v>
      </c>
    </row>
    <row r="2" spans="1:10">
      <c r="B2" s="24" t="s">
        <v>34</v>
      </c>
      <c r="C2" s="24" t="s">
        <v>35</v>
      </c>
      <c r="D2" s="24" t="s">
        <v>36</v>
      </c>
      <c r="E2" s="24" t="s">
        <v>37</v>
      </c>
      <c r="F2" s="24" t="s">
        <v>38</v>
      </c>
      <c r="G2" s="24" t="s">
        <v>39</v>
      </c>
      <c r="H2" s="11"/>
      <c r="I2" s="11"/>
      <c r="J2" s="11"/>
    </row>
    <row r="3" spans="1:10">
      <c r="A3" s="141" t="s">
        <v>40</v>
      </c>
      <c r="B3" s="38">
        <v>1251</v>
      </c>
      <c r="C3" s="38">
        <v>2079</v>
      </c>
      <c r="D3" s="38">
        <v>1269</v>
      </c>
      <c r="E3" s="38">
        <v>2747</v>
      </c>
      <c r="F3" s="38">
        <v>3871</v>
      </c>
      <c r="G3" s="38">
        <v>2704</v>
      </c>
      <c r="H3" s="11"/>
      <c r="I3" s="11"/>
      <c r="J3" s="11"/>
    </row>
    <row r="4" spans="1:10">
      <c r="A4" s="141"/>
      <c r="B4" s="38">
        <v>1954</v>
      </c>
      <c r="C4" s="38">
        <v>2013</v>
      </c>
      <c r="D4" s="38">
        <v>2457</v>
      </c>
      <c r="E4" s="38">
        <v>2082</v>
      </c>
      <c r="F4" s="38">
        <v>4856</v>
      </c>
      <c r="G4" s="38">
        <v>3076</v>
      </c>
      <c r="H4" s="11"/>
      <c r="I4" s="11"/>
      <c r="J4" s="11"/>
    </row>
    <row r="5" spans="1:10">
      <c r="A5" s="141"/>
      <c r="B5" s="38">
        <v>1365</v>
      </c>
      <c r="C5" s="38">
        <v>1865</v>
      </c>
      <c r="D5" s="38">
        <v>1570</v>
      </c>
      <c r="E5" s="38">
        <v>1610</v>
      </c>
      <c r="F5" s="38">
        <v>4019</v>
      </c>
      <c r="G5" s="38">
        <v>1839</v>
      </c>
      <c r="H5" s="11"/>
      <c r="I5" s="11"/>
      <c r="J5" s="11"/>
    </row>
    <row r="6" spans="1:10">
      <c r="A6" s="141"/>
      <c r="B6" s="38">
        <v>2240</v>
      </c>
      <c r="C6" s="38">
        <v>1330</v>
      </c>
      <c r="D6" s="38">
        <v>1785</v>
      </c>
      <c r="E6" s="38">
        <v>1825</v>
      </c>
      <c r="F6" s="38">
        <v>3558</v>
      </c>
      <c r="G6" s="38">
        <v>2192</v>
      </c>
      <c r="H6" s="11"/>
      <c r="I6" s="11"/>
      <c r="J6" s="11"/>
    </row>
    <row r="7" spans="1:10">
      <c r="A7" s="141"/>
      <c r="B7" s="38">
        <v>1889</v>
      </c>
      <c r="C7" s="38">
        <v>1647</v>
      </c>
      <c r="D7" s="38">
        <v>1706</v>
      </c>
      <c r="E7" s="38">
        <v>2736</v>
      </c>
      <c r="F7" s="38">
        <v>4360</v>
      </c>
      <c r="G7" s="38">
        <v>2163</v>
      </c>
    </row>
    <row r="8" spans="1:10">
      <c r="A8" s="141"/>
      <c r="B8" s="38">
        <v>1003</v>
      </c>
      <c r="C8" s="38">
        <v>1684</v>
      </c>
      <c r="D8" s="38">
        <v>1542</v>
      </c>
      <c r="E8" s="38">
        <v>2214</v>
      </c>
      <c r="F8" s="38">
        <v>4107</v>
      </c>
      <c r="G8" s="38">
        <v>1963</v>
      </c>
    </row>
    <row r="9" spans="1:10">
      <c r="A9" s="141"/>
      <c r="B9" s="38">
        <v>1782</v>
      </c>
      <c r="C9" s="38">
        <v>1432</v>
      </c>
      <c r="D9" s="38">
        <v>1463</v>
      </c>
      <c r="E9" s="38">
        <v>1612</v>
      </c>
      <c r="F9" s="38">
        <v>3822</v>
      </c>
      <c r="G9" s="38">
        <v>2065</v>
      </c>
    </row>
    <row r="10" spans="1:10">
      <c r="A10" s="141"/>
      <c r="B10" s="38">
        <v>1790</v>
      </c>
      <c r="C10" s="38">
        <v>954</v>
      </c>
      <c r="D10" s="38">
        <v>1551</v>
      </c>
      <c r="E10" s="38">
        <v>2511</v>
      </c>
      <c r="F10" s="38">
        <v>3842</v>
      </c>
      <c r="G10" s="38">
        <v>2477</v>
      </c>
    </row>
  </sheetData>
  <mergeCells count="1">
    <mergeCell ref="A3:A10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31"/>
  <sheetViews>
    <sheetView workbookViewId="0">
      <selection activeCell="E6" sqref="E6"/>
    </sheetView>
  </sheetViews>
  <sheetFormatPr defaultColWidth="9" defaultRowHeight="14.4"/>
  <cols>
    <col min="1" max="1" width="9.6640625" style="3" customWidth="1"/>
    <col min="2" max="2" width="10" style="3" customWidth="1"/>
    <col min="3" max="3" width="9" style="3"/>
    <col min="4" max="4" width="10.109375" style="3" customWidth="1"/>
    <col min="5" max="5" width="10.44140625" style="3" customWidth="1"/>
    <col min="6" max="16384" width="9" style="3"/>
  </cols>
  <sheetData>
    <row r="1" spans="1:1024 1026:2048 2050:3072 3074:4096 4098:5120 5122:6144 6146:7168 7170:8192 8194:9216 9218:10240 10242:11264 11266:12288 12290:13312 13314:14336 14338:15360 15362:16371">
      <c r="A1" s="1" t="s">
        <v>179</v>
      </c>
      <c r="B1" s="96"/>
    </row>
    <row r="2" spans="1:1024 1026:2048 2050:3072 3074:4096 4098:5120 5122:6144 6146:7168 7170:8192 8194:9216 9218:10240 10242:11264 11266:12288 12290:13312 13314:14336 14338:15360 15362:16371">
      <c r="A2" s="138" t="s">
        <v>4</v>
      </c>
      <c r="B2" s="138"/>
      <c r="C2" s="96"/>
      <c r="D2" s="138" t="s">
        <v>0</v>
      </c>
      <c r="E2" s="138"/>
    </row>
    <row r="3" spans="1:1024 1026:2048 2050:3072 3074:4096 4098:5120 5122:6144 6146:7168 7170:8192 8194:9216 9218:10240 10242:11264 11266:12288 12290:13312 13314:14336 14338:15360 15362:16371" s="91" customFormat="1" ht="31.2" customHeight="1">
      <c r="A3" s="89" t="s">
        <v>6</v>
      </c>
      <c r="B3" s="90" t="s">
        <v>7</v>
      </c>
      <c r="C3" s="89"/>
      <c r="D3" s="89" t="s">
        <v>6</v>
      </c>
      <c r="E3" s="90" t="s">
        <v>7</v>
      </c>
    </row>
    <row r="4" spans="1:1024 1026:2048 2050:3072 3074:4096 4098:5120 5122:6144 6146:7168 7170:8192 8194:9216 9218:10240 10242:11264 11266:12288 12290:13312 13314:14336 14338:15360 15362:16371">
      <c r="A4" s="109">
        <v>107</v>
      </c>
      <c r="B4" s="109">
        <v>116.2</v>
      </c>
      <c r="C4" s="108"/>
      <c r="D4" s="109">
        <v>24.2</v>
      </c>
      <c r="E4" s="109">
        <v>40.1</v>
      </c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024 1026:2048 2050:3072 3074:4096 4098:5120 5122:6144 6146:7168 7170:8192 8194:9216 9218:10240 10242:11264 11266:12288 12290:13312 13314:14336 14338:15360 15362:16371">
      <c r="A5" s="108">
        <v>111.6</v>
      </c>
      <c r="B5" s="108">
        <v>120.1</v>
      </c>
      <c r="C5" s="108"/>
      <c r="D5" s="109">
        <v>21.2</v>
      </c>
      <c r="E5" s="109">
        <v>26.8</v>
      </c>
      <c r="F5" s="9"/>
      <c r="G5" s="11"/>
    </row>
    <row r="6" spans="1:1024 1026:2048 2050:3072 3074:4096 4098:5120 5122:6144 6146:7168 7170:8192 8194:9216 9218:10240 10242:11264 11266:12288 12290:13312 13314:14336 14338:15360 15362:16371">
      <c r="A6" s="108">
        <v>116.5</v>
      </c>
      <c r="B6" s="108">
        <v>124</v>
      </c>
      <c r="C6" s="108"/>
      <c r="D6" s="109">
        <v>25.1</v>
      </c>
      <c r="E6" s="109">
        <v>29</v>
      </c>
      <c r="F6" s="9"/>
      <c r="G6" s="11"/>
    </row>
    <row r="7" spans="1:1024 1026:2048 2050:3072 3074:4096 4098:5120 5122:6144 6146:7168 7170:8192 8194:9216 9218:10240 10242:11264 11266:12288 12290:13312 13314:14336 14338:15360 15362:16371">
      <c r="A7" s="108">
        <v>116</v>
      </c>
      <c r="B7" s="108">
        <v>122.1</v>
      </c>
      <c r="C7" s="108"/>
      <c r="D7" s="109">
        <v>27.4</v>
      </c>
      <c r="E7" s="109">
        <v>32.299999999999997</v>
      </c>
      <c r="F7" s="9"/>
      <c r="G7" s="11"/>
    </row>
    <row r="8" spans="1:1024 1026:2048 2050:3072 3074:4096 4098:5120 5122:6144 6146:7168 7170:8192 8194:9216 9218:10240 10242:11264 11266:12288 12290:13312 13314:14336 14338:15360 15362:16371">
      <c r="A8" s="108">
        <v>115.2</v>
      </c>
      <c r="B8" s="108">
        <v>122</v>
      </c>
      <c r="C8" s="108"/>
      <c r="D8" s="109">
        <v>26.2</v>
      </c>
      <c r="E8" s="109">
        <v>32.700000000000003</v>
      </c>
      <c r="F8" s="9"/>
      <c r="G8" s="11"/>
    </row>
    <row r="9" spans="1:1024 1026:2048 2050:3072 3074:4096 4098:5120 5122:6144 6146:7168 7170:8192 8194:9216 9218:10240 10242:11264 11266:12288 12290:13312 13314:14336 14338:15360 15362:16371">
      <c r="A9" s="107">
        <v>110.9</v>
      </c>
      <c r="B9" s="107">
        <v>118.5</v>
      </c>
      <c r="C9" s="108"/>
      <c r="D9" s="109">
        <v>27.3</v>
      </c>
      <c r="E9" s="109">
        <v>24.2</v>
      </c>
      <c r="F9" s="9"/>
      <c r="G9" s="11"/>
    </row>
    <row r="10" spans="1:1024 1026:2048 2050:3072 3074:4096 4098:5120 5122:6144 6146:7168 7170:8192 8194:9216 9218:10240 10242:11264 11266:12288 12290:13312 13314:14336 14338:15360 15362:16371">
      <c r="A10" s="108">
        <v>112.2</v>
      </c>
      <c r="B10" s="108">
        <v>121.3</v>
      </c>
      <c r="C10" s="108"/>
      <c r="D10" s="108"/>
      <c r="E10" s="108"/>
      <c r="F10" s="9"/>
      <c r="G10" s="9"/>
    </row>
    <row r="11" spans="1:1024 1026:2048 2050:3072 3074:4096 4098:5120 5122:6144 6146:7168 7170:8192 8194:9216 9218:10240 10242:11264 11266:12288 12290:13312 13314:14336 14338:15360 15362:16371">
      <c r="A11" s="107">
        <v>104</v>
      </c>
      <c r="B11" s="107">
        <v>115</v>
      </c>
      <c r="C11" s="108"/>
      <c r="D11" s="107"/>
      <c r="E11" s="107"/>
      <c r="F11" s="11"/>
      <c r="G11" s="11"/>
    </row>
    <row r="12" spans="1:1024 1026:2048 2050:3072 3074:4096 4098:5120 5122:6144 6146:7168 7170:8192 8194:9216 9218:10240 10242:11264 11266:12288 12290:13312 13314:14336 14338:15360 15362:16371">
      <c r="A12" s="109">
        <v>107.5</v>
      </c>
      <c r="B12" s="109">
        <v>116.9</v>
      </c>
      <c r="C12" s="108"/>
      <c r="D12" s="109"/>
      <c r="E12" s="109"/>
      <c r="F12" s="11"/>
      <c r="G12" s="11"/>
      <c r="H12" s="11"/>
      <c r="I12" s="11"/>
      <c r="J12" s="11"/>
      <c r="K12" s="11"/>
    </row>
    <row r="13" spans="1:1024 1026:2048 2050:3072 3074:4096 4098:5120 5122:6144 6146:7168 7170:8192 8194:9216 9218:10240 10242:11264 11266:12288 12290:13312 13314:14336 14338:15360 15362:16371">
      <c r="A13" s="108">
        <v>111.8</v>
      </c>
      <c r="B13" s="108">
        <v>120.5</v>
      </c>
      <c r="C13" s="108"/>
      <c r="D13" s="109"/>
      <c r="E13" s="109"/>
      <c r="F13" s="11"/>
      <c r="G13" s="11"/>
      <c r="H13" s="11"/>
    </row>
    <row r="14" spans="1:1024 1026:2048 2050:3072 3074:4096 4098:5120 5122:6144 6146:7168 7170:8192 8194:9216 9218:10240 10242:11264 11266:12288 12290:13312 13314:14336 14338:15360 15362:16371">
      <c r="A14" s="109">
        <v>104</v>
      </c>
      <c r="B14" s="109">
        <v>114.9</v>
      </c>
      <c r="C14" s="108"/>
      <c r="D14" s="107"/>
      <c r="E14" s="108"/>
      <c r="F14" s="9"/>
      <c r="G14" s="9"/>
    </row>
    <row r="15" spans="1:1024 1026:2048 2050:3072 3074:4096 4098:5120 5122:6144 6146:7168 7170:8192 8194:9216 9218:10240 10242:11264 11266:12288 12290:13312 13314:14336 14338:15360 15362:16371">
      <c r="A15" s="108">
        <v>112</v>
      </c>
      <c r="B15" s="108">
        <v>120.9</v>
      </c>
      <c r="C15" s="108"/>
      <c r="D15" s="107"/>
      <c r="E15" s="108"/>
      <c r="F15" s="9"/>
      <c r="G15" s="9"/>
    </row>
    <row r="16" spans="1:1024 1026:2048 2050:3072 3074:4096 4098:5120 5122:6144 6146:7168 7170:8192 8194:9216 9218:10240 10242:11264 11266:12288 12290:13312 13314:14336 14338:15360 15362:16371">
      <c r="A16" s="108">
        <v>114</v>
      </c>
      <c r="B16" s="108">
        <v>122</v>
      </c>
      <c r="C16" s="108"/>
      <c r="D16" s="107"/>
      <c r="E16" s="108"/>
      <c r="L16" s="12"/>
      <c r="M16" s="12"/>
      <c r="N16" s="8"/>
      <c r="O16" s="12"/>
      <c r="P16" s="12"/>
      <c r="R16" s="6"/>
      <c r="S16" s="6"/>
      <c r="AB16" s="12"/>
      <c r="AC16" s="12"/>
      <c r="AD16" s="8"/>
      <c r="AE16" s="12"/>
      <c r="AF16" s="12"/>
      <c r="AH16" s="6"/>
      <c r="AI16" s="6"/>
      <c r="AR16" s="12"/>
      <c r="AS16" s="12"/>
      <c r="AT16" s="8"/>
      <c r="AU16" s="12"/>
      <c r="AV16" s="12"/>
      <c r="AX16" s="6"/>
      <c r="AY16" s="6"/>
      <c r="BH16" s="12"/>
      <c r="BI16" s="12"/>
      <c r="BJ16" s="8"/>
      <c r="BK16" s="12"/>
      <c r="BL16" s="12"/>
      <c r="BN16" s="6"/>
      <c r="BO16" s="6"/>
      <c r="BX16" s="12"/>
      <c r="BY16" s="12"/>
      <c r="BZ16" s="8"/>
      <c r="CA16" s="12"/>
      <c r="CB16" s="12"/>
      <c r="CD16" s="6"/>
      <c r="CE16" s="6"/>
      <c r="CN16" s="12"/>
      <c r="CO16" s="12"/>
      <c r="CP16" s="8"/>
      <c r="CQ16" s="12"/>
      <c r="CR16" s="12"/>
      <c r="CT16" s="6"/>
      <c r="CU16" s="6"/>
      <c r="DD16" s="12"/>
      <c r="DE16" s="12"/>
      <c r="DF16" s="8"/>
      <c r="DG16" s="12"/>
      <c r="DH16" s="12"/>
      <c r="DJ16" s="6"/>
      <c r="DK16" s="6"/>
      <c r="DT16" s="12"/>
      <c r="DU16" s="12"/>
      <c r="DV16" s="8"/>
      <c r="DW16" s="12"/>
      <c r="DX16" s="12"/>
      <c r="DZ16" s="6"/>
      <c r="EA16" s="6"/>
      <c r="EJ16" s="12"/>
      <c r="EK16" s="12"/>
      <c r="EL16" s="8"/>
      <c r="EM16" s="12"/>
      <c r="EN16" s="12"/>
      <c r="EP16" s="6"/>
      <c r="EQ16" s="6"/>
      <c r="EZ16" s="12"/>
      <c r="FA16" s="12"/>
      <c r="FB16" s="8"/>
      <c r="FC16" s="12"/>
      <c r="FD16" s="12"/>
      <c r="FF16" s="6"/>
      <c r="FG16" s="6"/>
      <c r="FP16" s="12"/>
      <c r="FQ16" s="12"/>
      <c r="FR16" s="8"/>
      <c r="FS16" s="12"/>
      <c r="FT16" s="12"/>
      <c r="FV16" s="6"/>
      <c r="FW16" s="6"/>
      <c r="GF16" s="12"/>
      <c r="GG16" s="12"/>
      <c r="GH16" s="8"/>
      <c r="GI16" s="12"/>
      <c r="GJ16" s="12"/>
      <c r="GL16" s="6"/>
      <c r="GM16" s="6"/>
      <c r="GV16" s="12"/>
      <c r="GW16" s="12"/>
      <c r="GX16" s="8"/>
      <c r="GY16" s="12"/>
      <c r="GZ16" s="12"/>
      <c r="HB16" s="6"/>
      <c r="HC16" s="6"/>
      <c r="HL16" s="12"/>
      <c r="HM16" s="12"/>
      <c r="HN16" s="8"/>
      <c r="HO16" s="12"/>
      <c r="HP16" s="12"/>
      <c r="HR16" s="6"/>
      <c r="HS16" s="6"/>
      <c r="IB16" s="12"/>
      <c r="IC16" s="12"/>
      <c r="ID16" s="8"/>
      <c r="IE16" s="12"/>
      <c r="IF16" s="12"/>
      <c r="IH16" s="6"/>
      <c r="II16" s="6"/>
      <c r="IR16" s="12"/>
      <c r="IS16" s="12"/>
      <c r="IT16" s="8"/>
      <c r="IU16" s="12"/>
      <c r="IV16" s="12"/>
      <c r="IX16" s="6"/>
      <c r="IY16" s="6"/>
      <c r="JH16" s="12"/>
      <c r="JI16" s="12"/>
      <c r="JJ16" s="8"/>
      <c r="JK16" s="12"/>
      <c r="JL16" s="12"/>
      <c r="JN16" s="6"/>
      <c r="JO16" s="6"/>
      <c r="JX16" s="12"/>
      <c r="JY16" s="12"/>
      <c r="JZ16" s="8"/>
      <c r="KA16" s="12"/>
      <c r="KB16" s="12"/>
      <c r="KD16" s="6"/>
      <c r="KE16" s="6"/>
      <c r="KN16" s="12"/>
      <c r="KO16" s="12"/>
      <c r="KP16" s="8"/>
      <c r="KQ16" s="12"/>
      <c r="KR16" s="12"/>
      <c r="KT16" s="6"/>
      <c r="KU16" s="6"/>
      <c r="LD16" s="12"/>
      <c r="LE16" s="12"/>
      <c r="LF16" s="8"/>
      <c r="LG16" s="12"/>
      <c r="LH16" s="12"/>
      <c r="LJ16" s="6"/>
      <c r="LK16" s="6"/>
      <c r="LT16" s="12"/>
      <c r="LU16" s="12"/>
      <c r="LV16" s="8"/>
      <c r="LW16" s="12"/>
      <c r="LX16" s="12"/>
      <c r="LZ16" s="6"/>
      <c r="MA16" s="6"/>
      <c r="MJ16" s="12"/>
      <c r="MK16" s="12"/>
      <c r="ML16" s="8"/>
      <c r="MM16" s="12"/>
      <c r="MN16" s="12"/>
      <c r="MP16" s="6"/>
      <c r="MQ16" s="6"/>
      <c r="MZ16" s="12"/>
      <c r="NA16" s="12"/>
      <c r="NB16" s="8"/>
      <c r="NC16" s="12"/>
      <c r="ND16" s="12"/>
      <c r="NF16" s="6"/>
      <c r="NG16" s="6"/>
      <c r="NP16" s="12"/>
      <c r="NQ16" s="12"/>
      <c r="NR16" s="8"/>
      <c r="NS16" s="12"/>
      <c r="NT16" s="12"/>
      <c r="NV16" s="6"/>
      <c r="NW16" s="6"/>
      <c r="OF16" s="12"/>
      <c r="OG16" s="12"/>
      <c r="OH16" s="8"/>
      <c r="OI16" s="12"/>
      <c r="OJ16" s="12"/>
      <c r="OL16" s="6"/>
      <c r="OM16" s="6"/>
      <c r="OV16" s="12"/>
      <c r="OW16" s="12"/>
      <c r="OX16" s="8"/>
      <c r="OY16" s="12"/>
      <c r="OZ16" s="12"/>
      <c r="PB16" s="6"/>
      <c r="PC16" s="6"/>
      <c r="PL16" s="12"/>
      <c r="PM16" s="12"/>
      <c r="PN16" s="8"/>
      <c r="PO16" s="12"/>
      <c r="PP16" s="12"/>
      <c r="PR16" s="6"/>
      <c r="PS16" s="6"/>
      <c r="QB16" s="12"/>
      <c r="QC16" s="12"/>
      <c r="QD16" s="8"/>
      <c r="QE16" s="12"/>
      <c r="QF16" s="12"/>
      <c r="QH16" s="6"/>
      <c r="QI16" s="6"/>
      <c r="QR16" s="12"/>
      <c r="QS16" s="12"/>
      <c r="QT16" s="8"/>
      <c r="QU16" s="12"/>
      <c r="QV16" s="12"/>
      <c r="QX16" s="6"/>
      <c r="QY16" s="6"/>
      <c r="RH16" s="12"/>
      <c r="RI16" s="12"/>
      <c r="RJ16" s="8"/>
      <c r="RK16" s="12"/>
      <c r="RL16" s="12"/>
      <c r="RN16" s="6"/>
      <c r="RO16" s="6"/>
      <c r="RX16" s="12"/>
      <c r="RY16" s="12"/>
      <c r="RZ16" s="8"/>
      <c r="SA16" s="12"/>
      <c r="SB16" s="12"/>
      <c r="SD16" s="6"/>
      <c r="SE16" s="6"/>
      <c r="SN16" s="12"/>
      <c r="SO16" s="12"/>
      <c r="SP16" s="8"/>
      <c r="SQ16" s="12"/>
      <c r="SR16" s="12"/>
      <c r="ST16" s="6"/>
      <c r="SU16" s="6"/>
      <c r="TD16" s="12"/>
      <c r="TE16" s="12"/>
      <c r="TF16" s="8"/>
      <c r="TG16" s="12"/>
      <c r="TH16" s="12"/>
      <c r="TJ16" s="6"/>
      <c r="TK16" s="6"/>
      <c r="TT16" s="12"/>
      <c r="TU16" s="12"/>
      <c r="TV16" s="8"/>
      <c r="TW16" s="12"/>
      <c r="TX16" s="12"/>
      <c r="TZ16" s="6"/>
      <c r="UA16" s="6"/>
      <c r="UJ16" s="12"/>
      <c r="UK16" s="12"/>
      <c r="UL16" s="8"/>
      <c r="UM16" s="12"/>
      <c r="UN16" s="12"/>
      <c r="UP16" s="6"/>
      <c r="UQ16" s="6"/>
      <c r="UZ16" s="12"/>
      <c r="VA16" s="12"/>
      <c r="VB16" s="8"/>
      <c r="VC16" s="12"/>
      <c r="VD16" s="12"/>
      <c r="VF16" s="6"/>
      <c r="VG16" s="6"/>
      <c r="VP16" s="12"/>
      <c r="VQ16" s="12"/>
      <c r="VR16" s="8"/>
      <c r="VS16" s="12"/>
      <c r="VT16" s="12"/>
      <c r="VV16" s="6"/>
      <c r="VW16" s="6"/>
      <c r="WF16" s="12"/>
      <c r="WG16" s="12"/>
      <c r="WH16" s="8"/>
      <c r="WI16" s="12"/>
      <c r="WJ16" s="12"/>
      <c r="WL16" s="6"/>
      <c r="WM16" s="6"/>
      <c r="WV16" s="12"/>
      <c r="WW16" s="12"/>
      <c r="WX16" s="8"/>
      <c r="WY16" s="12"/>
      <c r="WZ16" s="12"/>
      <c r="XB16" s="6"/>
      <c r="XC16" s="6"/>
      <c r="XL16" s="12"/>
      <c r="XM16" s="12"/>
      <c r="XN16" s="8"/>
      <c r="XO16" s="12"/>
      <c r="XP16" s="12"/>
      <c r="XR16" s="6"/>
      <c r="XS16" s="6"/>
      <c r="YB16" s="12"/>
      <c r="YC16" s="12"/>
      <c r="YD16" s="8"/>
      <c r="YE16" s="12"/>
      <c r="YF16" s="12"/>
      <c r="YH16" s="6"/>
      <c r="YI16" s="6"/>
      <c r="YR16" s="12"/>
      <c r="YS16" s="12"/>
      <c r="YT16" s="8"/>
      <c r="YU16" s="12"/>
      <c r="YV16" s="12"/>
      <c r="YX16" s="6"/>
      <c r="YY16" s="6"/>
      <c r="ZH16" s="12"/>
      <c r="ZI16" s="12"/>
      <c r="ZJ16" s="8"/>
      <c r="ZK16" s="12"/>
      <c r="ZL16" s="12"/>
      <c r="ZN16" s="6"/>
      <c r="ZO16" s="6"/>
      <c r="ZX16" s="12"/>
      <c r="ZY16" s="12"/>
      <c r="ZZ16" s="8"/>
      <c r="AAA16" s="12"/>
      <c r="AAB16" s="12"/>
      <c r="AAD16" s="6"/>
      <c r="AAE16" s="6"/>
      <c r="AAN16" s="12"/>
      <c r="AAO16" s="12"/>
      <c r="AAP16" s="8"/>
      <c r="AAQ16" s="12"/>
      <c r="AAR16" s="12"/>
      <c r="AAT16" s="6"/>
      <c r="AAU16" s="6"/>
      <c r="ABD16" s="12"/>
      <c r="ABE16" s="12"/>
      <c r="ABF16" s="8"/>
      <c r="ABG16" s="12"/>
      <c r="ABH16" s="12"/>
      <c r="ABJ16" s="6"/>
      <c r="ABK16" s="6"/>
      <c r="ABT16" s="12"/>
      <c r="ABU16" s="12"/>
      <c r="ABV16" s="8"/>
      <c r="ABW16" s="12"/>
      <c r="ABX16" s="12"/>
      <c r="ABZ16" s="6"/>
      <c r="ACA16" s="6"/>
      <c r="ACJ16" s="12"/>
      <c r="ACK16" s="12"/>
      <c r="ACL16" s="8"/>
      <c r="ACM16" s="12"/>
      <c r="ACN16" s="12"/>
      <c r="ACP16" s="6"/>
      <c r="ACQ16" s="6"/>
      <c r="ACZ16" s="12"/>
      <c r="ADA16" s="12"/>
      <c r="ADB16" s="8"/>
      <c r="ADC16" s="12"/>
      <c r="ADD16" s="12"/>
      <c r="ADF16" s="6"/>
      <c r="ADG16" s="6"/>
      <c r="ADP16" s="12"/>
      <c r="ADQ16" s="12"/>
      <c r="ADR16" s="8"/>
      <c r="ADS16" s="12"/>
      <c r="ADT16" s="12"/>
      <c r="ADV16" s="6"/>
      <c r="ADW16" s="6"/>
      <c r="AEF16" s="12"/>
      <c r="AEG16" s="12"/>
      <c r="AEH16" s="8"/>
      <c r="AEI16" s="12"/>
      <c r="AEJ16" s="12"/>
      <c r="AEL16" s="6"/>
      <c r="AEM16" s="6"/>
      <c r="AEV16" s="12"/>
      <c r="AEW16" s="12"/>
      <c r="AEX16" s="8"/>
      <c r="AEY16" s="12"/>
      <c r="AEZ16" s="12"/>
      <c r="AFB16" s="6"/>
      <c r="AFC16" s="6"/>
      <c r="AFL16" s="12"/>
      <c r="AFM16" s="12"/>
      <c r="AFN16" s="8"/>
      <c r="AFO16" s="12"/>
      <c r="AFP16" s="12"/>
      <c r="AFR16" s="6"/>
      <c r="AFS16" s="6"/>
      <c r="AGB16" s="12"/>
      <c r="AGC16" s="12"/>
      <c r="AGD16" s="8"/>
      <c r="AGE16" s="12"/>
      <c r="AGF16" s="12"/>
      <c r="AGH16" s="6"/>
      <c r="AGI16" s="6"/>
      <c r="AGR16" s="12"/>
      <c r="AGS16" s="12"/>
      <c r="AGT16" s="8"/>
      <c r="AGU16" s="12"/>
      <c r="AGV16" s="12"/>
      <c r="AGX16" s="6"/>
      <c r="AGY16" s="6"/>
      <c r="AHH16" s="12"/>
      <c r="AHI16" s="12"/>
      <c r="AHJ16" s="8"/>
      <c r="AHK16" s="12"/>
      <c r="AHL16" s="12"/>
      <c r="AHN16" s="6"/>
      <c r="AHO16" s="6"/>
      <c r="AHX16" s="12"/>
      <c r="AHY16" s="12"/>
      <c r="AHZ16" s="8"/>
      <c r="AIA16" s="12"/>
      <c r="AIB16" s="12"/>
      <c r="AID16" s="6"/>
      <c r="AIE16" s="6"/>
      <c r="AIN16" s="12"/>
      <c r="AIO16" s="12"/>
      <c r="AIP16" s="8"/>
      <c r="AIQ16" s="12"/>
      <c r="AIR16" s="12"/>
      <c r="AIT16" s="6"/>
      <c r="AIU16" s="6"/>
      <c r="AJD16" s="12"/>
      <c r="AJE16" s="12"/>
      <c r="AJF16" s="8"/>
      <c r="AJG16" s="12"/>
      <c r="AJH16" s="12"/>
      <c r="AJJ16" s="6"/>
      <c r="AJK16" s="6"/>
      <c r="AJT16" s="12"/>
      <c r="AJU16" s="12"/>
      <c r="AJV16" s="8"/>
      <c r="AJW16" s="12"/>
      <c r="AJX16" s="12"/>
      <c r="AJZ16" s="6"/>
      <c r="AKA16" s="6"/>
      <c r="AKJ16" s="12"/>
      <c r="AKK16" s="12"/>
      <c r="AKL16" s="8"/>
      <c r="AKM16" s="12"/>
      <c r="AKN16" s="12"/>
      <c r="AKP16" s="6"/>
      <c r="AKQ16" s="6"/>
      <c r="AKZ16" s="12"/>
      <c r="ALA16" s="12"/>
      <c r="ALB16" s="8"/>
      <c r="ALC16" s="12"/>
      <c r="ALD16" s="12"/>
      <c r="ALF16" s="6"/>
      <c r="ALG16" s="6"/>
      <c r="ALP16" s="12"/>
      <c r="ALQ16" s="12"/>
      <c r="ALR16" s="8"/>
      <c r="ALS16" s="12"/>
      <c r="ALT16" s="12"/>
      <c r="ALV16" s="6"/>
      <c r="ALW16" s="6"/>
      <c r="AMF16" s="12"/>
      <c r="AMG16" s="12"/>
      <c r="AMH16" s="8"/>
      <c r="AMI16" s="12"/>
      <c r="AMJ16" s="12"/>
      <c r="AML16" s="6"/>
      <c r="AMM16" s="6"/>
      <c r="AMV16" s="12"/>
      <c r="AMW16" s="12"/>
      <c r="AMX16" s="8"/>
      <c r="AMY16" s="12"/>
      <c r="AMZ16" s="12"/>
      <c r="ANB16" s="6"/>
      <c r="ANC16" s="6"/>
      <c r="ANL16" s="12"/>
      <c r="ANM16" s="12"/>
      <c r="ANN16" s="8"/>
      <c r="ANO16" s="12"/>
      <c r="ANP16" s="12"/>
      <c r="ANR16" s="6"/>
      <c r="ANS16" s="6"/>
      <c r="AOB16" s="12"/>
      <c r="AOC16" s="12"/>
      <c r="AOD16" s="8"/>
      <c r="AOE16" s="12"/>
      <c r="AOF16" s="12"/>
      <c r="AOH16" s="6"/>
      <c r="AOI16" s="6"/>
      <c r="AOR16" s="12"/>
      <c r="AOS16" s="12"/>
      <c r="AOT16" s="8"/>
      <c r="AOU16" s="12"/>
      <c r="AOV16" s="12"/>
      <c r="AOX16" s="6"/>
      <c r="AOY16" s="6"/>
      <c r="APH16" s="12"/>
      <c r="API16" s="12"/>
      <c r="APJ16" s="8"/>
      <c r="APK16" s="12"/>
      <c r="APL16" s="12"/>
      <c r="APN16" s="6"/>
      <c r="APO16" s="6"/>
      <c r="APX16" s="12"/>
      <c r="APY16" s="12"/>
      <c r="APZ16" s="8"/>
      <c r="AQA16" s="12"/>
      <c r="AQB16" s="12"/>
      <c r="AQD16" s="6"/>
      <c r="AQE16" s="6"/>
      <c r="AQN16" s="12"/>
      <c r="AQO16" s="12"/>
      <c r="AQP16" s="8"/>
      <c r="AQQ16" s="12"/>
      <c r="AQR16" s="12"/>
      <c r="AQT16" s="6"/>
      <c r="AQU16" s="6"/>
      <c r="ARD16" s="12"/>
      <c r="ARE16" s="12"/>
      <c r="ARF16" s="8"/>
      <c r="ARG16" s="12"/>
      <c r="ARH16" s="12"/>
      <c r="ARJ16" s="6"/>
      <c r="ARK16" s="6"/>
      <c r="ART16" s="12"/>
      <c r="ARU16" s="12"/>
      <c r="ARV16" s="8"/>
      <c r="ARW16" s="12"/>
      <c r="ARX16" s="12"/>
      <c r="ARZ16" s="6"/>
      <c r="ASA16" s="6"/>
      <c r="ASJ16" s="12"/>
      <c r="ASK16" s="12"/>
      <c r="ASL16" s="8"/>
      <c r="ASM16" s="12"/>
      <c r="ASN16" s="12"/>
      <c r="ASP16" s="6"/>
      <c r="ASQ16" s="6"/>
      <c r="ASZ16" s="12"/>
      <c r="ATA16" s="12"/>
      <c r="ATB16" s="8"/>
      <c r="ATC16" s="12"/>
      <c r="ATD16" s="12"/>
      <c r="ATF16" s="6"/>
      <c r="ATG16" s="6"/>
      <c r="ATP16" s="12"/>
      <c r="ATQ16" s="12"/>
      <c r="ATR16" s="8"/>
      <c r="ATS16" s="12"/>
      <c r="ATT16" s="12"/>
      <c r="ATV16" s="6"/>
      <c r="ATW16" s="6"/>
      <c r="AUF16" s="12"/>
      <c r="AUG16" s="12"/>
      <c r="AUH16" s="8"/>
      <c r="AUI16" s="12"/>
      <c r="AUJ16" s="12"/>
      <c r="AUL16" s="6"/>
      <c r="AUM16" s="6"/>
      <c r="AUV16" s="12"/>
      <c r="AUW16" s="12"/>
      <c r="AUX16" s="8"/>
      <c r="AUY16" s="12"/>
      <c r="AUZ16" s="12"/>
      <c r="AVB16" s="6"/>
      <c r="AVC16" s="6"/>
      <c r="AVL16" s="12"/>
      <c r="AVM16" s="12"/>
      <c r="AVN16" s="8"/>
      <c r="AVO16" s="12"/>
      <c r="AVP16" s="12"/>
      <c r="AVR16" s="6"/>
      <c r="AVS16" s="6"/>
      <c r="AWB16" s="12"/>
      <c r="AWC16" s="12"/>
      <c r="AWD16" s="8"/>
      <c r="AWE16" s="12"/>
      <c r="AWF16" s="12"/>
      <c r="AWH16" s="6"/>
      <c r="AWI16" s="6"/>
      <c r="AWR16" s="12"/>
      <c r="AWS16" s="12"/>
      <c r="AWT16" s="8"/>
      <c r="AWU16" s="12"/>
      <c r="AWV16" s="12"/>
      <c r="AWX16" s="6"/>
      <c r="AWY16" s="6"/>
      <c r="AXH16" s="12"/>
      <c r="AXI16" s="12"/>
      <c r="AXJ16" s="8"/>
      <c r="AXK16" s="12"/>
      <c r="AXL16" s="12"/>
      <c r="AXN16" s="6"/>
      <c r="AXO16" s="6"/>
      <c r="AXX16" s="12"/>
      <c r="AXY16" s="12"/>
      <c r="AXZ16" s="8"/>
      <c r="AYA16" s="12"/>
      <c r="AYB16" s="12"/>
      <c r="AYD16" s="6"/>
      <c r="AYE16" s="6"/>
      <c r="AYN16" s="12"/>
      <c r="AYO16" s="12"/>
      <c r="AYP16" s="8"/>
      <c r="AYQ16" s="12"/>
      <c r="AYR16" s="12"/>
      <c r="AYT16" s="6"/>
      <c r="AYU16" s="6"/>
      <c r="AZD16" s="12"/>
      <c r="AZE16" s="12"/>
      <c r="AZF16" s="8"/>
      <c r="AZG16" s="12"/>
      <c r="AZH16" s="12"/>
      <c r="AZJ16" s="6"/>
      <c r="AZK16" s="6"/>
      <c r="AZT16" s="12"/>
      <c r="AZU16" s="12"/>
      <c r="AZV16" s="8"/>
      <c r="AZW16" s="12"/>
      <c r="AZX16" s="12"/>
      <c r="AZZ16" s="6"/>
      <c r="BAA16" s="6"/>
      <c r="BAJ16" s="12"/>
      <c r="BAK16" s="12"/>
      <c r="BAL16" s="8"/>
      <c r="BAM16" s="12"/>
      <c r="BAN16" s="12"/>
      <c r="BAP16" s="6"/>
      <c r="BAQ16" s="6"/>
      <c r="BAZ16" s="12"/>
      <c r="BBA16" s="12"/>
      <c r="BBB16" s="8"/>
      <c r="BBC16" s="12"/>
      <c r="BBD16" s="12"/>
      <c r="BBF16" s="6"/>
      <c r="BBG16" s="6"/>
      <c r="BBP16" s="12"/>
      <c r="BBQ16" s="12"/>
      <c r="BBR16" s="8"/>
      <c r="BBS16" s="12"/>
      <c r="BBT16" s="12"/>
      <c r="BBV16" s="6"/>
      <c r="BBW16" s="6"/>
      <c r="BCF16" s="12"/>
      <c r="BCG16" s="12"/>
      <c r="BCH16" s="8"/>
      <c r="BCI16" s="12"/>
      <c r="BCJ16" s="12"/>
      <c r="BCL16" s="6"/>
      <c r="BCM16" s="6"/>
      <c r="BCV16" s="12"/>
      <c r="BCW16" s="12"/>
      <c r="BCX16" s="8"/>
      <c r="BCY16" s="12"/>
      <c r="BCZ16" s="12"/>
      <c r="BDB16" s="6"/>
      <c r="BDC16" s="6"/>
      <c r="BDL16" s="12"/>
      <c r="BDM16" s="12"/>
      <c r="BDN16" s="8"/>
      <c r="BDO16" s="12"/>
      <c r="BDP16" s="12"/>
      <c r="BDR16" s="6"/>
      <c r="BDS16" s="6"/>
      <c r="BEB16" s="12"/>
      <c r="BEC16" s="12"/>
      <c r="BED16" s="8"/>
      <c r="BEE16" s="12"/>
      <c r="BEF16" s="12"/>
      <c r="BEH16" s="6"/>
      <c r="BEI16" s="6"/>
      <c r="BER16" s="12"/>
      <c r="BES16" s="12"/>
      <c r="BET16" s="8"/>
      <c r="BEU16" s="12"/>
      <c r="BEV16" s="12"/>
      <c r="BEX16" s="6"/>
      <c r="BEY16" s="6"/>
      <c r="BFH16" s="12"/>
      <c r="BFI16" s="12"/>
      <c r="BFJ16" s="8"/>
      <c r="BFK16" s="12"/>
      <c r="BFL16" s="12"/>
      <c r="BFN16" s="6"/>
      <c r="BFO16" s="6"/>
      <c r="BFX16" s="12"/>
      <c r="BFY16" s="12"/>
      <c r="BFZ16" s="8"/>
      <c r="BGA16" s="12"/>
      <c r="BGB16" s="12"/>
      <c r="BGD16" s="6"/>
      <c r="BGE16" s="6"/>
      <c r="BGN16" s="12"/>
      <c r="BGO16" s="12"/>
      <c r="BGP16" s="8"/>
      <c r="BGQ16" s="12"/>
      <c r="BGR16" s="12"/>
      <c r="BGT16" s="6"/>
      <c r="BGU16" s="6"/>
      <c r="BHD16" s="12"/>
      <c r="BHE16" s="12"/>
      <c r="BHF16" s="8"/>
      <c r="BHG16" s="12"/>
      <c r="BHH16" s="12"/>
      <c r="BHJ16" s="6"/>
      <c r="BHK16" s="6"/>
      <c r="BHT16" s="12"/>
      <c r="BHU16" s="12"/>
      <c r="BHV16" s="8"/>
      <c r="BHW16" s="12"/>
      <c r="BHX16" s="12"/>
      <c r="BHZ16" s="6"/>
      <c r="BIA16" s="6"/>
      <c r="BIJ16" s="12"/>
      <c r="BIK16" s="12"/>
      <c r="BIL16" s="8"/>
      <c r="BIM16" s="12"/>
      <c r="BIN16" s="12"/>
      <c r="BIP16" s="6"/>
      <c r="BIQ16" s="6"/>
      <c r="BIZ16" s="12"/>
      <c r="BJA16" s="12"/>
      <c r="BJB16" s="8"/>
      <c r="BJC16" s="12"/>
      <c r="BJD16" s="12"/>
      <c r="BJF16" s="6"/>
      <c r="BJG16" s="6"/>
      <c r="BJP16" s="12"/>
      <c r="BJQ16" s="12"/>
      <c r="BJR16" s="8"/>
      <c r="BJS16" s="12"/>
      <c r="BJT16" s="12"/>
      <c r="BJV16" s="6"/>
      <c r="BJW16" s="6"/>
      <c r="BKF16" s="12"/>
      <c r="BKG16" s="12"/>
      <c r="BKH16" s="8"/>
      <c r="BKI16" s="12"/>
      <c r="BKJ16" s="12"/>
      <c r="BKL16" s="6"/>
      <c r="BKM16" s="6"/>
      <c r="BKV16" s="12"/>
      <c r="BKW16" s="12"/>
      <c r="BKX16" s="8"/>
      <c r="BKY16" s="12"/>
      <c r="BKZ16" s="12"/>
      <c r="BLB16" s="6"/>
      <c r="BLC16" s="6"/>
      <c r="BLL16" s="12"/>
      <c r="BLM16" s="12"/>
      <c r="BLN16" s="8"/>
      <c r="BLO16" s="12"/>
      <c r="BLP16" s="12"/>
      <c r="BLR16" s="6"/>
      <c r="BLS16" s="6"/>
      <c r="BMB16" s="12"/>
      <c r="BMC16" s="12"/>
      <c r="BMD16" s="8"/>
      <c r="BME16" s="12"/>
      <c r="BMF16" s="12"/>
      <c r="BMH16" s="6"/>
      <c r="BMI16" s="6"/>
      <c r="BMR16" s="12"/>
      <c r="BMS16" s="12"/>
      <c r="BMT16" s="8"/>
      <c r="BMU16" s="12"/>
      <c r="BMV16" s="12"/>
      <c r="BMX16" s="6"/>
      <c r="BMY16" s="6"/>
      <c r="BNH16" s="12"/>
      <c r="BNI16" s="12"/>
      <c r="BNJ16" s="8"/>
      <c r="BNK16" s="12"/>
      <c r="BNL16" s="12"/>
      <c r="BNN16" s="6"/>
      <c r="BNO16" s="6"/>
      <c r="BNX16" s="12"/>
      <c r="BNY16" s="12"/>
      <c r="BNZ16" s="8"/>
      <c r="BOA16" s="12"/>
      <c r="BOB16" s="12"/>
      <c r="BOD16" s="6"/>
      <c r="BOE16" s="6"/>
      <c r="BON16" s="12"/>
      <c r="BOO16" s="12"/>
      <c r="BOP16" s="8"/>
      <c r="BOQ16" s="12"/>
      <c r="BOR16" s="12"/>
      <c r="BOT16" s="6"/>
      <c r="BOU16" s="6"/>
      <c r="BPD16" s="12"/>
      <c r="BPE16" s="12"/>
      <c r="BPF16" s="8"/>
      <c r="BPG16" s="12"/>
      <c r="BPH16" s="12"/>
      <c r="BPJ16" s="6"/>
      <c r="BPK16" s="6"/>
      <c r="BPT16" s="12"/>
      <c r="BPU16" s="12"/>
      <c r="BPV16" s="8"/>
      <c r="BPW16" s="12"/>
      <c r="BPX16" s="12"/>
      <c r="BPZ16" s="6"/>
      <c r="BQA16" s="6"/>
      <c r="BQJ16" s="12"/>
      <c r="BQK16" s="12"/>
      <c r="BQL16" s="8"/>
      <c r="BQM16" s="12"/>
      <c r="BQN16" s="12"/>
      <c r="BQP16" s="6"/>
      <c r="BQQ16" s="6"/>
      <c r="BQZ16" s="12"/>
      <c r="BRA16" s="12"/>
      <c r="BRB16" s="8"/>
      <c r="BRC16" s="12"/>
      <c r="BRD16" s="12"/>
      <c r="BRF16" s="6"/>
      <c r="BRG16" s="6"/>
      <c r="BRP16" s="12"/>
      <c r="BRQ16" s="12"/>
      <c r="BRR16" s="8"/>
      <c r="BRS16" s="12"/>
      <c r="BRT16" s="12"/>
      <c r="BRV16" s="6"/>
      <c r="BRW16" s="6"/>
      <c r="BSF16" s="12"/>
      <c r="BSG16" s="12"/>
      <c r="BSH16" s="8"/>
      <c r="BSI16" s="12"/>
      <c r="BSJ16" s="12"/>
      <c r="BSL16" s="6"/>
      <c r="BSM16" s="6"/>
      <c r="BSV16" s="12"/>
      <c r="BSW16" s="12"/>
      <c r="BSX16" s="8"/>
      <c r="BSY16" s="12"/>
      <c r="BSZ16" s="12"/>
      <c r="BTB16" s="6"/>
      <c r="BTC16" s="6"/>
      <c r="BTL16" s="12"/>
      <c r="BTM16" s="12"/>
      <c r="BTN16" s="8"/>
      <c r="BTO16" s="12"/>
      <c r="BTP16" s="12"/>
      <c r="BTR16" s="6"/>
      <c r="BTS16" s="6"/>
      <c r="BUB16" s="12"/>
      <c r="BUC16" s="12"/>
      <c r="BUD16" s="8"/>
      <c r="BUE16" s="12"/>
      <c r="BUF16" s="12"/>
      <c r="BUH16" s="6"/>
      <c r="BUI16" s="6"/>
      <c r="BUR16" s="12"/>
      <c r="BUS16" s="12"/>
      <c r="BUT16" s="8"/>
      <c r="BUU16" s="12"/>
      <c r="BUV16" s="12"/>
      <c r="BUX16" s="6"/>
      <c r="BUY16" s="6"/>
      <c r="BVH16" s="12"/>
      <c r="BVI16" s="12"/>
      <c r="BVJ16" s="8"/>
      <c r="BVK16" s="12"/>
      <c r="BVL16" s="12"/>
      <c r="BVN16" s="6"/>
      <c r="BVO16" s="6"/>
      <c r="BVX16" s="12"/>
      <c r="BVY16" s="12"/>
      <c r="BVZ16" s="8"/>
      <c r="BWA16" s="12"/>
      <c r="BWB16" s="12"/>
      <c r="BWD16" s="6"/>
      <c r="BWE16" s="6"/>
      <c r="BWN16" s="12"/>
      <c r="BWO16" s="12"/>
      <c r="BWP16" s="8"/>
      <c r="BWQ16" s="12"/>
      <c r="BWR16" s="12"/>
      <c r="BWT16" s="6"/>
      <c r="BWU16" s="6"/>
      <c r="BXD16" s="12"/>
      <c r="BXE16" s="12"/>
      <c r="BXF16" s="8"/>
      <c r="BXG16" s="12"/>
      <c r="BXH16" s="12"/>
      <c r="BXJ16" s="6"/>
      <c r="BXK16" s="6"/>
      <c r="BXT16" s="12"/>
      <c r="BXU16" s="12"/>
      <c r="BXV16" s="8"/>
      <c r="BXW16" s="12"/>
      <c r="BXX16" s="12"/>
      <c r="BXZ16" s="6"/>
      <c r="BYA16" s="6"/>
      <c r="BYJ16" s="12"/>
      <c r="BYK16" s="12"/>
      <c r="BYL16" s="8"/>
      <c r="BYM16" s="12"/>
      <c r="BYN16" s="12"/>
      <c r="BYP16" s="6"/>
      <c r="BYQ16" s="6"/>
      <c r="BYZ16" s="12"/>
      <c r="BZA16" s="12"/>
      <c r="BZB16" s="8"/>
      <c r="BZC16" s="12"/>
      <c r="BZD16" s="12"/>
      <c r="BZF16" s="6"/>
      <c r="BZG16" s="6"/>
      <c r="BZP16" s="12"/>
      <c r="BZQ16" s="12"/>
      <c r="BZR16" s="8"/>
      <c r="BZS16" s="12"/>
      <c r="BZT16" s="12"/>
      <c r="BZV16" s="6"/>
      <c r="BZW16" s="6"/>
      <c r="CAF16" s="12"/>
      <c r="CAG16" s="12"/>
      <c r="CAH16" s="8"/>
      <c r="CAI16" s="12"/>
      <c r="CAJ16" s="12"/>
      <c r="CAL16" s="6"/>
      <c r="CAM16" s="6"/>
      <c r="CAV16" s="12"/>
      <c r="CAW16" s="12"/>
      <c r="CAX16" s="8"/>
      <c r="CAY16" s="12"/>
      <c r="CAZ16" s="12"/>
      <c r="CBB16" s="6"/>
      <c r="CBC16" s="6"/>
      <c r="CBL16" s="12"/>
      <c r="CBM16" s="12"/>
      <c r="CBN16" s="8"/>
      <c r="CBO16" s="12"/>
      <c r="CBP16" s="12"/>
      <c r="CBR16" s="6"/>
      <c r="CBS16" s="6"/>
      <c r="CCB16" s="12"/>
      <c r="CCC16" s="12"/>
      <c r="CCD16" s="8"/>
      <c r="CCE16" s="12"/>
      <c r="CCF16" s="12"/>
      <c r="CCH16" s="6"/>
      <c r="CCI16" s="6"/>
      <c r="CCR16" s="12"/>
      <c r="CCS16" s="12"/>
      <c r="CCT16" s="8"/>
      <c r="CCU16" s="12"/>
      <c r="CCV16" s="12"/>
      <c r="CCX16" s="6"/>
      <c r="CCY16" s="6"/>
      <c r="CDH16" s="12"/>
      <c r="CDI16" s="12"/>
      <c r="CDJ16" s="8"/>
      <c r="CDK16" s="12"/>
      <c r="CDL16" s="12"/>
      <c r="CDN16" s="6"/>
      <c r="CDO16" s="6"/>
      <c r="CDX16" s="12"/>
      <c r="CDY16" s="12"/>
      <c r="CDZ16" s="8"/>
      <c r="CEA16" s="12"/>
      <c r="CEB16" s="12"/>
      <c r="CED16" s="6"/>
      <c r="CEE16" s="6"/>
      <c r="CEN16" s="12"/>
      <c r="CEO16" s="12"/>
      <c r="CEP16" s="8"/>
      <c r="CEQ16" s="12"/>
      <c r="CER16" s="12"/>
      <c r="CET16" s="6"/>
      <c r="CEU16" s="6"/>
      <c r="CFD16" s="12"/>
      <c r="CFE16" s="12"/>
      <c r="CFF16" s="8"/>
      <c r="CFG16" s="12"/>
      <c r="CFH16" s="12"/>
      <c r="CFJ16" s="6"/>
      <c r="CFK16" s="6"/>
      <c r="CFT16" s="12"/>
      <c r="CFU16" s="12"/>
      <c r="CFV16" s="8"/>
      <c r="CFW16" s="12"/>
      <c r="CFX16" s="12"/>
      <c r="CFZ16" s="6"/>
      <c r="CGA16" s="6"/>
      <c r="CGJ16" s="12"/>
      <c r="CGK16" s="12"/>
      <c r="CGL16" s="8"/>
      <c r="CGM16" s="12"/>
      <c r="CGN16" s="12"/>
      <c r="CGP16" s="6"/>
      <c r="CGQ16" s="6"/>
      <c r="CGZ16" s="12"/>
      <c r="CHA16" s="12"/>
      <c r="CHB16" s="8"/>
      <c r="CHC16" s="12"/>
      <c r="CHD16" s="12"/>
      <c r="CHF16" s="6"/>
      <c r="CHG16" s="6"/>
      <c r="CHP16" s="12"/>
      <c r="CHQ16" s="12"/>
      <c r="CHR16" s="8"/>
      <c r="CHS16" s="12"/>
      <c r="CHT16" s="12"/>
      <c r="CHV16" s="6"/>
      <c r="CHW16" s="6"/>
      <c r="CIF16" s="12"/>
      <c r="CIG16" s="12"/>
      <c r="CIH16" s="8"/>
      <c r="CII16" s="12"/>
      <c r="CIJ16" s="12"/>
      <c r="CIL16" s="6"/>
      <c r="CIM16" s="6"/>
      <c r="CIV16" s="12"/>
      <c r="CIW16" s="12"/>
      <c r="CIX16" s="8"/>
      <c r="CIY16" s="12"/>
      <c r="CIZ16" s="12"/>
      <c r="CJB16" s="6"/>
      <c r="CJC16" s="6"/>
      <c r="CJL16" s="12"/>
      <c r="CJM16" s="12"/>
      <c r="CJN16" s="8"/>
      <c r="CJO16" s="12"/>
      <c r="CJP16" s="12"/>
      <c r="CJR16" s="6"/>
      <c r="CJS16" s="6"/>
      <c r="CKB16" s="12"/>
      <c r="CKC16" s="12"/>
      <c r="CKD16" s="8"/>
      <c r="CKE16" s="12"/>
      <c r="CKF16" s="12"/>
      <c r="CKH16" s="6"/>
      <c r="CKI16" s="6"/>
      <c r="CKR16" s="12"/>
      <c r="CKS16" s="12"/>
      <c r="CKT16" s="8"/>
      <c r="CKU16" s="12"/>
      <c r="CKV16" s="12"/>
      <c r="CKX16" s="6"/>
      <c r="CKY16" s="6"/>
      <c r="CLH16" s="12"/>
      <c r="CLI16" s="12"/>
      <c r="CLJ16" s="8"/>
      <c r="CLK16" s="12"/>
      <c r="CLL16" s="12"/>
      <c r="CLN16" s="6"/>
      <c r="CLO16" s="6"/>
      <c r="CLX16" s="12"/>
      <c r="CLY16" s="12"/>
      <c r="CLZ16" s="8"/>
      <c r="CMA16" s="12"/>
      <c r="CMB16" s="12"/>
      <c r="CMD16" s="6"/>
      <c r="CME16" s="6"/>
      <c r="CMN16" s="12"/>
      <c r="CMO16" s="12"/>
      <c r="CMP16" s="8"/>
      <c r="CMQ16" s="12"/>
      <c r="CMR16" s="12"/>
      <c r="CMT16" s="6"/>
      <c r="CMU16" s="6"/>
      <c r="CND16" s="12"/>
      <c r="CNE16" s="12"/>
      <c r="CNF16" s="8"/>
      <c r="CNG16" s="12"/>
      <c r="CNH16" s="12"/>
      <c r="CNJ16" s="6"/>
      <c r="CNK16" s="6"/>
      <c r="CNT16" s="12"/>
      <c r="CNU16" s="12"/>
      <c r="CNV16" s="8"/>
      <c r="CNW16" s="12"/>
      <c r="CNX16" s="12"/>
      <c r="CNZ16" s="6"/>
      <c r="COA16" s="6"/>
      <c r="COJ16" s="12"/>
      <c r="COK16" s="12"/>
      <c r="COL16" s="8"/>
      <c r="COM16" s="12"/>
      <c r="CON16" s="12"/>
      <c r="COP16" s="6"/>
      <c r="COQ16" s="6"/>
      <c r="COZ16" s="12"/>
      <c r="CPA16" s="12"/>
      <c r="CPB16" s="8"/>
      <c r="CPC16" s="12"/>
      <c r="CPD16" s="12"/>
      <c r="CPF16" s="6"/>
      <c r="CPG16" s="6"/>
      <c r="CPP16" s="12"/>
      <c r="CPQ16" s="12"/>
      <c r="CPR16" s="8"/>
      <c r="CPS16" s="12"/>
      <c r="CPT16" s="12"/>
      <c r="CPV16" s="6"/>
      <c r="CPW16" s="6"/>
      <c r="CQF16" s="12"/>
      <c r="CQG16" s="12"/>
      <c r="CQH16" s="8"/>
      <c r="CQI16" s="12"/>
      <c r="CQJ16" s="12"/>
      <c r="CQL16" s="6"/>
      <c r="CQM16" s="6"/>
      <c r="CQV16" s="12"/>
      <c r="CQW16" s="12"/>
      <c r="CQX16" s="8"/>
      <c r="CQY16" s="12"/>
      <c r="CQZ16" s="12"/>
      <c r="CRB16" s="6"/>
      <c r="CRC16" s="6"/>
      <c r="CRL16" s="12"/>
      <c r="CRM16" s="12"/>
      <c r="CRN16" s="8"/>
      <c r="CRO16" s="12"/>
      <c r="CRP16" s="12"/>
      <c r="CRR16" s="6"/>
      <c r="CRS16" s="6"/>
      <c r="CSB16" s="12"/>
      <c r="CSC16" s="12"/>
      <c r="CSD16" s="8"/>
      <c r="CSE16" s="12"/>
      <c r="CSF16" s="12"/>
      <c r="CSH16" s="6"/>
      <c r="CSI16" s="6"/>
      <c r="CSR16" s="12"/>
      <c r="CSS16" s="12"/>
      <c r="CST16" s="8"/>
      <c r="CSU16" s="12"/>
      <c r="CSV16" s="12"/>
      <c r="CSX16" s="6"/>
      <c r="CSY16" s="6"/>
      <c r="CTH16" s="12"/>
      <c r="CTI16" s="12"/>
      <c r="CTJ16" s="8"/>
      <c r="CTK16" s="12"/>
      <c r="CTL16" s="12"/>
      <c r="CTN16" s="6"/>
      <c r="CTO16" s="6"/>
      <c r="CTX16" s="12"/>
      <c r="CTY16" s="12"/>
      <c r="CTZ16" s="8"/>
      <c r="CUA16" s="12"/>
      <c r="CUB16" s="12"/>
      <c r="CUD16" s="6"/>
      <c r="CUE16" s="6"/>
      <c r="CUN16" s="12"/>
      <c r="CUO16" s="12"/>
      <c r="CUP16" s="8"/>
      <c r="CUQ16" s="12"/>
      <c r="CUR16" s="12"/>
      <c r="CUT16" s="6"/>
      <c r="CUU16" s="6"/>
      <c r="CVD16" s="12"/>
      <c r="CVE16" s="12"/>
      <c r="CVF16" s="8"/>
      <c r="CVG16" s="12"/>
      <c r="CVH16" s="12"/>
      <c r="CVJ16" s="6"/>
      <c r="CVK16" s="6"/>
      <c r="CVT16" s="12"/>
      <c r="CVU16" s="12"/>
      <c r="CVV16" s="8"/>
      <c r="CVW16" s="12"/>
      <c r="CVX16" s="12"/>
      <c r="CVZ16" s="6"/>
      <c r="CWA16" s="6"/>
      <c r="CWJ16" s="12"/>
      <c r="CWK16" s="12"/>
      <c r="CWL16" s="8"/>
      <c r="CWM16" s="12"/>
      <c r="CWN16" s="12"/>
      <c r="CWP16" s="6"/>
      <c r="CWQ16" s="6"/>
      <c r="CWZ16" s="12"/>
      <c r="CXA16" s="12"/>
      <c r="CXB16" s="8"/>
      <c r="CXC16" s="12"/>
      <c r="CXD16" s="12"/>
      <c r="CXF16" s="6"/>
      <c r="CXG16" s="6"/>
      <c r="CXP16" s="12"/>
      <c r="CXQ16" s="12"/>
      <c r="CXR16" s="8"/>
      <c r="CXS16" s="12"/>
      <c r="CXT16" s="12"/>
      <c r="CXV16" s="6"/>
      <c r="CXW16" s="6"/>
      <c r="CYF16" s="12"/>
      <c r="CYG16" s="12"/>
      <c r="CYH16" s="8"/>
      <c r="CYI16" s="12"/>
      <c r="CYJ16" s="12"/>
      <c r="CYL16" s="6"/>
      <c r="CYM16" s="6"/>
      <c r="CYV16" s="12"/>
      <c r="CYW16" s="12"/>
      <c r="CYX16" s="8"/>
      <c r="CYY16" s="12"/>
      <c r="CYZ16" s="12"/>
      <c r="CZB16" s="6"/>
      <c r="CZC16" s="6"/>
      <c r="CZL16" s="12"/>
      <c r="CZM16" s="12"/>
      <c r="CZN16" s="8"/>
      <c r="CZO16" s="12"/>
      <c r="CZP16" s="12"/>
      <c r="CZR16" s="6"/>
      <c r="CZS16" s="6"/>
      <c r="DAB16" s="12"/>
      <c r="DAC16" s="12"/>
      <c r="DAD16" s="8"/>
      <c r="DAE16" s="12"/>
      <c r="DAF16" s="12"/>
      <c r="DAH16" s="6"/>
      <c r="DAI16" s="6"/>
      <c r="DAR16" s="12"/>
      <c r="DAS16" s="12"/>
      <c r="DAT16" s="8"/>
      <c r="DAU16" s="12"/>
      <c r="DAV16" s="12"/>
      <c r="DAX16" s="6"/>
      <c r="DAY16" s="6"/>
      <c r="DBH16" s="12"/>
      <c r="DBI16" s="12"/>
      <c r="DBJ16" s="8"/>
      <c r="DBK16" s="12"/>
      <c r="DBL16" s="12"/>
      <c r="DBN16" s="6"/>
      <c r="DBO16" s="6"/>
      <c r="DBX16" s="12"/>
      <c r="DBY16" s="12"/>
      <c r="DBZ16" s="8"/>
      <c r="DCA16" s="12"/>
      <c r="DCB16" s="12"/>
      <c r="DCD16" s="6"/>
      <c r="DCE16" s="6"/>
      <c r="DCN16" s="12"/>
      <c r="DCO16" s="12"/>
      <c r="DCP16" s="8"/>
      <c r="DCQ16" s="12"/>
      <c r="DCR16" s="12"/>
      <c r="DCT16" s="6"/>
      <c r="DCU16" s="6"/>
      <c r="DDD16" s="12"/>
      <c r="DDE16" s="12"/>
      <c r="DDF16" s="8"/>
      <c r="DDG16" s="12"/>
      <c r="DDH16" s="12"/>
      <c r="DDJ16" s="6"/>
      <c r="DDK16" s="6"/>
      <c r="DDT16" s="12"/>
      <c r="DDU16" s="12"/>
      <c r="DDV16" s="8"/>
      <c r="DDW16" s="12"/>
      <c r="DDX16" s="12"/>
      <c r="DDZ16" s="6"/>
      <c r="DEA16" s="6"/>
      <c r="DEJ16" s="12"/>
      <c r="DEK16" s="12"/>
      <c r="DEL16" s="8"/>
      <c r="DEM16" s="12"/>
      <c r="DEN16" s="12"/>
      <c r="DEP16" s="6"/>
      <c r="DEQ16" s="6"/>
      <c r="DEZ16" s="12"/>
      <c r="DFA16" s="12"/>
      <c r="DFB16" s="8"/>
      <c r="DFC16" s="12"/>
      <c r="DFD16" s="12"/>
      <c r="DFF16" s="6"/>
      <c r="DFG16" s="6"/>
      <c r="DFP16" s="12"/>
      <c r="DFQ16" s="12"/>
      <c r="DFR16" s="8"/>
      <c r="DFS16" s="12"/>
      <c r="DFT16" s="12"/>
      <c r="DFV16" s="6"/>
      <c r="DFW16" s="6"/>
      <c r="DGF16" s="12"/>
      <c r="DGG16" s="12"/>
      <c r="DGH16" s="8"/>
      <c r="DGI16" s="12"/>
      <c r="DGJ16" s="12"/>
      <c r="DGL16" s="6"/>
      <c r="DGM16" s="6"/>
      <c r="DGV16" s="12"/>
      <c r="DGW16" s="12"/>
      <c r="DGX16" s="8"/>
      <c r="DGY16" s="12"/>
      <c r="DGZ16" s="12"/>
      <c r="DHB16" s="6"/>
      <c r="DHC16" s="6"/>
      <c r="DHL16" s="12"/>
      <c r="DHM16" s="12"/>
      <c r="DHN16" s="8"/>
      <c r="DHO16" s="12"/>
      <c r="DHP16" s="12"/>
      <c r="DHR16" s="6"/>
      <c r="DHS16" s="6"/>
      <c r="DIB16" s="12"/>
      <c r="DIC16" s="12"/>
      <c r="DID16" s="8"/>
      <c r="DIE16" s="12"/>
      <c r="DIF16" s="12"/>
      <c r="DIH16" s="6"/>
      <c r="DII16" s="6"/>
      <c r="DIR16" s="12"/>
      <c r="DIS16" s="12"/>
      <c r="DIT16" s="8"/>
      <c r="DIU16" s="12"/>
      <c r="DIV16" s="12"/>
      <c r="DIX16" s="6"/>
      <c r="DIY16" s="6"/>
      <c r="DJH16" s="12"/>
      <c r="DJI16" s="12"/>
      <c r="DJJ16" s="8"/>
      <c r="DJK16" s="12"/>
      <c r="DJL16" s="12"/>
      <c r="DJN16" s="6"/>
      <c r="DJO16" s="6"/>
      <c r="DJX16" s="12"/>
      <c r="DJY16" s="12"/>
      <c r="DJZ16" s="8"/>
      <c r="DKA16" s="12"/>
      <c r="DKB16" s="12"/>
      <c r="DKD16" s="6"/>
      <c r="DKE16" s="6"/>
      <c r="DKN16" s="12"/>
      <c r="DKO16" s="12"/>
      <c r="DKP16" s="8"/>
      <c r="DKQ16" s="12"/>
      <c r="DKR16" s="12"/>
      <c r="DKT16" s="6"/>
      <c r="DKU16" s="6"/>
      <c r="DLD16" s="12"/>
      <c r="DLE16" s="12"/>
      <c r="DLF16" s="8"/>
      <c r="DLG16" s="12"/>
      <c r="DLH16" s="12"/>
      <c r="DLJ16" s="6"/>
      <c r="DLK16" s="6"/>
      <c r="DLT16" s="12"/>
      <c r="DLU16" s="12"/>
      <c r="DLV16" s="8"/>
      <c r="DLW16" s="12"/>
      <c r="DLX16" s="12"/>
      <c r="DLZ16" s="6"/>
      <c r="DMA16" s="6"/>
      <c r="DMJ16" s="12"/>
      <c r="DMK16" s="12"/>
      <c r="DML16" s="8"/>
      <c r="DMM16" s="12"/>
      <c r="DMN16" s="12"/>
      <c r="DMP16" s="6"/>
      <c r="DMQ16" s="6"/>
      <c r="DMZ16" s="12"/>
      <c r="DNA16" s="12"/>
      <c r="DNB16" s="8"/>
      <c r="DNC16" s="12"/>
      <c r="DND16" s="12"/>
      <c r="DNF16" s="6"/>
      <c r="DNG16" s="6"/>
      <c r="DNP16" s="12"/>
      <c r="DNQ16" s="12"/>
      <c r="DNR16" s="8"/>
      <c r="DNS16" s="12"/>
      <c r="DNT16" s="12"/>
      <c r="DNV16" s="6"/>
      <c r="DNW16" s="6"/>
      <c r="DOF16" s="12"/>
      <c r="DOG16" s="12"/>
      <c r="DOH16" s="8"/>
      <c r="DOI16" s="12"/>
      <c r="DOJ16" s="12"/>
      <c r="DOL16" s="6"/>
      <c r="DOM16" s="6"/>
      <c r="DOV16" s="12"/>
      <c r="DOW16" s="12"/>
      <c r="DOX16" s="8"/>
      <c r="DOY16" s="12"/>
      <c r="DOZ16" s="12"/>
      <c r="DPB16" s="6"/>
      <c r="DPC16" s="6"/>
      <c r="DPL16" s="12"/>
      <c r="DPM16" s="12"/>
      <c r="DPN16" s="8"/>
      <c r="DPO16" s="12"/>
      <c r="DPP16" s="12"/>
      <c r="DPR16" s="6"/>
      <c r="DPS16" s="6"/>
      <c r="DQB16" s="12"/>
      <c r="DQC16" s="12"/>
      <c r="DQD16" s="8"/>
      <c r="DQE16" s="12"/>
      <c r="DQF16" s="12"/>
      <c r="DQH16" s="6"/>
      <c r="DQI16" s="6"/>
      <c r="DQR16" s="12"/>
      <c r="DQS16" s="12"/>
      <c r="DQT16" s="8"/>
      <c r="DQU16" s="12"/>
      <c r="DQV16" s="12"/>
      <c r="DQX16" s="6"/>
      <c r="DQY16" s="6"/>
      <c r="DRH16" s="12"/>
      <c r="DRI16" s="12"/>
      <c r="DRJ16" s="8"/>
      <c r="DRK16" s="12"/>
      <c r="DRL16" s="12"/>
      <c r="DRN16" s="6"/>
      <c r="DRO16" s="6"/>
      <c r="DRX16" s="12"/>
      <c r="DRY16" s="12"/>
      <c r="DRZ16" s="8"/>
      <c r="DSA16" s="12"/>
      <c r="DSB16" s="12"/>
      <c r="DSD16" s="6"/>
      <c r="DSE16" s="6"/>
      <c r="DSN16" s="12"/>
      <c r="DSO16" s="12"/>
      <c r="DSP16" s="8"/>
      <c r="DSQ16" s="12"/>
      <c r="DSR16" s="12"/>
      <c r="DST16" s="6"/>
      <c r="DSU16" s="6"/>
      <c r="DTD16" s="12"/>
      <c r="DTE16" s="12"/>
      <c r="DTF16" s="8"/>
      <c r="DTG16" s="12"/>
      <c r="DTH16" s="12"/>
      <c r="DTJ16" s="6"/>
      <c r="DTK16" s="6"/>
      <c r="DTT16" s="12"/>
      <c r="DTU16" s="12"/>
      <c r="DTV16" s="8"/>
      <c r="DTW16" s="12"/>
      <c r="DTX16" s="12"/>
      <c r="DTZ16" s="6"/>
      <c r="DUA16" s="6"/>
      <c r="DUJ16" s="12"/>
      <c r="DUK16" s="12"/>
      <c r="DUL16" s="8"/>
      <c r="DUM16" s="12"/>
      <c r="DUN16" s="12"/>
      <c r="DUP16" s="6"/>
      <c r="DUQ16" s="6"/>
      <c r="DUZ16" s="12"/>
      <c r="DVA16" s="12"/>
      <c r="DVB16" s="8"/>
      <c r="DVC16" s="12"/>
      <c r="DVD16" s="12"/>
      <c r="DVF16" s="6"/>
      <c r="DVG16" s="6"/>
      <c r="DVP16" s="12"/>
      <c r="DVQ16" s="12"/>
      <c r="DVR16" s="8"/>
      <c r="DVS16" s="12"/>
      <c r="DVT16" s="12"/>
      <c r="DVV16" s="6"/>
      <c r="DVW16" s="6"/>
      <c r="DWF16" s="12"/>
      <c r="DWG16" s="12"/>
      <c r="DWH16" s="8"/>
      <c r="DWI16" s="12"/>
      <c r="DWJ16" s="12"/>
      <c r="DWL16" s="6"/>
      <c r="DWM16" s="6"/>
      <c r="DWV16" s="12"/>
      <c r="DWW16" s="12"/>
      <c r="DWX16" s="8"/>
      <c r="DWY16" s="12"/>
      <c r="DWZ16" s="12"/>
      <c r="DXB16" s="6"/>
      <c r="DXC16" s="6"/>
      <c r="DXL16" s="12"/>
      <c r="DXM16" s="12"/>
      <c r="DXN16" s="8"/>
      <c r="DXO16" s="12"/>
      <c r="DXP16" s="12"/>
      <c r="DXR16" s="6"/>
      <c r="DXS16" s="6"/>
      <c r="DYB16" s="12"/>
      <c r="DYC16" s="12"/>
      <c r="DYD16" s="8"/>
      <c r="DYE16" s="12"/>
      <c r="DYF16" s="12"/>
      <c r="DYH16" s="6"/>
      <c r="DYI16" s="6"/>
      <c r="DYR16" s="12"/>
      <c r="DYS16" s="12"/>
      <c r="DYT16" s="8"/>
      <c r="DYU16" s="12"/>
      <c r="DYV16" s="12"/>
      <c r="DYX16" s="6"/>
      <c r="DYY16" s="6"/>
      <c r="DZH16" s="12"/>
      <c r="DZI16" s="12"/>
      <c r="DZJ16" s="8"/>
      <c r="DZK16" s="12"/>
      <c r="DZL16" s="12"/>
      <c r="DZN16" s="6"/>
      <c r="DZO16" s="6"/>
      <c r="DZX16" s="12"/>
      <c r="DZY16" s="12"/>
      <c r="DZZ16" s="8"/>
      <c r="EAA16" s="12"/>
      <c r="EAB16" s="12"/>
      <c r="EAD16" s="6"/>
      <c r="EAE16" s="6"/>
      <c r="EAN16" s="12"/>
      <c r="EAO16" s="12"/>
      <c r="EAP16" s="8"/>
      <c r="EAQ16" s="12"/>
      <c r="EAR16" s="12"/>
      <c r="EAT16" s="6"/>
      <c r="EAU16" s="6"/>
      <c r="EBD16" s="12"/>
      <c r="EBE16" s="12"/>
      <c r="EBF16" s="8"/>
      <c r="EBG16" s="12"/>
      <c r="EBH16" s="12"/>
      <c r="EBJ16" s="6"/>
      <c r="EBK16" s="6"/>
      <c r="EBT16" s="12"/>
      <c r="EBU16" s="12"/>
      <c r="EBV16" s="8"/>
      <c r="EBW16" s="12"/>
      <c r="EBX16" s="12"/>
      <c r="EBZ16" s="6"/>
      <c r="ECA16" s="6"/>
      <c r="ECJ16" s="12"/>
      <c r="ECK16" s="12"/>
      <c r="ECL16" s="8"/>
      <c r="ECM16" s="12"/>
      <c r="ECN16" s="12"/>
      <c r="ECP16" s="6"/>
      <c r="ECQ16" s="6"/>
      <c r="ECZ16" s="12"/>
      <c r="EDA16" s="12"/>
      <c r="EDB16" s="8"/>
      <c r="EDC16" s="12"/>
      <c r="EDD16" s="12"/>
      <c r="EDF16" s="6"/>
      <c r="EDG16" s="6"/>
      <c r="EDP16" s="12"/>
      <c r="EDQ16" s="12"/>
      <c r="EDR16" s="8"/>
      <c r="EDS16" s="12"/>
      <c r="EDT16" s="12"/>
      <c r="EDV16" s="6"/>
      <c r="EDW16" s="6"/>
      <c r="EEF16" s="12"/>
      <c r="EEG16" s="12"/>
      <c r="EEH16" s="8"/>
      <c r="EEI16" s="12"/>
      <c r="EEJ16" s="12"/>
      <c r="EEL16" s="6"/>
      <c r="EEM16" s="6"/>
      <c r="EEV16" s="12"/>
      <c r="EEW16" s="12"/>
      <c r="EEX16" s="8"/>
      <c r="EEY16" s="12"/>
      <c r="EEZ16" s="12"/>
      <c r="EFB16" s="6"/>
      <c r="EFC16" s="6"/>
      <c r="EFL16" s="12"/>
      <c r="EFM16" s="12"/>
      <c r="EFN16" s="8"/>
      <c r="EFO16" s="12"/>
      <c r="EFP16" s="12"/>
      <c r="EFR16" s="6"/>
      <c r="EFS16" s="6"/>
      <c r="EGB16" s="12"/>
      <c r="EGC16" s="12"/>
      <c r="EGD16" s="8"/>
      <c r="EGE16" s="12"/>
      <c r="EGF16" s="12"/>
      <c r="EGH16" s="6"/>
      <c r="EGI16" s="6"/>
      <c r="EGR16" s="12"/>
      <c r="EGS16" s="12"/>
      <c r="EGT16" s="8"/>
      <c r="EGU16" s="12"/>
      <c r="EGV16" s="12"/>
      <c r="EGX16" s="6"/>
      <c r="EGY16" s="6"/>
      <c r="EHH16" s="12"/>
      <c r="EHI16" s="12"/>
      <c r="EHJ16" s="8"/>
      <c r="EHK16" s="12"/>
      <c r="EHL16" s="12"/>
      <c r="EHN16" s="6"/>
      <c r="EHO16" s="6"/>
      <c r="EHX16" s="12"/>
      <c r="EHY16" s="12"/>
      <c r="EHZ16" s="8"/>
      <c r="EIA16" s="12"/>
      <c r="EIB16" s="12"/>
      <c r="EID16" s="6"/>
      <c r="EIE16" s="6"/>
      <c r="EIN16" s="12"/>
      <c r="EIO16" s="12"/>
      <c r="EIP16" s="8"/>
      <c r="EIQ16" s="12"/>
      <c r="EIR16" s="12"/>
      <c r="EIT16" s="6"/>
      <c r="EIU16" s="6"/>
      <c r="EJD16" s="12"/>
      <c r="EJE16" s="12"/>
      <c r="EJF16" s="8"/>
      <c r="EJG16" s="12"/>
      <c r="EJH16" s="12"/>
      <c r="EJJ16" s="6"/>
      <c r="EJK16" s="6"/>
      <c r="EJT16" s="12"/>
      <c r="EJU16" s="12"/>
      <c r="EJV16" s="8"/>
      <c r="EJW16" s="12"/>
      <c r="EJX16" s="12"/>
      <c r="EJZ16" s="6"/>
      <c r="EKA16" s="6"/>
      <c r="EKJ16" s="12"/>
      <c r="EKK16" s="12"/>
      <c r="EKL16" s="8"/>
      <c r="EKM16" s="12"/>
      <c r="EKN16" s="12"/>
      <c r="EKP16" s="6"/>
      <c r="EKQ16" s="6"/>
      <c r="EKZ16" s="12"/>
      <c r="ELA16" s="12"/>
      <c r="ELB16" s="8"/>
      <c r="ELC16" s="12"/>
      <c r="ELD16" s="12"/>
      <c r="ELF16" s="6"/>
      <c r="ELG16" s="6"/>
      <c r="ELP16" s="12"/>
      <c r="ELQ16" s="12"/>
      <c r="ELR16" s="8"/>
      <c r="ELS16" s="12"/>
      <c r="ELT16" s="12"/>
      <c r="ELV16" s="6"/>
      <c r="ELW16" s="6"/>
      <c r="EMF16" s="12"/>
      <c r="EMG16" s="12"/>
      <c r="EMH16" s="8"/>
      <c r="EMI16" s="12"/>
      <c r="EMJ16" s="12"/>
      <c r="EML16" s="6"/>
      <c r="EMM16" s="6"/>
      <c r="EMV16" s="12"/>
      <c r="EMW16" s="12"/>
      <c r="EMX16" s="8"/>
      <c r="EMY16" s="12"/>
      <c r="EMZ16" s="12"/>
      <c r="ENB16" s="6"/>
      <c r="ENC16" s="6"/>
      <c r="ENL16" s="12"/>
      <c r="ENM16" s="12"/>
      <c r="ENN16" s="8"/>
      <c r="ENO16" s="12"/>
      <c r="ENP16" s="12"/>
      <c r="ENR16" s="6"/>
      <c r="ENS16" s="6"/>
      <c r="EOB16" s="12"/>
      <c r="EOC16" s="12"/>
      <c r="EOD16" s="8"/>
      <c r="EOE16" s="12"/>
      <c r="EOF16" s="12"/>
      <c r="EOH16" s="6"/>
      <c r="EOI16" s="6"/>
      <c r="EOR16" s="12"/>
      <c r="EOS16" s="12"/>
      <c r="EOT16" s="8"/>
      <c r="EOU16" s="12"/>
      <c r="EOV16" s="12"/>
      <c r="EOX16" s="6"/>
      <c r="EOY16" s="6"/>
      <c r="EPH16" s="12"/>
      <c r="EPI16" s="12"/>
      <c r="EPJ16" s="8"/>
      <c r="EPK16" s="12"/>
      <c r="EPL16" s="12"/>
      <c r="EPN16" s="6"/>
      <c r="EPO16" s="6"/>
      <c r="EPX16" s="12"/>
      <c r="EPY16" s="12"/>
      <c r="EPZ16" s="8"/>
      <c r="EQA16" s="12"/>
      <c r="EQB16" s="12"/>
      <c r="EQD16" s="6"/>
      <c r="EQE16" s="6"/>
      <c r="EQN16" s="12"/>
      <c r="EQO16" s="12"/>
      <c r="EQP16" s="8"/>
      <c r="EQQ16" s="12"/>
      <c r="EQR16" s="12"/>
      <c r="EQT16" s="6"/>
      <c r="EQU16" s="6"/>
      <c r="ERD16" s="12"/>
      <c r="ERE16" s="12"/>
      <c r="ERF16" s="8"/>
      <c r="ERG16" s="12"/>
      <c r="ERH16" s="12"/>
      <c r="ERJ16" s="6"/>
      <c r="ERK16" s="6"/>
      <c r="ERT16" s="12"/>
      <c r="ERU16" s="12"/>
      <c r="ERV16" s="8"/>
      <c r="ERW16" s="12"/>
      <c r="ERX16" s="12"/>
      <c r="ERZ16" s="6"/>
      <c r="ESA16" s="6"/>
      <c r="ESJ16" s="12"/>
      <c r="ESK16" s="12"/>
      <c r="ESL16" s="8"/>
      <c r="ESM16" s="12"/>
      <c r="ESN16" s="12"/>
      <c r="ESP16" s="6"/>
      <c r="ESQ16" s="6"/>
      <c r="ESZ16" s="12"/>
      <c r="ETA16" s="12"/>
      <c r="ETB16" s="8"/>
      <c r="ETC16" s="12"/>
      <c r="ETD16" s="12"/>
      <c r="ETF16" s="6"/>
      <c r="ETG16" s="6"/>
      <c r="ETP16" s="12"/>
      <c r="ETQ16" s="12"/>
      <c r="ETR16" s="8"/>
      <c r="ETS16" s="12"/>
      <c r="ETT16" s="12"/>
      <c r="ETV16" s="6"/>
      <c r="ETW16" s="6"/>
      <c r="EUF16" s="12"/>
      <c r="EUG16" s="12"/>
      <c r="EUH16" s="8"/>
      <c r="EUI16" s="12"/>
      <c r="EUJ16" s="12"/>
      <c r="EUL16" s="6"/>
      <c r="EUM16" s="6"/>
      <c r="EUV16" s="12"/>
      <c r="EUW16" s="12"/>
      <c r="EUX16" s="8"/>
      <c r="EUY16" s="12"/>
      <c r="EUZ16" s="12"/>
      <c r="EVB16" s="6"/>
      <c r="EVC16" s="6"/>
      <c r="EVL16" s="12"/>
      <c r="EVM16" s="12"/>
      <c r="EVN16" s="8"/>
      <c r="EVO16" s="12"/>
      <c r="EVP16" s="12"/>
      <c r="EVR16" s="6"/>
      <c r="EVS16" s="6"/>
      <c r="EWB16" s="12"/>
      <c r="EWC16" s="12"/>
      <c r="EWD16" s="8"/>
      <c r="EWE16" s="12"/>
      <c r="EWF16" s="12"/>
      <c r="EWH16" s="6"/>
      <c r="EWI16" s="6"/>
      <c r="EWR16" s="12"/>
      <c r="EWS16" s="12"/>
      <c r="EWT16" s="8"/>
      <c r="EWU16" s="12"/>
      <c r="EWV16" s="12"/>
      <c r="EWX16" s="6"/>
      <c r="EWY16" s="6"/>
      <c r="EXH16" s="12"/>
      <c r="EXI16" s="12"/>
      <c r="EXJ16" s="8"/>
      <c r="EXK16" s="12"/>
      <c r="EXL16" s="12"/>
      <c r="EXN16" s="6"/>
      <c r="EXO16" s="6"/>
      <c r="EXX16" s="12"/>
      <c r="EXY16" s="12"/>
      <c r="EXZ16" s="8"/>
      <c r="EYA16" s="12"/>
      <c r="EYB16" s="12"/>
      <c r="EYD16" s="6"/>
      <c r="EYE16" s="6"/>
      <c r="EYN16" s="12"/>
      <c r="EYO16" s="12"/>
      <c r="EYP16" s="8"/>
      <c r="EYQ16" s="12"/>
      <c r="EYR16" s="12"/>
      <c r="EYT16" s="6"/>
      <c r="EYU16" s="6"/>
      <c r="EZD16" s="12"/>
      <c r="EZE16" s="12"/>
      <c r="EZF16" s="8"/>
      <c r="EZG16" s="12"/>
      <c r="EZH16" s="12"/>
      <c r="EZJ16" s="6"/>
      <c r="EZK16" s="6"/>
      <c r="EZT16" s="12"/>
      <c r="EZU16" s="12"/>
      <c r="EZV16" s="8"/>
      <c r="EZW16" s="12"/>
      <c r="EZX16" s="12"/>
      <c r="EZZ16" s="6"/>
      <c r="FAA16" s="6"/>
      <c r="FAJ16" s="12"/>
      <c r="FAK16" s="12"/>
      <c r="FAL16" s="8"/>
      <c r="FAM16" s="12"/>
      <c r="FAN16" s="12"/>
      <c r="FAP16" s="6"/>
      <c r="FAQ16" s="6"/>
      <c r="FAZ16" s="12"/>
      <c r="FBA16" s="12"/>
      <c r="FBB16" s="8"/>
      <c r="FBC16" s="12"/>
      <c r="FBD16" s="12"/>
      <c r="FBF16" s="6"/>
      <c r="FBG16" s="6"/>
      <c r="FBP16" s="12"/>
      <c r="FBQ16" s="12"/>
      <c r="FBR16" s="8"/>
      <c r="FBS16" s="12"/>
      <c r="FBT16" s="12"/>
      <c r="FBV16" s="6"/>
      <c r="FBW16" s="6"/>
      <c r="FCF16" s="12"/>
      <c r="FCG16" s="12"/>
      <c r="FCH16" s="8"/>
      <c r="FCI16" s="12"/>
      <c r="FCJ16" s="12"/>
      <c r="FCL16" s="6"/>
      <c r="FCM16" s="6"/>
      <c r="FCV16" s="12"/>
      <c r="FCW16" s="12"/>
      <c r="FCX16" s="8"/>
      <c r="FCY16" s="12"/>
      <c r="FCZ16" s="12"/>
      <c r="FDB16" s="6"/>
      <c r="FDC16" s="6"/>
      <c r="FDL16" s="12"/>
      <c r="FDM16" s="12"/>
      <c r="FDN16" s="8"/>
      <c r="FDO16" s="12"/>
      <c r="FDP16" s="12"/>
      <c r="FDR16" s="6"/>
      <c r="FDS16" s="6"/>
      <c r="FEB16" s="12"/>
      <c r="FEC16" s="12"/>
      <c r="FED16" s="8"/>
      <c r="FEE16" s="12"/>
      <c r="FEF16" s="12"/>
      <c r="FEH16" s="6"/>
      <c r="FEI16" s="6"/>
      <c r="FER16" s="12"/>
      <c r="FES16" s="12"/>
      <c r="FET16" s="8"/>
      <c r="FEU16" s="12"/>
      <c r="FEV16" s="12"/>
      <c r="FEX16" s="6"/>
      <c r="FEY16" s="6"/>
      <c r="FFH16" s="12"/>
      <c r="FFI16" s="12"/>
      <c r="FFJ16" s="8"/>
      <c r="FFK16" s="12"/>
      <c r="FFL16" s="12"/>
      <c r="FFN16" s="6"/>
      <c r="FFO16" s="6"/>
      <c r="FFX16" s="12"/>
      <c r="FFY16" s="12"/>
      <c r="FFZ16" s="8"/>
      <c r="FGA16" s="12"/>
      <c r="FGB16" s="12"/>
      <c r="FGD16" s="6"/>
      <c r="FGE16" s="6"/>
      <c r="FGN16" s="12"/>
      <c r="FGO16" s="12"/>
      <c r="FGP16" s="8"/>
      <c r="FGQ16" s="12"/>
      <c r="FGR16" s="12"/>
      <c r="FGT16" s="6"/>
      <c r="FGU16" s="6"/>
      <c r="FHD16" s="12"/>
      <c r="FHE16" s="12"/>
      <c r="FHF16" s="8"/>
      <c r="FHG16" s="12"/>
      <c r="FHH16" s="12"/>
      <c r="FHJ16" s="6"/>
      <c r="FHK16" s="6"/>
      <c r="FHT16" s="12"/>
      <c r="FHU16" s="12"/>
      <c r="FHV16" s="8"/>
      <c r="FHW16" s="12"/>
      <c r="FHX16" s="12"/>
      <c r="FHZ16" s="6"/>
      <c r="FIA16" s="6"/>
      <c r="FIJ16" s="12"/>
      <c r="FIK16" s="12"/>
      <c r="FIL16" s="8"/>
      <c r="FIM16" s="12"/>
      <c r="FIN16" s="12"/>
      <c r="FIP16" s="6"/>
      <c r="FIQ16" s="6"/>
      <c r="FIZ16" s="12"/>
      <c r="FJA16" s="12"/>
      <c r="FJB16" s="8"/>
      <c r="FJC16" s="12"/>
      <c r="FJD16" s="12"/>
      <c r="FJF16" s="6"/>
      <c r="FJG16" s="6"/>
      <c r="FJP16" s="12"/>
      <c r="FJQ16" s="12"/>
      <c r="FJR16" s="8"/>
      <c r="FJS16" s="12"/>
      <c r="FJT16" s="12"/>
      <c r="FJV16" s="6"/>
      <c r="FJW16" s="6"/>
      <c r="FKF16" s="12"/>
      <c r="FKG16" s="12"/>
      <c r="FKH16" s="8"/>
      <c r="FKI16" s="12"/>
      <c r="FKJ16" s="12"/>
      <c r="FKL16" s="6"/>
      <c r="FKM16" s="6"/>
      <c r="FKV16" s="12"/>
      <c r="FKW16" s="12"/>
      <c r="FKX16" s="8"/>
      <c r="FKY16" s="12"/>
      <c r="FKZ16" s="12"/>
      <c r="FLB16" s="6"/>
      <c r="FLC16" s="6"/>
      <c r="FLL16" s="12"/>
      <c r="FLM16" s="12"/>
      <c r="FLN16" s="8"/>
      <c r="FLO16" s="12"/>
      <c r="FLP16" s="12"/>
      <c r="FLR16" s="6"/>
      <c r="FLS16" s="6"/>
      <c r="FMB16" s="12"/>
      <c r="FMC16" s="12"/>
      <c r="FMD16" s="8"/>
      <c r="FME16" s="12"/>
      <c r="FMF16" s="12"/>
      <c r="FMH16" s="6"/>
      <c r="FMI16" s="6"/>
      <c r="FMR16" s="12"/>
      <c r="FMS16" s="12"/>
      <c r="FMT16" s="8"/>
      <c r="FMU16" s="12"/>
      <c r="FMV16" s="12"/>
      <c r="FMX16" s="6"/>
      <c r="FMY16" s="6"/>
      <c r="FNH16" s="12"/>
      <c r="FNI16" s="12"/>
      <c r="FNJ16" s="8"/>
      <c r="FNK16" s="12"/>
      <c r="FNL16" s="12"/>
      <c r="FNN16" s="6"/>
      <c r="FNO16" s="6"/>
      <c r="FNX16" s="12"/>
      <c r="FNY16" s="12"/>
      <c r="FNZ16" s="8"/>
      <c r="FOA16" s="12"/>
      <c r="FOB16" s="12"/>
      <c r="FOD16" s="6"/>
      <c r="FOE16" s="6"/>
      <c r="FON16" s="12"/>
      <c r="FOO16" s="12"/>
      <c r="FOP16" s="8"/>
      <c r="FOQ16" s="12"/>
      <c r="FOR16" s="12"/>
      <c r="FOT16" s="6"/>
      <c r="FOU16" s="6"/>
      <c r="FPD16" s="12"/>
      <c r="FPE16" s="12"/>
      <c r="FPF16" s="8"/>
      <c r="FPG16" s="12"/>
      <c r="FPH16" s="12"/>
      <c r="FPJ16" s="6"/>
      <c r="FPK16" s="6"/>
      <c r="FPT16" s="12"/>
      <c r="FPU16" s="12"/>
      <c r="FPV16" s="8"/>
      <c r="FPW16" s="12"/>
      <c r="FPX16" s="12"/>
      <c r="FPZ16" s="6"/>
      <c r="FQA16" s="6"/>
      <c r="FQJ16" s="12"/>
      <c r="FQK16" s="12"/>
      <c r="FQL16" s="8"/>
      <c r="FQM16" s="12"/>
      <c r="FQN16" s="12"/>
      <c r="FQP16" s="6"/>
      <c r="FQQ16" s="6"/>
      <c r="FQZ16" s="12"/>
      <c r="FRA16" s="12"/>
      <c r="FRB16" s="8"/>
      <c r="FRC16" s="12"/>
      <c r="FRD16" s="12"/>
      <c r="FRF16" s="6"/>
      <c r="FRG16" s="6"/>
      <c r="FRP16" s="12"/>
      <c r="FRQ16" s="12"/>
      <c r="FRR16" s="8"/>
      <c r="FRS16" s="12"/>
      <c r="FRT16" s="12"/>
      <c r="FRV16" s="6"/>
      <c r="FRW16" s="6"/>
      <c r="FSF16" s="12"/>
      <c r="FSG16" s="12"/>
      <c r="FSH16" s="8"/>
      <c r="FSI16" s="12"/>
      <c r="FSJ16" s="12"/>
      <c r="FSL16" s="6"/>
      <c r="FSM16" s="6"/>
      <c r="FSV16" s="12"/>
      <c r="FSW16" s="12"/>
      <c r="FSX16" s="8"/>
      <c r="FSY16" s="12"/>
      <c r="FSZ16" s="12"/>
      <c r="FTB16" s="6"/>
      <c r="FTC16" s="6"/>
      <c r="FTL16" s="12"/>
      <c r="FTM16" s="12"/>
      <c r="FTN16" s="8"/>
      <c r="FTO16" s="12"/>
      <c r="FTP16" s="12"/>
      <c r="FTR16" s="6"/>
      <c r="FTS16" s="6"/>
      <c r="FUB16" s="12"/>
      <c r="FUC16" s="12"/>
      <c r="FUD16" s="8"/>
      <c r="FUE16" s="12"/>
      <c r="FUF16" s="12"/>
      <c r="FUH16" s="6"/>
      <c r="FUI16" s="6"/>
      <c r="FUR16" s="12"/>
      <c r="FUS16" s="12"/>
      <c r="FUT16" s="8"/>
      <c r="FUU16" s="12"/>
      <c r="FUV16" s="12"/>
      <c r="FUX16" s="6"/>
      <c r="FUY16" s="6"/>
      <c r="FVH16" s="12"/>
      <c r="FVI16" s="12"/>
      <c r="FVJ16" s="8"/>
      <c r="FVK16" s="12"/>
      <c r="FVL16" s="12"/>
      <c r="FVN16" s="6"/>
      <c r="FVO16" s="6"/>
      <c r="FVX16" s="12"/>
      <c r="FVY16" s="12"/>
      <c r="FVZ16" s="8"/>
      <c r="FWA16" s="12"/>
      <c r="FWB16" s="12"/>
      <c r="FWD16" s="6"/>
      <c r="FWE16" s="6"/>
      <c r="FWN16" s="12"/>
      <c r="FWO16" s="12"/>
      <c r="FWP16" s="8"/>
      <c r="FWQ16" s="12"/>
      <c r="FWR16" s="12"/>
      <c r="FWT16" s="6"/>
      <c r="FWU16" s="6"/>
      <c r="FXD16" s="12"/>
      <c r="FXE16" s="12"/>
      <c r="FXF16" s="8"/>
      <c r="FXG16" s="12"/>
      <c r="FXH16" s="12"/>
      <c r="FXJ16" s="6"/>
      <c r="FXK16" s="6"/>
      <c r="FXT16" s="12"/>
      <c r="FXU16" s="12"/>
      <c r="FXV16" s="8"/>
      <c r="FXW16" s="12"/>
      <c r="FXX16" s="12"/>
      <c r="FXZ16" s="6"/>
      <c r="FYA16" s="6"/>
      <c r="FYJ16" s="12"/>
      <c r="FYK16" s="12"/>
      <c r="FYL16" s="8"/>
      <c r="FYM16" s="12"/>
      <c r="FYN16" s="12"/>
      <c r="FYP16" s="6"/>
      <c r="FYQ16" s="6"/>
      <c r="FYZ16" s="12"/>
      <c r="FZA16" s="12"/>
      <c r="FZB16" s="8"/>
      <c r="FZC16" s="12"/>
      <c r="FZD16" s="12"/>
      <c r="FZF16" s="6"/>
      <c r="FZG16" s="6"/>
      <c r="FZP16" s="12"/>
      <c r="FZQ16" s="12"/>
      <c r="FZR16" s="8"/>
      <c r="FZS16" s="12"/>
      <c r="FZT16" s="12"/>
      <c r="FZV16" s="6"/>
      <c r="FZW16" s="6"/>
      <c r="GAF16" s="12"/>
      <c r="GAG16" s="12"/>
      <c r="GAH16" s="8"/>
      <c r="GAI16" s="12"/>
      <c r="GAJ16" s="12"/>
      <c r="GAL16" s="6"/>
      <c r="GAM16" s="6"/>
      <c r="GAV16" s="12"/>
      <c r="GAW16" s="12"/>
      <c r="GAX16" s="8"/>
      <c r="GAY16" s="12"/>
      <c r="GAZ16" s="12"/>
      <c r="GBB16" s="6"/>
      <c r="GBC16" s="6"/>
      <c r="GBL16" s="12"/>
      <c r="GBM16" s="12"/>
      <c r="GBN16" s="8"/>
      <c r="GBO16" s="12"/>
      <c r="GBP16" s="12"/>
      <c r="GBR16" s="6"/>
      <c r="GBS16" s="6"/>
      <c r="GCB16" s="12"/>
      <c r="GCC16" s="12"/>
      <c r="GCD16" s="8"/>
      <c r="GCE16" s="12"/>
      <c r="GCF16" s="12"/>
      <c r="GCH16" s="6"/>
      <c r="GCI16" s="6"/>
      <c r="GCR16" s="12"/>
      <c r="GCS16" s="12"/>
      <c r="GCT16" s="8"/>
      <c r="GCU16" s="12"/>
      <c r="GCV16" s="12"/>
      <c r="GCX16" s="6"/>
      <c r="GCY16" s="6"/>
      <c r="GDH16" s="12"/>
      <c r="GDI16" s="12"/>
      <c r="GDJ16" s="8"/>
      <c r="GDK16" s="12"/>
      <c r="GDL16" s="12"/>
      <c r="GDN16" s="6"/>
      <c r="GDO16" s="6"/>
      <c r="GDX16" s="12"/>
      <c r="GDY16" s="12"/>
      <c r="GDZ16" s="8"/>
      <c r="GEA16" s="12"/>
      <c r="GEB16" s="12"/>
      <c r="GED16" s="6"/>
      <c r="GEE16" s="6"/>
      <c r="GEN16" s="12"/>
      <c r="GEO16" s="12"/>
      <c r="GEP16" s="8"/>
      <c r="GEQ16" s="12"/>
      <c r="GER16" s="12"/>
      <c r="GET16" s="6"/>
      <c r="GEU16" s="6"/>
      <c r="GFD16" s="12"/>
      <c r="GFE16" s="12"/>
      <c r="GFF16" s="8"/>
      <c r="GFG16" s="12"/>
      <c r="GFH16" s="12"/>
      <c r="GFJ16" s="6"/>
      <c r="GFK16" s="6"/>
      <c r="GFT16" s="12"/>
      <c r="GFU16" s="12"/>
      <c r="GFV16" s="8"/>
      <c r="GFW16" s="12"/>
      <c r="GFX16" s="12"/>
      <c r="GFZ16" s="6"/>
      <c r="GGA16" s="6"/>
      <c r="GGJ16" s="12"/>
      <c r="GGK16" s="12"/>
      <c r="GGL16" s="8"/>
      <c r="GGM16" s="12"/>
      <c r="GGN16" s="12"/>
      <c r="GGP16" s="6"/>
      <c r="GGQ16" s="6"/>
      <c r="GGZ16" s="12"/>
      <c r="GHA16" s="12"/>
      <c r="GHB16" s="8"/>
      <c r="GHC16" s="12"/>
      <c r="GHD16" s="12"/>
      <c r="GHF16" s="6"/>
      <c r="GHG16" s="6"/>
      <c r="GHP16" s="12"/>
      <c r="GHQ16" s="12"/>
      <c r="GHR16" s="8"/>
      <c r="GHS16" s="12"/>
      <c r="GHT16" s="12"/>
      <c r="GHV16" s="6"/>
      <c r="GHW16" s="6"/>
      <c r="GIF16" s="12"/>
      <c r="GIG16" s="12"/>
      <c r="GIH16" s="8"/>
      <c r="GII16" s="12"/>
      <c r="GIJ16" s="12"/>
      <c r="GIL16" s="6"/>
      <c r="GIM16" s="6"/>
      <c r="GIV16" s="12"/>
      <c r="GIW16" s="12"/>
      <c r="GIX16" s="8"/>
      <c r="GIY16" s="12"/>
      <c r="GIZ16" s="12"/>
      <c r="GJB16" s="6"/>
      <c r="GJC16" s="6"/>
      <c r="GJL16" s="12"/>
      <c r="GJM16" s="12"/>
      <c r="GJN16" s="8"/>
      <c r="GJO16" s="12"/>
      <c r="GJP16" s="12"/>
      <c r="GJR16" s="6"/>
      <c r="GJS16" s="6"/>
      <c r="GKB16" s="12"/>
      <c r="GKC16" s="12"/>
      <c r="GKD16" s="8"/>
      <c r="GKE16" s="12"/>
      <c r="GKF16" s="12"/>
      <c r="GKH16" s="6"/>
      <c r="GKI16" s="6"/>
      <c r="GKR16" s="12"/>
      <c r="GKS16" s="12"/>
      <c r="GKT16" s="8"/>
      <c r="GKU16" s="12"/>
      <c r="GKV16" s="12"/>
      <c r="GKX16" s="6"/>
      <c r="GKY16" s="6"/>
      <c r="GLH16" s="12"/>
      <c r="GLI16" s="12"/>
      <c r="GLJ16" s="8"/>
      <c r="GLK16" s="12"/>
      <c r="GLL16" s="12"/>
      <c r="GLN16" s="6"/>
      <c r="GLO16" s="6"/>
      <c r="GLX16" s="12"/>
      <c r="GLY16" s="12"/>
      <c r="GLZ16" s="8"/>
      <c r="GMA16" s="12"/>
      <c r="GMB16" s="12"/>
      <c r="GMD16" s="6"/>
      <c r="GME16" s="6"/>
      <c r="GMN16" s="12"/>
      <c r="GMO16" s="12"/>
      <c r="GMP16" s="8"/>
      <c r="GMQ16" s="12"/>
      <c r="GMR16" s="12"/>
      <c r="GMT16" s="6"/>
      <c r="GMU16" s="6"/>
      <c r="GND16" s="12"/>
      <c r="GNE16" s="12"/>
      <c r="GNF16" s="8"/>
      <c r="GNG16" s="12"/>
      <c r="GNH16" s="12"/>
      <c r="GNJ16" s="6"/>
      <c r="GNK16" s="6"/>
      <c r="GNT16" s="12"/>
      <c r="GNU16" s="12"/>
      <c r="GNV16" s="8"/>
      <c r="GNW16" s="12"/>
      <c r="GNX16" s="12"/>
      <c r="GNZ16" s="6"/>
      <c r="GOA16" s="6"/>
      <c r="GOJ16" s="12"/>
      <c r="GOK16" s="12"/>
      <c r="GOL16" s="8"/>
      <c r="GOM16" s="12"/>
      <c r="GON16" s="12"/>
      <c r="GOP16" s="6"/>
      <c r="GOQ16" s="6"/>
      <c r="GOZ16" s="12"/>
      <c r="GPA16" s="12"/>
      <c r="GPB16" s="8"/>
      <c r="GPC16" s="12"/>
      <c r="GPD16" s="12"/>
      <c r="GPF16" s="6"/>
      <c r="GPG16" s="6"/>
      <c r="GPP16" s="12"/>
      <c r="GPQ16" s="12"/>
      <c r="GPR16" s="8"/>
      <c r="GPS16" s="12"/>
      <c r="GPT16" s="12"/>
      <c r="GPV16" s="6"/>
      <c r="GPW16" s="6"/>
      <c r="GQF16" s="12"/>
      <c r="GQG16" s="12"/>
      <c r="GQH16" s="8"/>
      <c r="GQI16" s="12"/>
      <c r="GQJ16" s="12"/>
      <c r="GQL16" s="6"/>
      <c r="GQM16" s="6"/>
      <c r="GQV16" s="12"/>
      <c r="GQW16" s="12"/>
      <c r="GQX16" s="8"/>
      <c r="GQY16" s="12"/>
      <c r="GQZ16" s="12"/>
      <c r="GRB16" s="6"/>
      <c r="GRC16" s="6"/>
      <c r="GRL16" s="12"/>
      <c r="GRM16" s="12"/>
      <c r="GRN16" s="8"/>
      <c r="GRO16" s="12"/>
      <c r="GRP16" s="12"/>
      <c r="GRR16" s="6"/>
      <c r="GRS16" s="6"/>
      <c r="GSB16" s="12"/>
      <c r="GSC16" s="12"/>
      <c r="GSD16" s="8"/>
      <c r="GSE16" s="12"/>
      <c r="GSF16" s="12"/>
      <c r="GSH16" s="6"/>
      <c r="GSI16" s="6"/>
      <c r="GSR16" s="12"/>
      <c r="GSS16" s="12"/>
      <c r="GST16" s="8"/>
      <c r="GSU16" s="12"/>
      <c r="GSV16" s="12"/>
      <c r="GSX16" s="6"/>
      <c r="GSY16" s="6"/>
      <c r="GTH16" s="12"/>
      <c r="GTI16" s="12"/>
      <c r="GTJ16" s="8"/>
      <c r="GTK16" s="12"/>
      <c r="GTL16" s="12"/>
      <c r="GTN16" s="6"/>
      <c r="GTO16" s="6"/>
      <c r="GTX16" s="12"/>
      <c r="GTY16" s="12"/>
      <c r="GTZ16" s="8"/>
      <c r="GUA16" s="12"/>
      <c r="GUB16" s="12"/>
      <c r="GUD16" s="6"/>
      <c r="GUE16" s="6"/>
      <c r="GUN16" s="12"/>
      <c r="GUO16" s="12"/>
      <c r="GUP16" s="8"/>
      <c r="GUQ16" s="12"/>
      <c r="GUR16" s="12"/>
      <c r="GUT16" s="6"/>
      <c r="GUU16" s="6"/>
      <c r="GVD16" s="12"/>
      <c r="GVE16" s="12"/>
      <c r="GVF16" s="8"/>
      <c r="GVG16" s="12"/>
      <c r="GVH16" s="12"/>
      <c r="GVJ16" s="6"/>
      <c r="GVK16" s="6"/>
      <c r="GVT16" s="12"/>
      <c r="GVU16" s="12"/>
      <c r="GVV16" s="8"/>
      <c r="GVW16" s="12"/>
      <c r="GVX16" s="12"/>
      <c r="GVZ16" s="6"/>
      <c r="GWA16" s="6"/>
      <c r="GWJ16" s="12"/>
      <c r="GWK16" s="12"/>
      <c r="GWL16" s="8"/>
      <c r="GWM16" s="12"/>
      <c r="GWN16" s="12"/>
      <c r="GWP16" s="6"/>
      <c r="GWQ16" s="6"/>
      <c r="GWZ16" s="12"/>
      <c r="GXA16" s="12"/>
      <c r="GXB16" s="8"/>
      <c r="GXC16" s="12"/>
      <c r="GXD16" s="12"/>
      <c r="GXF16" s="6"/>
      <c r="GXG16" s="6"/>
      <c r="GXP16" s="12"/>
      <c r="GXQ16" s="12"/>
      <c r="GXR16" s="8"/>
      <c r="GXS16" s="12"/>
      <c r="GXT16" s="12"/>
      <c r="GXV16" s="6"/>
      <c r="GXW16" s="6"/>
      <c r="GYF16" s="12"/>
      <c r="GYG16" s="12"/>
      <c r="GYH16" s="8"/>
      <c r="GYI16" s="12"/>
      <c r="GYJ16" s="12"/>
      <c r="GYL16" s="6"/>
      <c r="GYM16" s="6"/>
      <c r="GYV16" s="12"/>
      <c r="GYW16" s="12"/>
      <c r="GYX16" s="8"/>
      <c r="GYY16" s="12"/>
      <c r="GYZ16" s="12"/>
      <c r="GZB16" s="6"/>
      <c r="GZC16" s="6"/>
      <c r="GZL16" s="12"/>
      <c r="GZM16" s="12"/>
      <c r="GZN16" s="8"/>
      <c r="GZO16" s="12"/>
      <c r="GZP16" s="12"/>
      <c r="GZR16" s="6"/>
      <c r="GZS16" s="6"/>
      <c r="HAB16" s="12"/>
      <c r="HAC16" s="12"/>
      <c r="HAD16" s="8"/>
      <c r="HAE16" s="12"/>
      <c r="HAF16" s="12"/>
      <c r="HAH16" s="6"/>
      <c r="HAI16" s="6"/>
      <c r="HAR16" s="12"/>
      <c r="HAS16" s="12"/>
      <c r="HAT16" s="8"/>
      <c r="HAU16" s="12"/>
      <c r="HAV16" s="12"/>
      <c r="HAX16" s="6"/>
      <c r="HAY16" s="6"/>
      <c r="HBH16" s="12"/>
      <c r="HBI16" s="12"/>
      <c r="HBJ16" s="8"/>
      <c r="HBK16" s="12"/>
      <c r="HBL16" s="12"/>
      <c r="HBN16" s="6"/>
      <c r="HBO16" s="6"/>
      <c r="HBX16" s="12"/>
      <c r="HBY16" s="12"/>
      <c r="HBZ16" s="8"/>
      <c r="HCA16" s="12"/>
      <c r="HCB16" s="12"/>
      <c r="HCD16" s="6"/>
      <c r="HCE16" s="6"/>
      <c r="HCN16" s="12"/>
      <c r="HCO16" s="12"/>
      <c r="HCP16" s="8"/>
      <c r="HCQ16" s="12"/>
      <c r="HCR16" s="12"/>
      <c r="HCT16" s="6"/>
      <c r="HCU16" s="6"/>
      <c r="HDD16" s="12"/>
      <c r="HDE16" s="12"/>
      <c r="HDF16" s="8"/>
      <c r="HDG16" s="12"/>
      <c r="HDH16" s="12"/>
      <c r="HDJ16" s="6"/>
      <c r="HDK16" s="6"/>
      <c r="HDT16" s="12"/>
      <c r="HDU16" s="12"/>
      <c r="HDV16" s="8"/>
      <c r="HDW16" s="12"/>
      <c r="HDX16" s="12"/>
      <c r="HDZ16" s="6"/>
      <c r="HEA16" s="6"/>
      <c r="HEJ16" s="12"/>
      <c r="HEK16" s="12"/>
      <c r="HEL16" s="8"/>
      <c r="HEM16" s="12"/>
      <c r="HEN16" s="12"/>
      <c r="HEP16" s="6"/>
      <c r="HEQ16" s="6"/>
      <c r="HEZ16" s="12"/>
      <c r="HFA16" s="12"/>
      <c r="HFB16" s="8"/>
      <c r="HFC16" s="12"/>
      <c r="HFD16" s="12"/>
      <c r="HFF16" s="6"/>
      <c r="HFG16" s="6"/>
      <c r="HFP16" s="12"/>
      <c r="HFQ16" s="12"/>
      <c r="HFR16" s="8"/>
      <c r="HFS16" s="12"/>
      <c r="HFT16" s="12"/>
      <c r="HFV16" s="6"/>
      <c r="HFW16" s="6"/>
      <c r="HGF16" s="12"/>
      <c r="HGG16" s="12"/>
      <c r="HGH16" s="8"/>
      <c r="HGI16" s="12"/>
      <c r="HGJ16" s="12"/>
      <c r="HGL16" s="6"/>
      <c r="HGM16" s="6"/>
      <c r="HGV16" s="12"/>
      <c r="HGW16" s="12"/>
      <c r="HGX16" s="8"/>
      <c r="HGY16" s="12"/>
      <c r="HGZ16" s="12"/>
      <c r="HHB16" s="6"/>
      <c r="HHC16" s="6"/>
      <c r="HHL16" s="12"/>
      <c r="HHM16" s="12"/>
      <c r="HHN16" s="8"/>
      <c r="HHO16" s="12"/>
      <c r="HHP16" s="12"/>
      <c r="HHR16" s="6"/>
      <c r="HHS16" s="6"/>
      <c r="HIB16" s="12"/>
      <c r="HIC16" s="12"/>
      <c r="HID16" s="8"/>
      <c r="HIE16" s="12"/>
      <c r="HIF16" s="12"/>
      <c r="HIH16" s="6"/>
      <c r="HII16" s="6"/>
      <c r="HIR16" s="12"/>
      <c r="HIS16" s="12"/>
      <c r="HIT16" s="8"/>
      <c r="HIU16" s="12"/>
      <c r="HIV16" s="12"/>
      <c r="HIX16" s="6"/>
      <c r="HIY16" s="6"/>
      <c r="HJH16" s="12"/>
      <c r="HJI16" s="12"/>
      <c r="HJJ16" s="8"/>
      <c r="HJK16" s="12"/>
      <c r="HJL16" s="12"/>
      <c r="HJN16" s="6"/>
      <c r="HJO16" s="6"/>
      <c r="HJX16" s="12"/>
      <c r="HJY16" s="12"/>
      <c r="HJZ16" s="8"/>
      <c r="HKA16" s="12"/>
      <c r="HKB16" s="12"/>
      <c r="HKD16" s="6"/>
      <c r="HKE16" s="6"/>
      <c r="HKN16" s="12"/>
      <c r="HKO16" s="12"/>
      <c r="HKP16" s="8"/>
      <c r="HKQ16" s="12"/>
      <c r="HKR16" s="12"/>
      <c r="HKT16" s="6"/>
      <c r="HKU16" s="6"/>
      <c r="HLD16" s="12"/>
      <c r="HLE16" s="12"/>
      <c r="HLF16" s="8"/>
      <c r="HLG16" s="12"/>
      <c r="HLH16" s="12"/>
      <c r="HLJ16" s="6"/>
      <c r="HLK16" s="6"/>
      <c r="HLT16" s="12"/>
      <c r="HLU16" s="12"/>
      <c r="HLV16" s="8"/>
      <c r="HLW16" s="12"/>
      <c r="HLX16" s="12"/>
      <c r="HLZ16" s="6"/>
      <c r="HMA16" s="6"/>
      <c r="HMJ16" s="12"/>
      <c r="HMK16" s="12"/>
      <c r="HML16" s="8"/>
      <c r="HMM16" s="12"/>
      <c r="HMN16" s="12"/>
      <c r="HMP16" s="6"/>
      <c r="HMQ16" s="6"/>
      <c r="HMZ16" s="12"/>
      <c r="HNA16" s="12"/>
      <c r="HNB16" s="8"/>
      <c r="HNC16" s="12"/>
      <c r="HND16" s="12"/>
      <c r="HNF16" s="6"/>
      <c r="HNG16" s="6"/>
      <c r="HNP16" s="12"/>
      <c r="HNQ16" s="12"/>
      <c r="HNR16" s="8"/>
      <c r="HNS16" s="12"/>
      <c r="HNT16" s="12"/>
      <c r="HNV16" s="6"/>
      <c r="HNW16" s="6"/>
      <c r="HOF16" s="12"/>
      <c r="HOG16" s="12"/>
      <c r="HOH16" s="8"/>
      <c r="HOI16" s="12"/>
      <c r="HOJ16" s="12"/>
      <c r="HOL16" s="6"/>
      <c r="HOM16" s="6"/>
      <c r="HOV16" s="12"/>
      <c r="HOW16" s="12"/>
      <c r="HOX16" s="8"/>
      <c r="HOY16" s="12"/>
      <c r="HOZ16" s="12"/>
      <c r="HPB16" s="6"/>
      <c r="HPC16" s="6"/>
      <c r="HPL16" s="12"/>
      <c r="HPM16" s="12"/>
      <c r="HPN16" s="8"/>
      <c r="HPO16" s="12"/>
      <c r="HPP16" s="12"/>
      <c r="HPR16" s="6"/>
      <c r="HPS16" s="6"/>
      <c r="HQB16" s="12"/>
      <c r="HQC16" s="12"/>
      <c r="HQD16" s="8"/>
      <c r="HQE16" s="12"/>
      <c r="HQF16" s="12"/>
      <c r="HQH16" s="6"/>
      <c r="HQI16" s="6"/>
      <c r="HQR16" s="12"/>
      <c r="HQS16" s="12"/>
      <c r="HQT16" s="8"/>
      <c r="HQU16" s="12"/>
      <c r="HQV16" s="12"/>
      <c r="HQX16" s="6"/>
      <c r="HQY16" s="6"/>
      <c r="HRH16" s="12"/>
      <c r="HRI16" s="12"/>
      <c r="HRJ16" s="8"/>
      <c r="HRK16" s="12"/>
      <c r="HRL16" s="12"/>
      <c r="HRN16" s="6"/>
      <c r="HRO16" s="6"/>
      <c r="HRX16" s="12"/>
      <c r="HRY16" s="12"/>
      <c r="HRZ16" s="8"/>
      <c r="HSA16" s="12"/>
      <c r="HSB16" s="12"/>
      <c r="HSD16" s="6"/>
      <c r="HSE16" s="6"/>
      <c r="HSN16" s="12"/>
      <c r="HSO16" s="12"/>
      <c r="HSP16" s="8"/>
      <c r="HSQ16" s="12"/>
      <c r="HSR16" s="12"/>
      <c r="HST16" s="6"/>
      <c r="HSU16" s="6"/>
      <c r="HTD16" s="12"/>
      <c r="HTE16" s="12"/>
      <c r="HTF16" s="8"/>
      <c r="HTG16" s="12"/>
      <c r="HTH16" s="12"/>
      <c r="HTJ16" s="6"/>
      <c r="HTK16" s="6"/>
      <c r="HTT16" s="12"/>
      <c r="HTU16" s="12"/>
      <c r="HTV16" s="8"/>
      <c r="HTW16" s="12"/>
      <c r="HTX16" s="12"/>
      <c r="HTZ16" s="6"/>
      <c r="HUA16" s="6"/>
      <c r="HUJ16" s="12"/>
      <c r="HUK16" s="12"/>
      <c r="HUL16" s="8"/>
      <c r="HUM16" s="12"/>
      <c r="HUN16" s="12"/>
      <c r="HUP16" s="6"/>
      <c r="HUQ16" s="6"/>
      <c r="HUZ16" s="12"/>
      <c r="HVA16" s="12"/>
      <c r="HVB16" s="8"/>
      <c r="HVC16" s="12"/>
      <c r="HVD16" s="12"/>
      <c r="HVF16" s="6"/>
      <c r="HVG16" s="6"/>
      <c r="HVP16" s="12"/>
      <c r="HVQ16" s="12"/>
      <c r="HVR16" s="8"/>
      <c r="HVS16" s="12"/>
      <c r="HVT16" s="12"/>
      <c r="HVV16" s="6"/>
      <c r="HVW16" s="6"/>
      <c r="HWF16" s="12"/>
      <c r="HWG16" s="12"/>
      <c r="HWH16" s="8"/>
      <c r="HWI16" s="12"/>
      <c r="HWJ16" s="12"/>
      <c r="HWL16" s="6"/>
      <c r="HWM16" s="6"/>
      <c r="HWV16" s="12"/>
      <c r="HWW16" s="12"/>
      <c r="HWX16" s="8"/>
      <c r="HWY16" s="12"/>
      <c r="HWZ16" s="12"/>
      <c r="HXB16" s="6"/>
      <c r="HXC16" s="6"/>
      <c r="HXL16" s="12"/>
      <c r="HXM16" s="12"/>
      <c r="HXN16" s="8"/>
      <c r="HXO16" s="12"/>
      <c r="HXP16" s="12"/>
      <c r="HXR16" s="6"/>
      <c r="HXS16" s="6"/>
      <c r="HYB16" s="12"/>
      <c r="HYC16" s="12"/>
      <c r="HYD16" s="8"/>
      <c r="HYE16" s="12"/>
      <c r="HYF16" s="12"/>
      <c r="HYH16" s="6"/>
      <c r="HYI16" s="6"/>
      <c r="HYR16" s="12"/>
      <c r="HYS16" s="12"/>
      <c r="HYT16" s="8"/>
      <c r="HYU16" s="12"/>
      <c r="HYV16" s="12"/>
      <c r="HYX16" s="6"/>
      <c r="HYY16" s="6"/>
      <c r="HZH16" s="12"/>
      <c r="HZI16" s="12"/>
      <c r="HZJ16" s="8"/>
      <c r="HZK16" s="12"/>
      <c r="HZL16" s="12"/>
      <c r="HZN16" s="6"/>
      <c r="HZO16" s="6"/>
      <c r="HZX16" s="12"/>
      <c r="HZY16" s="12"/>
      <c r="HZZ16" s="8"/>
      <c r="IAA16" s="12"/>
      <c r="IAB16" s="12"/>
      <c r="IAD16" s="6"/>
      <c r="IAE16" s="6"/>
      <c r="IAN16" s="12"/>
      <c r="IAO16" s="12"/>
      <c r="IAP16" s="8"/>
      <c r="IAQ16" s="12"/>
      <c r="IAR16" s="12"/>
      <c r="IAT16" s="6"/>
      <c r="IAU16" s="6"/>
      <c r="IBD16" s="12"/>
      <c r="IBE16" s="12"/>
      <c r="IBF16" s="8"/>
      <c r="IBG16" s="12"/>
      <c r="IBH16" s="12"/>
      <c r="IBJ16" s="6"/>
      <c r="IBK16" s="6"/>
      <c r="IBT16" s="12"/>
      <c r="IBU16" s="12"/>
      <c r="IBV16" s="8"/>
      <c r="IBW16" s="12"/>
      <c r="IBX16" s="12"/>
      <c r="IBZ16" s="6"/>
      <c r="ICA16" s="6"/>
      <c r="ICJ16" s="12"/>
      <c r="ICK16" s="12"/>
      <c r="ICL16" s="8"/>
      <c r="ICM16" s="12"/>
      <c r="ICN16" s="12"/>
      <c r="ICP16" s="6"/>
      <c r="ICQ16" s="6"/>
      <c r="ICZ16" s="12"/>
      <c r="IDA16" s="12"/>
      <c r="IDB16" s="8"/>
      <c r="IDC16" s="12"/>
      <c r="IDD16" s="12"/>
      <c r="IDF16" s="6"/>
      <c r="IDG16" s="6"/>
      <c r="IDP16" s="12"/>
      <c r="IDQ16" s="12"/>
      <c r="IDR16" s="8"/>
      <c r="IDS16" s="12"/>
      <c r="IDT16" s="12"/>
      <c r="IDV16" s="6"/>
      <c r="IDW16" s="6"/>
      <c r="IEF16" s="12"/>
      <c r="IEG16" s="12"/>
      <c r="IEH16" s="8"/>
      <c r="IEI16" s="12"/>
      <c r="IEJ16" s="12"/>
      <c r="IEL16" s="6"/>
      <c r="IEM16" s="6"/>
      <c r="IEV16" s="12"/>
      <c r="IEW16" s="12"/>
      <c r="IEX16" s="8"/>
      <c r="IEY16" s="12"/>
      <c r="IEZ16" s="12"/>
      <c r="IFB16" s="6"/>
      <c r="IFC16" s="6"/>
      <c r="IFL16" s="12"/>
      <c r="IFM16" s="12"/>
      <c r="IFN16" s="8"/>
      <c r="IFO16" s="12"/>
      <c r="IFP16" s="12"/>
      <c r="IFR16" s="6"/>
      <c r="IFS16" s="6"/>
      <c r="IGB16" s="12"/>
      <c r="IGC16" s="12"/>
      <c r="IGD16" s="8"/>
      <c r="IGE16" s="12"/>
      <c r="IGF16" s="12"/>
      <c r="IGH16" s="6"/>
      <c r="IGI16" s="6"/>
      <c r="IGR16" s="12"/>
      <c r="IGS16" s="12"/>
      <c r="IGT16" s="8"/>
      <c r="IGU16" s="12"/>
      <c r="IGV16" s="12"/>
      <c r="IGX16" s="6"/>
      <c r="IGY16" s="6"/>
      <c r="IHH16" s="12"/>
      <c r="IHI16" s="12"/>
      <c r="IHJ16" s="8"/>
      <c r="IHK16" s="12"/>
      <c r="IHL16" s="12"/>
      <c r="IHN16" s="6"/>
      <c r="IHO16" s="6"/>
      <c r="IHX16" s="12"/>
      <c r="IHY16" s="12"/>
      <c r="IHZ16" s="8"/>
      <c r="IIA16" s="12"/>
      <c r="IIB16" s="12"/>
      <c r="IID16" s="6"/>
      <c r="IIE16" s="6"/>
      <c r="IIN16" s="12"/>
      <c r="IIO16" s="12"/>
      <c r="IIP16" s="8"/>
      <c r="IIQ16" s="12"/>
      <c r="IIR16" s="12"/>
      <c r="IIT16" s="6"/>
      <c r="IIU16" s="6"/>
      <c r="IJD16" s="12"/>
      <c r="IJE16" s="12"/>
      <c r="IJF16" s="8"/>
      <c r="IJG16" s="12"/>
      <c r="IJH16" s="12"/>
      <c r="IJJ16" s="6"/>
      <c r="IJK16" s="6"/>
      <c r="IJT16" s="12"/>
      <c r="IJU16" s="12"/>
      <c r="IJV16" s="8"/>
      <c r="IJW16" s="12"/>
      <c r="IJX16" s="12"/>
      <c r="IJZ16" s="6"/>
      <c r="IKA16" s="6"/>
      <c r="IKJ16" s="12"/>
      <c r="IKK16" s="12"/>
      <c r="IKL16" s="8"/>
      <c r="IKM16" s="12"/>
      <c r="IKN16" s="12"/>
      <c r="IKP16" s="6"/>
      <c r="IKQ16" s="6"/>
      <c r="IKZ16" s="12"/>
      <c r="ILA16" s="12"/>
      <c r="ILB16" s="8"/>
      <c r="ILC16" s="12"/>
      <c r="ILD16" s="12"/>
      <c r="ILF16" s="6"/>
      <c r="ILG16" s="6"/>
      <c r="ILP16" s="12"/>
      <c r="ILQ16" s="12"/>
      <c r="ILR16" s="8"/>
      <c r="ILS16" s="12"/>
      <c r="ILT16" s="12"/>
      <c r="ILV16" s="6"/>
      <c r="ILW16" s="6"/>
      <c r="IMF16" s="12"/>
      <c r="IMG16" s="12"/>
      <c r="IMH16" s="8"/>
      <c r="IMI16" s="12"/>
      <c r="IMJ16" s="12"/>
      <c r="IML16" s="6"/>
      <c r="IMM16" s="6"/>
      <c r="IMV16" s="12"/>
      <c r="IMW16" s="12"/>
      <c r="IMX16" s="8"/>
      <c r="IMY16" s="12"/>
      <c r="IMZ16" s="12"/>
      <c r="INB16" s="6"/>
      <c r="INC16" s="6"/>
      <c r="INL16" s="12"/>
      <c r="INM16" s="12"/>
      <c r="INN16" s="8"/>
      <c r="INO16" s="12"/>
      <c r="INP16" s="12"/>
      <c r="INR16" s="6"/>
      <c r="INS16" s="6"/>
      <c r="IOB16" s="12"/>
      <c r="IOC16" s="12"/>
      <c r="IOD16" s="8"/>
      <c r="IOE16" s="12"/>
      <c r="IOF16" s="12"/>
      <c r="IOH16" s="6"/>
      <c r="IOI16" s="6"/>
      <c r="IOR16" s="12"/>
      <c r="IOS16" s="12"/>
      <c r="IOT16" s="8"/>
      <c r="IOU16" s="12"/>
      <c r="IOV16" s="12"/>
      <c r="IOX16" s="6"/>
      <c r="IOY16" s="6"/>
      <c r="IPH16" s="12"/>
      <c r="IPI16" s="12"/>
      <c r="IPJ16" s="8"/>
      <c r="IPK16" s="12"/>
      <c r="IPL16" s="12"/>
      <c r="IPN16" s="6"/>
      <c r="IPO16" s="6"/>
      <c r="IPX16" s="12"/>
      <c r="IPY16" s="12"/>
      <c r="IPZ16" s="8"/>
      <c r="IQA16" s="12"/>
      <c r="IQB16" s="12"/>
      <c r="IQD16" s="6"/>
      <c r="IQE16" s="6"/>
      <c r="IQN16" s="12"/>
      <c r="IQO16" s="12"/>
      <c r="IQP16" s="8"/>
      <c r="IQQ16" s="12"/>
      <c r="IQR16" s="12"/>
      <c r="IQT16" s="6"/>
      <c r="IQU16" s="6"/>
      <c r="IRD16" s="12"/>
      <c r="IRE16" s="12"/>
      <c r="IRF16" s="8"/>
      <c r="IRG16" s="12"/>
      <c r="IRH16" s="12"/>
      <c r="IRJ16" s="6"/>
      <c r="IRK16" s="6"/>
      <c r="IRT16" s="12"/>
      <c r="IRU16" s="12"/>
      <c r="IRV16" s="8"/>
      <c r="IRW16" s="12"/>
      <c r="IRX16" s="12"/>
      <c r="IRZ16" s="6"/>
      <c r="ISA16" s="6"/>
      <c r="ISJ16" s="12"/>
      <c r="ISK16" s="12"/>
      <c r="ISL16" s="8"/>
      <c r="ISM16" s="12"/>
      <c r="ISN16" s="12"/>
      <c r="ISP16" s="6"/>
      <c r="ISQ16" s="6"/>
      <c r="ISZ16" s="12"/>
      <c r="ITA16" s="12"/>
      <c r="ITB16" s="8"/>
      <c r="ITC16" s="12"/>
      <c r="ITD16" s="12"/>
      <c r="ITF16" s="6"/>
      <c r="ITG16" s="6"/>
      <c r="ITP16" s="12"/>
      <c r="ITQ16" s="12"/>
      <c r="ITR16" s="8"/>
      <c r="ITS16" s="12"/>
      <c r="ITT16" s="12"/>
      <c r="ITV16" s="6"/>
      <c r="ITW16" s="6"/>
      <c r="IUF16" s="12"/>
      <c r="IUG16" s="12"/>
      <c r="IUH16" s="8"/>
      <c r="IUI16" s="12"/>
      <c r="IUJ16" s="12"/>
      <c r="IUL16" s="6"/>
      <c r="IUM16" s="6"/>
      <c r="IUV16" s="12"/>
      <c r="IUW16" s="12"/>
      <c r="IUX16" s="8"/>
      <c r="IUY16" s="12"/>
      <c r="IUZ16" s="12"/>
      <c r="IVB16" s="6"/>
      <c r="IVC16" s="6"/>
      <c r="IVL16" s="12"/>
      <c r="IVM16" s="12"/>
      <c r="IVN16" s="8"/>
      <c r="IVO16" s="12"/>
      <c r="IVP16" s="12"/>
      <c r="IVR16" s="6"/>
      <c r="IVS16" s="6"/>
      <c r="IWB16" s="12"/>
      <c r="IWC16" s="12"/>
      <c r="IWD16" s="8"/>
      <c r="IWE16" s="12"/>
      <c r="IWF16" s="12"/>
      <c r="IWH16" s="6"/>
      <c r="IWI16" s="6"/>
      <c r="IWR16" s="12"/>
      <c r="IWS16" s="12"/>
      <c r="IWT16" s="8"/>
      <c r="IWU16" s="12"/>
      <c r="IWV16" s="12"/>
      <c r="IWX16" s="6"/>
      <c r="IWY16" s="6"/>
      <c r="IXH16" s="12"/>
      <c r="IXI16" s="12"/>
      <c r="IXJ16" s="8"/>
      <c r="IXK16" s="12"/>
      <c r="IXL16" s="12"/>
      <c r="IXN16" s="6"/>
      <c r="IXO16" s="6"/>
      <c r="IXX16" s="12"/>
      <c r="IXY16" s="12"/>
      <c r="IXZ16" s="8"/>
      <c r="IYA16" s="12"/>
      <c r="IYB16" s="12"/>
      <c r="IYD16" s="6"/>
      <c r="IYE16" s="6"/>
      <c r="IYN16" s="12"/>
      <c r="IYO16" s="12"/>
      <c r="IYP16" s="8"/>
      <c r="IYQ16" s="12"/>
      <c r="IYR16" s="12"/>
      <c r="IYT16" s="6"/>
      <c r="IYU16" s="6"/>
      <c r="IZD16" s="12"/>
      <c r="IZE16" s="12"/>
      <c r="IZF16" s="8"/>
      <c r="IZG16" s="12"/>
      <c r="IZH16" s="12"/>
      <c r="IZJ16" s="6"/>
      <c r="IZK16" s="6"/>
      <c r="IZT16" s="12"/>
      <c r="IZU16" s="12"/>
      <c r="IZV16" s="8"/>
      <c r="IZW16" s="12"/>
      <c r="IZX16" s="12"/>
      <c r="IZZ16" s="6"/>
      <c r="JAA16" s="6"/>
      <c r="JAJ16" s="12"/>
      <c r="JAK16" s="12"/>
      <c r="JAL16" s="8"/>
      <c r="JAM16" s="12"/>
      <c r="JAN16" s="12"/>
      <c r="JAP16" s="6"/>
      <c r="JAQ16" s="6"/>
      <c r="JAZ16" s="12"/>
      <c r="JBA16" s="12"/>
      <c r="JBB16" s="8"/>
      <c r="JBC16" s="12"/>
      <c r="JBD16" s="12"/>
      <c r="JBF16" s="6"/>
      <c r="JBG16" s="6"/>
      <c r="JBP16" s="12"/>
      <c r="JBQ16" s="12"/>
      <c r="JBR16" s="8"/>
      <c r="JBS16" s="12"/>
      <c r="JBT16" s="12"/>
      <c r="JBV16" s="6"/>
      <c r="JBW16" s="6"/>
      <c r="JCF16" s="12"/>
      <c r="JCG16" s="12"/>
      <c r="JCH16" s="8"/>
      <c r="JCI16" s="12"/>
      <c r="JCJ16" s="12"/>
      <c r="JCL16" s="6"/>
      <c r="JCM16" s="6"/>
      <c r="JCV16" s="12"/>
      <c r="JCW16" s="12"/>
      <c r="JCX16" s="8"/>
      <c r="JCY16" s="12"/>
      <c r="JCZ16" s="12"/>
      <c r="JDB16" s="6"/>
      <c r="JDC16" s="6"/>
      <c r="JDL16" s="12"/>
      <c r="JDM16" s="12"/>
      <c r="JDN16" s="8"/>
      <c r="JDO16" s="12"/>
      <c r="JDP16" s="12"/>
      <c r="JDR16" s="6"/>
      <c r="JDS16" s="6"/>
      <c r="JEB16" s="12"/>
      <c r="JEC16" s="12"/>
      <c r="JED16" s="8"/>
      <c r="JEE16" s="12"/>
      <c r="JEF16" s="12"/>
      <c r="JEH16" s="6"/>
      <c r="JEI16" s="6"/>
      <c r="JER16" s="12"/>
      <c r="JES16" s="12"/>
      <c r="JET16" s="8"/>
      <c r="JEU16" s="12"/>
      <c r="JEV16" s="12"/>
      <c r="JEX16" s="6"/>
      <c r="JEY16" s="6"/>
      <c r="JFH16" s="12"/>
      <c r="JFI16" s="12"/>
      <c r="JFJ16" s="8"/>
      <c r="JFK16" s="12"/>
      <c r="JFL16" s="12"/>
      <c r="JFN16" s="6"/>
      <c r="JFO16" s="6"/>
      <c r="JFX16" s="12"/>
      <c r="JFY16" s="12"/>
      <c r="JFZ16" s="8"/>
      <c r="JGA16" s="12"/>
      <c r="JGB16" s="12"/>
      <c r="JGD16" s="6"/>
      <c r="JGE16" s="6"/>
      <c r="JGN16" s="12"/>
      <c r="JGO16" s="12"/>
      <c r="JGP16" s="8"/>
      <c r="JGQ16" s="12"/>
      <c r="JGR16" s="12"/>
      <c r="JGT16" s="6"/>
      <c r="JGU16" s="6"/>
      <c r="JHD16" s="12"/>
      <c r="JHE16" s="12"/>
      <c r="JHF16" s="8"/>
      <c r="JHG16" s="12"/>
      <c r="JHH16" s="12"/>
      <c r="JHJ16" s="6"/>
      <c r="JHK16" s="6"/>
      <c r="JHT16" s="12"/>
      <c r="JHU16" s="12"/>
      <c r="JHV16" s="8"/>
      <c r="JHW16" s="12"/>
      <c r="JHX16" s="12"/>
      <c r="JHZ16" s="6"/>
      <c r="JIA16" s="6"/>
      <c r="JIJ16" s="12"/>
      <c r="JIK16" s="12"/>
      <c r="JIL16" s="8"/>
      <c r="JIM16" s="12"/>
      <c r="JIN16" s="12"/>
      <c r="JIP16" s="6"/>
      <c r="JIQ16" s="6"/>
      <c r="JIZ16" s="12"/>
      <c r="JJA16" s="12"/>
      <c r="JJB16" s="8"/>
      <c r="JJC16" s="12"/>
      <c r="JJD16" s="12"/>
      <c r="JJF16" s="6"/>
      <c r="JJG16" s="6"/>
      <c r="JJP16" s="12"/>
      <c r="JJQ16" s="12"/>
      <c r="JJR16" s="8"/>
      <c r="JJS16" s="12"/>
      <c r="JJT16" s="12"/>
      <c r="JJV16" s="6"/>
      <c r="JJW16" s="6"/>
      <c r="JKF16" s="12"/>
      <c r="JKG16" s="12"/>
      <c r="JKH16" s="8"/>
      <c r="JKI16" s="12"/>
      <c r="JKJ16" s="12"/>
      <c r="JKL16" s="6"/>
      <c r="JKM16" s="6"/>
      <c r="JKV16" s="12"/>
      <c r="JKW16" s="12"/>
      <c r="JKX16" s="8"/>
      <c r="JKY16" s="12"/>
      <c r="JKZ16" s="12"/>
      <c r="JLB16" s="6"/>
      <c r="JLC16" s="6"/>
      <c r="JLL16" s="12"/>
      <c r="JLM16" s="12"/>
      <c r="JLN16" s="8"/>
      <c r="JLO16" s="12"/>
      <c r="JLP16" s="12"/>
      <c r="JLR16" s="6"/>
      <c r="JLS16" s="6"/>
      <c r="JMB16" s="12"/>
      <c r="JMC16" s="12"/>
      <c r="JMD16" s="8"/>
      <c r="JME16" s="12"/>
      <c r="JMF16" s="12"/>
      <c r="JMH16" s="6"/>
      <c r="JMI16" s="6"/>
      <c r="JMR16" s="12"/>
      <c r="JMS16" s="12"/>
      <c r="JMT16" s="8"/>
      <c r="JMU16" s="12"/>
      <c r="JMV16" s="12"/>
      <c r="JMX16" s="6"/>
      <c r="JMY16" s="6"/>
      <c r="JNH16" s="12"/>
      <c r="JNI16" s="12"/>
      <c r="JNJ16" s="8"/>
      <c r="JNK16" s="12"/>
      <c r="JNL16" s="12"/>
      <c r="JNN16" s="6"/>
      <c r="JNO16" s="6"/>
      <c r="JNX16" s="12"/>
      <c r="JNY16" s="12"/>
      <c r="JNZ16" s="8"/>
      <c r="JOA16" s="12"/>
      <c r="JOB16" s="12"/>
      <c r="JOD16" s="6"/>
      <c r="JOE16" s="6"/>
      <c r="JON16" s="12"/>
      <c r="JOO16" s="12"/>
      <c r="JOP16" s="8"/>
      <c r="JOQ16" s="12"/>
      <c r="JOR16" s="12"/>
      <c r="JOT16" s="6"/>
      <c r="JOU16" s="6"/>
      <c r="JPD16" s="12"/>
      <c r="JPE16" s="12"/>
      <c r="JPF16" s="8"/>
      <c r="JPG16" s="12"/>
      <c r="JPH16" s="12"/>
      <c r="JPJ16" s="6"/>
      <c r="JPK16" s="6"/>
      <c r="JPT16" s="12"/>
      <c r="JPU16" s="12"/>
      <c r="JPV16" s="8"/>
      <c r="JPW16" s="12"/>
      <c r="JPX16" s="12"/>
      <c r="JPZ16" s="6"/>
      <c r="JQA16" s="6"/>
      <c r="JQJ16" s="12"/>
      <c r="JQK16" s="12"/>
      <c r="JQL16" s="8"/>
      <c r="JQM16" s="12"/>
      <c r="JQN16" s="12"/>
      <c r="JQP16" s="6"/>
      <c r="JQQ16" s="6"/>
      <c r="JQZ16" s="12"/>
      <c r="JRA16" s="12"/>
      <c r="JRB16" s="8"/>
      <c r="JRC16" s="12"/>
      <c r="JRD16" s="12"/>
      <c r="JRF16" s="6"/>
      <c r="JRG16" s="6"/>
      <c r="JRP16" s="12"/>
      <c r="JRQ16" s="12"/>
      <c r="JRR16" s="8"/>
      <c r="JRS16" s="12"/>
      <c r="JRT16" s="12"/>
      <c r="JRV16" s="6"/>
      <c r="JRW16" s="6"/>
      <c r="JSF16" s="12"/>
      <c r="JSG16" s="12"/>
      <c r="JSH16" s="8"/>
      <c r="JSI16" s="12"/>
      <c r="JSJ16" s="12"/>
      <c r="JSL16" s="6"/>
      <c r="JSM16" s="6"/>
      <c r="JSV16" s="12"/>
      <c r="JSW16" s="12"/>
      <c r="JSX16" s="8"/>
      <c r="JSY16" s="12"/>
      <c r="JSZ16" s="12"/>
      <c r="JTB16" s="6"/>
      <c r="JTC16" s="6"/>
      <c r="JTL16" s="12"/>
      <c r="JTM16" s="12"/>
      <c r="JTN16" s="8"/>
      <c r="JTO16" s="12"/>
      <c r="JTP16" s="12"/>
      <c r="JTR16" s="6"/>
      <c r="JTS16" s="6"/>
      <c r="JUB16" s="12"/>
      <c r="JUC16" s="12"/>
      <c r="JUD16" s="8"/>
      <c r="JUE16" s="12"/>
      <c r="JUF16" s="12"/>
      <c r="JUH16" s="6"/>
      <c r="JUI16" s="6"/>
      <c r="JUR16" s="12"/>
      <c r="JUS16" s="12"/>
      <c r="JUT16" s="8"/>
      <c r="JUU16" s="12"/>
      <c r="JUV16" s="12"/>
      <c r="JUX16" s="6"/>
      <c r="JUY16" s="6"/>
      <c r="JVH16" s="12"/>
      <c r="JVI16" s="12"/>
      <c r="JVJ16" s="8"/>
      <c r="JVK16" s="12"/>
      <c r="JVL16" s="12"/>
      <c r="JVN16" s="6"/>
      <c r="JVO16" s="6"/>
      <c r="JVX16" s="12"/>
      <c r="JVY16" s="12"/>
      <c r="JVZ16" s="8"/>
      <c r="JWA16" s="12"/>
      <c r="JWB16" s="12"/>
      <c r="JWD16" s="6"/>
      <c r="JWE16" s="6"/>
      <c r="JWN16" s="12"/>
      <c r="JWO16" s="12"/>
      <c r="JWP16" s="8"/>
      <c r="JWQ16" s="12"/>
      <c r="JWR16" s="12"/>
      <c r="JWT16" s="6"/>
      <c r="JWU16" s="6"/>
      <c r="JXD16" s="12"/>
      <c r="JXE16" s="12"/>
      <c r="JXF16" s="8"/>
      <c r="JXG16" s="12"/>
      <c r="JXH16" s="12"/>
      <c r="JXJ16" s="6"/>
      <c r="JXK16" s="6"/>
      <c r="JXT16" s="12"/>
      <c r="JXU16" s="12"/>
      <c r="JXV16" s="8"/>
      <c r="JXW16" s="12"/>
      <c r="JXX16" s="12"/>
      <c r="JXZ16" s="6"/>
      <c r="JYA16" s="6"/>
      <c r="JYJ16" s="12"/>
      <c r="JYK16" s="12"/>
      <c r="JYL16" s="8"/>
      <c r="JYM16" s="12"/>
      <c r="JYN16" s="12"/>
      <c r="JYP16" s="6"/>
      <c r="JYQ16" s="6"/>
      <c r="JYZ16" s="12"/>
      <c r="JZA16" s="12"/>
      <c r="JZB16" s="8"/>
      <c r="JZC16" s="12"/>
      <c r="JZD16" s="12"/>
      <c r="JZF16" s="6"/>
      <c r="JZG16" s="6"/>
      <c r="JZP16" s="12"/>
      <c r="JZQ16" s="12"/>
      <c r="JZR16" s="8"/>
      <c r="JZS16" s="12"/>
      <c r="JZT16" s="12"/>
      <c r="JZV16" s="6"/>
      <c r="JZW16" s="6"/>
      <c r="KAF16" s="12"/>
      <c r="KAG16" s="12"/>
      <c r="KAH16" s="8"/>
      <c r="KAI16" s="12"/>
      <c r="KAJ16" s="12"/>
      <c r="KAL16" s="6"/>
      <c r="KAM16" s="6"/>
      <c r="KAV16" s="12"/>
      <c r="KAW16" s="12"/>
      <c r="KAX16" s="8"/>
      <c r="KAY16" s="12"/>
      <c r="KAZ16" s="12"/>
      <c r="KBB16" s="6"/>
      <c r="KBC16" s="6"/>
      <c r="KBL16" s="12"/>
      <c r="KBM16" s="12"/>
      <c r="KBN16" s="8"/>
      <c r="KBO16" s="12"/>
      <c r="KBP16" s="12"/>
      <c r="KBR16" s="6"/>
      <c r="KBS16" s="6"/>
      <c r="KCB16" s="12"/>
      <c r="KCC16" s="12"/>
      <c r="KCD16" s="8"/>
      <c r="KCE16" s="12"/>
      <c r="KCF16" s="12"/>
      <c r="KCH16" s="6"/>
      <c r="KCI16" s="6"/>
      <c r="KCR16" s="12"/>
      <c r="KCS16" s="12"/>
      <c r="KCT16" s="8"/>
      <c r="KCU16" s="12"/>
      <c r="KCV16" s="12"/>
      <c r="KCX16" s="6"/>
      <c r="KCY16" s="6"/>
      <c r="KDH16" s="12"/>
      <c r="KDI16" s="12"/>
      <c r="KDJ16" s="8"/>
      <c r="KDK16" s="12"/>
      <c r="KDL16" s="12"/>
      <c r="KDN16" s="6"/>
      <c r="KDO16" s="6"/>
      <c r="KDX16" s="12"/>
      <c r="KDY16" s="12"/>
      <c r="KDZ16" s="8"/>
      <c r="KEA16" s="12"/>
      <c r="KEB16" s="12"/>
      <c r="KED16" s="6"/>
      <c r="KEE16" s="6"/>
      <c r="KEN16" s="12"/>
      <c r="KEO16" s="12"/>
      <c r="KEP16" s="8"/>
      <c r="KEQ16" s="12"/>
      <c r="KER16" s="12"/>
      <c r="KET16" s="6"/>
      <c r="KEU16" s="6"/>
      <c r="KFD16" s="12"/>
      <c r="KFE16" s="12"/>
      <c r="KFF16" s="8"/>
      <c r="KFG16" s="12"/>
      <c r="KFH16" s="12"/>
      <c r="KFJ16" s="6"/>
      <c r="KFK16" s="6"/>
      <c r="KFT16" s="12"/>
      <c r="KFU16" s="12"/>
      <c r="KFV16" s="8"/>
      <c r="KFW16" s="12"/>
      <c r="KFX16" s="12"/>
      <c r="KFZ16" s="6"/>
      <c r="KGA16" s="6"/>
      <c r="KGJ16" s="12"/>
      <c r="KGK16" s="12"/>
      <c r="KGL16" s="8"/>
      <c r="KGM16" s="12"/>
      <c r="KGN16" s="12"/>
      <c r="KGP16" s="6"/>
      <c r="KGQ16" s="6"/>
      <c r="KGZ16" s="12"/>
      <c r="KHA16" s="12"/>
      <c r="KHB16" s="8"/>
      <c r="KHC16" s="12"/>
      <c r="KHD16" s="12"/>
      <c r="KHF16" s="6"/>
      <c r="KHG16" s="6"/>
      <c r="KHP16" s="12"/>
      <c r="KHQ16" s="12"/>
      <c r="KHR16" s="8"/>
      <c r="KHS16" s="12"/>
      <c r="KHT16" s="12"/>
      <c r="KHV16" s="6"/>
      <c r="KHW16" s="6"/>
      <c r="KIF16" s="12"/>
      <c r="KIG16" s="12"/>
      <c r="KIH16" s="8"/>
      <c r="KII16" s="12"/>
      <c r="KIJ16" s="12"/>
      <c r="KIL16" s="6"/>
      <c r="KIM16" s="6"/>
      <c r="KIV16" s="12"/>
      <c r="KIW16" s="12"/>
      <c r="KIX16" s="8"/>
      <c r="KIY16" s="12"/>
      <c r="KIZ16" s="12"/>
      <c r="KJB16" s="6"/>
      <c r="KJC16" s="6"/>
      <c r="KJL16" s="12"/>
      <c r="KJM16" s="12"/>
      <c r="KJN16" s="8"/>
      <c r="KJO16" s="12"/>
      <c r="KJP16" s="12"/>
      <c r="KJR16" s="6"/>
      <c r="KJS16" s="6"/>
      <c r="KKB16" s="12"/>
      <c r="KKC16" s="12"/>
      <c r="KKD16" s="8"/>
      <c r="KKE16" s="12"/>
      <c r="KKF16" s="12"/>
      <c r="KKH16" s="6"/>
      <c r="KKI16" s="6"/>
      <c r="KKR16" s="12"/>
      <c r="KKS16" s="12"/>
      <c r="KKT16" s="8"/>
      <c r="KKU16" s="12"/>
      <c r="KKV16" s="12"/>
      <c r="KKX16" s="6"/>
      <c r="KKY16" s="6"/>
      <c r="KLH16" s="12"/>
      <c r="KLI16" s="12"/>
      <c r="KLJ16" s="8"/>
      <c r="KLK16" s="12"/>
      <c r="KLL16" s="12"/>
      <c r="KLN16" s="6"/>
      <c r="KLO16" s="6"/>
      <c r="KLX16" s="12"/>
      <c r="KLY16" s="12"/>
      <c r="KLZ16" s="8"/>
      <c r="KMA16" s="12"/>
      <c r="KMB16" s="12"/>
      <c r="KMD16" s="6"/>
      <c r="KME16" s="6"/>
      <c r="KMN16" s="12"/>
      <c r="KMO16" s="12"/>
      <c r="KMP16" s="8"/>
      <c r="KMQ16" s="12"/>
      <c r="KMR16" s="12"/>
      <c r="KMT16" s="6"/>
      <c r="KMU16" s="6"/>
      <c r="KND16" s="12"/>
      <c r="KNE16" s="12"/>
      <c r="KNF16" s="8"/>
      <c r="KNG16" s="12"/>
      <c r="KNH16" s="12"/>
      <c r="KNJ16" s="6"/>
      <c r="KNK16" s="6"/>
      <c r="KNT16" s="12"/>
      <c r="KNU16" s="12"/>
      <c r="KNV16" s="8"/>
      <c r="KNW16" s="12"/>
      <c r="KNX16" s="12"/>
      <c r="KNZ16" s="6"/>
      <c r="KOA16" s="6"/>
      <c r="KOJ16" s="12"/>
      <c r="KOK16" s="12"/>
      <c r="KOL16" s="8"/>
      <c r="KOM16" s="12"/>
      <c r="KON16" s="12"/>
      <c r="KOP16" s="6"/>
      <c r="KOQ16" s="6"/>
      <c r="KOZ16" s="12"/>
      <c r="KPA16" s="12"/>
      <c r="KPB16" s="8"/>
      <c r="KPC16" s="12"/>
      <c r="KPD16" s="12"/>
      <c r="KPF16" s="6"/>
      <c r="KPG16" s="6"/>
      <c r="KPP16" s="12"/>
      <c r="KPQ16" s="12"/>
      <c r="KPR16" s="8"/>
      <c r="KPS16" s="12"/>
      <c r="KPT16" s="12"/>
      <c r="KPV16" s="6"/>
      <c r="KPW16" s="6"/>
      <c r="KQF16" s="12"/>
      <c r="KQG16" s="12"/>
      <c r="KQH16" s="8"/>
      <c r="KQI16" s="12"/>
      <c r="KQJ16" s="12"/>
      <c r="KQL16" s="6"/>
      <c r="KQM16" s="6"/>
      <c r="KQV16" s="12"/>
      <c r="KQW16" s="12"/>
      <c r="KQX16" s="8"/>
      <c r="KQY16" s="12"/>
      <c r="KQZ16" s="12"/>
      <c r="KRB16" s="6"/>
      <c r="KRC16" s="6"/>
      <c r="KRL16" s="12"/>
      <c r="KRM16" s="12"/>
      <c r="KRN16" s="8"/>
      <c r="KRO16" s="12"/>
      <c r="KRP16" s="12"/>
      <c r="KRR16" s="6"/>
      <c r="KRS16" s="6"/>
      <c r="KSB16" s="12"/>
      <c r="KSC16" s="12"/>
      <c r="KSD16" s="8"/>
      <c r="KSE16" s="12"/>
      <c r="KSF16" s="12"/>
      <c r="KSH16" s="6"/>
      <c r="KSI16" s="6"/>
      <c r="KSR16" s="12"/>
      <c r="KSS16" s="12"/>
      <c r="KST16" s="8"/>
      <c r="KSU16" s="12"/>
      <c r="KSV16" s="12"/>
      <c r="KSX16" s="6"/>
      <c r="KSY16" s="6"/>
      <c r="KTH16" s="12"/>
      <c r="KTI16" s="12"/>
      <c r="KTJ16" s="8"/>
      <c r="KTK16" s="12"/>
      <c r="KTL16" s="12"/>
      <c r="KTN16" s="6"/>
      <c r="KTO16" s="6"/>
      <c r="KTX16" s="12"/>
      <c r="KTY16" s="12"/>
      <c r="KTZ16" s="8"/>
      <c r="KUA16" s="12"/>
      <c r="KUB16" s="12"/>
      <c r="KUD16" s="6"/>
      <c r="KUE16" s="6"/>
      <c r="KUN16" s="12"/>
      <c r="KUO16" s="12"/>
      <c r="KUP16" s="8"/>
      <c r="KUQ16" s="12"/>
      <c r="KUR16" s="12"/>
      <c r="KUT16" s="6"/>
      <c r="KUU16" s="6"/>
      <c r="KVD16" s="12"/>
      <c r="KVE16" s="12"/>
      <c r="KVF16" s="8"/>
      <c r="KVG16" s="12"/>
      <c r="KVH16" s="12"/>
      <c r="KVJ16" s="6"/>
      <c r="KVK16" s="6"/>
      <c r="KVT16" s="12"/>
      <c r="KVU16" s="12"/>
      <c r="KVV16" s="8"/>
      <c r="KVW16" s="12"/>
      <c r="KVX16" s="12"/>
      <c r="KVZ16" s="6"/>
      <c r="KWA16" s="6"/>
      <c r="KWJ16" s="12"/>
      <c r="KWK16" s="12"/>
      <c r="KWL16" s="8"/>
      <c r="KWM16" s="12"/>
      <c r="KWN16" s="12"/>
      <c r="KWP16" s="6"/>
      <c r="KWQ16" s="6"/>
      <c r="KWZ16" s="12"/>
      <c r="KXA16" s="12"/>
      <c r="KXB16" s="8"/>
      <c r="KXC16" s="12"/>
      <c r="KXD16" s="12"/>
      <c r="KXF16" s="6"/>
      <c r="KXG16" s="6"/>
      <c r="KXP16" s="12"/>
      <c r="KXQ16" s="12"/>
      <c r="KXR16" s="8"/>
      <c r="KXS16" s="12"/>
      <c r="KXT16" s="12"/>
      <c r="KXV16" s="6"/>
      <c r="KXW16" s="6"/>
      <c r="KYF16" s="12"/>
      <c r="KYG16" s="12"/>
      <c r="KYH16" s="8"/>
      <c r="KYI16" s="12"/>
      <c r="KYJ16" s="12"/>
      <c r="KYL16" s="6"/>
      <c r="KYM16" s="6"/>
      <c r="KYV16" s="12"/>
      <c r="KYW16" s="12"/>
      <c r="KYX16" s="8"/>
      <c r="KYY16" s="12"/>
      <c r="KYZ16" s="12"/>
      <c r="KZB16" s="6"/>
      <c r="KZC16" s="6"/>
      <c r="KZL16" s="12"/>
      <c r="KZM16" s="12"/>
      <c r="KZN16" s="8"/>
      <c r="KZO16" s="12"/>
      <c r="KZP16" s="12"/>
      <c r="KZR16" s="6"/>
      <c r="KZS16" s="6"/>
      <c r="LAB16" s="12"/>
      <c r="LAC16" s="12"/>
      <c r="LAD16" s="8"/>
      <c r="LAE16" s="12"/>
      <c r="LAF16" s="12"/>
      <c r="LAH16" s="6"/>
      <c r="LAI16" s="6"/>
      <c r="LAR16" s="12"/>
      <c r="LAS16" s="12"/>
      <c r="LAT16" s="8"/>
      <c r="LAU16" s="12"/>
      <c r="LAV16" s="12"/>
      <c r="LAX16" s="6"/>
      <c r="LAY16" s="6"/>
      <c r="LBH16" s="12"/>
      <c r="LBI16" s="12"/>
      <c r="LBJ16" s="8"/>
      <c r="LBK16" s="12"/>
      <c r="LBL16" s="12"/>
      <c r="LBN16" s="6"/>
      <c r="LBO16" s="6"/>
      <c r="LBX16" s="12"/>
      <c r="LBY16" s="12"/>
      <c r="LBZ16" s="8"/>
      <c r="LCA16" s="12"/>
      <c r="LCB16" s="12"/>
      <c r="LCD16" s="6"/>
      <c r="LCE16" s="6"/>
      <c r="LCN16" s="12"/>
      <c r="LCO16" s="12"/>
      <c r="LCP16" s="8"/>
      <c r="LCQ16" s="12"/>
      <c r="LCR16" s="12"/>
      <c r="LCT16" s="6"/>
      <c r="LCU16" s="6"/>
      <c r="LDD16" s="12"/>
      <c r="LDE16" s="12"/>
      <c r="LDF16" s="8"/>
      <c r="LDG16" s="12"/>
      <c r="LDH16" s="12"/>
      <c r="LDJ16" s="6"/>
      <c r="LDK16" s="6"/>
      <c r="LDT16" s="12"/>
      <c r="LDU16" s="12"/>
      <c r="LDV16" s="8"/>
      <c r="LDW16" s="12"/>
      <c r="LDX16" s="12"/>
      <c r="LDZ16" s="6"/>
      <c r="LEA16" s="6"/>
      <c r="LEJ16" s="12"/>
      <c r="LEK16" s="12"/>
      <c r="LEL16" s="8"/>
      <c r="LEM16" s="12"/>
      <c r="LEN16" s="12"/>
      <c r="LEP16" s="6"/>
      <c r="LEQ16" s="6"/>
      <c r="LEZ16" s="12"/>
      <c r="LFA16" s="12"/>
      <c r="LFB16" s="8"/>
      <c r="LFC16" s="12"/>
      <c r="LFD16" s="12"/>
      <c r="LFF16" s="6"/>
      <c r="LFG16" s="6"/>
      <c r="LFP16" s="12"/>
      <c r="LFQ16" s="12"/>
      <c r="LFR16" s="8"/>
      <c r="LFS16" s="12"/>
      <c r="LFT16" s="12"/>
      <c r="LFV16" s="6"/>
      <c r="LFW16" s="6"/>
      <c r="LGF16" s="12"/>
      <c r="LGG16" s="12"/>
      <c r="LGH16" s="8"/>
      <c r="LGI16" s="12"/>
      <c r="LGJ16" s="12"/>
      <c r="LGL16" s="6"/>
      <c r="LGM16" s="6"/>
      <c r="LGV16" s="12"/>
      <c r="LGW16" s="12"/>
      <c r="LGX16" s="8"/>
      <c r="LGY16" s="12"/>
      <c r="LGZ16" s="12"/>
      <c r="LHB16" s="6"/>
      <c r="LHC16" s="6"/>
      <c r="LHL16" s="12"/>
      <c r="LHM16" s="12"/>
      <c r="LHN16" s="8"/>
      <c r="LHO16" s="12"/>
      <c r="LHP16" s="12"/>
      <c r="LHR16" s="6"/>
      <c r="LHS16" s="6"/>
      <c r="LIB16" s="12"/>
      <c r="LIC16" s="12"/>
      <c r="LID16" s="8"/>
      <c r="LIE16" s="12"/>
      <c r="LIF16" s="12"/>
      <c r="LIH16" s="6"/>
      <c r="LII16" s="6"/>
      <c r="LIR16" s="12"/>
      <c r="LIS16" s="12"/>
      <c r="LIT16" s="8"/>
      <c r="LIU16" s="12"/>
      <c r="LIV16" s="12"/>
      <c r="LIX16" s="6"/>
      <c r="LIY16" s="6"/>
      <c r="LJH16" s="12"/>
      <c r="LJI16" s="12"/>
      <c r="LJJ16" s="8"/>
      <c r="LJK16" s="12"/>
      <c r="LJL16" s="12"/>
      <c r="LJN16" s="6"/>
      <c r="LJO16" s="6"/>
      <c r="LJX16" s="12"/>
      <c r="LJY16" s="12"/>
      <c r="LJZ16" s="8"/>
      <c r="LKA16" s="12"/>
      <c r="LKB16" s="12"/>
      <c r="LKD16" s="6"/>
      <c r="LKE16" s="6"/>
      <c r="LKN16" s="12"/>
      <c r="LKO16" s="12"/>
      <c r="LKP16" s="8"/>
      <c r="LKQ16" s="12"/>
      <c r="LKR16" s="12"/>
      <c r="LKT16" s="6"/>
      <c r="LKU16" s="6"/>
      <c r="LLD16" s="12"/>
      <c r="LLE16" s="12"/>
      <c r="LLF16" s="8"/>
      <c r="LLG16" s="12"/>
      <c r="LLH16" s="12"/>
      <c r="LLJ16" s="6"/>
      <c r="LLK16" s="6"/>
      <c r="LLT16" s="12"/>
      <c r="LLU16" s="12"/>
      <c r="LLV16" s="8"/>
      <c r="LLW16" s="12"/>
      <c r="LLX16" s="12"/>
      <c r="LLZ16" s="6"/>
      <c r="LMA16" s="6"/>
      <c r="LMJ16" s="12"/>
      <c r="LMK16" s="12"/>
      <c r="LML16" s="8"/>
      <c r="LMM16" s="12"/>
      <c r="LMN16" s="12"/>
      <c r="LMP16" s="6"/>
      <c r="LMQ16" s="6"/>
      <c r="LMZ16" s="12"/>
      <c r="LNA16" s="12"/>
      <c r="LNB16" s="8"/>
      <c r="LNC16" s="12"/>
      <c r="LND16" s="12"/>
      <c r="LNF16" s="6"/>
      <c r="LNG16" s="6"/>
      <c r="LNP16" s="12"/>
      <c r="LNQ16" s="12"/>
      <c r="LNR16" s="8"/>
      <c r="LNS16" s="12"/>
      <c r="LNT16" s="12"/>
      <c r="LNV16" s="6"/>
      <c r="LNW16" s="6"/>
      <c r="LOF16" s="12"/>
      <c r="LOG16" s="12"/>
      <c r="LOH16" s="8"/>
      <c r="LOI16" s="12"/>
      <c r="LOJ16" s="12"/>
      <c r="LOL16" s="6"/>
      <c r="LOM16" s="6"/>
      <c r="LOV16" s="12"/>
      <c r="LOW16" s="12"/>
      <c r="LOX16" s="8"/>
      <c r="LOY16" s="12"/>
      <c r="LOZ16" s="12"/>
      <c r="LPB16" s="6"/>
      <c r="LPC16" s="6"/>
      <c r="LPL16" s="12"/>
      <c r="LPM16" s="12"/>
      <c r="LPN16" s="8"/>
      <c r="LPO16" s="12"/>
      <c r="LPP16" s="12"/>
      <c r="LPR16" s="6"/>
      <c r="LPS16" s="6"/>
      <c r="LQB16" s="12"/>
      <c r="LQC16" s="12"/>
      <c r="LQD16" s="8"/>
      <c r="LQE16" s="12"/>
      <c r="LQF16" s="12"/>
      <c r="LQH16" s="6"/>
      <c r="LQI16" s="6"/>
      <c r="LQR16" s="12"/>
      <c r="LQS16" s="12"/>
      <c r="LQT16" s="8"/>
      <c r="LQU16" s="12"/>
      <c r="LQV16" s="12"/>
      <c r="LQX16" s="6"/>
      <c r="LQY16" s="6"/>
      <c r="LRH16" s="12"/>
      <c r="LRI16" s="12"/>
      <c r="LRJ16" s="8"/>
      <c r="LRK16" s="12"/>
      <c r="LRL16" s="12"/>
      <c r="LRN16" s="6"/>
      <c r="LRO16" s="6"/>
      <c r="LRX16" s="12"/>
      <c r="LRY16" s="12"/>
      <c r="LRZ16" s="8"/>
      <c r="LSA16" s="12"/>
      <c r="LSB16" s="12"/>
      <c r="LSD16" s="6"/>
      <c r="LSE16" s="6"/>
      <c r="LSN16" s="12"/>
      <c r="LSO16" s="12"/>
      <c r="LSP16" s="8"/>
      <c r="LSQ16" s="12"/>
      <c r="LSR16" s="12"/>
      <c r="LST16" s="6"/>
      <c r="LSU16" s="6"/>
      <c r="LTD16" s="12"/>
      <c r="LTE16" s="12"/>
      <c r="LTF16" s="8"/>
      <c r="LTG16" s="12"/>
      <c r="LTH16" s="12"/>
      <c r="LTJ16" s="6"/>
      <c r="LTK16" s="6"/>
      <c r="LTT16" s="12"/>
      <c r="LTU16" s="12"/>
      <c r="LTV16" s="8"/>
      <c r="LTW16" s="12"/>
      <c r="LTX16" s="12"/>
      <c r="LTZ16" s="6"/>
      <c r="LUA16" s="6"/>
      <c r="LUJ16" s="12"/>
      <c r="LUK16" s="12"/>
      <c r="LUL16" s="8"/>
      <c r="LUM16" s="12"/>
      <c r="LUN16" s="12"/>
      <c r="LUP16" s="6"/>
      <c r="LUQ16" s="6"/>
      <c r="LUZ16" s="12"/>
      <c r="LVA16" s="12"/>
      <c r="LVB16" s="8"/>
      <c r="LVC16" s="12"/>
      <c r="LVD16" s="12"/>
      <c r="LVF16" s="6"/>
      <c r="LVG16" s="6"/>
      <c r="LVP16" s="12"/>
      <c r="LVQ16" s="12"/>
      <c r="LVR16" s="8"/>
      <c r="LVS16" s="12"/>
      <c r="LVT16" s="12"/>
      <c r="LVV16" s="6"/>
      <c r="LVW16" s="6"/>
      <c r="LWF16" s="12"/>
      <c r="LWG16" s="12"/>
      <c r="LWH16" s="8"/>
      <c r="LWI16" s="12"/>
      <c r="LWJ16" s="12"/>
      <c r="LWL16" s="6"/>
      <c r="LWM16" s="6"/>
      <c r="LWV16" s="12"/>
      <c r="LWW16" s="12"/>
      <c r="LWX16" s="8"/>
      <c r="LWY16" s="12"/>
      <c r="LWZ16" s="12"/>
      <c r="LXB16" s="6"/>
      <c r="LXC16" s="6"/>
      <c r="LXL16" s="12"/>
      <c r="LXM16" s="12"/>
      <c r="LXN16" s="8"/>
      <c r="LXO16" s="12"/>
      <c r="LXP16" s="12"/>
      <c r="LXR16" s="6"/>
      <c r="LXS16" s="6"/>
      <c r="LYB16" s="12"/>
      <c r="LYC16" s="12"/>
      <c r="LYD16" s="8"/>
      <c r="LYE16" s="12"/>
      <c r="LYF16" s="12"/>
      <c r="LYH16" s="6"/>
      <c r="LYI16" s="6"/>
      <c r="LYR16" s="12"/>
      <c r="LYS16" s="12"/>
      <c r="LYT16" s="8"/>
      <c r="LYU16" s="12"/>
      <c r="LYV16" s="12"/>
      <c r="LYX16" s="6"/>
      <c r="LYY16" s="6"/>
      <c r="LZH16" s="12"/>
      <c r="LZI16" s="12"/>
      <c r="LZJ16" s="8"/>
      <c r="LZK16" s="12"/>
      <c r="LZL16" s="12"/>
      <c r="LZN16" s="6"/>
      <c r="LZO16" s="6"/>
      <c r="LZX16" s="12"/>
      <c r="LZY16" s="12"/>
      <c r="LZZ16" s="8"/>
      <c r="MAA16" s="12"/>
      <c r="MAB16" s="12"/>
      <c r="MAD16" s="6"/>
      <c r="MAE16" s="6"/>
      <c r="MAN16" s="12"/>
      <c r="MAO16" s="12"/>
      <c r="MAP16" s="8"/>
      <c r="MAQ16" s="12"/>
      <c r="MAR16" s="12"/>
      <c r="MAT16" s="6"/>
      <c r="MAU16" s="6"/>
      <c r="MBD16" s="12"/>
      <c r="MBE16" s="12"/>
      <c r="MBF16" s="8"/>
      <c r="MBG16" s="12"/>
      <c r="MBH16" s="12"/>
      <c r="MBJ16" s="6"/>
      <c r="MBK16" s="6"/>
      <c r="MBT16" s="12"/>
      <c r="MBU16" s="12"/>
      <c r="MBV16" s="8"/>
      <c r="MBW16" s="12"/>
      <c r="MBX16" s="12"/>
      <c r="MBZ16" s="6"/>
      <c r="MCA16" s="6"/>
      <c r="MCJ16" s="12"/>
      <c r="MCK16" s="12"/>
      <c r="MCL16" s="8"/>
      <c r="MCM16" s="12"/>
      <c r="MCN16" s="12"/>
      <c r="MCP16" s="6"/>
      <c r="MCQ16" s="6"/>
      <c r="MCZ16" s="12"/>
      <c r="MDA16" s="12"/>
      <c r="MDB16" s="8"/>
      <c r="MDC16" s="12"/>
      <c r="MDD16" s="12"/>
      <c r="MDF16" s="6"/>
      <c r="MDG16" s="6"/>
      <c r="MDP16" s="12"/>
      <c r="MDQ16" s="12"/>
      <c r="MDR16" s="8"/>
      <c r="MDS16" s="12"/>
      <c r="MDT16" s="12"/>
      <c r="MDV16" s="6"/>
      <c r="MDW16" s="6"/>
      <c r="MEF16" s="12"/>
      <c r="MEG16" s="12"/>
      <c r="MEH16" s="8"/>
      <c r="MEI16" s="12"/>
      <c r="MEJ16" s="12"/>
      <c r="MEL16" s="6"/>
      <c r="MEM16" s="6"/>
      <c r="MEV16" s="12"/>
      <c r="MEW16" s="12"/>
      <c r="MEX16" s="8"/>
      <c r="MEY16" s="12"/>
      <c r="MEZ16" s="12"/>
      <c r="MFB16" s="6"/>
      <c r="MFC16" s="6"/>
      <c r="MFL16" s="12"/>
      <c r="MFM16" s="12"/>
      <c r="MFN16" s="8"/>
      <c r="MFO16" s="12"/>
      <c r="MFP16" s="12"/>
      <c r="MFR16" s="6"/>
      <c r="MFS16" s="6"/>
      <c r="MGB16" s="12"/>
      <c r="MGC16" s="12"/>
      <c r="MGD16" s="8"/>
      <c r="MGE16" s="12"/>
      <c r="MGF16" s="12"/>
      <c r="MGH16" s="6"/>
      <c r="MGI16" s="6"/>
      <c r="MGR16" s="12"/>
      <c r="MGS16" s="12"/>
      <c r="MGT16" s="8"/>
      <c r="MGU16" s="12"/>
      <c r="MGV16" s="12"/>
      <c r="MGX16" s="6"/>
      <c r="MGY16" s="6"/>
      <c r="MHH16" s="12"/>
      <c r="MHI16" s="12"/>
      <c r="MHJ16" s="8"/>
      <c r="MHK16" s="12"/>
      <c r="MHL16" s="12"/>
      <c r="MHN16" s="6"/>
      <c r="MHO16" s="6"/>
      <c r="MHX16" s="12"/>
      <c r="MHY16" s="12"/>
      <c r="MHZ16" s="8"/>
      <c r="MIA16" s="12"/>
      <c r="MIB16" s="12"/>
      <c r="MID16" s="6"/>
      <c r="MIE16" s="6"/>
      <c r="MIN16" s="12"/>
      <c r="MIO16" s="12"/>
      <c r="MIP16" s="8"/>
      <c r="MIQ16" s="12"/>
      <c r="MIR16" s="12"/>
      <c r="MIT16" s="6"/>
      <c r="MIU16" s="6"/>
      <c r="MJD16" s="12"/>
      <c r="MJE16" s="12"/>
      <c r="MJF16" s="8"/>
      <c r="MJG16" s="12"/>
      <c r="MJH16" s="12"/>
      <c r="MJJ16" s="6"/>
      <c r="MJK16" s="6"/>
      <c r="MJT16" s="12"/>
      <c r="MJU16" s="12"/>
      <c r="MJV16" s="8"/>
      <c r="MJW16" s="12"/>
      <c r="MJX16" s="12"/>
      <c r="MJZ16" s="6"/>
      <c r="MKA16" s="6"/>
      <c r="MKJ16" s="12"/>
      <c r="MKK16" s="12"/>
      <c r="MKL16" s="8"/>
      <c r="MKM16" s="12"/>
      <c r="MKN16" s="12"/>
      <c r="MKP16" s="6"/>
      <c r="MKQ16" s="6"/>
      <c r="MKZ16" s="12"/>
      <c r="MLA16" s="12"/>
      <c r="MLB16" s="8"/>
      <c r="MLC16" s="12"/>
      <c r="MLD16" s="12"/>
      <c r="MLF16" s="6"/>
      <c r="MLG16" s="6"/>
      <c r="MLP16" s="12"/>
      <c r="MLQ16" s="12"/>
      <c r="MLR16" s="8"/>
      <c r="MLS16" s="12"/>
      <c r="MLT16" s="12"/>
      <c r="MLV16" s="6"/>
      <c r="MLW16" s="6"/>
      <c r="MMF16" s="12"/>
      <c r="MMG16" s="12"/>
      <c r="MMH16" s="8"/>
      <c r="MMI16" s="12"/>
      <c r="MMJ16" s="12"/>
      <c r="MML16" s="6"/>
      <c r="MMM16" s="6"/>
      <c r="MMV16" s="12"/>
      <c r="MMW16" s="12"/>
      <c r="MMX16" s="8"/>
      <c r="MMY16" s="12"/>
      <c r="MMZ16" s="12"/>
      <c r="MNB16" s="6"/>
      <c r="MNC16" s="6"/>
      <c r="MNL16" s="12"/>
      <c r="MNM16" s="12"/>
      <c r="MNN16" s="8"/>
      <c r="MNO16" s="12"/>
      <c r="MNP16" s="12"/>
      <c r="MNR16" s="6"/>
      <c r="MNS16" s="6"/>
      <c r="MOB16" s="12"/>
      <c r="MOC16" s="12"/>
      <c r="MOD16" s="8"/>
      <c r="MOE16" s="12"/>
      <c r="MOF16" s="12"/>
      <c r="MOH16" s="6"/>
      <c r="MOI16" s="6"/>
      <c r="MOR16" s="12"/>
      <c r="MOS16" s="12"/>
      <c r="MOT16" s="8"/>
      <c r="MOU16" s="12"/>
      <c r="MOV16" s="12"/>
      <c r="MOX16" s="6"/>
      <c r="MOY16" s="6"/>
      <c r="MPH16" s="12"/>
      <c r="MPI16" s="12"/>
      <c r="MPJ16" s="8"/>
      <c r="MPK16" s="12"/>
      <c r="MPL16" s="12"/>
      <c r="MPN16" s="6"/>
      <c r="MPO16" s="6"/>
      <c r="MPX16" s="12"/>
      <c r="MPY16" s="12"/>
      <c r="MPZ16" s="8"/>
      <c r="MQA16" s="12"/>
      <c r="MQB16" s="12"/>
      <c r="MQD16" s="6"/>
      <c r="MQE16" s="6"/>
      <c r="MQN16" s="12"/>
      <c r="MQO16" s="12"/>
      <c r="MQP16" s="8"/>
      <c r="MQQ16" s="12"/>
      <c r="MQR16" s="12"/>
      <c r="MQT16" s="6"/>
      <c r="MQU16" s="6"/>
      <c r="MRD16" s="12"/>
      <c r="MRE16" s="12"/>
      <c r="MRF16" s="8"/>
      <c r="MRG16" s="12"/>
      <c r="MRH16" s="12"/>
      <c r="MRJ16" s="6"/>
      <c r="MRK16" s="6"/>
      <c r="MRT16" s="12"/>
      <c r="MRU16" s="12"/>
      <c r="MRV16" s="8"/>
      <c r="MRW16" s="12"/>
      <c r="MRX16" s="12"/>
      <c r="MRZ16" s="6"/>
      <c r="MSA16" s="6"/>
      <c r="MSJ16" s="12"/>
      <c r="MSK16" s="12"/>
      <c r="MSL16" s="8"/>
      <c r="MSM16" s="12"/>
      <c r="MSN16" s="12"/>
      <c r="MSP16" s="6"/>
      <c r="MSQ16" s="6"/>
      <c r="MSZ16" s="12"/>
      <c r="MTA16" s="12"/>
      <c r="MTB16" s="8"/>
      <c r="MTC16" s="12"/>
      <c r="MTD16" s="12"/>
      <c r="MTF16" s="6"/>
      <c r="MTG16" s="6"/>
      <c r="MTP16" s="12"/>
      <c r="MTQ16" s="12"/>
      <c r="MTR16" s="8"/>
      <c r="MTS16" s="12"/>
      <c r="MTT16" s="12"/>
      <c r="MTV16" s="6"/>
      <c r="MTW16" s="6"/>
      <c r="MUF16" s="12"/>
      <c r="MUG16" s="12"/>
      <c r="MUH16" s="8"/>
      <c r="MUI16" s="12"/>
      <c r="MUJ16" s="12"/>
      <c r="MUL16" s="6"/>
      <c r="MUM16" s="6"/>
      <c r="MUV16" s="12"/>
      <c r="MUW16" s="12"/>
      <c r="MUX16" s="8"/>
      <c r="MUY16" s="12"/>
      <c r="MUZ16" s="12"/>
      <c r="MVB16" s="6"/>
      <c r="MVC16" s="6"/>
      <c r="MVL16" s="12"/>
      <c r="MVM16" s="12"/>
      <c r="MVN16" s="8"/>
      <c r="MVO16" s="12"/>
      <c r="MVP16" s="12"/>
      <c r="MVR16" s="6"/>
      <c r="MVS16" s="6"/>
      <c r="MWB16" s="12"/>
      <c r="MWC16" s="12"/>
      <c r="MWD16" s="8"/>
      <c r="MWE16" s="12"/>
      <c r="MWF16" s="12"/>
      <c r="MWH16" s="6"/>
      <c r="MWI16" s="6"/>
      <c r="MWR16" s="12"/>
      <c r="MWS16" s="12"/>
      <c r="MWT16" s="8"/>
      <c r="MWU16" s="12"/>
      <c r="MWV16" s="12"/>
      <c r="MWX16" s="6"/>
      <c r="MWY16" s="6"/>
      <c r="MXH16" s="12"/>
      <c r="MXI16" s="12"/>
      <c r="MXJ16" s="8"/>
      <c r="MXK16" s="12"/>
      <c r="MXL16" s="12"/>
      <c r="MXN16" s="6"/>
      <c r="MXO16" s="6"/>
      <c r="MXX16" s="12"/>
      <c r="MXY16" s="12"/>
      <c r="MXZ16" s="8"/>
      <c r="MYA16" s="12"/>
      <c r="MYB16" s="12"/>
      <c r="MYD16" s="6"/>
      <c r="MYE16" s="6"/>
      <c r="MYN16" s="12"/>
      <c r="MYO16" s="12"/>
      <c r="MYP16" s="8"/>
      <c r="MYQ16" s="12"/>
      <c r="MYR16" s="12"/>
      <c r="MYT16" s="6"/>
      <c r="MYU16" s="6"/>
      <c r="MZD16" s="12"/>
      <c r="MZE16" s="12"/>
      <c r="MZF16" s="8"/>
      <c r="MZG16" s="12"/>
      <c r="MZH16" s="12"/>
      <c r="MZJ16" s="6"/>
      <c r="MZK16" s="6"/>
      <c r="MZT16" s="12"/>
      <c r="MZU16" s="12"/>
      <c r="MZV16" s="8"/>
      <c r="MZW16" s="12"/>
      <c r="MZX16" s="12"/>
      <c r="MZZ16" s="6"/>
      <c r="NAA16" s="6"/>
      <c r="NAJ16" s="12"/>
      <c r="NAK16" s="12"/>
      <c r="NAL16" s="8"/>
      <c r="NAM16" s="12"/>
      <c r="NAN16" s="12"/>
      <c r="NAP16" s="6"/>
      <c r="NAQ16" s="6"/>
      <c r="NAZ16" s="12"/>
      <c r="NBA16" s="12"/>
      <c r="NBB16" s="8"/>
      <c r="NBC16" s="12"/>
      <c r="NBD16" s="12"/>
      <c r="NBF16" s="6"/>
      <c r="NBG16" s="6"/>
      <c r="NBP16" s="12"/>
      <c r="NBQ16" s="12"/>
      <c r="NBR16" s="8"/>
      <c r="NBS16" s="12"/>
      <c r="NBT16" s="12"/>
      <c r="NBV16" s="6"/>
      <c r="NBW16" s="6"/>
      <c r="NCF16" s="12"/>
      <c r="NCG16" s="12"/>
      <c r="NCH16" s="8"/>
      <c r="NCI16" s="12"/>
      <c r="NCJ16" s="12"/>
      <c r="NCL16" s="6"/>
      <c r="NCM16" s="6"/>
      <c r="NCV16" s="12"/>
      <c r="NCW16" s="12"/>
      <c r="NCX16" s="8"/>
      <c r="NCY16" s="12"/>
      <c r="NCZ16" s="12"/>
      <c r="NDB16" s="6"/>
      <c r="NDC16" s="6"/>
      <c r="NDL16" s="12"/>
      <c r="NDM16" s="12"/>
      <c r="NDN16" s="8"/>
      <c r="NDO16" s="12"/>
      <c r="NDP16" s="12"/>
      <c r="NDR16" s="6"/>
      <c r="NDS16" s="6"/>
      <c r="NEB16" s="12"/>
      <c r="NEC16" s="12"/>
      <c r="NED16" s="8"/>
      <c r="NEE16" s="12"/>
      <c r="NEF16" s="12"/>
      <c r="NEH16" s="6"/>
      <c r="NEI16" s="6"/>
      <c r="NER16" s="12"/>
      <c r="NES16" s="12"/>
      <c r="NET16" s="8"/>
      <c r="NEU16" s="12"/>
      <c r="NEV16" s="12"/>
      <c r="NEX16" s="6"/>
      <c r="NEY16" s="6"/>
      <c r="NFH16" s="12"/>
      <c r="NFI16" s="12"/>
      <c r="NFJ16" s="8"/>
      <c r="NFK16" s="12"/>
      <c r="NFL16" s="12"/>
      <c r="NFN16" s="6"/>
      <c r="NFO16" s="6"/>
      <c r="NFX16" s="12"/>
      <c r="NFY16" s="12"/>
      <c r="NFZ16" s="8"/>
      <c r="NGA16" s="12"/>
      <c r="NGB16" s="12"/>
      <c r="NGD16" s="6"/>
      <c r="NGE16" s="6"/>
      <c r="NGN16" s="12"/>
      <c r="NGO16" s="12"/>
      <c r="NGP16" s="8"/>
      <c r="NGQ16" s="12"/>
      <c r="NGR16" s="12"/>
      <c r="NGT16" s="6"/>
      <c r="NGU16" s="6"/>
      <c r="NHD16" s="12"/>
      <c r="NHE16" s="12"/>
      <c r="NHF16" s="8"/>
      <c r="NHG16" s="12"/>
      <c r="NHH16" s="12"/>
      <c r="NHJ16" s="6"/>
      <c r="NHK16" s="6"/>
      <c r="NHT16" s="12"/>
      <c r="NHU16" s="12"/>
      <c r="NHV16" s="8"/>
      <c r="NHW16" s="12"/>
      <c r="NHX16" s="12"/>
      <c r="NHZ16" s="6"/>
      <c r="NIA16" s="6"/>
      <c r="NIJ16" s="12"/>
      <c r="NIK16" s="12"/>
      <c r="NIL16" s="8"/>
      <c r="NIM16" s="12"/>
      <c r="NIN16" s="12"/>
      <c r="NIP16" s="6"/>
      <c r="NIQ16" s="6"/>
      <c r="NIZ16" s="12"/>
      <c r="NJA16" s="12"/>
      <c r="NJB16" s="8"/>
      <c r="NJC16" s="12"/>
      <c r="NJD16" s="12"/>
      <c r="NJF16" s="6"/>
      <c r="NJG16" s="6"/>
      <c r="NJP16" s="12"/>
      <c r="NJQ16" s="12"/>
      <c r="NJR16" s="8"/>
      <c r="NJS16" s="12"/>
      <c r="NJT16" s="12"/>
      <c r="NJV16" s="6"/>
      <c r="NJW16" s="6"/>
      <c r="NKF16" s="12"/>
      <c r="NKG16" s="12"/>
      <c r="NKH16" s="8"/>
      <c r="NKI16" s="12"/>
      <c r="NKJ16" s="12"/>
      <c r="NKL16" s="6"/>
      <c r="NKM16" s="6"/>
      <c r="NKV16" s="12"/>
      <c r="NKW16" s="12"/>
      <c r="NKX16" s="8"/>
      <c r="NKY16" s="12"/>
      <c r="NKZ16" s="12"/>
      <c r="NLB16" s="6"/>
      <c r="NLC16" s="6"/>
      <c r="NLL16" s="12"/>
      <c r="NLM16" s="12"/>
      <c r="NLN16" s="8"/>
      <c r="NLO16" s="12"/>
      <c r="NLP16" s="12"/>
      <c r="NLR16" s="6"/>
      <c r="NLS16" s="6"/>
      <c r="NMB16" s="12"/>
      <c r="NMC16" s="12"/>
      <c r="NMD16" s="8"/>
      <c r="NME16" s="12"/>
      <c r="NMF16" s="12"/>
      <c r="NMH16" s="6"/>
      <c r="NMI16" s="6"/>
      <c r="NMR16" s="12"/>
      <c r="NMS16" s="12"/>
      <c r="NMT16" s="8"/>
      <c r="NMU16" s="12"/>
      <c r="NMV16" s="12"/>
      <c r="NMX16" s="6"/>
      <c r="NMY16" s="6"/>
      <c r="NNH16" s="12"/>
      <c r="NNI16" s="12"/>
      <c r="NNJ16" s="8"/>
      <c r="NNK16" s="12"/>
      <c r="NNL16" s="12"/>
      <c r="NNN16" s="6"/>
      <c r="NNO16" s="6"/>
      <c r="NNX16" s="12"/>
      <c r="NNY16" s="12"/>
      <c r="NNZ16" s="8"/>
      <c r="NOA16" s="12"/>
      <c r="NOB16" s="12"/>
      <c r="NOD16" s="6"/>
      <c r="NOE16" s="6"/>
      <c r="NON16" s="12"/>
      <c r="NOO16" s="12"/>
      <c r="NOP16" s="8"/>
      <c r="NOQ16" s="12"/>
      <c r="NOR16" s="12"/>
      <c r="NOT16" s="6"/>
      <c r="NOU16" s="6"/>
      <c r="NPD16" s="12"/>
      <c r="NPE16" s="12"/>
      <c r="NPF16" s="8"/>
      <c r="NPG16" s="12"/>
      <c r="NPH16" s="12"/>
      <c r="NPJ16" s="6"/>
      <c r="NPK16" s="6"/>
      <c r="NPT16" s="12"/>
      <c r="NPU16" s="12"/>
      <c r="NPV16" s="8"/>
      <c r="NPW16" s="12"/>
      <c r="NPX16" s="12"/>
      <c r="NPZ16" s="6"/>
      <c r="NQA16" s="6"/>
      <c r="NQJ16" s="12"/>
      <c r="NQK16" s="12"/>
      <c r="NQL16" s="8"/>
      <c r="NQM16" s="12"/>
      <c r="NQN16" s="12"/>
      <c r="NQP16" s="6"/>
      <c r="NQQ16" s="6"/>
      <c r="NQZ16" s="12"/>
      <c r="NRA16" s="12"/>
      <c r="NRB16" s="8"/>
      <c r="NRC16" s="12"/>
      <c r="NRD16" s="12"/>
      <c r="NRF16" s="6"/>
      <c r="NRG16" s="6"/>
      <c r="NRP16" s="12"/>
      <c r="NRQ16" s="12"/>
      <c r="NRR16" s="8"/>
      <c r="NRS16" s="12"/>
      <c r="NRT16" s="12"/>
      <c r="NRV16" s="6"/>
      <c r="NRW16" s="6"/>
      <c r="NSF16" s="12"/>
      <c r="NSG16" s="12"/>
      <c r="NSH16" s="8"/>
      <c r="NSI16" s="12"/>
      <c r="NSJ16" s="12"/>
      <c r="NSL16" s="6"/>
      <c r="NSM16" s="6"/>
      <c r="NSV16" s="12"/>
      <c r="NSW16" s="12"/>
      <c r="NSX16" s="8"/>
      <c r="NSY16" s="12"/>
      <c r="NSZ16" s="12"/>
      <c r="NTB16" s="6"/>
      <c r="NTC16" s="6"/>
      <c r="NTL16" s="12"/>
      <c r="NTM16" s="12"/>
      <c r="NTN16" s="8"/>
      <c r="NTO16" s="12"/>
      <c r="NTP16" s="12"/>
      <c r="NTR16" s="6"/>
      <c r="NTS16" s="6"/>
      <c r="NUB16" s="12"/>
      <c r="NUC16" s="12"/>
      <c r="NUD16" s="8"/>
      <c r="NUE16" s="12"/>
      <c r="NUF16" s="12"/>
      <c r="NUH16" s="6"/>
      <c r="NUI16" s="6"/>
      <c r="NUR16" s="12"/>
      <c r="NUS16" s="12"/>
      <c r="NUT16" s="8"/>
      <c r="NUU16" s="12"/>
      <c r="NUV16" s="12"/>
      <c r="NUX16" s="6"/>
      <c r="NUY16" s="6"/>
      <c r="NVH16" s="12"/>
      <c r="NVI16" s="12"/>
      <c r="NVJ16" s="8"/>
      <c r="NVK16" s="12"/>
      <c r="NVL16" s="12"/>
      <c r="NVN16" s="6"/>
      <c r="NVO16" s="6"/>
      <c r="NVX16" s="12"/>
      <c r="NVY16" s="12"/>
      <c r="NVZ16" s="8"/>
      <c r="NWA16" s="12"/>
      <c r="NWB16" s="12"/>
      <c r="NWD16" s="6"/>
      <c r="NWE16" s="6"/>
      <c r="NWN16" s="12"/>
      <c r="NWO16" s="12"/>
      <c r="NWP16" s="8"/>
      <c r="NWQ16" s="12"/>
      <c r="NWR16" s="12"/>
      <c r="NWT16" s="6"/>
      <c r="NWU16" s="6"/>
      <c r="NXD16" s="12"/>
      <c r="NXE16" s="12"/>
      <c r="NXF16" s="8"/>
      <c r="NXG16" s="12"/>
      <c r="NXH16" s="12"/>
      <c r="NXJ16" s="6"/>
      <c r="NXK16" s="6"/>
      <c r="NXT16" s="12"/>
      <c r="NXU16" s="12"/>
      <c r="NXV16" s="8"/>
      <c r="NXW16" s="12"/>
      <c r="NXX16" s="12"/>
      <c r="NXZ16" s="6"/>
      <c r="NYA16" s="6"/>
      <c r="NYJ16" s="12"/>
      <c r="NYK16" s="12"/>
      <c r="NYL16" s="8"/>
      <c r="NYM16" s="12"/>
      <c r="NYN16" s="12"/>
      <c r="NYP16" s="6"/>
      <c r="NYQ16" s="6"/>
      <c r="NYZ16" s="12"/>
      <c r="NZA16" s="12"/>
      <c r="NZB16" s="8"/>
      <c r="NZC16" s="12"/>
      <c r="NZD16" s="12"/>
      <c r="NZF16" s="6"/>
      <c r="NZG16" s="6"/>
      <c r="NZP16" s="12"/>
      <c r="NZQ16" s="12"/>
      <c r="NZR16" s="8"/>
      <c r="NZS16" s="12"/>
      <c r="NZT16" s="12"/>
      <c r="NZV16" s="6"/>
      <c r="NZW16" s="6"/>
      <c r="OAF16" s="12"/>
      <c r="OAG16" s="12"/>
      <c r="OAH16" s="8"/>
      <c r="OAI16" s="12"/>
      <c r="OAJ16" s="12"/>
      <c r="OAL16" s="6"/>
      <c r="OAM16" s="6"/>
      <c r="OAV16" s="12"/>
      <c r="OAW16" s="12"/>
      <c r="OAX16" s="8"/>
      <c r="OAY16" s="12"/>
      <c r="OAZ16" s="12"/>
      <c r="OBB16" s="6"/>
      <c r="OBC16" s="6"/>
      <c r="OBL16" s="12"/>
      <c r="OBM16" s="12"/>
      <c r="OBN16" s="8"/>
      <c r="OBO16" s="12"/>
      <c r="OBP16" s="12"/>
      <c r="OBR16" s="6"/>
      <c r="OBS16" s="6"/>
      <c r="OCB16" s="12"/>
      <c r="OCC16" s="12"/>
      <c r="OCD16" s="8"/>
      <c r="OCE16" s="12"/>
      <c r="OCF16" s="12"/>
      <c r="OCH16" s="6"/>
      <c r="OCI16" s="6"/>
      <c r="OCR16" s="12"/>
      <c r="OCS16" s="12"/>
      <c r="OCT16" s="8"/>
      <c r="OCU16" s="12"/>
      <c r="OCV16" s="12"/>
      <c r="OCX16" s="6"/>
      <c r="OCY16" s="6"/>
      <c r="ODH16" s="12"/>
      <c r="ODI16" s="12"/>
      <c r="ODJ16" s="8"/>
      <c r="ODK16" s="12"/>
      <c r="ODL16" s="12"/>
      <c r="ODN16" s="6"/>
      <c r="ODO16" s="6"/>
      <c r="ODX16" s="12"/>
      <c r="ODY16" s="12"/>
      <c r="ODZ16" s="8"/>
      <c r="OEA16" s="12"/>
      <c r="OEB16" s="12"/>
      <c r="OED16" s="6"/>
      <c r="OEE16" s="6"/>
      <c r="OEN16" s="12"/>
      <c r="OEO16" s="12"/>
      <c r="OEP16" s="8"/>
      <c r="OEQ16" s="12"/>
      <c r="OER16" s="12"/>
      <c r="OET16" s="6"/>
      <c r="OEU16" s="6"/>
      <c r="OFD16" s="12"/>
      <c r="OFE16" s="12"/>
      <c r="OFF16" s="8"/>
      <c r="OFG16" s="12"/>
      <c r="OFH16" s="12"/>
      <c r="OFJ16" s="6"/>
      <c r="OFK16" s="6"/>
      <c r="OFT16" s="12"/>
      <c r="OFU16" s="12"/>
      <c r="OFV16" s="8"/>
      <c r="OFW16" s="12"/>
      <c r="OFX16" s="12"/>
      <c r="OFZ16" s="6"/>
      <c r="OGA16" s="6"/>
      <c r="OGJ16" s="12"/>
      <c r="OGK16" s="12"/>
      <c r="OGL16" s="8"/>
      <c r="OGM16" s="12"/>
      <c r="OGN16" s="12"/>
      <c r="OGP16" s="6"/>
      <c r="OGQ16" s="6"/>
      <c r="OGZ16" s="12"/>
      <c r="OHA16" s="12"/>
      <c r="OHB16" s="8"/>
      <c r="OHC16" s="12"/>
      <c r="OHD16" s="12"/>
      <c r="OHF16" s="6"/>
      <c r="OHG16" s="6"/>
      <c r="OHP16" s="12"/>
      <c r="OHQ16" s="12"/>
      <c r="OHR16" s="8"/>
      <c r="OHS16" s="12"/>
      <c r="OHT16" s="12"/>
      <c r="OHV16" s="6"/>
      <c r="OHW16" s="6"/>
      <c r="OIF16" s="12"/>
      <c r="OIG16" s="12"/>
      <c r="OIH16" s="8"/>
      <c r="OII16" s="12"/>
      <c r="OIJ16" s="12"/>
      <c r="OIL16" s="6"/>
      <c r="OIM16" s="6"/>
      <c r="OIV16" s="12"/>
      <c r="OIW16" s="12"/>
      <c r="OIX16" s="8"/>
      <c r="OIY16" s="12"/>
      <c r="OIZ16" s="12"/>
      <c r="OJB16" s="6"/>
      <c r="OJC16" s="6"/>
      <c r="OJL16" s="12"/>
      <c r="OJM16" s="12"/>
      <c r="OJN16" s="8"/>
      <c r="OJO16" s="12"/>
      <c r="OJP16" s="12"/>
      <c r="OJR16" s="6"/>
      <c r="OJS16" s="6"/>
      <c r="OKB16" s="12"/>
      <c r="OKC16" s="12"/>
      <c r="OKD16" s="8"/>
      <c r="OKE16" s="12"/>
      <c r="OKF16" s="12"/>
      <c r="OKH16" s="6"/>
      <c r="OKI16" s="6"/>
      <c r="OKR16" s="12"/>
      <c r="OKS16" s="12"/>
      <c r="OKT16" s="8"/>
      <c r="OKU16" s="12"/>
      <c r="OKV16" s="12"/>
      <c r="OKX16" s="6"/>
      <c r="OKY16" s="6"/>
      <c r="OLH16" s="12"/>
      <c r="OLI16" s="12"/>
      <c r="OLJ16" s="8"/>
      <c r="OLK16" s="12"/>
      <c r="OLL16" s="12"/>
      <c r="OLN16" s="6"/>
      <c r="OLO16" s="6"/>
      <c r="OLX16" s="12"/>
      <c r="OLY16" s="12"/>
      <c r="OLZ16" s="8"/>
      <c r="OMA16" s="12"/>
      <c r="OMB16" s="12"/>
      <c r="OMD16" s="6"/>
      <c r="OME16" s="6"/>
      <c r="OMN16" s="12"/>
      <c r="OMO16" s="12"/>
      <c r="OMP16" s="8"/>
      <c r="OMQ16" s="12"/>
      <c r="OMR16" s="12"/>
      <c r="OMT16" s="6"/>
      <c r="OMU16" s="6"/>
      <c r="OND16" s="12"/>
      <c r="ONE16" s="12"/>
      <c r="ONF16" s="8"/>
      <c r="ONG16" s="12"/>
      <c r="ONH16" s="12"/>
      <c r="ONJ16" s="6"/>
      <c r="ONK16" s="6"/>
      <c r="ONT16" s="12"/>
      <c r="ONU16" s="12"/>
      <c r="ONV16" s="8"/>
      <c r="ONW16" s="12"/>
      <c r="ONX16" s="12"/>
      <c r="ONZ16" s="6"/>
      <c r="OOA16" s="6"/>
      <c r="OOJ16" s="12"/>
      <c r="OOK16" s="12"/>
      <c r="OOL16" s="8"/>
      <c r="OOM16" s="12"/>
      <c r="OON16" s="12"/>
      <c r="OOP16" s="6"/>
      <c r="OOQ16" s="6"/>
      <c r="OOZ16" s="12"/>
      <c r="OPA16" s="12"/>
      <c r="OPB16" s="8"/>
      <c r="OPC16" s="12"/>
      <c r="OPD16" s="12"/>
      <c r="OPF16" s="6"/>
      <c r="OPG16" s="6"/>
      <c r="OPP16" s="12"/>
      <c r="OPQ16" s="12"/>
      <c r="OPR16" s="8"/>
      <c r="OPS16" s="12"/>
      <c r="OPT16" s="12"/>
      <c r="OPV16" s="6"/>
      <c r="OPW16" s="6"/>
      <c r="OQF16" s="12"/>
      <c r="OQG16" s="12"/>
      <c r="OQH16" s="8"/>
      <c r="OQI16" s="12"/>
      <c r="OQJ16" s="12"/>
      <c r="OQL16" s="6"/>
      <c r="OQM16" s="6"/>
      <c r="OQV16" s="12"/>
      <c r="OQW16" s="12"/>
      <c r="OQX16" s="8"/>
      <c r="OQY16" s="12"/>
      <c r="OQZ16" s="12"/>
      <c r="ORB16" s="6"/>
      <c r="ORC16" s="6"/>
      <c r="ORL16" s="12"/>
      <c r="ORM16" s="12"/>
      <c r="ORN16" s="8"/>
      <c r="ORO16" s="12"/>
      <c r="ORP16" s="12"/>
      <c r="ORR16" s="6"/>
      <c r="ORS16" s="6"/>
      <c r="OSB16" s="12"/>
      <c r="OSC16" s="12"/>
      <c r="OSD16" s="8"/>
      <c r="OSE16" s="12"/>
      <c r="OSF16" s="12"/>
      <c r="OSH16" s="6"/>
      <c r="OSI16" s="6"/>
      <c r="OSR16" s="12"/>
      <c r="OSS16" s="12"/>
      <c r="OST16" s="8"/>
      <c r="OSU16" s="12"/>
      <c r="OSV16" s="12"/>
      <c r="OSX16" s="6"/>
      <c r="OSY16" s="6"/>
      <c r="OTH16" s="12"/>
      <c r="OTI16" s="12"/>
      <c r="OTJ16" s="8"/>
      <c r="OTK16" s="12"/>
      <c r="OTL16" s="12"/>
      <c r="OTN16" s="6"/>
      <c r="OTO16" s="6"/>
      <c r="OTX16" s="12"/>
      <c r="OTY16" s="12"/>
      <c r="OTZ16" s="8"/>
      <c r="OUA16" s="12"/>
      <c r="OUB16" s="12"/>
      <c r="OUD16" s="6"/>
      <c r="OUE16" s="6"/>
      <c r="OUN16" s="12"/>
      <c r="OUO16" s="12"/>
      <c r="OUP16" s="8"/>
      <c r="OUQ16" s="12"/>
      <c r="OUR16" s="12"/>
      <c r="OUT16" s="6"/>
      <c r="OUU16" s="6"/>
      <c r="OVD16" s="12"/>
      <c r="OVE16" s="12"/>
      <c r="OVF16" s="8"/>
      <c r="OVG16" s="12"/>
      <c r="OVH16" s="12"/>
      <c r="OVJ16" s="6"/>
      <c r="OVK16" s="6"/>
      <c r="OVT16" s="12"/>
      <c r="OVU16" s="12"/>
      <c r="OVV16" s="8"/>
      <c r="OVW16" s="12"/>
      <c r="OVX16" s="12"/>
      <c r="OVZ16" s="6"/>
      <c r="OWA16" s="6"/>
      <c r="OWJ16" s="12"/>
      <c r="OWK16" s="12"/>
      <c r="OWL16" s="8"/>
      <c r="OWM16" s="12"/>
      <c r="OWN16" s="12"/>
      <c r="OWP16" s="6"/>
      <c r="OWQ16" s="6"/>
      <c r="OWZ16" s="12"/>
      <c r="OXA16" s="12"/>
      <c r="OXB16" s="8"/>
      <c r="OXC16" s="12"/>
      <c r="OXD16" s="12"/>
      <c r="OXF16" s="6"/>
      <c r="OXG16" s="6"/>
      <c r="OXP16" s="12"/>
      <c r="OXQ16" s="12"/>
      <c r="OXR16" s="8"/>
      <c r="OXS16" s="12"/>
      <c r="OXT16" s="12"/>
      <c r="OXV16" s="6"/>
      <c r="OXW16" s="6"/>
      <c r="OYF16" s="12"/>
      <c r="OYG16" s="12"/>
      <c r="OYH16" s="8"/>
      <c r="OYI16" s="12"/>
      <c r="OYJ16" s="12"/>
      <c r="OYL16" s="6"/>
      <c r="OYM16" s="6"/>
      <c r="OYV16" s="12"/>
      <c r="OYW16" s="12"/>
      <c r="OYX16" s="8"/>
      <c r="OYY16" s="12"/>
      <c r="OYZ16" s="12"/>
      <c r="OZB16" s="6"/>
      <c r="OZC16" s="6"/>
      <c r="OZL16" s="12"/>
      <c r="OZM16" s="12"/>
      <c r="OZN16" s="8"/>
      <c r="OZO16" s="12"/>
      <c r="OZP16" s="12"/>
      <c r="OZR16" s="6"/>
      <c r="OZS16" s="6"/>
      <c r="PAB16" s="12"/>
      <c r="PAC16" s="12"/>
      <c r="PAD16" s="8"/>
      <c r="PAE16" s="12"/>
      <c r="PAF16" s="12"/>
      <c r="PAH16" s="6"/>
      <c r="PAI16" s="6"/>
      <c r="PAR16" s="12"/>
      <c r="PAS16" s="12"/>
      <c r="PAT16" s="8"/>
      <c r="PAU16" s="12"/>
      <c r="PAV16" s="12"/>
      <c r="PAX16" s="6"/>
      <c r="PAY16" s="6"/>
      <c r="PBH16" s="12"/>
      <c r="PBI16" s="12"/>
      <c r="PBJ16" s="8"/>
      <c r="PBK16" s="12"/>
      <c r="PBL16" s="12"/>
      <c r="PBN16" s="6"/>
      <c r="PBO16" s="6"/>
      <c r="PBX16" s="12"/>
      <c r="PBY16" s="12"/>
      <c r="PBZ16" s="8"/>
      <c r="PCA16" s="12"/>
      <c r="PCB16" s="12"/>
      <c r="PCD16" s="6"/>
      <c r="PCE16" s="6"/>
      <c r="PCN16" s="12"/>
      <c r="PCO16" s="12"/>
      <c r="PCP16" s="8"/>
      <c r="PCQ16" s="12"/>
      <c r="PCR16" s="12"/>
      <c r="PCT16" s="6"/>
      <c r="PCU16" s="6"/>
      <c r="PDD16" s="12"/>
      <c r="PDE16" s="12"/>
      <c r="PDF16" s="8"/>
      <c r="PDG16" s="12"/>
      <c r="PDH16" s="12"/>
      <c r="PDJ16" s="6"/>
      <c r="PDK16" s="6"/>
      <c r="PDT16" s="12"/>
      <c r="PDU16" s="12"/>
      <c r="PDV16" s="8"/>
      <c r="PDW16" s="12"/>
      <c r="PDX16" s="12"/>
      <c r="PDZ16" s="6"/>
      <c r="PEA16" s="6"/>
      <c r="PEJ16" s="12"/>
      <c r="PEK16" s="12"/>
      <c r="PEL16" s="8"/>
      <c r="PEM16" s="12"/>
      <c r="PEN16" s="12"/>
      <c r="PEP16" s="6"/>
      <c r="PEQ16" s="6"/>
      <c r="PEZ16" s="12"/>
      <c r="PFA16" s="12"/>
      <c r="PFB16" s="8"/>
      <c r="PFC16" s="12"/>
      <c r="PFD16" s="12"/>
      <c r="PFF16" s="6"/>
      <c r="PFG16" s="6"/>
      <c r="PFP16" s="12"/>
      <c r="PFQ16" s="12"/>
      <c r="PFR16" s="8"/>
      <c r="PFS16" s="12"/>
      <c r="PFT16" s="12"/>
      <c r="PFV16" s="6"/>
      <c r="PFW16" s="6"/>
      <c r="PGF16" s="12"/>
      <c r="PGG16" s="12"/>
      <c r="PGH16" s="8"/>
      <c r="PGI16" s="12"/>
      <c r="PGJ16" s="12"/>
      <c r="PGL16" s="6"/>
      <c r="PGM16" s="6"/>
      <c r="PGV16" s="12"/>
      <c r="PGW16" s="12"/>
      <c r="PGX16" s="8"/>
      <c r="PGY16" s="12"/>
      <c r="PGZ16" s="12"/>
      <c r="PHB16" s="6"/>
      <c r="PHC16" s="6"/>
      <c r="PHL16" s="12"/>
      <c r="PHM16" s="12"/>
      <c r="PHN16" s="8"/>
      <c r="PHO16" s="12"/>
      <c r="PHP16" s="12"/>
      <c r="PHR16" s="6"/>
      <c r="PHS16" s="6"/>
      <c r="PIB16" s="12"/>
      <c r="PIC16" s="12"/>
      <c r="PID16" s="8"/>
      <c r="PIE16" s="12"/>
      <c r="PIF16" s="12"/>
      <c r="PIH16" s="6"/>
      <c r="PII16" s="6"/>
      <c r="PIR16" s="12"/>
      <c r="PIS16" s="12"/>
      <c r="PIT16" s="8"/>
      <c r="PIU16" s="12"/>
      <c r="PIV16" s="12"/>
      <c r="PIX16" s="6"/>
      <c r="PIY16" s="6"/>
      <c r="PJH16" s="12"/>
      <c r="PJI16" s="12"/>
      <c r="PJJ16" s="8"/>
      <c r="PJK16" s="12"/>
      <c r="PJL16" s="12"/>
      <c r="PJN16" s="6"/>
      <c r="PJO16" s="6"/>
      <c r="PJX16" s="12"/>
      <c r="PJY16" s="12"/>
      <c r="PJZ16" s="8"/>
      <c r="PKA16" s="12"/>
      <c r="PKB16" s="12"/>
      <c r="PKD16" s="6"/>
      <c r="PKE16" s="6"/>
      <c r="PKN16" s="12"/>
      <c r="PKO16" s="12"/>
      <c r="PKP16" s="8"/>
      <c r="PKQ16" s="12"/>
      <c r="PKR16" s="12"/>
      <c r="PKT16" s="6"/>
      <c r="PKU16" s="6"/>
      <c r="PLD16" s="12"/>
      <c r="PLE16" s="12"/>
      <c r="PLF16" s="8"/>
      <c r="PLG16" s="12"/>
      <c r="PLH16" s="12"/>
      <c r="PLJ16" s="6"/>
      <c r="PLK16" s="6"/>
      <c r="PLT16" s="12"/>
      <c r="PLU16" s="12"/>
      <c r="PLV16" s="8"/>
      <c r="PLW16" s="12"/>
      <c r="PLX16" s="12"/>
      <c r="PLZ16" s="6"/>
      <c r="PMA16" s="6"/>
      <c r="PMJ16" s="12"/>
      <c r="PMK16" s="12"/>
      <c r="PML16" s="8"/>
      <c r="PMM16" s="12"/>
      <c r="PMN16" s="12"/>
      <c r="PMP16" s="6"/>
      <c r="PMQ16" s="6"/>
      <c r="PMZ16" s="12"/>
      <c r="PNA16" s="12"/>
      <c r="PNB16" s="8"/>
      <c r="PNC16" s="12"/>
      <c r="PND16" s="12"/>
      <c r="PNF16" s="6"/>
      <c r="PNG16" s="6"/>
      <c r="PNP16" s="12"/>
      <c r="PNQ16" s="12"/>
      <c r="PNR16" s="8"/>
      <c r="PNS16" s="12"/>
      <c r="PNT16" s="12"/>
      <c r="PNV16" s="6"/>
      <c r="PNW16" s="6"/>
      <c r="POF16" s="12"/>
      <c r="POG16" s="12"/>
      <c r="POH16" s="8"/>
      <c r="POI16" s="12"/>
      <c r="POJ16" s="12"/>
      <c r="POL16" s="6"/>
      <c r="POM16" s="6"/>
      <c r="POV16" s="12"/>
      <c r="POW16" s="12"/>
      <c r="POX16" s="8"/>
      <c r="POY16" s="12"/>
      <c r="POZ16" s="12"/>
      <c r="PPB16" s="6"/>
      <c r="PPC16" s="6"/>
      <c r="PPL16" s="12"/>
      <c r="PPM16" s="12"/>
      <c r="PPN16" s="8"/>
      <c r="PPO16" s="12"/>
      <c r="PPP16" s="12"/>
      <c r="PPR16" s="6"/>
      <c r="PPS16" s="6"/>
      <c r="PQB16" s="12"/>
      <c r="PQC16" s="12"/>
      <c r="PQD16" s="8"/>
      <c r="PQE16" s="12"/>
      <c r="PQF16" s="12"/>
      <c r="PQH16" s="6"/>
      <c r="PQI16" s="6"/>
      <c r="PQR16" s="12"/>
      <c r="PQS16" s="12"/>
      <c r="PQT16" s="8"/>
      <c r="PQU16" s="12"/>
      <c r="PQV16" s="12"/>
      <c r="PQX16" s="6"/>
      <c r="PQY16" s="6"/>
      <c r="PRH16" s="12"/>
      <c r="PRI16" s="12"/>
      <c r="PRJ16" s="8"/>
      <c r="PRK16" s="12"/>
      <c r="PRL16" s="12"/>
      <c r="PRN16" s="6"/>
      <c r="PRO16" s="6"/>
      <c r="PRX16" s="12"/>
      <c r="PRY16" s="12"/>
      <c r="PRZ16" s="8"/>
      <c r="PSA16" s="12"/>
      <c r="PSB16" s="12"/>
      <c r="PSD16" s="6"/>
      <c r="PSE16" s="6"/>
      <c r="PSN16" s="12"/>
      <c r="PSO16" s="12"/>
      <c r="PSP16" s="8"/>
      <c r="PSQ16" s="12"/>
      <c r="PSR16" s="12"/>
      <c r="PST16" s="6"/>
      <c r="PSU16" s="6"/>
      <c r="PTD16" s="12"/>
      <c r="PTE16" s="12"/>
      <c r="PTF16" s="8"/>
      <c r="PTG16" s="12"/>
      <c r="PTH16" s="12"/>
      <c r="PTJ16" s="6"/>
      <c r="PTK16" s="6"/>
      <c r="PTT16" s="12"/>
      <c r="PTU16" s="12"/>
      <c r="PTV16" s="8"/>
      <c r="PTW16" s="12"/>
      <c r="PTX16" s="12"/>
      <c r="PTZ16" s="6"/>
      <c r="PUA16" s="6"/>
      <c r="PUJ16" s="12"/>
      <c r="PUK16" s="12"/>
      <c r="PUL16" s="8"/>
      <c r="PUM16" s="12"/>
      <c r="PUN16" s="12"/>
      <c r="PUP16" s="6"/>
      <c r="PUQ16" s="6"/>
      <c r="PUZ16" s="12"/>
      <c r="PVA16" s="12"/>
      <c r="PVB16" s="8"/>
      <c r="PVC16" s="12"/>
      <c r="PVD16" s="12"/>
      <c r="PVF16" s="6"/>
      <c r="PVG16" s="6"/>
      <c r="PVP16" s="12"/>
      <c r="PVQ16" s="12"/>
      <c r="PVR16" s="8"/>
      <c r="PVS16" s="12"/>
      <c r="PVT16" s="12"/>
      <c r="PVV16" s="6"/>
      <c r="PVW16" s="6"/>
      <c r="PWF16" s="12"/>
      <c r="PWG16" s="12"/>
      <c r="PWH16" s="8"/>
      <c r="PWI16" s="12"/>
      <c r="PWJ16" s="12"/>
      <c r="PWL16" s="6"/>
      <c r="PWM16" s="6"/>
      <c r="PWV16" s="12"/>
      <c r="PWW16" s="12"/>
      <c r="PWX16" s="8"/>
      <c r="PWY16" s="12"/>
      <c r="PWZ16" s="12"/>
      <c r="PXB16" s="6"/>
      <c r="PXC16" s="6"/>
      <c r="PXL16" s="12"/>
      <c r="PXM16" s="12"/>
      <c r="PXN16" s="8"/>
      <c r="PXO16" s="12"/>
      <c r="PXP16" s="12"/>
      <c r="PXR16" s="6"/>
      <c r="PXS16" s="6"/>
      <c r="PYB16" s="12"/>
      <c r="PYC16" s="12"/>
      <c r="PYD16" s="8"/>
      <c r="PYE16" s="12"/>
      <c r="PYF16" s="12"/>
      <c r="PYH16" s="6"/>
      <c r="PYI16" s="6"/>
      <c r="PYR16" s="12"/>
      <c r="PYS16" s="12"/>
      <c r="PYT16" s="8"/>
      <c r="PYU16" s="12"/>
      <c r="PYV16" s="12"/>
      <c r="PYX16" s="6"/>
      <c r="PYY16" s="6"/>
      <c r="PZH16" s="12"/>
      <c r="PZI16" s="12"/>
      <c r="PZJ16" s="8"/>
      <c r="PZK16" s="12"/>
      <c r="PZL16" s="12"/>
      <c r="PZN16" s="6"/>
      <c r="PZO16" s="6"/>
      <c r="PZX16" s="12"/>
      <c r="PZY16" s="12"/>
      <c r="PZZ16" s="8"/>
      <c r="QAA16" s="12"/>
      <c r="QAB16" s="12"/>
      <c r="QAD16" s="6"/>
      <c r="QAE16" s="6"/>
      <c r="QAN16" s="12"/>
      <c r="QAO16" s="12"/>
      <c r="QAP16" s="8"/>
      <c r="QAQ16" s="12"/>
      <c r="QAR16" s="12"/>
      <c r="QAT16" s="6"/>
      <c r="QAU16" s="6"/>
      <c r="QBD16" s="12"/>
      <c r="QBE16" s="12"/>
      <c r="QBF16" s="8"/>
      <c r="QBG16" s="12"/>
      <c r="QBH16" s="12"/>
      <c r="QBJ16" s="6"/>
      <c r="QBK16" s="6"/>
      <c r="QBT16" s="12"/>
      <c r="QBU16" s="12"/>
      <c r="QBV16" s="8"/>
      <c r="QBW16" s="12"/>
      <c r="QBX16" s="12"/>
      <c r="QBZ16" s="6"/>
      <c r="QCA16" s="6"/>
      <c r="QCJ16" s="12"/>
      <c r="QCK16" s="12"/>
      <c r="QCL16" s="8"/>
      <c r="QCM16" s="12"/>
      <c r="QCN16" s="12"/>
      <c r="QCP16" s="6"/>
      <c r="QCQ16" s="6"/>
      <c r="QCZ16" s="12"/>
      <c r="QDA16" s="12"/>
      <c r="QDB16" s="8"/>
      <c r="QDC16" s="12"/>
      <c r="QDD16" s="12"/>
      <c r="QDF16" s="6"/>
      <c r="QDG16" s="6"/>
      <c r="QDP16" s="12"/>
      <c r="QDQ16" s="12"/>
      <c r="QDR16" s="8"/>
      <c r="QDS16" s="12"/>
      <c r="QDT16" s="12"/>
      <c r="QDV16" s="6"/>
      <c r="QDW16" s="6"/>
      <c r="QEF16" s="12"/>
      <c r="QEG16" s="12"/>
      <c r="QEH16" s="8"/>
      <c r="QEI16" s="12"/>
      <c r="QEJ16" s="12"/>
      <c r="QEL16" s="6"/>
      <c r="QEM16" s="6"/>
      <c r="QEV16" s="12"/>
      <c r="QEW16" s="12"/>
      <c r="QEX16" s="8"/>
      <c r="QEY16" s="12"/>
      <c r="QEZ16" s="12"/>
      <c r="QFB16" s="6"/>
      <c r="QFC16" s="6"/>
      <c r="QFL16" s="12"/>
      <c r="QFM16" s="12"/>
      <c r="QFN16" s="8"/>
      <c r="QFO16" s="12"/>
      <c r="QFP16" s="12"/>
      <c r="QFR16" s="6"/>
      <c r="QFS16" s="6"/>
      <c r="QGB16" s="12"/>
      <c r="QGC16" s="12"/>
      <c r="QGD16" s="8"/>
      <c r="QGE16" s="12"/>
      <c r="QGF16" s="12"/>
      <c r="QGH16" s="6"/>
      <c r="QGI16" s="6"/>
      <c r="QGR16" s="12"/>
      <c r="QGS16" s="12"/>
      <c r="QGT16" s="8"/>
      <c r="QGU16" s="12"/>
      <c r="QGV16" s="12"/>
      <c r="QGX16" s="6"/>
      <c r="QGY16" s="6"/>
      <c r="QHH16" s="12"/>
      <c r="QHI16" s="12"/>
      <c r="QHJ16" s="8"/>
      <c r="QHK16" s="12"/>
      <c r="QHL16" s="12"/>
      <c r="QHN16" s="6"/>
      <c r="QHO16" s="6"/>
      <c r="QHX16" s="12"/>
      <c r="QHY16" s="12"/>
      <c r="QHZ16" s="8"/>
      <c r="QIA16" s="12"/>
      <c r="QIB16" s="12"/>
      <c r="QID16" s="6"/>
      <c r="QIE16" s="6"/>
      <c r="QIN16" s="12"/>
      <c r="QIO16" s="12"/>
      <c r="QIP16" s="8"/>
      <c r="QIQ16" s="12"/>
      <c r="QIR16" s="12"/>
      <c r="QIT16" s="6"/>
      <c r="QIU16" s="6"/>
      <c r="QJD16" s="12"/>
      <c r="QJE16" s="12"/>
      <c r="QJF16" s="8"/>
      <c r="QJG16" s="12"/>
      <c r="QJH16" s="12"/>
      <c r="QJJ16" s="6"/>
      <c r="QJK16" s="6"/>
      <c r="QJT16" s="12"/>
      <c r="QJU16" s="12"/>
      <c r="QJV16" s="8"/>
      <c r="QJW16" s="12"/>
      <c r="QJX16" s="12"/>
      <c r="QJZ16" s="6"/>
      <c r="QKA16" s="6"/>
      <c r="QKJ16" s="12"/>
      <c r="QKK16" s="12"/>
      <c r="QKL16" s="8"/>
      <c r="QKM16" s="12"/>
      <c r="QKN16" s="12"/>
      <c r="QKP16" s="6"/>
      <c r="QKQ16" s="6"/>
      <c r="QKZ16" s="12"/>
      <c r="QLA16" s="12"/>
      <c r="QLB16" s="8"/>
      <c r="QLC16" s="12"/>
      <c r="QLD16" s="12"/>
      <c r="QLF16" s="6"/>
      <c r="QLG16" s="6"/>
      <c r="QLP16" s="12"/>
      <c r="QLQ16" s="12"/>
      <c r="QLR16" s="8"/>
      <c r="QLS16" s="12"/>
      <c r="QLT16" s="12"/>
      <c r="QLV16" s="6"/>
      <c r="QLW16" s="6"/>
      <c r="QMF16" s="12"/>
      <c r="QMG16" s="12"/>
      <c r="QMH16" s="8"/>
      <c r="QMI16" s="12"/>
      <c r="QMJ16" s="12"/>
      <c r="QML16" s="6"/>
      <c r="QMM16" s="6"/>
      <c r="QMV16" s="12"/>
      <c r="QMW16" s="12"/>
      <c r="QMX16" s="8"/>
      <c r="QMY16" s="12"/>
      <c r="QMZ16" s="12"/>
      <c r="QNB16" s="6"/>
      <c r="QNC16" s="6"/>
      <c r="QNL16" s="12"/>
      <c r="QNM16" s="12"/>
      <c r="QNN16" s="8"/>
      <c r="QNO16" s="12"/>
      <c r="QNP16" s="12"/>
      <c r="QNR16" s="6"/>
      <c r="QNS16" s="6"/>
      <c r="QOB16" s="12"/>
      <c r="QOC16" s="12"/>
      <c r="QOD16" s="8"/>
      <c r="QOE16" s="12"/>
      <c r="QOF16" s="12"/>
      <c r="QOH16" s="6"/>
      <c r="QOI16" s="6"/>
      <c r="QOR16" s="12"/>
      <c r="QOS16" s="12"/>
      <c r="QOT16" s="8"/>
      <c r="QOU16" s="12"/>
      <c r="QOV16" s="12"/>
      <c r="QOX16" s="6"/>
      <c r="QOY16" s="6"/>
      <c r="QPH16" s="12"/>
      <c r="QPI16" s="12"/>
      <c r="QPJ16" s="8"/>
      <c r="QPK16" s="12"/>
      <c r="QPL16" s="12"/>
      <c r="QPN16" s="6"/>
      <c r="QPO16" s="6"/>
      <c r="QPX16" s="12"/>
      <c r="QPY16" s="12"/>
      <c r="QPZ16" s="8"/>
      <c r="QQA16" s="12"/>
      <c r="QQB16" s="12"/>
      <c r="QQD16" s="6"/>
      <c r="QQE16" s="6"/>
      <c r="QQN16" s="12"/>
      <c r="QQO16" s="12"/>
      <c r="QQP16" s="8"/>
      <c r="QQQ16" s="12"/>
      <c r="QQR16" s="12"/>
      <c r="QQT16" s="6"/>
      <c r="QQU16" s="6"/>
      <c r="QRD16" s="12"/>
      <c r="QRE16" s="12"/>
      <c r="QRF16" s="8"/>
      <c r="QRG16" s="12"/>
      <c r="QRH16" s="12"/>
      <c r="QRJ16" s="6"/>
      <c r="QRK16" s="6"/>
      <c r="QRT16" s="12"/>
      <c r="QRU16" s="12"/>
      <c r="QRV16" s="8"/>
      <c r="QRW16" s="12"/>
      <c r="QRX16" s="12"/>
      <c r="QRZ16" s="6"/>
      <c r="QSA16" s="6"/>
      <c r="QSJ16" s="12"/>
      <c r="QSK16" s="12"/>
      <c r="QSL16" s="8"/>
      <c r="QSM16" s="12"/>
      <c r="QSN16" s="12"/>
      <c r="QSP16" s="6"/>
      <c r="QSQ16" s="6"/>
      <c r="QSZ16" s="12"/>
      <c r="QTA16" s="12"/>
      <c r="QTB16" s="8"/>
      <c r="QTC16" s="12"/>
      <c r="QTD16" s="12"/>
      <c r="QTF16" s="6"/>
      <c r="QTG16" s="6"/>
      <c r="QTP16" s="12"/>
      <c r="QTQ16" s="12"/>
      <c r="QTR16" s="8"/>
      <c r="QTS16" s="12"/>
      <c r="QTT16" s="12"/>
      <c r="QTV16" s="6"/>
      <c r="QTW16" s="6"/>
      <c r="QUF16" s="12"/>
      <c r="QUG16" s="12"/>
      <c r="QUH16" s="8"/>
      <c r="QUI16" s="12"/>
      <c r="QUJ16" s="12"/>
      <c r="QUL16" s="6"/>
      <c r="QUM16" s="6"/>
      <c r="QUV16" s="12"/>
      <c r="QUW16" s="12"/>
      <c r="QUX16" s="8"/>
      <c r="QUY16" s="12"/>
      <c r="QUZ16" s="12"/>
      <c r="QVB16" s="6"/>
      <c r="QVC16" s="6"/>
      <c r="QVL16" s="12"/>
      <c r="QVM16" s="12"/>
      <c r="QVN16" s="8"/>
      <c r="QVO16" s="12"/>
      <c r="QVP16" s="12"/>
      <c r="QVR16" s="6"/>
      <c r="QVS16" s="6"/>
      <c r="QWB16" s="12"/>
      <c r="QWC16" s="12"/>
      <c r="QWD16" s="8"/>
      <c r="QWE16" s="12"/>
      <c r="QWF16" s="12"/>
      <c r="QWH16" s="6"/>
      <c r="QWI16" s="6"/>
      <c r="QWR16" s="12"/>
      <c r="QWS16" s="12"/>
      <c r="QWT16" s="8"/>
      <c r="QWU16" s="12"/>
      <c r="QWV16" s="12"/>
      <c r="QWX16" s="6"/>
      <c r="QWY16" s="6"/>
      <c r="QXH16" s="12"/>
      <c r="QXI16" s="12"/>
      <c r="QXJ16" s="8"/>
      <c r="QXK16" s="12"/>
      <c r="QXL16" s="12"/>
      <c r="QXN16" s="6"/>
      <c r="QXO16" s="6"/>
      <c r="QXX16" s="12"/>
      <c r="QXY16" s="12"/>
      <c r="QXZ16" s="8"/>
      <c r="QYA16" s="12"/>
      <c r="QYB16" s="12"/>
      <c r="QYD16" s="6"/>
      <c r="QYE16" s="6"/>
      <c r="QYN16" s="12"/>
      <c r="QYO16" s="12"/>
      <c r="QYP16" s="8"/>
      <c r="QYQ16" s="12"/>
      <c r="QYR16" s="12"/>
      <c r="QYT16" s="6"/>
      <c r="QYU16" s="6"/>
      <c r="QZD16" s="12"/>
      <c r="QZE16" s="12"/>
      <c r="QZF16" s="8"/>
      <c r="QZG16" s="12"/>
      <c r="QZH16" s="12"/>
      <c r="QZJ16" s="6"/>
      <c r="QZK16" s="6"/>
      <c r="QZT16" s="12"/>
      <c r="QZU16" s="12"/>
      <c r="QZV16" s="8"/>
      <c r="QZW16" s="12"/>
      <c r="QZX16" s="12"/>
      <c r="QZZ16" s="6"/>
      <c r="RAA16" s="6"/>
      <c r="RAJ16" s="12"/>
      <c r="RAK16" s="12"/>
      <c r="RAL16" s="8"/>
      <c r="RAM16" s="12"/>
      <c r="RAN16" s="12"/>
      <c r="RAP16" s="6"/>
      <c r="RAQ16" s="6"/>
      <c r="RAZ16" s="12"/>
      <c r="RBA16" s="12"/>
      <c r="RBB16" s="8"/>
      <c r="RBC16" s="12"/>
      <c r="RBD16" s="12"/>
      <c r="RBF16" s="6"/>
      <c r="RBG16" s="6"/>
      <c r="RBP16" s="12"/>
      <c r="RBQ16" s="12"/>
      <c r="RBR16" s="8"/>
      <c r="RBS16" s="12"/>
      <c r="RBT16" s="12"/>
      <c r="RBV16" s="6"/>
      <c r="RBW16" s="6"/>
      <c r="RCF16" s="12"/>
      <c r="RCG16" s="12"/>
      <c r="RCH16" s="8"/>
      <c r="RCI16" s="12"/>
      <c r="RCJ16" s="12"/>
      <c r="RCL16" s="6"/>
      <c r="RCM16" s="6"/>
      <c r="RCV16" s="12"/>
      <c r="RCW16" s="12"/>
      <c r="RCX16" s="8"/>
      <c r="RCY16" s="12"/>
      <c r="RCZ16" s="12"/>
      <c r="RDB16" s="6"/>
      <c r="RDC16" s="6"/>
      <c r="RDL16" s="12"/>
      <c r="RDM16" s="12"/>
      <c r="RDN16" s="8"/>
      <c r="RDO16" s="12"/>
      <c r="RDP16" s="12"/>
      <c r="RDR16" s="6"/>
      <c r="RDS16" s="6"/>
      <c r="REB16" s="12"/>
      <c r="REC16" s="12"/>
      <c r="RED16" s="8"/>
      <c r="REE16" s="12"/>
      <c r="REF16" s="12"/>
      <c r="REH16" s="6"/>
      <c r="REI16" s="6"/>
      <c r="RER16" s="12"/>
      <c r="RES16" s="12"/>
      <c r="RET16" s="8"/>
      <c r="REU16" s="12"/>
      <c r="REV16" s="12"/>
      <c r="REX16" s="6"/>
      <c r="REY16" s="6"/>
      <c r="RFH16" s="12"/>
      <c r="RFI16" s="12"/>
      <c r="RFJ16" s="8"/>
      <c r="RFK16" s="12"/>
      <c r="RFL16" s="12"/>
      <c r="RFN16" s="6"/>
      <c r="RFO16" s="6"/>
      <c r="RFX16" s="12"/>
      <c r="RFY16" s="12"/>
      <c r="RFZ16" s="8"/>
      <c r="RGA16" s="12"/>
      <c r="RGB16" s="12"/>
      <c r="RGD16" s="6"/>
      <c r="RGE16" s="6"/>
      <c r="RGN16" s="12"/>
      <c r="RGO16" s="12"/>
      <c r="RGP16" s="8"/>
      <c r="RGQ16" s="12"/>
      <c r="RGR16" s="12"/>
      <c r="RGT16" s="6"/>
      <c r="RGU16" s="6"/>
      <c r="RHD16" s="12"/>
      <c r="RHE16" s="12"/>
      <c r="RHF16" s="8"/>
      <c r="RHG16" s="12"/>
      <c r="RHH16" s="12"/>
      <c r="RHJ16" s="6"/>
      <c r="RHK16" s="6"/>
      <c r="RHT16" s="12"/>
      <c r="RHU16" s="12"/>
      <c r="RHV16" s="8"/>
      <c r="RHW16" s="12"/>
      <c r="RHX16" s="12"/>
      <c r="RHZ16" s="6"/>
      <c r="RIA16" s="6"/>
      <c r="RIJ16" s="12"/>
      <c r="RIK16" s="12"/>
      <c r="RIL16" s="8"/>
      <c r="RIM16" s="12"/>
      <c r="RIN16" s="12"/>
      <c r="RIP16" s="6"/>
      <c r="RIQ16" s="6"/>
      <c r="RIZ16" s="12"/>
      <c r="RJA16" s="12"/>
      <c r="RJB16" s="8"/>
      <c r="RJC16" s="12"/>
      <c r="RJD16" s="12"/>
      <c r="RJF16" s="6"/>
      <c r="RJG16" s="6"/>
      <c r="RJP16" s="12"/>
      <c r="RJQ16" s="12"/>
      <c r="RJR16" s="8"/>
      <c r="RJS16" s="12"/>
      <c r="RJT16" s="12"/>
      <c r="RJV16" s="6"/>
      <c r="RJW16" s="6"/>
      <c r="RKF16" s="12"/>
      <c r="RKG16" s="12"/>
      <c r="RKH16" s="8"/>
      <c r="RKI16" s="12"/>
      <c r="RKJ16" s="12"/>
      <c r="RKL16" s="6"/>
      <c r="RKM16" s="6"/>
      <c r="RKV16" s="12"/>
      <c r="RKW16" s="12"/>
      <c r="RKX16" s="8"/>
      <c r="RKY16" s="12"/>
      <c r="RKZ16" s="12"/>
      <c r="RLB16" s="6"/>
      <c r="RLC16" s="6"/>
      <c r="RLL16" s="12"/>
      <c r="RLM16" s="12"/>
      <c r="RLN16" s="8"/>
      <c r="RLO16" s="12"/>
      <c r="RLP16" s="12"/>
      <c r="RLR16" s="6"/>
      <c r="RLS16" s="6"/>
      <c r="RMB16" s="12"/>
      <c r="RMC16" s="12"/>
      <c r="RMD16" s="8"/>
      <c r="RME16" s="12"/>
      <c r="RMF16" s="12"/>
      <c r="RMH16" s="6"/>
      <c r="RMI16" s="6"/>
      <c r="RMR16" s="12"/>
      <c r="RMS16" s="12"/>
      <c r="RMT16" s="8"/>
      <c r="RMU16" s="12"/>
      <c r="RMV16" s="12"/>
      <c r="RMX16" s="6"/>
      <c r="RMY16" s="6"/>
      <c r="RNH16" s="12"/>
      <c r="RNI16" s="12"/>
      <c r="RNJ16" s="8"/>
      <c r="RNK16" s="12"/>
      <c r="RNL16" s="12"/>
      <c r="RNN16" s="6"/>
      <c r="RNO16" s="6"/>
      <c r="RNX16" s="12"/>
      <c r="RNY16" s="12"/>
      <c r="RNZ16" s="8"/>
      <c r="ROA16" s="12"/>
      <c r="ROB16" s="12"/>
      <c r="ROD16" s="6"/>
      <c r="ROE16" s="6"/>
      <c r="RON16" s="12"/>
      <c r="ROO16" s="12"/>
      <c r="ROP16" s="8"/>
      <c r="ROQ16" s="12"/>
      <c r="ROR16" s="12"/>
      <c r="ROT16" s="6"/>
      <c r="ROU16" s="6"/>
      <c r="RPD16" s="12"/>
      <c r="RPE16" s="12"/>
      <c r="RPF16" s="8"/>
      <c r="RPG16" s="12"/>
      <c r="RPH16" s="12"/>
      <c r="RPJ16" s="6"/>
      <c r="RPK16" s="6"/>
      <c r="RPT16" s="12"/>
      <c r="RPU16" s="12"/>
      <c r="RPV16" s="8"/>
      <c r="RPW16" s="12"/>
      <c r="RPX16" s="12"/>
      <c r="RPZ16" s="6"/>
      <c r="RQA16" s="6"/>
      <c r="RQJ16" s="12"/>
      <c r="RQK16" s="12"/>
      <c r="RQL16" s="8"/>
      <c r="RQM16" s="12"/>
      <c r="RQN16" s="12"/>
      <c r="RQP16" s="6"/>
      <c r="RQQ16" s="6"/>
      <c r="RQZ16" s="12"/>
      <c r="RRA16" s="12"/>
      <c r="RRB16" s="8"/>
      <c r="RRC16" s="12"/>
      <c r="RRD16" s="12"/>
      <c r="RRF16" s="6"/>
      <c r="RRG16" s="6"/>
      <c r="RRP16" s="12"/>
      <c r="RRQ16" s="12"/>
      <c r="RRR16" s="8"/>
      <c r="RRS16" s="12"/>
      <c r="RRT16" s="12"/>
      <c r="RRV16" s="6"/>
      <c r="RRW16" s="6"/>
      <c r="RSF16" s="12"/>
      <c r="RSG16" s="12"/>
      <c r="RSH16" s="8"/>
      <c r="RSI16" s="12"/>
      <c r="RSJ16" s="12"/>
      <c r="RSL16" s="6"/>
      <c r="RSM16" s="6"/>
      <c r="RSV16" s="12"/>
      <c r="RSW16" s="12"/>
      <c r="RSX16" s="8"/>
      <c r="RSY16" s="12"/>
      <c r="RSZ16" s="12"/>
      <c r="RTB16" s="6"/>
      <c r="RTC16" s="6"/>
      <c r="RTL16" s="12"/>
      <c r="RTM16" s="12"/>
      <c r="RTN16" s="8"/>
      <c r="RTO16" s="12"/>
      <c r="RTP16" s="12"/>
      <c r="RTR16" s="6"/>
      <c r="RTS16" s="6"/>
      <c r="RUB16" s="12"/>
      <c r="RUC16" s="12"/>
      <c r="RUD16" s="8"/>
      <c r="RUE16" s="12"/>
      <c r="RUF16" s="12"/>
      <c r="RUH16" s="6"/>
      <c r="RUI16" s="6"/>
      <c r="RUR16" s="12"/>
      <c r="RUS16" s="12"/>
      <c r="RUT16" s="8"/>
      <c r="RUU16" s="12"/>
      <c r="RUV16" s="12"/>
      <c r="RUX16" s="6"/>
      <c r="RUY16" s="6"/>
      <c r="RVH16" s="12"/>
      <c r="RVI16" s="12"/>
      <c r="RVJ16" s="8"/>
      <c r="RVK16" s="12"/>
      <c r="RVL16" s="12"/>
      <c r="RVN16" s="6"/>
      <c r="RVO16" s="6"/>
      <c r="RVX16" s="12"/>
      <c r="RVY16" s="12"/>
      <c r="RVZ16" s="8"/>
      <c r="RWA16" s="12"/>
      <c r="RWB16" s="12"/>
      <c r="RWD16" s="6"/>
      <c r="RWE16" s="6"/>
      <c r="RWN16" s="12"/>
      <c r="RWO16" s="12"/>
      <c r="RWP16" s="8"/>
      <c r="RWQ16" s="12"/>
      <c r="RWR16" s="12"/>
      <c r="RWT16" s="6"/>
      <c r="RWU16" s="6"/>
      <c r="RXD16" s="12"/>
      <c r="RXE16" s="12"/>
      <c r="RXF16" s="8"/>
      <c r="RXG16" s="12"/>
      <c r="RXH16" s="12"/>
      <c r="RXJ16" s="6"/>
      <c r="RXK16" s="6"/>
      <c r="RXT16" s="12"/>
      <c r="RXU16" s="12"/>
      <c r="RXV16" s="8"/>
      <c r="RXW16" s="12"/>
      <c r="RXX16" s="12"/>
      <c r="RXZ16" s="6"/>
      <c r="RYA16" s="6"/>
      <c r="RYJ16" s="12"/>
      <c r="RYK16" s="12"/>
      <c r="RYL16" s="8"/>
      <c r="RYM16" s="12"/>
      <c r="RYN16" s="12"/>
      <c r="RYP16" s="6"/>
      <c r="RYQ16" s="6"/>
      <c r="RYZ16" s="12"/>
      <c r="RZA16" s="12"/>
      <c r="RZB16" s="8"/>
      <c r="RZC16" s="12"/>
      <c r="RZD16" s="12"/>
      <c r="RZF16" s="6"/>
      <c r="RZG16" s="6"/>
      <c r="RZP16" s="12"/>
      <c r="RZQ16" s="12"/>
      <c r="RZR16" s="8"/>
      <c r="RZS16" s="12"/>
      <c r="RZT16" s="12"/>
      <c r="RZV16" s="6"/>
      <c r="RZW16" s="6"/>
      <c r="SAF16" s="12"/>
      <c r="SAG16" s="12"/>
      <c r="SAH16" s="8"/>
      <c r="SAI16" s="12"/>
      <c r="SAJ16" s="12"/>
      <c r="SAL16" s="6"/>
      <c r="SAM16" s="6"/>
      <c r="SAV16" s="12"/>
      <c r="SAW16" s="12"/>
      <c r="SAX16" s="8"/>
      <c r="SAY16" s="12"/>
      <c r="SAZ16" s="12"/>
      <c r="SBB16" s="6"/>
      <c r="SBC16" s="6"/>
      <c r="SBL16" s="12"/>
      <c r="SBM16" s="12"/>
      <c r="SBN16" s="8"/>
      <c r="SBO16" s="12"/>
      <c r="SBP16" s="12"/>
      <c r="SBR16" s="6"/>
      <c r="SBS16" s="6"/>
      <c r="SCB16" s="12"/>
      <c r="SCC16" s="12"/>
      <c r="SCD16" s="8"/>
      <c r="SCE16" s="12"/>
      <c r="SCF16" s="12"/>
      <c r="SCH16" s="6"/>
      <c r="SCI16" s="6"/>
      <c r="SCR16" s="12"/>
      <c r="SCS16" s="12"/>
      <c r="SCT16" s="8"/>
      <c r="SCU16" s="12"/>
      <c r="SCV16" s="12"/>
      <c r="SCX16" s="6"/>
      <c r="SCY16" s="6"/>
      <c r="SDH16" s="12"/>
      <c r="SDI16" s="12"/>
      <c r="SDJ16" s="8"/>
      <c r="SDK16" s="12"/>
      <c r="SDL16" s="12"/>
      <c r="SDN16" s="6"/>
      <c r="SDO16" s="6"/>
      <c r="SDX16" s="12"/>
      <c r="SDY16" s="12"/>
      <c r="SDZ16" s="8"/>
      <c r="SEA16" s="12"/>
      <c r="SEB16" s="12"/>
      <c r="SED16" s="6"/>
      <c r="SEE16" s="6"/>
      <c r="SEN16" s="12"/>
      <c r="SEO16" s="12"/>
      <c r="SEP16" s="8"/>
      <c r="SEQ16" s="12"/>
      <c r="SER16" s="12"/>
      <c r="SET16" s="6"/>
      <c r="SEU16" s="6"/>
      <c r="SFD16" s="12"/>
      <c r="SFE16" s="12"/>
      <c r="SFF16" s="8"/>
      <c r="SFG16" s="12"/>
      <c r="SFH16" s="12"/>
      <c r="SFJ16" s="6"/>
      <c r="SFK16" s="6"/>
      <c r="SFT16" s="12"/>
      <c r="SFU16" s="12"/>
      <c r="SFV16" s="8"/>
      <c r="SFW16" s="12"/>
      <c r="SFX16" s="12"/>
      <c r="SFZ16" s="6"/>
      <c r="SGA16" s="6"/>
      <c r="SGJ16" s="12"/>
      <c r="SGK16" s="12"/>
      <c r="SGL16" s="8"/>
      <c r="SGM16" s="12"/>
      <c r="SGN16" s="12"/>
      <c r="SGP16" s="6"/>
      <c r="SGQ16" s="6"/>
      <c r="SGZ16" s="12"/>
      <c r="SHA16" s="12"/>
      <c r="SHB16" s="8"/>
      <c r="SHC16" s="12"/>
      <c r="SHD16" s="12"/>
      <c r="SHF16" s="6"/>
      <c r="SHG16" s="6"/>
      <c r="SHP16" s="12"/>
      <c r="SHQ16" s="12"/>
      <c r="SHR16" s="8"/>
      <c r="SHS16" s="12"/>
      <c r="SHT16" s="12"/>
      <c r="SHV16" s="6"/>
      <c r="SHW16" s="6"/>
      <c r="SIF16" s="12"/>
      <c r="SIG16" s="12"/>
      <c r="SIH16" s="8"/>
      <c r="SII16" s="12"/>
      <c r="SIJ16" s="12"/>
      <c r="SIL16" s="6"/>
      <c r="SIM16" s="6"/>
      <c r="SIV16" s="12"/>
      <c r="SIW16" s="12"/>
      <c r="SIX16" s="8"/>
      <c r="SIY16" s="12"/>
      <c r="SIZ16" s="12"/>
      <c r="SJB16" s="6"/>
      <c r="SJC16" s="6"/>
      <c r="SJL16" s="12"/>
      <c r="SJM16" s="12"/>
      <c r="SJN16" s="8"/>
      <c r="SJO16" s="12"/>
      <c r="SJP16" s="12"/>
      <c r="SJR16" s="6"/>
      <c r="SJS16" s="6"/>
      <c r="SKB16" s="12"/>
      <c r="SKC16" s="12"/>
      <c r="SKD16" s="8"/>
      <c r="SKE16" s="12"/>
      <c r="SKF16" s="12"/>
      <c r="SKH16" s="6"/>
      <c r="SKI16" s="6"/>
      <c r="SKR16" s="12"/>
      <c r="SKS16" s="12"/>
      <c r="SKT16" s="8"/>
      <c r="SKU16" s="12"/>
      <c r="SKV16" s="12"/>
      <c r="SKX16" s="6"/>
      <c r="SKY16" s="6"/>
      <c r="SLH16" s="12"/>
      <c r="SLI16" s="12"/>
      <c r="SLJ16" s="8"/>
      <c r="SLK16" s="12"/>
      <c r="SLL16" s="12"/>
      <c r="SLN16" s="6"/>
      <c r="SLO16" s="6"/>
      <c r="SLX16" s="12"/>
      <c r="SLY16" s="12"/>
      <c r="SLZ16" s="8"/>
      <c r="SMA16" s="12"/>
      <c r="SMB16" s="12"/>
      <c r="SMD16" s="6"/>
      <c r="SME16" s="6"/>
      <c r="SMN16" s="12"/>
      <c r="SMO16" s="12"/>
      <c r="SMP16" s="8"/>
      <c r="SMQ16" s="12"/>
      <c r="SMR16" s="12"/>
      <c r="SMT16" s="6"/>
      <c r="SMU16" s="6"/>
      <c r="SND16" s="12"/>
      <c r="SNE16" s="12"/>
      <c r="SNF16" s="8"/>
      <c r="SNG16" s="12"/>
      <c r="SNH16" s="12"/>
      <c r="SNJ16" s="6"/>
      <c r="SNK16" s="6"/>
      <c r="SNT16" s="12"/>
      <c r="SNU16" s="12"/>
      <c r="SNV16" s="8"/>
      <c r="SNW16" s="12"/>
      <c r="SNX16" s="12"/>
      <c r="SNZ16" s="6"/>
      <c r="SOA16" s="6"/>
      <c r="SOJ16" s="12"/>
      <c r="SOK16" s="12"/>
      <c r="SOL16" s="8"/>
      <c r="SOM16" s="12"/>
      <c r="SON16" s="12"/>
      <c r="SOP16" s="6"/>
      <c r="SOQ16" s="6"/>
      <c r="SOZ16" s="12"/>
      <c r="SPA16" s="12"/>
      <c r="SPB16" s="8"/>
      <c r="SPC16" s="12"/>
      <c r="SPD16" s="12"/>
      <c r="SPF16" s="6"/>
      <c r="SPG16" s="6"/>
      <c r="SPP16" s="12"/>
      <c r="SPQ16" s="12"/>
      <c r="SPR16" s="8"/>
      <c r="SPS16" s="12"/>
      <c r="SPT16" s="12"/>
      <c r="SPV16" s="6"/>
      <c r="SPW16" s="6"/>
      <c r="SQF16" s="12"/>
      <c r="SQG16" s="12"/>
      <c r="SQH16" s="8"/>
      <c r="SQI16" s="12"/>
      <c r="SQJ16" s="12"/>
      <c r="SQL16" s="6"/>
      <c r="SQM16" s="6"/>
      <c r="SQV16" s="12"/>
      <c r="SQW16" s="12"/>
      <c r="SQX16" s="8"/>
      <c r="SQY16" s="12"/>
      <c r="SQZ16" s="12"/>
      <c r="SRB16" s="6"/>
      <c r="SRC16" s="6"/>
      <c r="SRL16" s="12"/>
      <c r="SRM16" s="12"/>
      <c r="SRN16" s="8"/>
      <c r="SRO16" s="12"/>
      <c r="SRP16" s="12"/>
      <c r="SRR16" s="6"/>
      <c r="SRS16" s="6"/>
      <c r="SSB16" s="12"/>
      <c r="SSC16" s="12"/>
      <c r="SSD16" s="8"/>
      <c r="SSE16" s="12"/>
      <c r="SSF16" s="12"/>
      <c r="SSH16" s="6"/>
      <c r="SSI16" s="6"/>
      <c r="SSR16" s="12"/>
      <c r="SSS16" s="12"/>
      <c r="SST16" s="8"/>
      <c r="SSU16" s="12"/>
      <c r="SSV16" s="12"/>
      <c r="SSX16" s="6"/>
      <c r="SSY16" s="6"/>
      <c r="STH16" s="12"/>
      <c r="STI16" s="12"/>
      <c r="STJ16" s="8"/>
      <c r="STK16" s="12"/>
      <c r="STL16" s="12"/>
      <c r="STN16" s="6"/>
      <c r="STO16" s="6"/>
      <c r="STX16" s="12"/>
      <c r="STY16" s="12"/>
      <c r="STZ16" s="8"/>
      <c r="SUA16" s="12"/>
      <c r="SUB16" s="12"/>
      <c r="SUD16" s="6"/>
      <c r="SUE16" s="6"/>
      <c r="SUN16" s="12"/>
      <c r="SUO16" s="12"/>
      <c r="SUP16" s="8"/>
      <c r="SUQ16" s="12"/>
      <c r="SUR16" s="12"/>
      <c r="SUT16" s="6"/>
      <c r="SUU16" s="6"/>
      <c r="SVD16" s="12"/>
      <c r="SVE16" s="12"/>
      <c r="SVF16" s="8"/>
      <c r="SVG16" s="12"/>
      <c r="SVH16" s="12"/>
      <c r="SVJ16" s="6"/>
      <c r="SVK16" s="6"/>
      <c r="SVT16" s="12"/>
      <c r="SVU16" s="12"/>
      <c r="SVV16" s="8"/>
      <c r="SVW16" s="12"/>
      <c r="SVX16" s="12"/>
      <c r="SVZ16" s="6"/>
      <c r="SWA16" s="6"/>
      <c r="SWJ16" s="12"/>
      <c r="SWK16" s="12"/>
      <c r="SWL16" s="8"/>
      <c r="SWM16" s="12"/>
      <c r="SWN16" s="12"/>
      <c r="SWP16" s="6"/>
      <c r="SWQ16" s="6"/>
      <c r="SWZ16" s="12"/>
      <c r="SXA16" s="12"/>
      <c r="SXB16" s="8"/>
      <c r="SXC16" s="12"/>
      <c r="SXD16" s="12"/>
      <c r="SXF16" s="6"/>
      <c r="SXG16" s="6"/>
      <c r="SXP16" s="12"/>
      <c r="SXQ16" s="12"/>
      <c r="SXR16" s="8"/>
      <c r="SXS16" s="12"/>
      <c r="SXT16" s="12"/>
      <c r="SXV16" s="6"/>
      <c r="SXW16" s="6"/>
      <c r="SYF16" s="12"/>
      <c r="SYG16" s="12"/>
      <c r="SYH16" s="8"/>
      <c r="SYI16" s="12"/>
      <c r="SYJ16" s="12"/>
      <c r="SYL16" s="6"/>
      <c r="SYM16" s="6"/>
      <c r="SYV16" s="12"/>
      <c r="SYW16" s="12"/>
      <c r="SYX16" s="8"/>
      <c r="SYY16" s="12"/>
      <c r="SYZ16" s="12"/>
      <c r="SZB16" s="6"/>
      <c r="SZC16" s="6"/>
      <c r="SZL16" s="12"/>
      <c r="SZM16" s="12"/>
      <c r="SZN16" s="8"/>
      <c r="SZO16" s="12"/>
      <c r="SZP16" s="12"/>
      <c r="SZR16" s="6"/>
      <c r="SZS16" s="6"/>
      <c r="TAB16" s="12"/>
      <c r="TAC16" s="12"/>
      <c r="TAD16" s="8"/>
      <c r="TAE16" s="12"/>
      <c r="TAF16" s="12"/>
      <c r="TAH16" s="6"/>
      <c r="TAI16" s="6"/>
      <c r="TAR16" s="12"/>
      <c r="TAS16" s="12"/>
      <c r="TAT16" s="8"/>
      <c r="TAU16" s="12"/>
      <c r="TAV16" s="12"/>
      <c r="TAX16" s="6"/>
      <c r="TAY16" s="6"/>
      <c r="TBH16" s="12"/>
      <c r="TBI16" s="12"/>
      <c r="TBJ16" s="8"/>
      <c r="TBK16" s="12"/>
      <c r="TBL16" s="12"/>
      <c r="TBN16" s="6"/>
      <c r="TBO16" s="6"/>
      <c r="TBX16" s="12"/>
      <c r="TBY16" s="12"/>
      <c r="TBZ16" s="8"/>
      <c r="TCA16" s="12"/>
      <c r="TCB16" s="12"/>
      <c r="TCD16" s="6"/>
      <c r="TCE16" s="6"/>
      <c r="TCN16" s="12"/>
      <c r="TCO16" s="12"/>
      <c r="TCP16" s="8"/>
      <c r="TCQ16" s="12"/>
      <c r="TCR16" s="12"/>
      <c r="TCT16" s="6"/>
      <c r="TCU16" s="6"/>
      <c r="TDD16" s="12"/>
      <c r="TDE16" s="12"/>
      <c r="TDF16" s="8"/>
      <c r="TDG16" s="12"/>
      <c r="TDH16" s="12"/>
      <c r="TDJ16" s="6"/>
      <c r="TDK16" s="6"/>
      <c r="TDT16" s="12"/>
      <c r="TDU16" s="12"/>
      <c r="TDV16" s="8"/>
      <c r="TDW16" s="12"/>
      <c r="TDX16" s="12"/>
      <c r="TDZ16" s="6"/>
      <c r="TEA16" s="6"/>
      <c r="TEJ16" s="12"/>
      <c r="TEK16" s="12"/>
      <c r="TEL16" s="8"/>
      <c r="TEM16" s="12"/>
      <c r="TEN16" s="12"/>
      <c r="TEP16" s="6"/>
      <c r="TEQ16" s="6"/>
      <c r="TEZ16" s="12"/>
      <c r="TFA16" s="12"/>
      <c r="TFB16" s="8"/>
      <c r="TFC16" s="12"/>
      <c r="TFD16" s="12"/>
      <c r="TFF16" s="6"/>
      <c r="TFG16" s="6"/>
      <c r="TFP16" s="12"/>
      <c r="TFQ16" s="12"/>
      <c r="TFR16" s="8"/>
      <c r="TFS16" s="12"/>
      <c r="TFT16" s="12"/>
      <c r="TFV16" s="6"/>
      <c r="TFW16" s="6"/>
      <c r="TGF16" s="12"/>
      <c r="TGG16" s="12"/>
      <c r="TGH16" s="8"/>
      <c r="TGI16" s="12"/>
      <c r="TGJ16" s="12"/>
      <c r="TGL16" s="6"/>
      <c r="TGM16" s="6"/>
      <c r="TGV16" s="12"/>
      <c r="TGW16" s="12"/>
      <c r="TGX16" s="8"/>
      <c r="TGY16" s="12"/>
      <c r="TGZ16" s="12"/>
      <c r="THB16" s="6"/>
      <c r="THC16" s="6"/>
      <c r="THL16" s="12"/>
      <c r="THM16" s="12"/>
      <c r="THN16" s="8"/>
      <c r="THO16" s="12"/>
      <c r="THP16" s="12"/>
      <c r="THR16" s="6"/>
      <c r="THS16" s="6"/>
      <c r="TIB16" s="12"/>
      <c r="TIC16" s="12"/>
      <c r="TID16" s="8"/>
      <c r="TIE16" s="12"/>
      <c r="TIF16" s="12"/>
      <c r="TIH16" s="6"/>
      <c r="TII16" s="6"/>
      <c r="TIR16" s="12"/>
      <c r="TIS16" s="12"/>
      <c r="TIT16" s="8"/>
      <c r="TIU16" s="12"/>
      <c r="TIV16" s="12"/>
      <c r="TIX16" s="6"/>
      <c r="TIY16" s="6"/>
      <c r="TJH16" s="12"/>
      <c r="TJI16" s="12"/>
      <c r="TJJ16" s="8"/>
      <c r="TJK16" s="12"/>
      <c r="TJL16" s="12"/>
      <c r="TJN16" s="6"/>
      <c r="TJO16" s="6"/>
      <c r="TJX16" s="12"/>
      <c r="TJY16" s="12"/>
      <c r="TJZ16" s="8"/>
      <c r="TKA16" s="12"/>
      <c r="TKB16" s="12"/>
      <c r="TKD16" s="6"/>
      <c r="TKE16" s="6"/>
      <c r="TKN16" s="12"/>
      <c r="TKO16" s="12"/>
      <c r="TKP16" s="8"/>
      <c r="TKQ16" s="12"/>
      <c r="TKR16" s="12"/>
      <c r="TKT16" s="6"/>
      <c r="TKU16" s="6"/>
      <c r="TLD16" s="12"/>
      <c r="TLE16" s="12"/>
      <c r="TLF16" s="8"/>
      <c r="TLG16" s="12"/>
      <c r="TLH16" s="12"/>
      <c r="TLJ16" s="6"/>
      <c r="TLK16" s="6"/>
      <c r="TLT16" s="12"/>
      <c r="TLU16" s="12"/>
      <c r="TLV16" s="8"/>
      <c r="TLW16" s="12"/>
      <c r="TLX16" s="12"/>
      <c r="TLZ16" s="6"/>
      <c r="TMA16" s="6"/>
      <c r="TMJ16" s="12"/>
      <c r="TMK16" s="12"/>
      <c r="TML16" s="8"/>
      <c r="TMM16" s="12"/>
      <c r="TMN16" s="12"/>
      <c r="TMP16" s="6"/>
      <c r="TMQ16" s="6"/>
      <c r="TMZ16" s="12"/>
      <c r="TNA16" s="12"/>
      <c r="TNB16" s="8"/>
      <c r="TNC16" s="12"/>
      <c r="TND16" s="12"/>
      <c r="TNF16" s="6"/>
      <c r="TNG16" s="6"/>
      <c r="TNP16" s="12"/>
      <c r="TNQ16" s="12"/>
      <c r="TNR16" s="8"/>
      <c r="TNS16" s="12"/>
      <c r="TNT16" s="12"/>
      <c r="TNV16" s="6"/>
      <c r="TNW16" s="6"/>
      <c r="TOF16" s="12"/>
      <c r="TOG16" s="12"/>
      <c r="TOH16" s="8"/>
      <c r="TOI16" s="12"/>
      <c r="TOJ16" s="12"/>
      <c r="TOL16" s="6"/>
      <c r="TOM16" s="6"/>
      <c r="TOV16" s="12"/>
      <c r="TOW16" s="12"/>
      <c r="TOX16" s="8"/>
      <c r="TOY16" s="12"/>
      <c r="TOZ16" s="12"/>
      <c r="TPB16" s="6"/>
      <c r="TPC16" s="6"/>
      <c r="TPL16" s="12"/>
      <c r="TPM16" s="12"/>
      <c r="TPN16" s="8"/>
      <c r="TPO16" s="12"/>
      <c r="TPP16" s="12"/>
      <c r="TPR16" s="6"/>
      <c r="TPS16" s="6"/>
      <c r="TQB16" s="12"/>
      <c r="TQC16" s="12"/>
      <c r="TQD16" s="8"/>
      <c r="TQE16" s="12"/>
      <c r="TQF16" s="12"/>
      <c r="TQH16" s="6"/>
      <c r="TQI16" s="6"/>
      <c r="TQR16" s="12"/>
      <c r="TQS16" s="12"/>
      <c r="TQT16" s="8"/>
      <c r="TQU16" s="12"/>
      <c r="TQV16" s="12"/>
      <c r="TQX16" s="6"/>
      <c r="TQY16" s="6"/>
      <c r="TRH16" s="12"/>
      <c r="TRI16" s="12"/>
      <c r="TRJ16" s="8"/>
      <c r="TRK16" s="12"/>
      <c r="TRL16" s="12"/>
      <c r="TRN16" s="6"/>
      <c r="TRO16" s="6"/>
      <c r="TRX16" s="12"/>
      <c r="TRY16" s="12"/>
      <c r="TRZ16" s="8"/>
      <c r="TSA16" s="12"/>
      <c r="TSB16" s="12"/>
      <c r="TSD16" s="6"/>
      <c r="TSE16" s="6"/>
      <c r="TSN16" s="12"/>
      <c r="TSO16" s="12"/>
      <c r="TSP16" s="8"/>
      <c r="TSQ16" s="12"/>
      <c r="TSR16" s="12"/>
      <c r="TST16" s="6"/>
      <c r="TSU16" s="6"/>
      <c r="TTD16" s="12"/>
      <c r="TTE16" s="12"/>
      <c r="TTF16" s="8"/>
      <c r="TTG16" s="12"/>
      <c r="TTH16" s="12"/>
      <c r="TTJ16" s="6"/>
      <c r="TTK16" s="6"/>
      <c r="TTT16" s="12"/>
      <c r="TTU16" s="12"/>
      <c r="TTV16" s="8"/>
      <c r="TTW16" s="12"/>
      <c r="TTX16" s="12"/>
      <c r="TTZ16" s="6"/>
      <c r="TUA16" s="6"/>
      <c r="TUJ16" s="12"/>
      <c r="TUK16" s="12"/>
      <c r="TUL16" s="8"/>
      <c r="TUM16" s="12"/>
      <c r="TUN16" s="12"/>
      <c r="TUP16" s="6"/>
      <c r="TUQ16" s="6"/>
      <c r="TUZ16" s="12"/>
      <c r="TVA16" s="12"/>
      <c r="TVB16" s="8"/>
      <c r="TVC16" s="12"/>
      <c r="TVD16" s="12"/>
      <c r="TVF16" s="6"/>
      <c r="TVG16" s="6"/>
      <c r="TVP16" s="12"/>
      <c r="TVQ16" s="12"/>
      <c r="TVR16" s="8"/>
      <c r="TVS16" s="12"/>
      <c r="TVT16" s="12"/>
      <c r="TVV16" s="6"/>
      <c r="TVW16" s="6"/>
      <c r="TWF16" s="12"/>
      <c r="TWG16" s="12"/>
      <c r="TWH16" s="8"/>
      <c r="TWI16" s="12"/>
      <c r="TWJ16" s="12"/>
      <c r="TWL16" s="6"/>
      <c r="TWM16" s="6"/>
      <c r="TWV16" s="12"/>
      <c r="TWW16" s="12"/>
      <c r="TWX16" s="8"/>
      <c r="TWY16" s="12"/>
      <c r="TWZ16" s="12"/>
      <c r="TXB16" s="6"/>
      <c r="TXC16" s="6"/>
      <c r="TXL16" s="12"/>
      <c r="TXM16" s="12"/>
      <c r="TXN16" s="8"/>
      <c r="TXO16" s="12"/>
      <c r="TXP16" s="12"/>
      <c r="TXR16" s="6"/>
      <c r="TXS16" s="6"/>
      <c r="TYB16" s="12"/>
      <c r="TYC16" s="12"/>
      <c r="TYD16" s="8"/>
      <c r="TYE16" s="12"/>
      <c r="TYF16" s="12"/>
      <c r="TYH16" s="6"/>
      <c r="TYI16" s="6"/>
      <c r="TYR16" s="12"/>
      <c r="TYS16" s="12"/>
      <c r="TYT16" s="8"/>
      <c r="TYU16" s="12"/>
      <c r="TYV16" s="12"/>
      <c r="TYX16" s="6"/>
      <c r="TYY16" s="6"/>
      <c r="TZH16" s="12"/>
      <c r="TZI16" s="12"/>
      <c r="TZJ16" s="8"/>
      <c r="TZK16" s="12"/>
      <c r="TZL16" s="12"/>
      <c r="TZN16" s="6"/>
      <c r="TZO16" s="6"/>
      <c r="TZX16" s="12"/>
      <c r="TZY16" s="12"/>
      <c r="TZZ16" s="8"/>
      <c r="UAA16" s="12"/>
      <c r="UAB16" s="12"/>
      <c r="UAD16" s="6"/>
      <c r="UAE16" s="6"/>
      <c r="UAN16" s="12"/>
      <c r="UAO16" s="12"/>
      <c r="UAP16" s="8"/>
      <c r="UAQ16" s="12"/>
      <c r="UAR16" s="12"/>
      <c r="UAT16" s="6"/>
      <c r="UAU16" s="6"/>
      <c r="UBD16" s="12"/>
      <c r="UBE16" s="12"/>
      <c r="UBF16" s="8"/>
      <c r="UBG16" s="12"/>
      <c r="UBH16" s="12"/>
      <c r="UBJ16" s="6"/>
      <c r="UBK16" s="6"/>
      <c r="UBT16" s="12"/>
      <c r="UBU16" s="12"/>
      <c r="UBV16" s="8"/>
      <c r="UBW16" s="12"/>
      <c r="UBX16" s="12"/>
      <c r="UBZ16" s="6"/>
      <c r="UCA16" s="6"/>
      <c r="UCJ16" s="12"/>
      <c r="UCK16" s="12"/>
      <c r="UCL16" s="8"/>
      <c r="UCM16" s="12"/>
      <c r="UCN16" s="12"/>
      <c r="UCP16" s="6"/>
      <c r="UCQ16" s="6"/>
      <c r="UCZ16" s="12"/>
      <c r="UDA16" s="12"/>
      <c r="UDB16" s="8"/>
      <c r="UDC16" s="12"/>
      <c r="UDD16" s="12"/>
      <c r="UDF16" s="6"/>
      <c r="UDG16" s="6"/>
      <c r="UDP16" s="12"/>
      <c r="UDQ16" s="12"/>
      <c r="UDR16" s="8"/>
      <c r="UDS16" s="12"/>
      <c r="UDT16" s="12"/>
      <c r="UDV16" s="6"/>
      <c r="UDW16" s="6"/>
      <c r="UEF16" s="12"/>
      <c r="UEG16" s="12"/>
      <c r="UEH16" s="8"/>
      <c r="UEI16" s="12"/>
      <c r="UEJ16" s="12"/>
      <c r="UEL16" s="6"/>
      <c r="UEM16" s="6"/>
      <c r="UEV16" s="12"/>
      <c r="UEW16" s="12"/>
      <c r="UEX16" s="8"/>
      <c r="UEY16" s="12"/>
      <c r="UEZ16" s="12"/>
      <c r="UFB16" s="6"/>
      <c r="UFC16" s="6"/>
      <c r="UFL16" s="12"/>
      <c r="UFM16" s="12"/>
      <c r="UFN16" s="8"/>
      <c r="UFO16" s="12"/>
      <c r="UFP16" s="12"/>
      <c r="UFR16" s="6"/>
      <c r="UFS16" s="6"/>
      <c r="UGB16" s="12"/>
      <c r="UGC16" s="12"/>
      <c r="UGD16" s="8"/>
      <c r="UGE16" s="12"/>
      <c r="UGF16" s="12"/>
      <c r="UGH16" s="6"/>
      <c r="UGI16" s="6"/>
      <c r="UGR16" s="12"/>
      <c r="UGS16" s="12"/>
      <c r="UGT16" s="8"/>
      <c r="UGU16" s="12"/>
      <c r="UGV16" s="12"/>
      <c r="UGX16" s="6"/>
      <c r="UGY16" s="6"/>
      <c r="UHH16" s="12"/>
      <c r="UHI16" s="12"/>
      <c r="UHJ16" s="8"/>
      <c r="UHK16" s="12"/>
      <c r="UHL16" s="12"/>
      <c r="UHN16" s="6"/>
      <c r="UHO16" s="6"/>
      <c r="UHX16" s="12"/>
      <c r="UHY16" s="12"/>
      <c r="UHZ16" s="8"/>
      <c r="UIA16" s="12"/>
      <c r="UIB16" s="12"/>
      <c r="UID16" s="6"/>
      <c r="UIE16" s="6"/>
      <c r="UIN16" s="12"/>
      <c r="UIO16" s="12"/>
      <c r="UIP16" s="8"/>
      <c r="UIQ16" s="12"/>
      <c r="UIR16" s="12"/>
      <c r="UIT16" s="6"/>
      <c r="UIU16" s="6"/>
      <c r="UJD16" s="12"/>
      <c r="UJE16" s="12"/>
      <c r="UJF16" s="8"/>
      <c r="UJG16" s="12"/>
      <c r="UJH16" s="12"/>
      <c r="UJJ16" s="6"/>
      <c r="UJK16" s="6"/>
      <c r="UJT16" s="12"/>
      <c r="UJU16" s="12"/>
      <c r="UJV16" s="8"/>
      <c r="UJW16" s="12"/>
      <c r="UJX16" s="12"/>
      <c r="UJZ16" s="6"/>
      <c r="UKA16" s="6"/>
      <c r="UKJ16" s="12"/>
      <c r="UKK16" s="12"/>
      <c r="UKL16" s="8"/>
      <c r="UKM16" s="12"/>
      <c r="UKN16" s="12"/>
      <c r="UKP16" s="6"/>
      <c r="UKQ16" s="6"/>
      <c r="UKZ16" s="12"/>
      <c r="ULA16" s="12"/>
      <c r="ULB16" s="8"/>
      <c r="ULC16" s="12"/>
      <c r="ULD16" s="12"/>
      <c r="ULF16" s="6"/>
      <c r="ULG16" s="6"/>
      <c r="ULP16" s="12"/>
      <c r="ULQ16" s="12"/>
      <c r="ULR16" s="8"/>
      <c r="ULS16" s="12"/>
      <c r="ULT16" s="12"/>
      <c r="ULV16" s="6"/>
      <c r="ULW16" s="6"/>
      <c r="UMF16" s="12"/>
      <c r="UMG16" s="12"/>
      <c r="UMH16" s="8"/>
      <c r="UMI16" s="12"/>
      <c r="UMJ16" s="12"/>
      <c r="UML16" s="6"/>
      <c r="UMM16" s="6"/>
      <c r="UMV16" s="12"/>
      <c r="UMW16" s="12"/>
      <c r="UMX16" s="8"/>
      <c r="UMY16" s="12"/>
      <c r="UMZ16" s="12"/>
      <c r="UNB16" s="6"/>
      <c r="UNC16" s="6"/>
      <c r="UNL16" s="12"/>
      <c r="UNM16" s="12"/>
      <c r="UNN16" s="8"/>
      <c r="UNO16" s="12"/>
      <c r="UNP16" s="12"/>
      <c r="UNR16" s="6"/>
      <c r="UNS16" s="6"/>
      <c r="UOB16" s="12"/>
      <c r="UOC16" s="12"/>
      <c r="UOD16" s="8"/>
      <c r="UOE16" s="12"/>
      <c r="UOF16" s="12"/>
      <c r="UOH16" s="6"/>
      <c r="UOI16" s="6"/>
      <c r="UOR16" s="12"/>
      <c r="UOS16" s="12"/>
      <c r="UOT16" s="8"/>
      <c r="UOU16" s="12"/>
      <c r="UOV16" s="12"/>
      <c r="UOX16" s="6"/>
      <c r="UOY16" s="6"/>
      <c r="UPH16" s="12"/>
      <c r="UPI16" s="12"/>
      <c r="UPJ16" s="8"/>
      <c r="UPK16" s="12"/>
      <c r="UPL16" s="12"/>
      <c r="UPN16" s="6"/>
      <c r="UPO16" s="6"/>
      <c r="UPX16" s="12"/>
      <c r="UPY16" s="12"/>
      <c r="UPZ16" s="8"/>
      <c r="UQA16" s="12"/>
      <c r="UQB16" s="12"/>
      <c r="UQD16" s="6"/>
      <c r="UQE16" s="6"/>
      <c r="UQN16" s="12"/>
      <c r="UQO16" s="12"/>
      <c r="UQP16" s="8"/>
      <c r="UQQ16" s="12"/>
      <c r="UQR16" s="12"/>
      <c r="UQT16" s="6"/>
      <c r="UQU16" s="6"/>
      <c r="URD16" s="12"/>
      <c r="URE16" s="12"/>
      <c r="URF16" s="8"/>
      <c r="URG16" s="12"/>
      <c r="URH16" s="12"/>
      <c r="URJ16" s="6"/>
      <c r="URK16" s="6"/>
      <c r="URT16" s="12"/>
      <c r="URU16" s="12"/>
      <c r="URV16" s="8"/>
      <c r="URW16" s="12"/>
      <c r="URX16" s="12"/>
      <c r="URZ16" s="6"/>
      <c r="USA16" s="6"/>
      <c r="USJ16" s="12"/>
      <c r="USK16" s="12"/>
      <c r="USL16" s="8"/>
      <c r="USM16" s="12"/>
      <c r="USN16" s="12"/>
      <c r="USP16" s="6"/>
      <c r="USQ16" s="6"/>
      <c r="USZ16" s="12"/>
      <c r="UTA16" s="12"/>
      <c r="UTB16" s="8"/>
      <c r="UTC16" s="12"/>
      <c r="UTD16" s="12"/>
      <c r="UTF16" s="6"/>
      <c r="UTG16" s="6"/>
      <c r="UTP16" s="12"/>
      <c r="UTQ16" s="12"/>
      <c r="UTR16" s="8"/>
      <c r="UTS16" s="12"/>
      <c r="UTT16" s="12"/>
      <c r="UTV16" s="6"/>
      <c r="UTW16" s="6"/>
      <c r="UUF16" s="12"/>
      <c r="UUG16" s="12"/>
      <c r="UUH16" s="8"/>
      <c r="UUI16" s="12"/>
      <c r="UUJ16" s="12"/>
      <c r="UUL16" s="6"/>
      <c r="UUM16" s="6"/>
      <c r="UUV16" s="12"/>
      <c r="UUW16" s="12"/>
      <c r="UUX16" s="8"/>
      <c r="UUY16" s="12"/>
      <c r="UUZ16" s="12"/>
      <c r="UVB16" s="6"/>
      <c r="UVC16" s="6"/>
      <c r="UVL16" s="12"/>
      <c r="UVM16" s="12"/>
      <c r="UVN16" s="8"/>
      <c r="UVO16" s="12"/>
      <c r="UVP16" s="12"/>
      <c r="UVR16" s="6"/>
      <c r="UVS16" s="6"/>
      <c r="UWB16" s="12"/>
      <c r="UWC16" s="12"/>
      <c r="UWD16" s="8"/>
      <c r="UWE16" s="12"/>
      <c r="UWF16" s="12"/>
      <c r="UWH16" s="6"/>
      <c r="UWI16" s="6"/>
      <c r="UWR16" s="12"/>
      <c r="UWS16" s="12"/>
      <c r="UWT16" s="8"/>
      <c r="UWU16" s="12"/>
      <c r="UWV16" s="12"/>
      <c r="UWX16" s="6"/>
      <c r="UWY16" s="6"/>
      <c r="UXH16" s="12"/>
      <c r="UXI16" s="12"/>
      <c r="UXJ16" s="8"/>
      <c r="UXK16" s="12"/>
      <c r="UXL16" s="12"/>
      <c r="UXN16" s="6"/>
      <c r="UXO16" s="6"/>
      <c r="UXX16" s="12"/>
      <c r="UXY16" s="12"/>
      <c r="UXZ16" s="8"/>
      <c r="UYA16" s="12"/>
      <c r="UYB16" s="12"/>
      <c r="UYD16" s="6"/>
      <c r="UYE16" s="6"/>
      <c r="UYN16" s="12"/>
      <c r="UYO16" s="12"/>
      <c r="UYP16" s="8"/>
      <c r="UYQ16" s="12"/>
      <c r="UYR16" s="12"/>
      <c r="UYT16" s="6"/>
      <c r="UYU16" s="6"/>
      <c r="UZD16" s="12"/>
      <c r="UZE16" s="12"/>
      <c r="UZF16" s="8"/>
      <c r="UZG16" s="12"/>
      <c r="UZH16" s="12"/>
      <c r="UZJ16" s="6"/>
      <c r="UZK16" s="6"/>
      <c r="UZT16" s="12"/>
      <c r="UZU16" s="12"/>
      <c r="UZV16" s="8"/>
      <c r="UZW16" s="12"/>
      <c r="UZX16" s="12"/>
      <c r="UZZ16" s="6"/>
      <c r="VAA16" s="6"/>
      <c r="VAJ16" s="12"/>
      <c r="VAK16" s="12"/>
      <c r="VAL16" s="8"/>
      <c r="VAM16" s="12"/>
      <c r="VAN16" s="12"/>
      <c r="VAP16" s="6"/>
      <c r="VAQ16" s="6"/>
      <c r="VAZ16" s="12"/>
      <c r="VBA16" s="12"/>
      <c r="VBB16" s="8"/>
      <c r="VBC16" s="12"/>
      <c r="VBD16" s="12"/>
      <c r="VBF16" s="6"/>
      <c r="VBG16" s="6"/>
      <c r="VBP16" s="12"/>
      <c r="VBQ16" s="12"/>
      <c r="VBR16" s="8"/>
      <c r="VBS16" s="12"/>
      <c r="VBT16" s="12"/>
      <c r="VBV16" s="6"/>
      <c r="VBW16" s="6"/>
      <c r="VCF16" s="12"/>
      <c r="VCG16" s="12"/>
      <c r="VCH16" s="8"/>
      <c r="VCI16" s="12"/>
      <c r="VCJ16" s="12"/>
      <c r="VCL16" s="6"/>
      <c r="VCM16" s="6"/>
      <c r="VCV16" s="12"/>
      <c r="VCW16" s="12"/>
      <c r="VCX16" s="8"/>
      <c r="VCY16" s="12"/>
      <c r="VCZ16" s="12"/>
      <c r="VDB16" s="6"/>
      <c r="VDC16" s="6"/>
      <c r="VDL16" s="12"/>
      <c r="VDM16" s="12"/>
      <c r="VDN16" s="8"/>
      <c r="VDO16" s="12"/>
      <c r="VDP16" s="12"/>
      <c r="VDR16" s="6"/>
      <c r="VDS16" s="6"/>
      <c r="VEB16" s="12"/>
      <c r="VEC16" s="12"/>
      <c r="VED16" s="8"/>
      <c r="VEE16" s="12"/>
      <c r="VEF16" s="12"/>
      <c r="VEH16" s="6"/>
      <c r="VEI16" s="6"/>
      <c r="VER16" s="12"/>
      <c r="VES16" s="12"/>
      <c r="VET16" s="8"/>
      <c r="VEU16" s="12"/>
      <c r="VEV16" s="12"/>
      <c r="VEX16" s="6"/>
      <c r="VEY16" s="6"/>
      <c r="VFH16" s="12"/>
      <c r="VFI16" s="12"/>
      <c r="VFJ16" s="8"/>
      <c r="VFK16" s="12"/>
      <c r="VFL16" s="12"/>
      <c r="VFN16" s="6"/>
      <c r="VFO16" s="6"/>
      <c r="VFX16" s="12"/>
      <c r="VFY16" s="12"/>
      <c r="VFZ16" s="8"/>
      <c r="VGA16" s="12"/>
      <c r="VGB16" s="12"/>
      <c r="VGD16" s="6"/>
      <c r="VGE16" s="6"/>
      <c r="VGN16" s="12"/>
      <c r="VGO16" s="12"/>
      <c r="VGP16" s="8"/>
      <c r="VGQ16" s="12"/>
      <c r="VGR16" s="12"/>
      <c r="VGT16" s="6"/>
      <c r="VGU16" s="6"/>
      <c r="VHD16" s="12"/>
      <c r="VHE16" s="12"/>
      <c r="VHF16" s="8"/>
      <c r="VHG16" s="12"/>
      <c r="VHH16" s="12"/>
      <c r="VHJ16" s="6"/>
      <c r="VHK16" s="6"/>
      <c r="VHT16" s="12"/>
      <c r="VHU16" s="12"/>
      <c r="VHV16" s="8"/>
      <c r="VHW16" s="12"/>
      <c r="VHX16" s="12"/>
      <c r="VHZ16" s="6"/>
      <c r="VIA16" s="6"/>
      <c r="VIJ16" s="12"/>
      <c r="VIK16" s="12"/>
      <c r="VIL16" s="8"/>
      <c r="VIM16" s="12"/>
      <c r="VIN16" s="12"/>
      <c r="VIP16" s="6"/>
      <c r="VIQ16" s="6"/>
      <c r="VIZ16" s="12"/>
      <c r="VJA16" s="12"/>
      <c r="VJB16" s="8"/>
      <c r="VJC16" s="12"/>
      <c r="VJD16" s="12"/>
      <c r="VJF16" s="6"/>
      <c r="VJG16" s="6"/>
      <c r="VJP16" s="12"/>
      <c r="VJQ16" s="12"/>
      <c r="VJR16" s="8"/>
      <c r="VJS16" s="12"/>
      <c r="VJT16" s="12"/>
      <c r="VJV16" s="6"/>
      <c r="VJW16" s="6"/>
      <c r="VKF16" s="12"/>
      <c r="VKG16" s="12"/>
      <c r="VKH16" s="8"/>
      <c r="VKI16" s="12"/>
      <c r="VKJ16" s="12"/>
      <c r="VKL16" s="6"/>
      <c r="VKM16" s="6"/>
      <c r="VKV16" s="12"/>
      <c r="VKW16" s="12"/>
      <c r="VKX16" s="8"/>
      <c r="VKY16" s="12"/>
      <c r="VKZ16" s="12"/>
      <c r="VLB16" s="6"/>
      <c r="VLC16" s="6"/>
      <c r="VLL16" s="12"/>
      <c r="VLM16" s="12"/>
      <c r="VLN16" s="8"/>
      <c r="VLO16" s="12"/>
      <c r="VLP16" s="12"/>
      <c r="VLR16" s="6"/>
      <c r="VLS16" s="6"/>
      <c r="VMB16" s="12"/>
      <c r="VMC16" s="12"/>
      <c r="VMD16" s="8"/>
      <c r="VME16" s="12"/>
      <c r="VMF16" s="12"/>
      <c r="VMH16" s="6"/>
      <c r="VMI16" s="6"/>
      <c r="VMR16" s="12"/>
      <c r="VMS16" s="12"/>
      <c r="VMT16" s="8"/>
      <c r="VMU16" s="12"/>
      <c r="VMV16" s="12"/>
      <c r="VMX16" s="6"/>
      <c r="VMY16" s="6"/>
      <c r="VNH16" s="12"/>
      <c r="VNI16" s="12"/>
      <c r="VNJ16" s="8"/>
      <c r="VNK16" s="12"/>
      <c r="VNL16" s="12"/>
      <c r="VNN16" s="6"/>
      <c r="VNO16" s="6"/>
      <c r="VNX16" s="12"/>
      <c r="VNY16" s="12"/>
      <c r="VNZ16" s="8"/>
      <c r="VOA16" s="12"/>
      <c r="VOB16" s="12"/>
      <c r="VOD16" s="6"/>
      <c r="VOE16" s="6"/>
      <c r="VON16" s="12"/>
      <c r="VOO16" s="12"/>
      <c r="VOP16" s="8"/>
      <c r="VOQ16" s="12"/>
      <c r="VOR16" s="12"/>
      <c r="VOT16" s="6"/>
      <c r="VOU16" s="6"/>
      <c r="VPD16" s="12"/>
      <c r="VPE16" s="12"/>
      <c r="VPF16" s="8"/>
      <c r="VPG16" s="12"/>
      <c r="VPH16" s="12"/>
      <c r="VPJ16" s="6"/>
      <c r="VPK16" s="6"/>
      <c r="VPT16" s="12"/>
      <c r="VPU16" s="12"/>
      <c r="VPV16" s="8"/>
      <c r="VPW16" s="12"/>
      <c r="VPX16" s="12"/>
      <c r="VPZ16" s="6"/>
      <c r="VQA16" s="6"/>
      <c r="VQJ16" s="12"/>
      <c r="VQK16" s="12"/>
      <c r="VQL16" s="8"/>
      <c r="VQM16" s="12"/>
      <c r="VQN16" s="12"/>
      <c r="VQP16" s="6"/>
      <c r="VQQ16" s="6"/>
      <c r="VQZ16" s="12"/>
      <c r="VRA16" s="12"/>
      <c r="VRB16" s="8"/>
      <c r="VRC16" s="12"/>
      <c r="VRD16" s="12"/>
      <c r="VRF16" s="6"/>
      <c r="VRG16" s="6"/>
      <c r="VRP16" s="12"/>
      <c r="VRQ16" s="12"/>
      <c r="VRR16" s="8"/>
      <c r="VRS16" s="12"/>
      <c r="VRT16" s="12"/>
      <c r="VRV16" s="6"/>
      <c r="VRW16" s="6"/>
      <c r="VSF16" s="12"/>
      <c r="VSG16" s="12"/>
      <c r="VSH16" s="8"/>
      <c r="VSI16" s="12"/>
      <c r="VSJ16" s="12"/>
      <c r="VSL16" s="6"/>
      <c r="VSM16" s="6"/>
      <c r="VSV16" s="12"/>
      <c r="VSW16" s="12"/>
      <c r="VSX16" s="8"/>
      <c r="VSY16" s="12"/>
      <c r="VSZ16" s="12"/>
      <c r="VTB16" s="6"/>
      <c r="VTC16" s="6"/>
      <c r="VTL16" s="12"/>
      <c r="VTM16" s="12"/>
      <c r="VTN16" s="8"/>
      <c r="VTO16" s="12"/>
      <c r="VTP16" s="12"/>
      <c r="VTR16" s="6"/>
      <c r="VTS16" s="6"/>
      <c r="VUB16" s="12"/>
      <c r="VUC16" s="12"/>
      <c r="VUD16" s="8"/>
      <c r="VUE16" s="12"/>
      <c r="VUF16" s="12"/>
      <c r="VUH16" s="6"/>
      <c r="VUI16" s="6"/>
      <c r="VUR16" s="12"/>
      <c r="VUS16" s="12"/>
      <c r="VUT16" s="8"/>
      <c r="VUU16" s="12"/>
      <c r="VUV16" s="12"/>
      <c r="VUX16" s="6"/>
      <c r="VUY16" s="6"/>
      <c r="VVH16" s="12"/>
      <c r="VVI16" s="12"/>
      <c r="VVJ16" s="8"/>
      <c r="VVK16" s="12"/>
      <c r="VVL16" s="12"/>
      <c r="VVN16" s="6"/>
      <c r="VVO16" s="6"/>
      <c r="VVX16" s="12"/>
      <c r="VVY16" s="12"/>
      <c r="VVZ16" s="8"/>
      <c r="VWA16" s="12"/>
      <c r="VWB16" s="12"/>
      <c r="VWD16" s="6"/>
      <c r="VWE16" s="6"/>
      <c r="VWN16" s="12"/>
      <c r="VWO16" s="12"/>
      <c r="VWP16" s="8"/>
      <c r="VWQ16" s="12"/>
      <c r="VWR16" s="12"/>
      <c r="VWT16" s="6"/>
      <c r="VWU16" s="6"/>
      <c r="VXD16" s="12"/>
      <c r="VXE16" s="12"/>
      <c r="VXF16" s="8"/>
      <c r="VXG16" s="12"/>
      <c r="VXH16" s="12"/>
      <c r="VXJ16" s="6"/>
      <c r="VXK16" s="6"/>
      <c r="VXT16" s="12"/>
      <c r="VXU16" s="12"/>
      <c r="VXV16" s="8"/>
      <c r="VXW16" s="12"/>
      <c r="VXX16" s="12"/>
      <c r="VXZ16" s="6"/>
      <c r="VYA16" s="6"/>
      <c r="VYJ16" s="12"/>
      <c r="VYK16" s="12"/>
      <c r="VYL16" s="8"/>
      <c r="VYM16" s="12"/>
      <c r="VYN16" s="12"/>
      <c r="VYP16" s="6"/>
      <c r="VYQ16" s="6"/>
      <c r="VYZ16" s="12"/>
      <c r="VZA16" s="12"/>
      <c r="VZB16" s="8"/>
      <c r="VZC16" s="12"/>
      <c r="VZD16" s="12"/>
      <c r="VZF16" s="6"/>
      <c r="VZG16" s="6"/>
      <c r="VZP16" s="12"/>
      <c r="VZQ16" s="12"/>
      <c r="VZR16" s="8"/>
      <c r="VZS16" s="12"/>
      <c r="VZT16" s="12"/>
      <c r="VZV16" s="6"/>
      <c r="VZW16" s="6"/>
      <c r="WAF16" s="12"/>
      <c r="WAG16" s="12"/>
      <c r="WAH16" s="8"/>
      <c r="WAI16" s="12"/>
      <c r="WAJ16" s="12"/>
      <c r="WAL16" s="6"/>
      <c r="WAM16" s="6"/>
      <c r="WAV16" s="12"/>
      <c r="WAW16" s="12"/>
      <c r="WAX16" s="8"/>
      <c r="WAY16" s="12"/>
      <c r="WAZ16" s="12"/>
      <c r="WBB16" s="6"/>
      <c r="WBC16" s="6"/>
      <c r="WBL16" s="12"/>
      <c r="WBM16" s="12"/>
      <c r="WBN16" s="8"/>
      <c r="WBO16" s="12"/>
      <c r="WBP16" s="12"/>
      <c r="WBR16" s="6"/>
      <c r="WBS16" s="6"/>
      <c r="WCB16" s="12"/>
      <c r="WCC16" s="12"/>
      <c r="WCD16" s="8"/>
      <c r="WCE16" s="12"/>
      <c r="WCF16" s="12"/>
      <c r="WCH16" s="6"/>
      <c r="WCI16" s="6"/>
      <c r="WCR16" s="12"/>
      <c r="WCS16" s="12"/>
      <c r="WCT16" s="8"/>
      <c r="WCU16" s="12"/>
      <c r="WCV16" s="12"/>
      <c r="WCX16" s="6"/>
      <c r="WCY16" s="6"/>
      <c r="WDH16" s="12"/>
      <c r="WDI16" s="12"/>
      <c r="WDJ16" s="8"/>
      <c r="WDK16" s="12"/>
      <c r="WDL16" s="12"/>
      <c r="WDN16" s="6"/>
      <c r="WDO16" s="6"/>
      <c r="WDX16" s="12"/>
      <c r="WDY16" s="12"/>
      <c r="WDZ16" s="8"/>
      <c r="WEA16" s="12"/>
      <c r="WEB16" s="12"/>
      <c r="WED16" s="6"/>
      <c r="WEE16" s="6"/>
      <c r="WEN16" s="12"/>
      <c r="WEO16" s="12"/>
      <c r="WEP16" s="8"/>
      <c r="WEQ16" s="12"/>
      <c r="WER16" s="12"/>
      <c r="WET16" s="6"/>
      <c r="WEU16" s="6"/>
      <c r="WFD16" s="12"/>
      <c r="WFE16" s="12"/>
      <c r="WFF16" s="8"/>
      <c r="WFG16" s="12"/>
      <c r="WFH16" s="12"/>
      <c r="WFJ16" s="6"/>
      <c r="WFK16" s="6"/>
      <c r="WFT16" s="12"/>
      <c r="WFU16" s="12"/>
      <c r="WFV16" s="8"/>
      <c r="WFW16" s="12"/>
      <c r="WFX16" s="12"/>
      <c r="WFZ16" s="6"/>
      <c r="WGA16" s="6"/>
      <c r="WGJ16" s="12"/>
      <c r="WGK16" s="12"/>
      <c r="WGL16" s="8"/>
      <c r="WGM16" s="12"/>
      <c r="WGN16" s="12"/>
      <c r="WGP16" s="6"/>
      <c r="WGQ16" s="6"/>
      <c r="WGZ16" s="12"/>
      <c r="WHA16" s="12"/>
      <c r="WHB16" s="8"/>
      <c r="WHC16" s="12"/>
      <c r="WHD16" s="12"/>
      <c r="WHF16" s="6"/>
      <c r="WHG16" s="6"/>
      <c r="WHP16" s="12"/>
      <c r="WHQ16" s="12"/>
      <c r="WHR16" s="8"/>
      <c r="WHS16" s="12"/>
      <c r="WHT16" s="12"/>
      <c r="WHV16" s="6"/>
      <c r="WHW16" s="6"/>
      <c r="WIF16" s="12"/>
      <c r="WIG16" s="12"/>
      <c r="WIH16" s="8"/>
      <c r="WII16" s="12"/>
      <c r="WIJ16" s="12"/>
      <c r="WIL16" s="6"/>
      <c r="WIM16" s="6"/>
      <c r="WIV16" s="12"/>
      <c r="WIW16" s="12"/>
      <c r="WIX16" s="8"/>
      <c r="WIY16" s="12"/>
      <c r="WIZ16" s="12"/>
      <c r="WJB16" s="6"/>
      <c r="WJC16" s="6"/>
      <c r="WJL16" s="12"/>
      <c r="WJM16" s="12"/>
      <c r="WJN16" s="8"/>
      <c r="WJO16" s="12"/>
      <c r="WJP16" s="12"/>
      <c r="WJR16" s="6"/>
      <c r="WJS16" s="6"/>
      <c r="WKB16" s="12"/>
      <c r="WKC16" s="12"/>
      <c r="WKD16" s="8"/>
      <c r="WKE16" s="12"/>
      <c r="WKF16" s="12"/>
      <c r="WKH16" s="6"/>
      <c r="WKI16" s="6"/>
      <c r="WKR16" s="12"/>
      <c r="WKS16" s="12"/>
      <c r="WKT16" s="8"/>
      <c r="WKU16" s="12"/>
      <c r="WKV16" s="12"/>
      <c r="WKX16" s="6"/>
      <c r="WKY16" s="6"/>
      <c r="WLH16" s="12"/>
      <c r="WLI16" s="12"/>
      <c r="WLJ16" s="8"/>
      <c r="WLK16" s="12"/>
      <c r="WLL16" s="12"/>
      <c r="WLN16" s="6"/>
      <c r="WLO16" s="6"/>
      <c r="WLX16" s="12"/>
      <c r="WLY16" s="12"/>
      <c r="WLZ16" s="8"/>
      <c r="WMA16" s="12"/>
      <c r="WMB16" s="12"/>
      <c r="WMD16" s="6"/>
      <c r="WME16" s="6"/>
      <c r="WMN16" s="12"/>
      <c r="WMO16" s="12"/>
      <c r="WMP16" s="8"/>
      <c r="WMQ16" s="12"/>
      <c r="WMR16" s="12"/>
      <c r="WMT16" s="6"/>
      <c r="WMU16" s="6"/>
      <c r="WND16" s="12"/>
      <c r="WNE16" s="12"/>
      <c r="WNF16" s="8"/>
      <c r="WNG16" s="12"/>
      <c r="WNH16" s="12"/>
      <c r="WNJ16" s="6"/>
      <c r="WNK16" s="6"/>
      <c r="WNT16" s="12"/>
      <c r="WNU16" s="12"/>
      <c r="WNV16" s="8"/>
      <c r="WNW16" s="12"/>
      <c r="WNX16" s="12"/>
      <c r="WNZ16" s="6"/>
      <c r="WOA16" s="6"/>
      <c r="WOJ16" s="12"/>
      <c r="WOK16" s="12"/>
      <c r="WOL16" s="8"/>
      <c r="WOM16" s="12"/>
      <c r="WON16" s="12"/>
      <c r="WOP16" s="6"/>
      <c r="WOQ16" s="6"/>
      <c r="WOZ16" s="12"/>
      <c r="WPA16" s="12"/>
      <c r="WPB16" s="8"/>
      <c r="WPC16" s="12"/>
      <c r="WPD16" s="12"/>
      <c r="WPF16" s="6"/>
      <c r="WPG16" s="6"/>
      <c r="WPP16" s="12"/>
      <c r="WPQ16" s="12"/>
      <c r="WPR16" s="8"/>
      <c r="WPS16" s="12"/>
      <c r="WPT16" s="12"/>
      <c r="WPV16" s="6"/>
      <c r="WPW16" s="6"/>
      <c r="WQF16" s="12"/>
      <c r="WQG16" s="12"/>
      <c r="WQH16" s="8"/>
      <c r="WQI16" s="12"/>
      <c r="WQJ16" s="12"/>
      <c r="WQL16" s="6"/>
      <c r="WQM16" s="6"/>
      <c r="WQV16" s="12"/>
      <c r="WQW16" s="12"/>
      <c r="WQX16" s="8"/>
      <c r="WQY16" s="12"/>
      <c r="WQZ16" s="12"/>
      <c r="WRB16" s="6"/>
      <c r="WRC16" s="6"/>
      <c r="WRL16" s="12"/>
      <c r="WRM16" s="12"/>
      <c r="WRN16" s="8"/>
      <c r="WRO16" s="12"/>
      <c r="WRP16" s="12"/>
      <c r="WRR16" s="6"/>
      <c r="WRS16" s="6"/>
      <c r="WSB16" s="12"/>
      <c r="WSC16" s="12"/>
      <c r="WSD16" s="8"/>
      <c r="WSE16" s="12"/>
      <c r="WSF16" s="12"/>
      <c r="WSH16" s="6"/>
      <c r="WSI16" s="6"/>
      <c r="WSR16" s="12"/>
      <c r="WSS16" s="12"/>
      <c r="WST16" s="8"/>
      <c r="WSU16" s="12"/>
      <c r="WSV16" s="12"/>
      <c r="WSX16" s="6"/>
      <c r="WSY16" s="6"/>
      <c r="WTH16" s="12"/>
      <c r="WTI16" s="12"/>
      <c r="WTJ16" s="8"/>
      <c r="WTK16" s="12"/>
      <c r="WTL16" s="12"/>
      <c r="WTN16" s="6"/>
      <c r="WTO16" s="6"/>
      <c r="WTX16" s="12"/>
      <c r="WTY16" s="12"/>
      <c r="WTZ16" s="8"/>
      <c r="WUA16" s="12"/>
      <c r="WUB16" s="12"/>
      <c r="WUD16" s="6"/>
      <c r="WUE16" s="6"/>
      <c r="WUN16" s="12"/>
      <c r="WUO16" s="12"/>
      <c r="WUP16" s="8"/>
      <c r="WUQ16" s="12"/>
      <c r="WUR16" s="12"/>
      <c r="WUT16" s="6"/>
      <c r="WUU16" s="6"/>
      <c r="WVD16" s="12"/>
      <c r="WVE16" s="12"/>
      <c r="WVF16" s="8"/>
      <c r="WVG16" s="12"/>
      <c r="WVH16" s="12"/>
      <c r="WVJ16" s="6"/>
      <c r="WVK16" s="6"/>
      <c r="WVT16" s="12"/>
      <c r="WVU16" s="12"/>
      <c r="WVV16" s="8"/>
      <c r="WVW16" s="12"/>
      <c r="WVX16" s="12"/>
      <c r="WVZ16" s="6"/>
      <c r="WWA16" s="6"/>
      <c r="WWJ16" s="12"/>
      <c r="WWK16" s="12"/>
      <c r="WWL16" s="8"/>
      <c r="WWM16" s="12"/>
      <c r="WWN16" s="12"/>
      <c r="WWP16" s="6"/>
      <c r="WWQ16" s="6"/>
      <c r="WWZ16" s="12"/>
      <c r="WXA16" s="12"/>
      <c r="WXB16" s="8"/>
      <c r="WXC16" s="12"/>
      <c r="WXD16" s="12"/>
      <c r="WXF16" s="6"/>
      <c r="WXG16" s="6"/>
      <c r="WXP16" s="12"/>
      <c r="WXQ16" s="12"/>
      <c r="WXR16" s="8"/>
      <c r="WXS16" s="12"/>
      <c r="WXT16" s="12"/>
      <c r="WXV16" s="6"/>
      <c r="WXW16" s="6"/>
      <c r="WYF16" s="12"/>
      <c r="WYG16" s="12"/>
      <c r="WYH16" s="8"/>
      <c r="WYI16" s="12"/>
      <c r="WYJ16" s="12"/>
      <c r="WYL16" s="6"/>
      <c r="WYM16" s="6"/>
      <c r="WYV16" s="12"/>
      <c r="WYW16" s="12"/>
      <c r="WYX16" s="8"/>
      <c r="WYY16" s="12"/>
      <c r="WYZ16" s="12"/>
      <c r="WZB16" s="6"/>
      <c r="WZC16" s="6"/>
      <c r="WZL16" s="12"/>
      <c r="WZM16" s="12"/>
      <c r="WZN16" s="8"/>
      <c r="WZO16" s="12"/>
      <c r="WZP16" s="12"/>
      <c r="WZR16" s="6"/>
      <c r="WZS16" s="6"/>
      <c r="XAB16" s="12"/>
      <c r="XAC16" s="12"/>
      <c r="XAD16" s="8"/>
      <c r="XAE16" s="12"/>
      <c r="XAF16" s="12"/>
      <c r="XAH16" s="6"/>
      <c r="XAI16" s="6"/>
      <c r="XAR16" s="12"/>
      <c r="XAS16" s="12"/>
      <c r="XAT16" s="8"/>
      <c r="XAU16" s="12"/>
      <c r="XAV16" s="12"/>
      <c r="XAX16" s="6"/>
      <c r="XAY16" s="6"/>
      <c r="XBH16" s="12"/>
      <c r="XBI16" s="12"/>
      <c r="XBJ16" s="8"/>
      <c r="XBK16" s="12"/>
      <c r="XBL16" s="12"/>
      <c r="XBN16" s="6"/>
      <c r="XBO16" s="6"/>
      <c r="XBX16" s="12"/>
      <c r="XBY16" s="12"/>
      <c r="XBZ16" s="8"/>
      <c r="XCA16" s="12"/>
      <c r="XCB16" s="12"/>
      <c r="XCD16" s="6"/>
      <c r="XCE16" s="6"/>
      <c r="XCN16" s="12"/>
      <c r="XCO16" s="12"/>
      <c r="XCP16" s="8"/>
      <c r="XCQ16" s="12"/>
      <c r="XCR16" s="12"/>
      <c r="XCT16" s="6"/>
      <c r="XCU16" s="6"/>
      <c r="XDD16" s="12"/>
      <c r="XDE16" s="12"/>
      <c r="XDF16" s="8"/>
      <c r="XDG16" s="12"/>
      <c r="XDH16" s="12"/>
      <c r="XDJ16" s="6"/>
      <c r="XDK16" s="6"/>
      <c r="XDT16" s="12"/>
      <c r="XDU16" s="12"/>
      <c r="XDV16" s="8"/>
      <c r="XDW16" s="12"/>
      <c r="XDX16" s="12"/>
      <c r="XDZ16" s="6"/>
      <c r="XEA16" s="6"/>
      <c r="XEJ16" s="12"/>
      <c r="XEK16" s="12"/>
      <c r="XEL16" s="8"/>
      <c r="XEM16" s="12"/>
      <c r="XEN16" s="12"/>
      <c r="XEP16" s="6"/>
      <c r="XEQ16" s="6"/>
    </row>
    <row r="17" spans="1:1024 1026:2048 2050:3072 3074:4096 4098:5120 5122:6144 6146:7168 7170:8192 8194:9216 9218:10240 10242:11264 11266:12288 12290:13312 13314:14336 14338:15360 15362:16371">
      <c r="A17" s="107">
        <v>109.2</v>
      </c>
      <c r="B17" s="107">
        <v>117.3</v>
      </c>
      <c r="C17" s="108"/>
      <c r="D17" s="107"/>
      <c r="E17" s="108"/>
      <c r="L17" s="12"/>
      <c r="M17" s="12"/>
      <c r="N17" s="8"/>
      <c r="O17" s="12"/>
      <c r="P17" s="12"/>
      <c r="R17" s="6"/>
      <c r="S17" s="6"/>
      <c r="AB17" s="12"/>
      <c r="AC17" s="12"/>
      <c r="AD17" s="8"/>
      <c r="AE17" s="12"/>
      <c r="AF17" s="12"/>
      <c r="AH17" s="6"/>
      <c r="AI17" s="6"/>
      <c r="AR17" s="12"/>
      <c r="AS17" s="12"/>
      <c r="AT17" s="8"/>
      <c r="AU17" s="12"/>
      <c r="AV17" s="12"/>
      <c r="AX17" s="6"/>
      <c r="AY17" s="6"/>
      <c r="BH17" s="12"/>
      <c r="BI17" s="12"/>
      <c r="BJ17" s="8"/>
      <c r="BK17" s="12"/>
      <c r="BL17" s="12"/>
      <c r="BN17" s="6"/>
      <c r="BO17" s="6"/>
      <c r="BX17" s="12"/>
      <c r="BY17" s="12"/>
      <c r="BZ17" s="8"/>
      <c r="CA17" s="12"/>
      <c r="CB17" s="12"/>
      <c r="CD17" s="6"/>
      <c r="CE17" s="6"/>
      <c r="CN17" s="12"/>
      <c r="CO17" s="12"/>
      <c r="CP17" s="8"/>
      <c r="CQ17" s="12"/>
      <c r="CR17" s="12"/>
      <c r="CT17" s="6"/>
      <c r="CU17" s="6"/>
      <c r="DD17" s="12"/>
      <c r="DE17" s="12"/>
      <c r="DF17" s="8"/>
      <c r="DG17" s="12"/>
      <c r="DH17" s="12"/>
      <c r="DJ17" s="6"/>
      <c r="DK17" s="6"/>
      <c r="DT17" s="12"/>
      <c r="DU17" s="12"/>
      <c r="DV17" s="8"/>
      <c r="DW17" s="12"/>
      <c r="DX17" s="12"/>
      <c r="DZ17" s="6"/>
      <c r="EA17" s="6"/>
      <c r="EJ17" s="12"/>
      <c r="EK17" s="12"/>
      <c r="EL17" s="8"/>
      <c r="EM17" s="12"/>
      <c r="EN17" s="12"/>
      <c r="EP17" s="6"/>
      <c r="EQ17" s="6"/>
      <c r="EZ17" s="12"/>
      <c r="FA17" s="12"/>
      <c r="FB17" s="8"/>
      <c r="FC17" s="12"/>
      <c r="FD17" s="12"/>
      <c r="FF17" s="6"/>
      <c r="FG17" s="6"/>
      <c r="FP17" s="12"/>
      <c r="FQ17" s="12"/>
      <c r="FR17" s="8"/>
      <c r="FS17" s="12"/>
      <c r="FT17" s="12"/>
      <c r="FV17" s="6"/>
      <c r="FW17" s="6"/>
      <c r="GF17" s="12"/>
      <c r="GG17" s="12"/>
      <c r="GH17" s="8"/>
      <c r="GI17" s="12"/>
      <c r="GJ17" s="12"/>
      <c r="GL17" s="6"/>
      <c r="GM17" s="6"/>
      <c r="GV17" s="12"/>
      <c r="GW17" s="12"/>
      <c r="GX17" s="8"/>
      <c r="GY17" s="12"/>
      <c r="GZ17" s="12"/>
      <c r="HB17" s="6"/>
      <c r="HC17" s="6"/>
      <c r="HL17" s="12"/>
      <c r="HM17" s="12"/>
      <c r="HN17" s="8"/>
      <c r="HO17" s="12"/>
      <c r="HP17" s="12"/>
      <c r="HR17" s="6"/>
      <c r="HS17" s="6"/>
      <c r="IB17" s="12"/>
      <c r="IC17" s="12"/>
      <c r="ID17" s="8"/>
      <c r="IE17" s="12"/>
      <c r="IF17" s="12"/>
      <c r="IH17" s="6"/>
      <c r="II17" s="6"/>
      <c r="IR17" s="12"/>
      <c r="IS17" s="12"/>
      <c r="IT17" s="8"/>
      <c r="IU17" s="12"/>
      <c r="IV17" s="12"/>
      <c r="IX17" s="6"/>
      <c r="IY17" s="6"/>
      <c r="JH17" s="12"/>
      <c r="JI17" s="12"/>
      <c r="JJ17" s="8"/>
      <c r="JK17" s="12"/>
      <c r="JL17" s="12"/>
      <c r="JN17" s="6"/>
      <c r="JO17" s="6"/>
      <c r="JX17" s="12"/>
      <c r="JY17" s="12"/>
      <c r="JZ17" s="8"/>
      <c r="KA17" s="12"/>
      <c r="KB17" s="12"/>
      <c r="KD17" s="6"/>
      <c r="KE17" s="6"/>
      <c r="KN17" s="12"/>
      <c r="KO17" s="12"/>
      <c r="KP17" s="8"/>
      <c r="KQ17" s="12"/>
      <c r="KR17" s="12"/>
      <c r="KT17" s="6"/>
      <c r="KU17" s="6"/>
      <c r="LD17" s="12"/>
      <c r="LE17" s="12"/>
      <c r="LF17" s="8"/>
      <c r="LG17" s="12"/>
      <c r="LH17" s="12"/>
      <c r="LJ17" s="6"/>
      <c r="LK17" s="6"/>
      <c r="LT17" s="12"/>
      <c r="LU17" s="12"/>
      <c r="LV17" s="8"/>
      <c r="LW17" s="12"/>
      <c r="LX17" s="12"/>
      <c r="LZ17" s="6"/>
      <c r="MA17" s="6"/>
      <c r="MJ17" s="12"/>
      <c r="MK17" s="12"/>
      <c r="ML17" s="8"/>
      <c r="MM17" s="12"/>
      <c r="MN17" s="12"/>
      <c r="MP17" s="6"/>
      <c r="MQ17" s="6"/>
      <c r="MZ17" s="12"/>
      <c r="NA17" s="12"/>
      <c r="NB17" s="8"/>
      <c r="NC17" s="12"/>
      <c r="ND17" s="12"/>
      <c r="NF17" s="6"/>
      <c r="NG17" s="6"/>
      <c r="NP17" s="12"/>
      <c r="NQ17" s="12"/>
      <c r="NR17" s="8"/>
      <c r="NS17" s="12"/>
      <c r="NT17" s="12"/>
      <c r="NV17" s="6"/>
      <c r="NW17" s="6"/>
      <c r="OF17" s="12"/>
      <c r="OG17" s="12"/>
      <c r="OH17" s="8"/>
      <c r="OI17" s="12"/>
      <c r="OJ17" s="12"/>
      <c r="OL17" s="6"/>
      <c r="OM17" s="6"/>
      <c r="OV17" s="12"/>
      <c r="OW17" s="12"/>
      <c r="OX17" s="8"/>
      <c r="OY17" s="12"/>
      <c r="OZ17" s="12"/>
      <c r="PB17" s="6"/>
      <c r="PC17" s="6"/>
      <c r="PL17" s="12"/>
      <c r="PM17" s="12"/>
      <c r="PN17" s="8"/>
      <c r="PO17" s="12"/>
      <c r="PP17" s="12"/>
      <c r="PR17" s="6"/>
      <c r="PS17" s="6"/>
      <c r="QB17" s="12"/>
      <c r="QC17" s="12"/>
      <c r="QD17" s="8"/>
      <c r="QE17" s="12"/>
      <c r="QF17" s="12"/>
      <c r="QH17" s="6"/>
      <c r="QI17" s="6"/>
      <c r="QR17" s="12"/>
      <c r="QS17" s="12"/>
      <c r="QT17" s="8"/>
      <c r="QU17" s="12"/>
      <c r="QV17" s="12"/>
      <c r="QX17" s="6"/>
      <c r="QY17" s="6"/>
      <c r="RH17" s="12"/>
      <c r="RI17" s="12"/>
      <c r="RJ17" s="8"/>
      <c r="RK17" s="12"/>
      <c r="RL17" s="12"/>
      <c r="RN17" s="6"/>
      <c r="RO17" s="6"/>
      <c r="RX17" s="12"/>
      <c r="RY17" s="12"/>
      <c r="RZ17" s="8"/>
      <c r="SA17" s="12"/>
      <c r="SB17" s="12"/>
      <c r="SD17" s="6"/>
      <c r="SE17" s="6"/>
      <c r="SN17" s="12"/>
      <c r="SO17" s="12"/>
      <c r="SP17" s="8"/>
      <c r="SQ17" s="12"/>
      <c r="SR17" s="12"/>
      <c r="ST17" s="6"/>
      <c r="SU17" s="6"/>
      <c r="TD17" s="12"/>
      <c r="TE17" s="12"/>
      <c r="TF17" s="8"/>
      <c r="TG17" s="12"/>
      <c r="TH17" s="12"/>
      <c r="TJ17" s="6"/>
      <c r="TK17" s="6"/>
      <c r="TT17" s="12"/>
      <c r="TU17" s="12"/>
      <c r="TV17" s="8"/>
      <c r="TW17" s="12"/>
      <c r="TX17" s="12"/>
      <c r="TZ17" s="6"/>
      <c r="UA17" s="6"/>
      <c r="UJ17" s="12"/>
      <c r="UK17" s="12"/>
      <c r="UL17" s="8"/>
      <c r="UM17" s="12"/>
      <c r="UN17" s="12"/>
      <c r="UP17" s="6"/>
      <c r="UQ17" s="6"/>
      <c r="UZ17" s="12"/>
      <c r="VA17" s="12"/>
      <c r="VB17" s="8"/>
      <c r="VC17" s="12"/>
      <c r="VD17" s="12"/>
      <c r="VF17" s="6"/>
      <c r="VG17" s="6"/>
      <c r="VP17" s="12"/>
      <c r="VQ17" s="12"/>
      <c r="VR17" s="8"/>
      <c r="VS17" s="12"/>
      <c r="VT17" s="12"/>
      <c r="VV17" s="6"/>
      <c r="VW17" s="6"/>
      <c r="WF17" s="12"/>
      <c r="WG17" s="12"/>
      <c r="WH17" s="8"/>
      <c r="WI17" s="12"/>
      <c r="WJ17" s="12"/>
      <c r="WL17" s="6"/>
      <c r="WM17" s="6"/>
      <c r="WV17" s="12"/>
      <c r="WW17" s="12"/>
      <c r="WX17" s="8"/>
      <c r="WY17" s="12"/>
      <c r="WZ17" s="12"/>
      <c r="XB17" s="6"/>
      <c r="XC17" s="6"/>
      <c r="XL17" s="12"/>
      <c r="XM17" s="12"/>
      <c r="XN17" s="8"/>
      <c r="XO17" s="12"/>
      <c r="XP17" s="12"/>
      <c r="XR17" s="6"/>
      <c r="XS17" s="6"/>
      <c r="YB17" s="12"/>
      <c r="YC17" s="12"/>
      <c r="YD17" s="8"/>
      <c r="YE17" s="12"/>
      <c r="YF17" s="12"/>
      <c r="YH17" s="6"/>
      <c r="YI17" s="6"/>
      <c r="YR17" s="12"/>
      <c r="YS17" s="12"/>
      <c r="YT17" s="8"/>
      <c r="YU17" s="12"/>
      <c r="YV17" s="12"/>
      <c r="YX17" s="6"/>
      <c r="YY17" s="6"/>
      <c r="ZH17" s="12"/>
      <c r="ZI17" s="12"/>
      <c r="ZJ17" s="8"/>
      <c r="ZK17" s="12"/>
      <c r="ZL17" s="12"/>
      <c r="ZN17" s="6"/>
      <c r="ZO17" s="6"/>
      <c r="ZX17" s="12"/>
      <c r="ZY17" s="12"/>
      <c r="ZZ17" s="8"/>
      <c r="AAA17" s="12"/>
      <c r="AAB17" s="12"/>
      <c r="AAD17" s="6"/>
      <c r="AAE17" s="6"/>
      <c r="AAN17" s="12"/>
      <c r="AAO17" s="12"/>
      <c r="AAP17" s="8"/>
      <c r="AAQ17" s="12"/>
      <c r="AAR17" s="12"/>
      <c r="AAT17" s="6"/>
      <c r="AAU17" s="6"/>
      <c r="ABD17" s="12"/>
      <c r="ABE17" s="12"/>
      <c r="ABF17" s="8"/>
      <c r="ABG17" s="12"/>
      <c r="ABH17" s="12"/>
      <c r="ABJ17" s="6"/>
      <c r="ABK17" s="6"/>
      <c r="ABT17" s="12"/>
      <c r="ABU17" s="12"/>
      <c r="ABV17" s="8"/>
      <c r="ABW17" s="12"/>
      <c r="ABX17" s="12"/>
      <c r="ABZ17" s="6"/>
      <c r="ACA17" s="6"/>
      <c r="ACJ17" s="12"/>
      <c r="ACK17" s="12"/>
      <c r="ACL17" s="8"/>
      <c r="ACM17" s="12"/>
      <c r="ACN17" s="12"/>
      <c r="ACP17" s="6"/>
      <c r="ACQ17" s="6"/>
      <c r="ACZ17" s="12"/>
      <c r="ADA17" s="12"/>
      <c r="ADB17" s="8"/>
      <c r="ADC17" s="12"/>
      <c r="ADD17" s="12"/>
      <c r="ADF17" s="6"/>
      <c r="ADG17" s="6"/>
      <c r="ADP17" s="12"/>
      <c r="ADQ17" s="12"/>
      <c r="ADR17" s="8"/>
      <c r="ADS17" s="12"/>
      <c r="ADT17" s="12"/>
      <c r="ADV17" s="6"/>
      <c r="ADW17" s="6"/>
      <c r="AEF17" s="12"/>
      <c r="AEG17" s="12"/>
      <c r="AEH17" s="8"/>
      <c r="AEI17" s="12"/>
      <c r="AEJ17" s="12"/>
      <c r="AEL17" s="6"/>
      <c r="AEM17" s="6"/>
      <c r="AEV17" s="12"/>
      <c r="AEW17" s="12"/>
      <c r="AEX17" s="8"/>
      <c r="AEY17" s="12"/>
      <c r="AEZ17" s="12"/>
      <c r="AFB17" s="6"/>
      <c r="AFC17" s="6"/>
      <c r="AFL17" s="12"/>
      <c r="AFM17" s="12"/>
      <c r="AFN17" s="8"/>
      <c r="AFO17" s="12"/>
      <c r="AFP17" s="12"/>
      <c r="AFR17" s="6"/>
      <c r="AFS17" s="6"/>
      <c r="AGB17" s="12"/>
      <c r="AGC17" s="12"/>
      <c r="AGD17" s="8"/>
      <c r="AGE17" s="12"/>
      <c r="AGF17" s="12"/>
      <c r="AGH17" s="6"/>
      <c r="AGI17" s="6"/>
      <c r="AGR17" s="12"/>
      <c r="AGS17" s="12"/>
      <c r="AGT17" s="8"/>
      <c r="AGU17" s="12"/>
      <c r="AGV17" s="12"/>
      <c r="AGX17" s="6"/>
      <c r="AGY17" s="6"/>
      <c r="AHH17" s="12"/>
      <c r="AHI17" s="12"/>
      <c r="AHJ17" s="8"/>
      <c r="AHK17" s="12"/>
      <c r="AHL17" s="12"/>
      <c r="AHN17" s="6"/>
      <c r="AHO17" s="6"/>
      <c r="AHX17" s="12"/>
      <c r="AHY17" s="12"/>
      <c r="AHZ17" s="8"/>
      <c r="AIA17" s="12"/>
      <c r="AIB17" s="12"/>
      <c r="AID17" s="6"/>
      <c r="AIE17" s="6"/>
      <c r="AIN17" s="12"/>
      <c r="AIO17" s="12"/>
      <c r="AIP17" s="8"/>
      <c r="AIQ17" s="12"/>
      <c r="AIR17" s="12"/>
      <c r="AIT17" s="6"/>
      <c r="AIU17" s="6"/>
      <c r="AJD17" s="12"/>
      <c r="AJE17" s="12"/>
      <c r="AJF17" s="8"/>
      <c r="AJG17" s="12"/>
      <c r="AJH17" s="12"/>
      <c r="AJJ17" s="6"/>
      <c r="AJK17" s="6"/>
      <c r="AJT17" s="12"/>
      <c r="AJU17" s="12"/>
      <c r="AJV17" s="8"/>
      <c r="AJW17" s="12"/>
      <c r="AJX17" s="12"/>
      <c r="AJZ17" s="6"/>
      <c r="AKA17" s="6"/>
      <c r="AKJ17" s="12"/>
      <c r="AKK17" s="12"/>
      <c r="AKL17" s="8"/>
      <c r="AKM17" s="12"/>
      <c r="AKN17" s="12"/>
      <c r="AKP17" s="6"/>
      <c r="AKQ17" s="6"/>
      <c r="AKZ17" s="12"/>
      <c r="ALA17" s="12"/>
      <c r="ALB17" s="8"/>
      <c r="ALC17" s="12"/>
      <c r="ALD17" s="12"/>
      <c r="ALF17" s="6"/>
      <c r="ALG17" s="6"/>
      <c r="ALP17" s="12"/>
      <c r="ALQ17" s="12"/>
      <c r="ALR17" s="8"/>
      <c r="ALS17" s="12"/>
      <c r="ALT17" s="12"/>
      <c r="ALV17" s="6"/>
      <c r="ALW17" s="6"/>
      <c r="AMF17" s="12"/>
      <c r="AMG17" s="12"/>
      <c r="AMH17" s="8"/>
      <c r="AMI17" s="12"/>
      <c r="AMJ17" s="12"/>
      <c r="AML17" s="6"/>
      <c r="AMM17" s="6"/>
      <c r="AMV17" s="12"/>
      <c r="AMW17" s="12"/>
      <c r="AMX17" s="8"/>
      <c r="AMY17" s="12"/>
      <c r="AMZ17" s="12"/>
      <c r="ANB17" s="6"/>
      <c r="ANC17" s="6"/>
      <c r="ANL17" s="12"/>
      <c r="ANM17" s="12"/>
      <c r="ANN17" s="8"/>
      <c r="ANO17" s="12"/>
      <c r="ANP17" s="12"/>
      <c r="ANR17" s="6"/>
      <c r="ANS17" s="6"/>
      <c r="AOB17" s="12"/>
      <c r="AOC17" s="12"/>
      <c r="AOD17" s="8"/>
      <c r="AOE17" s="12"/>
      <c r="AOF17" s="12"/>
      <c r="AOH17" s="6"/>
      <c r="AOI17" s="6"/>
      <c r="AOR17" s="12"/>
      <c r="AOS17" s="12"/>
      <c r="AOT17" s="8"/>
      <c r="AOU17" s="12"/>
      <c r="AOV17" s="12"/>
      <c r="AOX17" s="6"/>
      <c r="AOY17" s="6"/>
      <c r="APH17" s="12"/>
      <c r="API17" s="12"/>
      <c r="APJ17" s="8"/>
      <c r="APK17" s="12"/>
      <c r="APL17" s="12"/>
      <c r="APN17" s="6"/>
      <c r="APO17" s="6"/>
      <c r="APX17" s="12"/>
      <c r="APY17" s="12"/>
      <c r="APZ17" s="8"/>
      <c r="AQA17" s="12"/>
      <c r="AQB17" s="12"/>
      <c r="AQD17" s="6"/>
      <c r="AQE17" s="6"/>
      <c r="AQN17" s="12"/>
      <c r="AQO17" s="12"/>
      <c r="AQP17" s="8"/>
      <c r="AQQ17" s="12"/>
      <c r="AQR17" s="12"/>
      <c r="AQT17" s="6"/>
      <c r="AQU17" s="6"/>
      <c r="ARD17" s="12"/>
      <c r="ARE17" s="12"/>
      <c r="ARF17" s="8"/>
      <c r="ARG17" s="12"/>
      <c r="ARH17" s="12"/>
      <c r="ARJ17" s="6"/>
      <c r="ARK17" s="6"/>
      <c r="ART17" s="12"/>
      <c r="ARU17" s="12"/>
      <c r="ARV17" s="8"/>
      <c r="ARW17" s="12"/>
      <c r="ARX17" s="12"/>
      <c r="ARZ17" s="6"/>
      <c r="ASA17" s="6"/>
      <c r="ASJ17" s="12"/>
      <c r="ASK17" s="12"/>
      <c r="ASL17" s="8"/>
      <c r="ASM17" s="12"/>
      <c r="ASN17" s="12"/>
      <c r="ASP17" s="6"/>
      <c r="ASQ17" s="6"/>
      <c r="ASZ17" s="12"/>
      <c r="ATA17" s="12"/>
      <c r="ATB17" s="8"/>
      <c r="ATC17" s="12"/>
      <c r="ATD17" s="12"/>
      <c r="ATF17" s="6"/>
      <c r="ATG17" s="6"/>
      <c r="ATP17" s="12"/>
      <c r="ATQ17" s="12"/>
      <c r="ATR17" s="8"/>
      <c r="ATS17" s="12"/>
      <c r="ATT17" s="12"/>
      <c r="ATV17" s="6"/>
      <c r="ATW17" s="6"/>
      <c r="AUF17" s="12"/>
      <c r="AUG17" s="12"/>
      <c r="AUH17" s="8"/>
      <c r="AUI17" s="12"/>
      <c r="AUJ17" s="12"/>
      <c r="AUL17" s="6"/>
      <c r="AUM17" s="6"/>
      <c r="AUV17" s="12"/>
      <c r="AUW17" s="12"/>
      <c r="AUX17" s="8"/>
      <c r="AUY17" s="12"/>
      <c r="AUZ17" s="12"/>
      <c r="AVB17" s="6"/>
      <c r="AVC17" s="6"/>
      <c r="AVL17" s="12"/>
      <c r="AVM17" s="12"/>
      <c r="AVN17" s="8"/>
      <c r="AVO17" s="12"/>
      <c r="AVP17" s="12"/>
      <c r="AVR17" s="6"/>
      <c r="AVS17" s="6"/>
      <c r="AWB17" s="12"/>
      <c r="AWC17" s="12"/>
      <c r="AWD17" s="8"/>
      <c r="AWE17" s="12"/>
      <c r="AWF17" s="12"/>
      <c r="AWH17" s="6"/>
      <c r="AWI17" s="6"/>
      <c r="AWR17" s="12"/>
      <c r="AWS17" s="12"/>
      <c r="AWT17" s="8"/>
      <c r="AWU17" s="12"/>
      <c r="AWV17" s="12"/>
      <c r="AWX17" s="6"/>
      <c r="AWY17" s="6"/>
      <c r="AXH17" s="12"/>
      <c r="AXI17" s="12"/>
      <c r="AXJ17" s="8"/>
      <c r="AXK17" s="12"/>
      <c r="AXL17" s="12"/>
      <c r="AXN17" s="6"/>
      <c r="AXO17" s="6"/>
      <c r="AXX17" s="12"/>
      <c r="AXY17" s="12"/>
      <c r="AXZ17" s="8"/>
      <c r="AYA17" s="12"/>
      <c r="AYB17" s="12"/>
      <c r="AYD17" s="6"/>
      <c r="AYE17" s="6"/>
      <c r="AYN17" s="12"/>
      <c r="AYO17" s="12"/>
      <c r="AYP17" s="8"/>
      <c r="AYQ17" s="12"/>
      <c r="AYR17" s="12"/>
      <c r="AYT17" s="6"/>
      <c r="AYU17" s="6"/>
      <c r="AZD17" s="12"/>
      <c r="AZE17" s="12"/>
      <c r="AZF17" s="8"/>
      <c r="AZG17" s="12"/>
      <c r="AZH17" s="12"/>
      <c r="AZJ17" s="6"/>
      <c r="AZK17" s="6"/>
      <c r="AZT17" s="12"/>
      <c r="AZU17" s="12"/>
      <c r="AZV17" s="8"/>
      <c r="AZW17" s="12"/>
      <c r="AZX17" s="12"/>
      <c r="AZZ17" s="6"/>
      <c r="BAA17" s="6"/>
      <c r="BAJ17" s="12"/>
      <c r="BAK17" s="12"/>
      <c r="BAL17" s="8"/>
      <c r="BAM17" s="12"/>
      <c r="BAN17" s="12"/>
      <c r="BAP17" s="6"/>
      <c r="BAQ17" s="6"/>
      <c r="BAZ17" s="12"/>
      <c r="BBA17" s="12"/>
      <c r="BBB17" s="8"/>
      <c r="BBC17" s="12"/>
      <c r="BBD17" s="12"/>
      <c r="BBF17" s="6"/>
      <c r="BBG17" s="6"/>
      <c r="BBP17" s="12"/>
      <c r="BBQ17" s="12"/>
      <c r="BBR17" s="8"/>
      <c r="BBS17" s="12"/>
      <c r="BBT17" s="12"/>
      <c r="BBV17" s="6"/>
      <c r="BBW17" s="6"/>
      <c r="BCF17" s="12"/>
      <c r="BCG17" s="12"/>
      <c r="BCH17" s="8"/>
      <c r="BCI17" s="12"/>
      <c r="BCJ17" s="12"/>
      <c r="BCL17" s="6"/>
      <c r="BCM17" s="6"/>
      <c r="BCV17" s="12"/>
      <c r="BCW17" s="12"/>
      <c r="BCX17" s="8"/>
      <c r="BCY17" s="12"/>
      <c r="BCZ17" s="12"/>
      <c r="BDB17" s="6"/>
      <c r="BDC17" s="6"/>
      <c r="BDL17" s="12"/>
      <c r="BDM17" s="12"/>
      <c r="BDN17" s="8"/>
      <c r="BDO17" s="12"/>
      <c r="BDP17" s="12"/>
      <c r="BDR17" s="6"/>
      <c r="BDS17" s="6"/>
      <c r="BEB17" s="12"/>
      <c r="BEC17" s="12"/>
      <c r="BED17" s="8"/>
      <c r="BEE17" s="12"/>
      <c r="BEF17" s="12"/>
      <c r="BEH17" s="6"/>
      <c r="BEI17" s="6"/>
      <c r="BER17" s="12"/>
      <c r="BES17" s="12"/>
      <c r="BET17" s="8"/>
      <c r="BEU17" s="12"/>
      <c r="BEV17" s="12"/>
      <c r="BEX17" s="6"/>
      <c r="BEY17" s="6"/>
      <c r="BFH17" s="12"/>
      <c r="BFI17" s="12"/>
      <c r="BFJ17" s="8"/>
      <c r="BFK17" s="12"/>
      <c r="BFL17" s="12"/>
      <c r="BFN17" s="6"/>
      <c r="BFO17" s="6"/>
      <c r="BFX17" s="12"/>
      <c r="BFY17" s="12"/>
      <c r="BFZ17" s="8"/>
      <c r="BGA17" s="12"/>
      <c r="BGB17" s="12"/>
      <c r="BGD17" s="6"/>
      <c r="BGE17" s="6"/>
      <c r="BGN17" s="12"/>
      <c r="BGO17" s="12"/>
      <c r="BGP17" s="8"/>
      <c r="BGQ17" s="12"/>
      <c r="BGR17" s="12"/>
      <c r="BGT17" s="6"/>
      <c r="BGU17" s="6"/>
      <c r="BHD17" s="12"/>
      <c r="BHE17" s="12"/>
      <c r="BHF17" s="8"/>
      <c r="BHG17" s="12"/>
      <c r="BHH17" s="12"/>
      <c r="BHJ17" s="6"/>
      <c r="BHK17" s="6"/>
      <c r="BHT17" s="12"/>
      <c r="BHU17" s="12"/>
      <c r="BHV17" s="8"/>
      <c r="BHW17" s="12"/>
      <c r="BHX17" s="12"/>
      <c r="BHZ17" s="6"/>
      <c r="BIA17" s="6"/>
      <c r="BIJ17" s="12"/>
      <c r="BIK17" s="12"/>
      <c r="BIL17" s="8"/>
      <c r="BIM17" s="12"/>
      <c r="BIN17" s="12"/>
      <c r="BIP17" s="6"/>
      <c r="BIQ17" s="6"/>
      <c r="BIZ17" s="12"/>
      <c r="BJA17" s="12"/>
      <c r="BJB17" s="8"/>
      <c r="BJC17" s="12"/>
      <c r="BJD17" s="12"/>
      <c r="BJF17" s="6"/>
      <c r="BJG17" s="6"/>
      <c r="BJP17" s="12"/>
      <c r="BJQ17" s="12"/>
      <c r="BJR17" s="8"/>
      <c r="BJS17" s="12"/>
      <c r="BJT17" s="12"/>
      <c r="BJV17" s="6"/>
      <c r="BJW17" s="6"/>
      <c r="BKF17" s="12"/>
      <c r="BKG17" s="12"/>
      <c r="BKH17" s="8"/>
      <c r="BKI17" s="12"/>
      <c r="BKJ17" s="12"/>
      <c r="BKL17" s="6"/>
      <c r="BKM17" s="6"/>
      <c r="BKV17" s="12"/>
      <c r="BKW17" s="12"/>
      <c r="BKX17" s="8"/>
      <c r="BKY17" s="12"/>
      <c r="BKZ17" s="12"/>
      <c r="BLB17" s="6"/>
      <c r="BLC17" s="6"/>
      <c r="BLL17" s="12"/>
      <c r="BLM17" s="12"/>
      <c r="BLN17" s="8"/>
      <c r="BLO17" s="12"/>
      <c r="BLP17" s="12"/>
      <c r="BLR17" s="6"/>
      <c r="BLS17" s="6"/>
      <c r="BMB17" s="12"/>
      <c r="BMC17" s="12"/>
      <c r="BMD17" s="8"/>
      <c r="BME17" s="12"/>
      <c r="BMF17" s="12"/>
      <c r="BMH17" s="6"/>
      <c r="BMI17" s="6"/>
      <c r="BMR17" s="12"/>
      <c r="BMS17" s="12"/>
      <c r="BMT17" s="8"/>
      <c r="BMU17" s="12"/>
      <c r="BMV17" s="12"/>
      <c r="BMX17" s="6"/>
      <c r="BMY17" s="6"/>
      <c r="BNH17" s="12"/>
      <c r="BNI17" s="12"/>
      <c r="BNJ17" s="8"/>
      <c r="BNK17" s="12"/>
      <c r="BNL17" s="12"/>
      <c r="BNN17" s="6"/>
      <c r="BNO17" s="6"/>
      <c r="BNX17" s="12"/>
      <c r="BNY17" s="12"/>
      <c r="BNZ17" s="8"/>
      <c r="BOA17" s="12"/>
      <c r="BOB17" s="12"/>
      <c r="BOD17" s="6"/>
      <c r="BOE17" s="6"/>
      <c r="BON17" s="12"/>
      <c r="BOO17" s="12"/>
      <c r="BOP17" s="8"/>
      <c r="BOQ17" s="12"/>
      <c r="BOR17" s="12"/>
      <c r="BOT17" s="6"/>
      <c r="BOU17" s="6"/>
      <c r="BPD17" s="12"/>
      <c r="BPE17" s="12"/>
      <c r="BPF17" s="8"/>
      <c r="BPG17" s="12"/>
      <c r="BPH17" s="12"/>
      <c r="BPJ17" s="6"/>
      <c r="BPK17" s="6"/>
      <c r="BPT17" s="12"/>
      <c r="BPU17" s="12"/>
      <c r="BPV17" s="8"/>
      <c r="BPW17" s="12"/>
      <c r="BPX17" s="12"/>
      <c r="BPZ17" s="6"/>
      <c r="BQA17" s="6"/>
      <c r="BQJ17" s="12"/>
      <c r="BQK17" s="12"/>
      <c r="BQL17" s="8"/>
      <c r="BQM17" s="12"/>
      <c r="BQN17" s="12"/>
      <c r="BQP17" s="6"/>
      <c r="BQQ17" s="6"/>
      <c r="BQZ17" s="12"/>
      <c r="BRA17" s="12"/>
      <c r="BRB17" s="8"/>
      <c r="BRC17" s="12"/>
      <c r="BRD17" s="12"/>
      <c r="BRF17" s="6"/>
      <c r="BRG17" s="6"/>
      <c r="BRP17" s="12"/>
      <c r="BRQ17" s="12"/>
      <c r="BRR17" s="8"/>
      <c r="BRS17" s="12"/>
      <c r="BRT17" s="12"/>
      <c r="BRV17" s="6"/>
      <c r="BRW17" s="6"/>
      <c r="BSF17" s="12"/>
      <c r="BSG17" s="12"/>
      <c r="BSH17" s="8"/>
      <c r="BSI17" s="12"/>
      <c r="BSJ17" s="12"/>
      <c r="BSL17" s="6"/>
      <c r="BSM17" s="6"/>
      <c r="BSV17" s="12"/>
      <c r="BSW17" s="12"/>
      <c r="BSX17" s="8"/>
      <c r="BSY17" s="12"/>
      <c r="BSZ17" s="12"/>
      <c r="BTB17" s="6"/>
      <c r="BTC17" s="6"/>
      <c r="BTL17" s="12"/>
      <c r="BTM17" s="12"/>
      <c r="BTN17" s="8"/>
      <c r="BTO17" s="12"/>
      <c r="BTP17" s="12"/>
      <c r="BTR17" s="6"/>
      <c r="BTS17" s="6"/>
      <c r="BUB17" s="12"/>
      <c r="BUC17" s="12"/>
      <c r="BUD17" s="8"/>
      <c r="BUE17" s="12"/>
      <c r="BUF17" s="12"/>
      <c r="BUH17" s="6"/>
      <c r="BUI17" s="6"/>
      <c r="BUR17" s="12"/>
      <c r="BUS17" s="12"/>
      <c r="BUT17" s="8"/>
      <c r="BUU17" s="12"/>
      <c r="BUV17" s="12"/>
      <c r="BUX17" s="6"/>
      <c r="BUY17" s="6"/>
      <c r="BVH17" s="12"/>
      <c r="BVI17" s="12"/>
      <c r="BVJ17" s="8"/>
      <c r="BVK17" s="12"/>
      <c r="BVL17" s="12"/>
      <c r="BVN17" s="6"/>
      <c r="BVO17" s="6"/>
      <c r="BVX17" s="12"/>
      <c r="BVY17" s="12"/>
      <c r="BVZ17" s="8"/>
      <c r="BWA17" s="12"/>
      <c r="BWB17" s="12"/>
      <c r="BWD17" s="6"/>
      <c r="BWE17" s="6"/>
      <c r="BWN17" s="12"/>
      <c r="BWO17" s="12"/>
      <c r="BWP17" s="8"/>
      <c r="BWQ17" s="12"/>
      <c r="BWR17" s="12"/>
      <c r="BWT17" s="6"/>
      <c r="BWU17" s="6"/>
      <c r="BXD17" s="12"/>
      <c r="BXE17" s="12"/>
      <c r="BXF17" s="8"/>
      <c r="BXG17" s="12"/>
      <c r="BXH17" s="12"/>
      <c r="BXJ17" s="6"/>
      <c r="BXK17" s="6"/>
      <c r="BXT17" s="12"/>
      <c r="BXU17" s="12"/>
      <c r="BXV17" s="8"/>
      <c r="BXW17" s="12"/>
      <c r="BXX17" s="12"/>
      <c r="BXZ17" s="6"/>
      <c r="BYA17" s="6"/>
      <c r="BYJ17" s="12"/>
      <c r="BYK17" s="12"/>
      <c r="BYL17" s="8"/>
      <c r="BYM17" s="12"/>
      <c r="BYN17" s="12"/>
      <c r="BYP17" s="6"/>
      <c r="BYQ17" s="6"/>
      <c r="BYZ17" s="12"/>
      <c r="BZA17" s="12"/>
      <c r="BZB17" s="8"/>
      <c r="BZC17" s="12"/>
      <c r="BZD17" s="12"/>
      <c r="BZF17" s="6"/>
      <c r="BZG17" s="6"/>
      <c r="BZP17" s="12"/>
      <c r="BZQ17" s="12"/>
      <c r="BZR17" s="8"/>
      <c r="BZS17" s="12"/>
      <c r="BZT17" s="12"/>
      <c r="BZV17" s="6"/>
      <c r="BZW17" s="6"/>
      <c r="CAF17" s="12"/>
      <c r="CAG17" s="12"/>
      <c r="CAH17" s="8"/>
      <c r="CAI17" s="12"/>
      <c r="CAJ17" s="12"/>
      <c r="CAL17" s="6"/>
      <c r="CAM17" s="6"/>
      <c r="CAV17" s="12"/>
      <c r="CAW17" s="12"/>
      <c r="CAX17" s="8"/>
      <c r="CAY17" s="12"/>
      <c r="CAZ17" s="12"/>
      <c r="CBB17" s="6"/>
      <c r="CBC17" s="6"/>
      <c r="CBL17" s="12"/>
      <c r="CBM17" s="12"/>
      <c r="CBN17" s="8"/>
      <c r="CBO17" s="12"/>
      <c r="CBP17" s="12"/>
      <c r="CBR17" s="6"/>
      <c r="CBS17" s="6"/>
      <c r="CCB17" s="12"/>
      <c r="CCC17" s="12"/>
      <c r="CCD17" s="8"/>
      <c r="CCE17" s="12"/>
      <c r="CCF17" s="12"/>
      <c r="CCH17" s="6"/>
      <c r="CCI17" s="6"/>
      <c r="CCR17" s="12"/>
      <c r="CCS17" s="12"/>
      <c r="CCT17" s="8"/>
      <c r="CCU17" s="12"/>
      <c r="CCV17" s="12"/>
      <c r="CCX17" s="6"/>
      <c r="CCY17" s="6"/>
      <c r="CDH17" s="12"/>
      <c r="CDI17" s="12"/>
      <c r="CDJ17" s="8"/>
      <c r="CDK17" s="12"/>
      <c r="CDL17" s="12"/>
      <c r="CDN17" s="6"/>
      <c r="CDO17" s="6"/>
      <c r="CDX17" s="12"/>
      <c r="CDY17" s="12"/>
      <c r="CDZ17" s="8"/>
      <c r="CEA17" s="12"/>
      <c r="CEB17" s="12"/>
      <c r="CED17" s="6"/>
      <c r="CEE17" s="6"/>
      <c r="CEN17" s="12"/>
      <c r="CEO17" s="12"/>
      <c r="CEP17" s="8"/>
      <c r="CEQ17" s="12"/>
      <c r="CER17" s="12"/>
      <c r="CET17" s="6"/>
      <c r="CEU17" s="6"/>
      <c r="CFD17" s="12"/>
      <c r="CFE17" s="12"/>
      <c r="CFF17" s="8"/>
      <c r="CFG17" s="12"/>
      <c r="CFH17" s="12"/>
      <c r="CFJ17" s="6"/>
      <c r="CFK17" s="6"/>
      <c r="CFT17" s="12"/>
      <c r="CFU17" s="12"/>
      <c r="CFV17" s="8"/>
      <c r="CFW17" s="12"/>
      <c r="CFX17" s="12"/>
      <c r="CFZ17" s="6"/>
      <c r="CGA17" s="6"/>
      <c r="CGJ17" s="12"/>
      <c r="CGK17" s="12"/>
      <c r="CGL17" s="8"/>
      <c r="CGM17" s="12"/>
      <c r="CGN17" s="12"/>
      <c r="CGP17" s="6"/>
      <c r="CGQ17" s="6"/>
      <c r="CGZ17" s="12"/>
      <c r="CHA17" s="12"/>
      <c r="CHB17" s="8"/>
      <c r="CHC17" s="12"/>
      <c r="CHD17" s="12"/>
      <c r="CHF17" s="6"/>
      <c r="CHG17" s="6"/>
      <c r="CHP17" s="12"/>
      <c r="CHQ17" s="12"/>
      <c r="CHR17" s="8"/>
      <c r="CHS17" s="12"/>
      <c r="CHT17" s="12"/>
      <c r="CHV17" s="6"/>
      <c r="CHW17" s="6"/>
      <c r="CIF17" s="12"/>
      <c r="CIG17" s="12"/>
      <c r="CIH17" s="8"/>
      <c r="CII17" s="12"/>
      <c r="CIJ17" s="12"/>
      <c r="CIL17" s="6"/>
      <c r="CIM17" s="6"/>
      <c r="CIV17" s="12"/>
      <c r="CIW17" s="12"/>
      <c r="CIX17" s="8"/>
      <c r="CIY17" s="12"/>
      <c r="CIZ17" s="12"/>
      <c r="CJB17" s="6"/>
      <c r="CJC17" s="6"/>
      <c r="CJL17" s="12"/>
      <c r="CJM17" s="12"/>
      <c r="CJN17" s="8"/>
      <c r="CJO17" s="12"/>
      <c r="CJP17" s="12"/>
      <c r="CJR17" s="6"/>
      <c r="CJS17" s="6"/>
      <c r="CKB17" s="12"/>
      <c r="CKC17" s="12"/>
      <c r="CKD17" s="8"/>
      <c r="CKE17" s="12"/>
      <c r="CKF17" s="12"/>
      <c r="CKH17" s="6"/>
      <c r="CKI17" s="6"/>
      <c r="CKR17" s="12"/>
      <c r="CKS17" s="12"/>
      <c r="CKT17" s="8"/>
      <c r="CKU17" s="12"/>
      <c r="CKV17" s="12"/>
      <c r="CKX17" s="6"/>
      <c r="CKY17" s="6"/>
      <c r="CLH17" s="12"/>
      <c r="CLI17" s="12"/>
      <c r="CLJ17" s="8"/>
      <c r="CLK17" s="12"/>
      <c r="CLL17" s="12"/>
      <c r="CLN17" s="6"/>
      <c r="CLO17" s="6"/>
      <c r="CLX17" s="12"/>
      <c r="CLY17" s="12"/>
      <c r="CLZ17" s="8"/>
      <c r="CMA17" s="12"/>
      <c r="CMB17" s="12"/>
      <c r="CMD17" s="6"/>
      <c r="CME17" s="6"/>
      <c r="CMN17" s="12"/>
      <c r="CMO17" s="12"/>
      <c r="CMP17" s="8"/>
      <c r="CMQ17" s="12"/>
      <c r="CMR17" s="12"/>
      <c r="CMT17" s="6"/>
      <c r="CMU17" s="6"/>
      <c r="CND17" s="12"/>
      <c r="CNE17" s="12"/>
      <c r="CNF17" s="8"/>
      <c r="CNG17" s="12"/>
      <c r="CNH17" s="12"/>
      <c r="CNJ17" s="6"/>
      <c r="CNK17" s="6"/>
      <c r="CNT17" s="12"/>
      <c r="CNU17" s="12"/>
      <c r="CNV17" s="8"/>
      <c r="CNW17" s="12"/>
      <c r="CNX17" s="12"/>
      <c r="CNZ17" s="6"/>
      <c r="COA17" s="6"/>
      <c r="COJ17" s="12"/>
      <c r="COK17" s="12"/>
      <c r="COL17" s="8"/>
      <c r="COM17" s="12"/>
      <c r="CON17" s="12"/>
      <c r="COP17" s="6"/>
      <c r="COQ17" s="6"/>
      <c r="COZ17" s="12"/>
      <c r="CPA17" s="12"/>
      <c r="CPB17" s="8"/>
      <c r="CPC17" s="12"/>
      <c r="CPD17" s="12"/>
      <c r="CPF17" s="6"/>
      <c r="CPG17" s="6"/>
      <c r="CPP17" s="12"/>
      <c r="CPQ17" s="12"/>
      <c r="CPR17" s="8"/>
      <c r="CPS17" s="12"/>
      <c r="CPT17" s="12"/>
      <c r="CPV17" s="6"/>
      <c r="CPW17" s="6"/>
      <c r="CQF17" s="12"/>
      <c r="CQG17" s="12"/>
      <c r="CQH17" s="8"/>
      <c r="CQI17" s="12"/>
      <c r="CQJ17" s="12"/>
      <c r="CQL17" s="6"/>
      <c r="CQM17" s="6"/>
      <c r="CQV17" s="12"/>
      <c r="CQW17" s="12"/>
      <c r="CQX17" s="8"/>
      <c r="CQY17" s="12"/>
      <c r="CQZ17" s="12"/>
      <c r="CRB17" s="6"/>
      <c r="CRC17" s="6"/>
      <c r="CRL17" s="12"/>
      <c r="CRM17" s="12"/>
      <c r="CRN17" s="8"/>
      <c r="CRO17" s="12"/>
      <c r="CRP17" s="12"/>
      <c r="CRR17" s="6"/>
      <c r="CRS17" s="6"/>
      <c r="CSB17" s="12"/>
      <c r="CSC17" s="12"/>
      <c r="CSD17" s="8"/>
      <c r="CSE17" s="12"/>
      <c r="CSF17" s="12"/>
      <c r="CSH17" s="6"/>
      <c r="CSI17" s="6"/>
      <c r="CSR17" s="12"/>
      <c r="CSS17" s="12"/>
      <c r="CST17" s="8"/>
      <c r="CSU17" s="12"/>
      <c r="CSV17" s="12"/>
      <c r="CSX17" s="6"/>
      <c r="CSY17" s="6"/>
      <c r="CTH17" s="12"/>
      <c r="CTI17" s="12"/>
      <c r="CTJ17" s="8"/>
      <c r="CTK17" s="12"/>
      <c r="CTL17" s="12"/>
      <c r="CTN17" s="6"/>
      <c r="CTO17" s="6"/>
      <c r="CTX17" s="12"/>
      <c r="CTY17" s="12"/>
      <c r="CTZ17" s="8"/>
      <c r="CUA17" s="12"/>
      <c r="CUB17" s="12"/>
      <c r="CUD17" s="6"/>
      <c r="CUE17" s="6"/>
      <c r="CUN17" s="12"/>
      <c r="CUO17" s="12"/>
      <c r="CUP17" s="8"/>
      <c r="CUQ17" s="12"/>
      <c r="CUR17" s="12"/>
      <c r="CUT17" s="6"/>
      <c r="CUU17" s="6"/>
      <c r="CVD17" s="12"/>
      <c r="CVE17" s="12"/>
      <c r="CVF17" s="8"/>
      <c r="CVG17" s="12"/>
      <c r="CVH17" s="12"/>
      <c r="CVJ17" s="6"/>
      <c r="CVK17" s="6"/>
      <c r="CVT17" s="12"/>
      <c r="CVU17" s="12"/>
      <c r="CVV17" s="8"/>
      <c r="CVW17" s="12"/>
      <c r="CVX17" s="12"/>
      <c r="CVZ17" s="6"/>
      <c r="CWA17" s="6"/>
      <c r="CWJ17" s="12"/>
      <c r="CWK17" s="12"/>
      <c r="CWL17" s="8"/>
      <c r="CWM17" s="12"/>
      <c r="CWN17" s="12"/>
      <c r="CWP17" s="6"/>
      <c r="CWQ17" s="6"/>
      <c r="CWZ17" s="12"/>
      <c r="CXA17" s="12"/>
      <c r="CXB17" s="8"/>
      <c r="CXC17" s="12"/>
      <c r="CXD17" s="12"/>
      <c r="CXF17" s="6"/>
      <c r="CXG17" s="6"/>
      <c r="CXP17" s="12"/>
      <c r="CXQ17" s="12"/>
      <c r="CXR17" s="8"/>
      <c r="CXS17" s="12"/>
      <c r="CXT17" s="12"/>
      <c r="CXV17" s="6"/>
      <c r="CXW17" s="6"/>
      <c r="CYF17" s="12"/>
      <c r="CYG17" s="12"/>
      <c r="CYH17" s="8"/>
      <c r="CYI17" s="12"/>
      <c r="CYJ17" s="12"/>
      <c r="CYL17" s="6"/>
      <c r="CYM17" s="6"/>
      <c r="CYV17" s="12"/>
      <c r="CYW17" s="12"/>
      <c r="CYX17" s="8"/>
      <c r="CYY17" s="12"/>
      <c r="CYZ17" s="12"/>
      <c r="CZB17" s="6"/>
      <c r="CZC17" s="6"/>
      <c r="CZL17" s="12"/>
      <c r="CZM17" s="12"/>
      <c r="CZN17" s="8"/>
      <c r="CZO17" s="12"/>
      <c r="CZP17" s="12"/>
      <c r="CZR17" s="6"/>
      <c r="CZS17" s="6"/>
      <c r="DAB17" s="12"/>
      <c r="DAC17" s="12"/>
      <c r="DAD17" s="8"/>
      <c r="DAE17" s="12"/>
      <c r="DAF17" s="12"/>
      <c r="DAH17" s="6"/>
      <c r="DAI17" s="6"/>
      <c r="DAR17" s="12"/>
      <c r="DAS17" s="12"/>
      <c r="DAT17" s="8"/>
      <c r="DAU17" s="12"/>
      <c r="DAV17" s="12"/>
      <c r="DAX17" s="6"/>
      <c r="DAY17" s="6"/>
      <c r="DBH17" s="12"/>
      <c r="DBI17" s="12"/>
      <c r="DBJ17" s="8"/>
      <c r="DBK17" s="12"/>
      <c r="DBL17" s="12"/>
      <c r="DBN17" s="6"/>
      <c r="DBO17" s="6"/>
      <c r="DBX17" s="12"/>
      <c r="DBY17" s="12"/>
      <c r="DBZ17" s="8"/>
      <c r="DCA17" s="12"/>
      <c r="DCB17" s="12"/>
      <c r="DCD17" s="6"/>
      <c r="DCE17" s="6"/>
      <c r="DCN17" s="12"/>
      <c r="DCO17" s="12"/>
      <c r="DCP17" s="8"/>
      <c r="DCQ17" s="12"/>
      <c r="DCR17" s="12"/>
      <c r="DCT17" s="6"/>
      <c r="DCU17" s="6"/>
      <c r="DDD17" s="12"/>
      <c r="DDE17" s="12"/>
      <c r="DDF17" s="8"/>
      <c r="DDG17" s="12"/>
      <c r="DDH17" s="12"/>
      <c r="DDJ17" s="6"/>
      <c r="DDK17" s="6"/>
      <c r="DDT17" s="12"/>
      <c r="DDU17" s="12"/>
      <c r="DDV17" s="8"/>
      <c r="DDW17" s="12"/>
      <c r="DDX17" s="12"/>
      <c r="DDZ17" s="6"/>
      <c r="DEA17" s="6"/>
      <c r="DEJ17" s="12"/>
      <c r="DEK17" s="12"/>
      <c r="DEL17" s="8"/>
      <c r="DEM17" s="12"/>
      <c r="DEN17" s="12"/>
      <c r="DEP17" s="6"/>
      <c r="DEQ17" s="6"/>
      <c r="DEZ17" s="12"/>
      <c r="DFA17" s="12"/>
      <c r="DFB17" s="8"/>
      <c r="DFC17" s="12"/>
      <c r="DFD17" s="12"/>
      <c r="DFF17" s="6"/>
      <c r="DFG17" s="6"/>
      <c r="DFP17" s="12"/>
      <c r="DFQ17" s="12"/>
      <c r="DFR17" s="8"/>
      <c r="DFS17" s="12"/>
      <c r="DFT17" s="12"/>
      <c r="DFV17" s="6"/>
      <c r="DFW17" s="6"/>
      <c r="DGF17" s="12"/>
      <c r="DGG17" s="12"/>
      <c r="DGH17" s="8"/>
      <c r="DGI17" s="12"/>
      <c r="DGJ17" s="12"/>
      <c r="DGL17" s="6"/>
      <c r="DGM17" s="6"/>
      <c r="DGV17" s="12"/>
      <c r="DGW17" s="12"/>
      <c r="DGX17" s="8"/>
      <c r="DGY17" s="12"/>
      <c r="DGZ17" s="12"/>
      <c r="DHB17" s="6"/>
      <c r="DHC17" s="6"/>
      <c r="DHL17" s="12"/>
      <c r="DHM17" s="12"/>
      <c r="DHN17" s="8"/>
      <c r="DHO17" s="12"/>
      <c r="DHP17" s="12"/>
      <c r="DHR17" s="6"/>
      <c r="DHS17" s="6"/>
      <c r="DIB17" s="12"/>
      <c r="DIC17" s="12"/>
      <c r="DID17" s="8"/>
      <c r="DIE17" s="12"/>
      <c r="DIF17" s="12"/>
      <c r="DIH17" s="6"/>
      <c r="DII17" s="6"/>
      <c r="DIR17" s="12"/>
      <c r="DIS17" s="12"/>
      <c r="DIT17" s="8"/>
      <c r="DIU17" s="12"/>
      <c r="DIV17" s="12"/>
      <c r="DIX17" s="6"/>
      <c r="DIY17" s="6"/>
      <c r="DJH17" s="12"/>
      <c r="DJI17" s="12"/>
      <c r="DJJ17" s="8"/>
      <c r="DJK17" s="12"/>
      <c r="DJL17" s="12"/>
      <c r="DJN17" s="6"/>
      <c r="DJO17" s="6"/>
      <c r="DJX17" s="12"/>
      <c r="DJY17" s="12"/>
      <c r="DJZ17" s="8"/>
      <c r="DKA17" s="12"/>
      <c r="DKB17" s="12"/>
      <c r="DKD17" s="6"/>
      <c r="DKE17" s="6"/>
      <c r="DKN17" s="12"/>
      <c r="DKO17" s="12"/>
      <c r="DKP17" s="8"/>
      <c r="DKQ17" s="12"/>
      <c r="DKR17" s="12"/>
      <c r="DKT17" s="6"/>
      <c r="DKU17" s="6"/>
      <c r="DLD17" s="12"/>
      <c r="DLE17" s="12"/>
      <c r="DLF17" s="8"/>
      <c r="DLG17" s="12"/>
      <c r="DLH17" s="12"/>
      <c r="DLJ17" s="6"/>
      <c r="DLK17" s="6"/>
      <c r="DLT17" s="12"/>
      <c r="DLU17" s="12"/>
      <c r="DLV17" s="8"/>
      <c r="DLW17" s="12"/>
      <c r="DLX17" s="12"/>
      <c r="DLZ17" s="6"/>
      <c r="DMA17" s="6"/>
      <c r="DMJ17" s="12"/>
      <c r="DMK17" s="12"/>
      <c r="DML17" s="8"/>
      <c r="DMM17" s="12"/>
      <c r="DMN17" s="12"/>
      <c r="DMP17" s="6"/>
      <c r="DMQ17" s="6"/>
      <c r="DMZ17" s="12"/>
      <c r="DNA17" s="12"/>
      <c r="DNB17" s="8"/>
      <c r="DNC17" s="12"/>
      <c r="DND17" s="12"/>
      <c r="DNF17" s="6"/>
      <c r="DNG17" s="6"/>
      <c r="DNP17" s="12"/>
      <c r="DNQ17" s="12"/>
      <c r="DNR17" s="8"/>
      <c r="DNS17" s="12"/>
      <c r="DNT17" s="12"/>
      <c r="DNV17" s="6"/>
      <c r="DNW17" s="6"/>
      <c r="DOF17" s="12"/>
      <c r="DOG17" s="12"/>
      <c r="DOH17" s="8"/>
      <c r="DOI17" s="12"/>
      <c r="DOJ17" s="12"/>
      <c r="DOL17" s="6"/>
      <c r="DOM17" s="6"/>
      <c r="DOV17" s="12"/>
      <c r="DOW17" s="12"/>
      <c r="DOX17" s="8"/>
      <c r="DOY17" s="12"/>
      <c r="DOZ17" s="12"/>
      <c r="DPB17" s="6"/>
      <c r="DPC17" s="6"/>
      <c r="DPL17" s="12"/>
      <c r="DPM17" s="12"/>
      <c r="DPN17" s="8"/>
      <c r="DPO17" s="12"/>
      <c r="DPP17" s="12"/>
      <c r="DPR17" s="6"/>
      <c r="DPS17" s="6"/>
      <c r="DQB17" s="12"/>
      <c r="DQC17" s="12"/>
      <c r="DQD17" s="8"/>
      <c r="DQE17" s="12"/>
      <c r="DQF17" s="12"/>
      <c r="DQH17" s="6"/>
      <c r="DQI17" s="6"/>
      <c r="DQR17" s="12"/>
      <c r="DQS17" s="12"/>
      <c r="DQT17" s="8"/>
      <c r="DQU17" s="12"/>
      <c r="DQV17" s="12"/>
      <c r="DQX17" s="6"/>
      <c r="DQY17" s="6"/>
      <c r="DRH17" s="12"/>
      <c r="DRI17" s="12"/>
      <c r="DRJ17" s="8"/>
      <c r="DRK17" s="12"/>
      <c r="DRL17" s="12"/>
      <c r="DRN17" s="6"/>
      <c r="DRO17" s="6"/>
      <c r="DRX17" s="12"/>
      <c r="DRY17" s="12"/>
      <c r="DRZ17" s="8"/>
      <c r="DSA17" s="12"/>
      <c r="DSB17" s="12"/>
      <c r="DSD17" s="6"/>
      <c r="DSE17" s="6"/>
      <c r="DSN17" s="12"/>
      <c r="DSO17" s="12"/>
      <c r="DSP17" s="8"/>
      <c r="DSQ17" s="12"/>
      <c r="DSR17" s="12"/>
      <c r="DST17" s="6"/>
      <c r="DSU17" s="6"/>
      <c r="DTD17" s="12"/>
      <c r="DTE17" s="12"/>
      <c r="DTF17" s="8"/>
      <c r="DTG17" s="12"/>
      <c r="DTH17" s="12"/>
      <c r="DTJ17" s="6"/>
      <c r="DTK17" s="6"/>
      <c r="DTT17" s="12"/>
      <c r="DTU17" s="12"/>
      <c r="DTV17" s="8"/>
      <c r="DTW17" s="12"/>
      <c r="DTX17" s="12"/>
      <c r="DTZ17" s="6"/>
      <c r="DUA17" s="6"/>
      <c r="DUJ17" s="12"/>
      <c r="DUK17" s="12"/>
      <c r="DUL17" s="8"/>
      <c r="DUM17" s="12"/>
      <c r="DUN17" s="12"/>
      <c r="DUP17" s="6"/>
      <c r="DUQ17" s="6"/>
      <c r="DUZ17" s="12"/>
      <c r="DVA17" s="12"/>
      <c r="DVB17" s="8"/>
      <c r="DVC17" s="12"/>
      <c r="DVD17" s="12"/>
      <c r="DVF17" s="6"/>
      <c r="DVG17" s="6"/>
      <c r="DVP17" s="12"/>
      <c r="DVQ17" s="12"/>
      <c r="DVR17" s="8"/>
      <c r="DVS17" s="12"/>
      <c r="DVT17" s="12"/>
      <c r="DVV17" s="6"/>
      <c r="DVW17" s="6"/>
      <c r="DWF17" s="12"/>
      <c r="DWG17" s="12"/>
      <c r="DWH17" s="8"/>
      <c r="DWI17" s="12"/>
      <c r="DWJ17" s="12"/>
      <c r="DWL17" s="6"/>
      <c r="DWM17" s="6"/>
      <c r="DWV17" s="12"/>
      <c r="DWW17" s="12"/>
      <c r="DWX17" s="8"/>
      <c r="DWY17" s="12"/>
      <c r="DWZ17" s="12"/>
      <c r="DXB17" s="6"/>
      <c r="DXC17" s="6"/>
      <c r="DXL17" s="12"/>
      <c r="DXM17" s="12"/>
      <c r="DXN17" s="8"/>
      <c r="DXO17" s="12"/>
      <c r="DXP17" s="12"/>
      <c r="DXR17" s="6"/>
      <c r="DXS17" s="6"/>
      <c r="DYB17" s="12"/>
      <c r="DYC17" s="12"/>
      <c r="DYD17" s="8"/>
      <c r="DYE17" s="12"/>
      <c r="DYF17" s="12"/>
      <c r="DYH17" s="6"/>
      <c r="DYI17" s="6"/>
      <c r="DYR17" s="12"/>
      <c r="DYS17" s="12"/>
      <c r="DYT17" s="8"/>
      <c r="DYU17" s="12"/>
      <c r="DYV17" s="12"/>
      <c r="DYX17" s="6"/>
      <c r="DYY17" s="6"/>
      <c r="DZH17" s="12"/>
      <c r="DZI17" s="12"/>
      <c r="DZJ17" s="8"/>
      <c r="DZK17" s="12"/>
      <c r="DZL17" s="12"/>
      <c r="DZN17" s="6"/>
      <c r="DZO17" s="6"/>
      <c r="DZX17" s="12"/>
      <c r="DZY17" s="12"/>
      <c r="DZZ17" s="8"/>
      <c r="EAA17" s="12"/>
      <c r="EAB17" s="12"/>
      <c r="EAD17" s="6"/>
      <c r="EAE17" s="6"/>
      <c r="EAN17" s="12"/>
      <c r="EAO17" s="12"/>
      <c r="EAP17" s="8"/>
      <c r="EAQ17" s="12"/>
      <c r="EAR17" s="12"/>
      <c r="EAT17" s="6"/>
      <c r="EAU17" s="6"/>
      <c r="EBD17" s="12"/>
      <c r="EBE17" s="12"/>
      <c r="EBF17" s="8"/>
      <c r="EBG17" s="12"/>
      <c r="EBH17" s="12"/>
      <c r="EBJ17" s="6"/>
      <c r="EBK17" s="6"/>
      <c r="EBT17" s="12"/>
      <c r="EBU17" s="12"/>
      <c r="EBV17" s="8"/>
      <c r="EBW17" s="12"/>
      <c r="EBX17" s="12"/>
      <c r="EBZ17" s="6"/>
      <c r="ECA17" s="6"/>
      <c r="ECJ17" s="12"/>
      <c r="ECK17" s="12"/>
      <c r="ECL17" s="8"/>
      <c r="ECM17" s="12"/>
      <c r="ECN17" s="12"/>
      <c r="ECP17" s="6"/>
      <c r="ECQ17" s="6"/>
      <c r="ECZ17" s="12"/>
      <c r="EDA17" s="12"/>
      <c r="EDB17" s="8"/>
      <c r="EDC17" s="12"/>
      <c r="EDD17" s="12"/>
      <c r="EDF17" s="6"/>
      <c r="EDG17" s="6"/>
      <c r="EDP17" s="12"/>
      <c r="EDQ17" s="12"/>
      <c r="EDR17" s="8"/>
      <c r="EDS17" s="12"/>
      <c r="EDT17" s="12"/>
      <c r="EDV17" s="6"/>
      <c r="EDW17" s="6"/>
      <c r="EEF17" s="12"/>
      <c r="EEG17" s="12"/>
      <c r="EEH17" s="8"/>
      <c r="EEI17" s="12"/>
      <c r="EEJ17" s="12"/>
      <c r="EEL17" s="6"/>
      <c r="EEM17" s="6"/>
      <c r="EEV17" s="12"/>
      <c r="EEW17" s="12"/>
      <c r="EEX17" s="8"/>
      <c r="EEY17" s="12"/>
      <c r="EEZ17" s="12"/>
      <c r="EFB17" s="6"/>
      <c r="EFC17" s="6"/>
      <c r="EFL17" s="12"/>
      <c r="EFM17" s="12"/>
      <c r="EFN17" s="8"/>
      <c r="EFO17" s="12"/>
      <c r="EFP17" s="12"/>
      <c r="EFR17" s="6"/>
      <c r="EFS17" s="6"/>
      <c r="EGB17" s="12"/>
      <c r="EGC17" s="12"/>
      <c r="EGD17" s="8"/>
      <c r="EGE17" s="12"/>
      <c r="EGF17" s="12"/>
      <c r="EGH17" s="6"/>
      <c r="EGI17" s="6"/>
      <c r="EGR17" s="12"/>
      <c r="EGS17" s="12"/>
      <c r="EGT17" s="8"/>
      <c r="EGU17" s="12"/>
      <c r="EGV17" s="12"/>
      <c r="EGX17" s="6"/>
      <c r="EGY17" s="6"/>
      <c r="EHH17" s="12"/>
      <c r="EHI17" s="12"/>
      <c r="EHJ17" s="8"/>
      <c r="EHK17" s="12"/>
      <c r="EHL17" s="12"/>
      <c r="EHN17" s="6"/>
      <c r="EHO17" s="6"/>
      <c r="EHX17" s="12"/>
      <c r="EHY17" s="12"/>
      <c r="EHZ17" s="8"/>
      <c r="EIA17" s="12"/>
      <c r="EIB17" s="12"/>
      <c r="EID17" s="6"/>
      <c r="EIE17" s="6"/>
      <c r="EIN17" s="12"/>
      <c r="EIO17" s="12"/>
      <c r="EIP17" s="8"/>
      <c r="EIQ17" s="12"/>
      <c r="EIR17" s="12"/>
      <c r="EIT17" s="6"/>
      <c r="EIU17" s="6"/>
      <c r="EJD17" s="12"/>
      <c r="EJE17" s="12"/>
      <c r="EJF17" s="8"/>
      <c r="EJG17" s="12"/>
      <c r="EJH17" s="12"/>
      <c r="EJJ17" s="6"/>
      <c r="EJK17" s="6"/>
      <c r="EJT17" s="12"/>
      <c r="EJU17" s="12"/>
      <c r="EJV17" s="8"/>
      <c r="EJW17" s="12"/>
      <c r="EJX17" s="12"/>
      <c r="EJZ17" s="6"/>
      <c r="EKA17" s="6"/>
      <c r="EKJ17" s="12"/>
      <c r="EKK17" s="12"/>
      <c r="EKL17" s="8"/>
      <c r="EKM17" s="12"/>
      <c r="EKN17" s="12"/>
      <c r="EKP17" s="6"/>
      <c r="EKQ17" s="6"/>
      <c r="EKZ17" s="12"/>
      <c r="ELA17" s="12"/>
      <c r="ELB17" s="8"/>
      <c r="ELC17" s="12"/>
      <c r="ELD17" s="12"/>
      <c r="ELF17" s="6"/>
      <c r="ELG17" s="6"/>
      <c r="ELP17" s="12"/>
      <c r="ELQ17" s="12"/>
      <c r="ELR17" s="8"/>
      <c r="ELS17" s="12"/>
      <c r="ELT17" s="12"/>
      <c r="ELV17" s="6"/>
      <c r="ELW17" s="6"/>
      <c r="EMF17" s="12"/>
      <c r="EMG17" s="12"/>
      <c r="EMH17" s="8"/>
      <c r="EMI17" s="12"/>
      <c r="EMJ17" s="12"/>
      <c r="EML17" s="6"/>
      <c r="EMM17" s="6"/>
      <c r="EMV17" s="12"/>
      <c r="EMW17" s="12"/>
      <c r="EMX17" s="8"/>
      <c r="EMY17" s="12"/>
      <c r="EMZ17" s="12"/>
      <c r="ENB17" s="6"/>
      <c r="ENC17" s="6"/>
      <c r="ENL17" s="12"/>
      <c r="ENM17" s="12"/>
      <c r="ENN17" s="8"/>
      <c r="ENO17" s="12"/>
      <c r="ENP17" s="12"/>
      <c r="ENR17" s="6"/>
      <c r="ENS17" s="6"/>
      <c r="EOB17" s="12"/>
      <c r="EOC17" s="12"/>
      <c r="EOD17" s="8"/>
      <c r="EOE17" s="12"/>
      <c r="EOF17" s="12"/>
      <c r="EOH17" s="6"/>
      <c r="EOI17" s="6"/>
      <c r="EOR17" s="12"/>
      <c r="EOS17" s="12"/>
      <c r="EOT17" s="8"/>
      <c r="EOU17" s="12"/>
      <c r="EOV17" s="12"/>
      <c r="EOX17" s="6"/>
      <c r="EOY17" s="6"/>
      <c r="EPH17" s="12"/>
      <c r="EPI17" s="12"/>
      <c r="EPJ17" s="8"/>
      <c r="EPK17" s="12"/>
      <c r="EPL17" s="12"/>
      <c r="EPN17" s="6"/>
      <c r="EPO17" s="6"/>
      <c r="EPX17" s="12"/>
      <c r="EPY17" s="12"/>
      <c r="EPZ17" s="8"/>
      <c r="EQA17" s="12"/>
      <c r="EQB17" s="12"/>
      <c r="EQD17" s="6"/>
      <c r="EQE17" s="6"/>
      <c r="EQN17" s="12"/>
      <c r="EQO17" s="12"/>
      <c r="EQP17" s="8"/>
      <c r="EQQ17" s="12"/>
      <c r="EQR17" s="12"/>
      <c r="EQT17" s="6"/>
      <c r="EQU17" s="6"/>
      <c r="ERD17" s="12"/>
      <c r="ERE17" s="12"/>
      <c r="ERF17" s="8"/>
      <c r="ERG17" s="12"/>
      <c r="ERH17" s="12"/>
      <c r="ERJ17" s="6"/>
      <c r="ERK17" s="6"/>
      <c r="ERT17" s="12"/>
      <c r="ERU17" s="12"/>
      <c r="ERV17" s="8"/>
      <c r="ERW17" s="12"/>
      <c r="ERX17" s="12"/>
      <c r="ERZ17" s="6"/>
      <c r="ESA17" s="6"/>
      <c r="ESJ17" s="12"/>
      <c r="ESK17" s="12"/>
      <c r="ESL17" s="8"/>
      <c r="ESM17" s="12"/>
      <c r="ESN17" s="12"/>
      <c r="ESP17" s="6"/>
      <c r="ESQ17" s="6"/>
      <c r="ESZ17" s="12"/>
      <c r="ETA17" s="12"/>
      <c r="ETB17" s="8"/>
      <c r="ETC17" s="12"/>
      <c r="ETD17" s="12"/>
      <c r="ETF17" s="6"/>
      <c r="ETG17" s="6"/>
      <c r="ETP17" s="12"/>
      <c r="ETQ17" s="12"/>
      <c r="ETR17" s="8"/>
      <c r="ETS17" s="12"/>
      <c r="ETT17" s="12"/>
      <c r="ETV17" s="6"/>
      <c r="ETW17" s="6"/>
      <c r="EUF17" s="12"/>
      <c r="EUG17" s="12"/>
      <c r="EUH17" s="8"/>
      <c r="EUI17" s="12"/>
      <c r="EUJ17" s="12"/>
      <c r="EUL17" s="6"/>
      <c r="EUM17" s="6"/>
      <c r="EUV17" s="12"/>
      <c r="EUW17" s="12"/>
      <c r="EUX17" s="8"/>
      <c r="EUY17" s="12"/>
      <c r="EUZ17" s="12"/>
      <c r="EVB17" s="6"/>
      <c r="EVC17" s="6"/>
      <c r="EVL17" s="12"/>
      <c r="EVM17" s="12"/>
      <c r="EVN17" s="8"/>
      <c r="EVO17" s="12"/>
      <c r="EVP17" s="12"/>
      <c r="EVR17" s="6"/>
      <c r="EVS17" s="6"/>
      <c r="EWB17" s="12"/>
      <c r="EWC17" s="12"/>
      <c r="EWD17" s="8"/>
      <c r="EWE17" s="12"/>
      <c r="EWF17" s="12"/>
      <c r="EWH17" s="6"/>
      <c r="EWI17" s="6"/>
      <c r="EWR17" s="12"/>
      <c r="EWS17" s="12"/>
      <c r="EWT17" s="8"/>
      <c r="EWU17" s="12"/>
      <c r="EWV17" s="12"/>
      <c r="EWX17" s="6"/>
      <c r="EWY17" s="6"/>
      <c r="EXH17" s="12"/>
      <c r="EXI17" s="12"/>
      <c r="EXJ17" s="8"/>
      <c r="EXK17" s="12"/>
      <c r="EXL17" s="12"/>
      <c r="EXN17" s="6"/>
      <c r="EXO17" s="6"/>
      <c r="EXX17" s="12"/>
      <c r="EXY17" s="12"/>
      <c r="EXZ17" s="8"/>
      <c r="EYA17" s="12"/>
      <c r="EYB17" s="12"/>
      <c r="EYD17" s="6"/>
      <c r="EYE17" s="6"/>
      <c r="EYN17" s="12"/>
      <c r="EYO17" s="12"/>
      <c r="EYP17" s="8"/>
      <c r="EYQ17" s="12"/>
      <c r="EYR17" s="12"/>
      <c r="EYT17" s="6"/>
      <c r="EYU17" s="6"/>
      <c r="EZD17" s="12"/>
      <c r="EZE17" s="12"/>
      <c r="EZF17" s="8"/>
      <c r="EZG17" s="12"/>
      <c r="EZH17" s="12"/>
      <c r="EZJ17" s="6"/>
      <c r="EZK17" s="6"/>
      <c r="EZT17" s="12"/>
      <c r="EZU17" s="12"/>
      <c r="EZV17" s="8"/>
      <c r="EZW17" s="12"/>
      <c r="EZX17" s="12"/>
      <c r="EZZ17" s="6"/>
      <c r="FAA17" s="6"/>
      <c r="FAJ17" s="12"/>
      <c r="FAK17" s="12"/>
      <c r="FAL17" s="8"/>
      <c r="FAM17" s="12"/>
      <c r="FAN17" s="12"/>
      <c r="FAP17" s="6"/>
      <c r="FAQ17" s="6"/>
      <c r="FAZ17" s="12"/>
      <c r="FBA17" s="12"/>
      <c r="FBB17" s="8"/>
      <c r="FBC17" s="12"/>
      <c r="FBD17" s="12"/>
      <c r="FBF17" s="6"/>
      <c r="FBG17" s="6"/>
      <c r="FBP17" s="12"/>
      <c r="FBQ17" s="12"/>
      <c r="FBR17" s="8"/>
      <c r="FBS17" s="12"/>
      <c r="FBT17" s="12"/>
      <c r="FBV17" s="6"/>
      <c r="FBW17" s="6"/>
      <c r="FCF17" s="12"/>
      <c r="FCG17" s="12"/>
      <c r="FCH17" s="8"/>
      <c r="FCI17" s="12"/>
      <c r="FCJ17" s="12"/>
      <c r="FCL17" s="6"/>
      <c r="FCM17" s="6"/>
      <c r="FCV17" s="12"/>
      <c r="FCW17" s="12"/>
      <c r="FCX17" s="8"/>
      <c r="FCY17" s="12"/>
      <c r="FCZ17" s="12"/>
      <c r="FDB17" s="6"/>
      <c r="FDC17" s="6"/>
      <c r="FDL17" s="12"/>
      <c r="FDM17" s="12"/>
      <c r="FDN17" s="8"/>
      <c r="FDO17" s="12"/>
      <c r="FDP17" s="12"/>
      <c r="FDR17" s="6"/>
      <c r="FDS17" s="6"/>
      <c r="FEB17" s="12"/>
      <c r="FEC17" s="12"/>
      <c r="FED17" s="8"/>
      <c r="FEE17" s="12"/>
      <c r="FEF17" s="12"/>
      <c r="FEH17" s="6"/>
      <c r="FEI17" s="6"/>
      <c r="FER17" s="12"/>
      <c r="FES17" s="12"/>
      <c r="FET17" s="8"/>
      <c r="FEU17" s="12"/>
      <c r="FEV17" s="12"/>
      <c r="FEX17" s="6"/>
      <c r="FEY17" s="6"/>
      <c r="FFH17" s="12"/>
      <c r="FFI17" s="12"/>
      <c r="FFJ17" s="8"/>
      <c r="FFK17" s="12"/>
      <c r="FFL17" s="12"/>
      <c r="FFN17" s="6"/>
      <c r="FFO17" s="6"/>
      <c r="FFX17" s="12"/>
      <c r="FFY17" s="12"/>
      <c r="FFZ17" s="8"/>
      <c r="FGA17" s="12"/>
      <c r="FGB17" s="12"/>
      <c r="FGD17" s="6"/>
      <c r="FGE17" s="6"/>
      <c r="FGN17" s="12"/>
      <c r="FGO17" s="12"/>
      <c r="FGP17" s="8"/>
      <c r="FGQ17" s="12"/>
      <c r="FGR17" s="12"/>
      <c r="FGT17" s="6"/>
      <c r="FGU17" s="6"/>
      <c r="FHD17" s="12"/>
      <c r="FHE17" s="12"/>
      <c r="FHF17" s="8"/>
      <c r="FHG17" s="12"/>
      <c r="FHH17" s="12"/>
      <c r="FHJ17" s="6"/>
      <c r="FHK17" s="6"/>
      <c r="FHT17" s="12"/>
      <c r="FHU17" s="12"/>
      <c r="FHV17" s="8"/>
      <c r="FHW17" s="12"/>
      <c r="FHX17" s="12"/>
      <c r="FHZ17" s="6"/>
      <c r="FIA17" s="6"/>
      <c r="FIJ17" s="12"/>
      <c r="FIK17" s="12"/>
      <c r="FIL17" s="8"/>
      <c r="FIM17" s="12"/>
      <c r="FIN17" s="12"/>
      <c r="FIP17" s="6"/>
      <c r="FIQ17" s="6"/>
      <c r="FIZ17" s="12"/>
      <c r="FJA17" s="12"/>
      <c r="FJB17" s="8"/>
      <c r="FJC17" s="12"/>
      <c r="FJD17" s="12"/>
      <c r="FJF17" s="6"/>
      <c r="FJG17" s="6"/>
      <c r="FJP17" s="12"/>
      <c r="FJQ17" s="12"/>
      <c r="FJR17" s="8"/>
      <c r="FJS17" s="12"/>
      <c r="FJT17" s="12"/>
      <c r="FJV17" s="6"/>
      <c r="FJW17" s="6"/>
      <c r="FKF17" s="12"/>
      <c r="FKG17" s="12"/>
      <c r="FKH17" s="8"/>
      <c r="FKI17" s="12"/>
      <c r="FKJ17" s="12"/>
      <c r="FKL17" s="6"/>
      <c r="FKM17" s="6"/>
      <c r="FKV17" s="12"/>
      <c r="FKW17" s="12"/>
      <c r="FKX17" s="8"/>
      <c r="FKY17" s="12"/>
      <c r="FKZ17" s="12"/>
      <c r="FLB17" s="6"/>
      <c r="FLC17" s="6"/>
      <c r="FLL17" s="12"/>
      <c r="FLM17" s="12"/>
      <c r="FLN17" s="8"/>
      <c r="FLO17" s="12"/>
      <c r="FLP17" s="12"/>
      <c r="FLR17" s="6"/>
      <c r="FLS17" s="6"/>
      <c r="FMB17" s="12"/>
      <c r="FMC17" s="12"/>
      <c r="FMD17" s="8"/>
      <c r="FME17" s="12"/>
      <c r="FMF17" s="12"/>
      <c r="FMH17" s="6"/>
      <c r="FMI17" s="6"/>
      <c r="FMR17" s="12"/>
      <c r="FMS17" s="12"/>
      <c r="FMT17" s="8"/>
      <c r="FMU17" s="12"/>
      <c r="FMV17" s="12"/>
      <c r="FMX17" s="6"/>
      <c r="FMY17" s="6"/>
      <c r="FNH17" s="12"/>
      <c r="FNI17" s="12"/>
      <c r="FNJ17" s="8"/>
      <c r="FNK17" s="12"/>
      <c r="FNL17" s="12"/>
      <c r="FNN17" s="6"/>
      <c r="FNO17" s="6"/>
      <c r="FNX17" s="12"/>
      <c r="FNY17" s="12"/>
      <c r="FNZ17" s="8"/>
      <c r="FOA17" s="12"/>
      <c r="FOB17" s="12"/>
      <c r="FOD17" s="6"/>
      <c r="FOE17" s="6"/>
      <c r="FON17" s="12"/>
      <c r="FOO17" s="12"/>
      <c r="FOP17" s="8"/>
      <c r="FOQ17" s="12"/>
      <c r="FOR17" s="12"/>
      <c r="FOT17" s="6"/>
      <c r="FOU17" s="6"/>
      <c r="FPD17" s="12"/>
      <c r="FPE17" s="12"/>
      <c r="FPF17" s="8"/>
      <c r="FPG17" s="12"/>
      <c r="FPH17" s="12"/>
      <c r="FPJ17" s="6"/>
      <c r="FPK17" s="6"/>
      <c r="FPT17" s="12"/>
      <c r="FPU17" s="12"/>
      <c r="FPV17" s="8"/>
      <c r="FPW17" s="12"/>
      <c r="FPX17" s="12"/>
      <c r="FPZ17" s="6"/>
      <c r="FQA17" s="6"/>
      <c r="FQJ17" s="12"/>
      <c r="FQK17" s="12"/>
      <c r="FQL17" s="8"/>
      <c r="FQM17" s="12"/>
      <c r="FQN17" s="12"/>
      <c r="FQP17" s="6"/>
      <c r="FQQ17" s="6"/>
      <c r="FQZ17" s="12"/>
      <c r="FRA17" s="12"/>
      <c r="FRB17" s="8"/>
      <c r="FRC17" s="12"/>
      <c r="FRD17" s="12"/>
      <c r="FRF17" s="6"/>
      <c r="FRG17" s="6"/>
      <c r="FRP17" s="12"/>
      <c r="FRQ17" s="12"/>
      <c r="FRR17" s="8"/>
      <c r="FRS17" s="12"/>
      <c r="FRT17" s="12"/>
      <c r="FRV17" s="6"/>
      <c r="FRW17" s="6"/>
      <c r="FSF17" s="12"/>
      <c r="FSG17" s="12"/>
      <c r="FSH17" s="8"/>
      <c r="FSI17" s="12"/>
      <c r="FSJ17" s="12"/>
      <c r="FSL17" s="6"/>
      <c r="FSM17" s="6"/>
      <c r="FSV17" s="12"/>
      <c r="FSW17" s="12"/>
      <c r="FSX17" s="8"/>
      <c r="FSY17" s="12"/>
      <c r="FSZ17" s="12"/>
      <c r="FTB17" s="6"/>
      <c r="FTC17" s="6"/>
      <c r="FTL17" s="12"/>
      <c r="FTM17" s="12"/>
      <c r="FTN17" s="8"/>
      <c r="FTO17" s="12"/>
      <c r="FTP17" s="12"/>
      <c r="FTR17" s="6"/>
      <c r="FTS17" s="6"/>
      <c r="FUB17" s="12"/>
      <c r="FUC17" s="12"/>
      <c r="FUD17" s="8"/>
      <c r="FUE17" s="12"/>
      <c r="FUF17" s="12"/>
      <c r="FUH17" s="6"/>
      <c r="FUI17" s="6"/>
      <c r="FUR17" s="12"/>
      <c r="FUS17" s="12"/>
      <c r="FUT17" s="8"/>
      <c r="FUU17" s="12"/>
      <c r="FUV17" s="12"/>
      <c r="FUX17" s="6"/>
      <c r="FUY17" s="6"/>
      <c r="FVH17" s="12"/>
      <c r="FVI17" s="12"/>
      <c r="FVJ17" s="8"/>
      <c r="FVK17" s="12"/>
      <c r="FVL17" s="12"/>
      <c r="FVN17" s="6"/>
      <c r="FVO17" s="6"/>
      <c r="FVX17" s="12"/>
      <c r="FVY17" s="12"/>
      <c r="FVZ17" s="8"/>
      <c r="FWA17" s="12"/>
      <c r="FWB17" s="12"/>
      <c r="FWD17" s="6"/>
      <c r="FWE17" s="6"/>
      <c r="FWN17" s="12"/>
      <c r="FWO17" s="12"/>
      <c r="FWP17" s="8"/>
      <c r="FWQ17" s="12"/>
      <c r="FWR17" s="12"/>
      <c r="FWT17" s="6"/>
      <c r="FWU17" s="6"/>
      <c r="FXD17" s="12"/>
      <c r="FXE17" s="12"/>
      <c r="FXF17" s="8"/>
      <c r="FXG17" s="12"/>
      <c r="FXH17" s="12"/>
      <c r="FXJ17" s="6"/>
      <c r="FXK17" s="6"/>
      <c r="FXT17" s="12"/>
      <c r="FXU17" s="12"/>
      <c r="FXV17" s="8"/>
      <c r="FXW17" s="12"/>
      <c r="FXX17" s="12"/>
      <c r="FXZ17" s="6"/>
      <c r="FYA17" s="6"/>
      <c r="FYJ17" s="12"/>
      <c r="FYK17" s="12"/>
      <c r="FYL17" s="8"/>
      <c r="FYM17" s="12"/>
      <c r="FYN17" s="12"/>
      <c r="FYP17" s="6"/>
      <c r="FYQ17" s="6"/>
      <c r="FYZ17" s="12"/>
      <c r="FZA17" s="12"/>
      <c r="FZB17" s="8"/>
      <c r="FZC17" s="12"/>
      <c r="FZD17" s="12"/>
      <c r="FZF17" s="6"/>
      <c r="FZG17" s="6"/>
      <c r="FZP17" s="12"/>
      <c r="FZQ17" s="12"/>
      <c r="FZR17" s="8"/>
      <c r="FZS17" s="12"/>
      <c r="FZT17" s="12"/>
      <c r="FZV17" s="6"/>
      <c r="FZW17" s="6"/>
      <c r="GAF17" s="12"/>
      <c r="GAG17" s="12"/>
      <c r="GAH17" s="8"/>
      <c r="GAI17" s="12"/>
      <c r="GAJ17" s="12"/>
      <c r="GAL17" s="6"/>
      <c r="GAM17" s="6"/>
      <c r="GAV17" s="12"/>
      <c r="GAW17" s="12"/>
      <c r="GAX17" s="8"/>
      <c r="GAY17" s="12"/>
      <c r="GAZ17" s="12"/>
      <c r="GBB17" s="6"/>
      <c r="GBC17" s="6"/>
      <c r="GBL17" s="12"/>
      <c r="GBM17" s="12"/>
      <c r="GBN17" s="8"/>
      <c r="GBO17" s="12"/>
      <c r="GBP17" s="12"/>
      <c r="GBR17" s="6"/>
      <c r="GBS17" s="6"/>
      <c r="GCB17" s="12"/>
      <c r="GCC17" s="12"/>
      <c r="GCD17" s="8"/>
      <c r="GCE17" s="12"/>
      <c r="GCF17" s="12"/>
      <c r="GCH17" s="6"/>
      <c r="GCI17" s="6"/>
      <c r="GCR17" s="12"/>
      <c r="GCS17" s="12"/>
      <c r="GCT17" s="8"/>
      <c r="GCU17" s="12"/>
      <c r="GCV17" s="12"/>
      <c r="GCX17" s="6"/>
      <c r="GCY17" s="6"/>
      <c r="GDH17" s="12"/>
      <c r="GDI17" s="12"/>
      <c r="GDJ17" s="8"/>
      <c r="GDK17" s="12"/>
      <c r="GDL17" s="12"/>
      <c r="GDN17" s="6"/>
      <c r="GDO17" s="6"/>
      <c r="GDX17" s="12"/>
      <c r="GDY17" s="12"/>
      <c r="GDZ17" s="8"/>
      <c r="GEA17" s="12"/>
      <c r="GEB17" s="12"/>
      <c r="GED17" s="6"/>
      <c r="GEE17" s="6"/>
      <c r="GEN17" s="12"/>
      <c r="GEO17" s="12"/>
      <c r="GEP17" s="8"/>
      <c r="GEQ17" s="12"/>
      <c r="GER17" s="12"/>
      <c r="GET17" s="6"/>
      <c r="GEU17" s="6"/>
      <c r="GFD17" s="12"/>
      <c r="GFE17" s="12"/>
      <c r="GFF17" s="8"/>
      <c r="GFG17" s="12"/>
      <c r="GFH17" s="12"/>
      <c r="GFJ17" s="6"/>
      <c r="GFK17" s="6"/>
      <c r="GFT17" s="12"/>
      <c r="GFU17" s="12"/>
      <c r="GFV17" s="8"/>
      <c r="GFW17" s="12"/>
      <c r="GFX17" s="12"/>
      <c r="GFZ17" s="6"/>
      <c r="GGA17" s="6"/>
      <c r="GGJ17" s="12"/>
      <c r="GGK17" s="12"/>
      <c r="GGL17" s="8"/>
      <c r="GGM17" s="12"/>
      <c r="GGN17" s="12"/>
      <c r="GGP17" s="6"/>
      <c r="GGQ17" s="6"/>
      <c r="GGZ17" s="12"/>
      <c r="GHA17" s="12"/>
      <c r="GHB17" s="8"/>
      <c r="GHC17" s="12"/>
      <c r="GHD17" s="12"/>
      <c r="GHF17" s="6"/>
      <c r="GHG17" s="6"/>
      <c r="GHP17" s="12"/>
      <c r="GHQ17" s="12"/>
      <c r="GHR17" s="8"/>
      <c r="GHS17" s="12"/>
      <c r="GHT17" s="12"/>
      <c r="GHV17" s="6"/>
      <c r="GHW17" s="6"/>
      <c r="GIF17" s="12"/>
      <c r="GIG17" s="12"/>
      <c r="GIH17" s="8"/>
      <c r="GII17" s="12"/>
      <c r="GIJ17" s="12"/>
      <c r="GIL17" s="6"/>
      <c r="GIM17" s="6"/>
      <c r="GIV17" s="12"/>
      <c r="GIW17" s="12"/>
      <c r="GIX17" s="8"/>
      <c r="GIY17" s="12"/>
      <c r="GIZ17" s="12"/>
      <c r="GJB17" s="6"/>
      <c r="GJC17" s="6"/>
      <c r="GJL17" s="12"/>
      <c r="GJM17" s="12"/>
      <c r="GJN17" s="8"/>
      <c r="GJO17" s="12"/>
      <c r="GJP17" s="12"/>
      <c r="GJR17" s="6"/>
      <c r="GJS17" s="6"/>
      <c r="GKB17" s="12"/>
      <c r="GKC17" s="12"/>
      <c r="GKD17" s="8"/>
      <c r="GKE17" s="12"/>
      <c r="GKF17" s="12"/>
      <c r="GKH17" s="6"/>
      <c r="GKI17" s="6"/>
      <c r="GKR17" s="12"/>
      <c r="GKS17" s="12"/>
      <c r="GKT17" s="8"/>
      <c r="GKU17" s="12"/>
      <c r="GKV17" s="12"/>
      <c r="GKX17" s="6"/>
      <c r="GKY17" s="6"/>
      <c r="GLH17" s="12"/>
      <c r="GLI17" s="12"/>
      <c r="GLJ17" s="8"/>
      <c r="GLK17" s="12"/>
      <c r="GLL17" s="12"/>
      <c r="GLN17" s="6"/>
      <c r="GLO17" s="6"/>
      <c r="GLX17" s="12"/>
      <c r="GLY17" s="12"/>
      <c r="GLZ17" s="8"/>
      <c r="GMA17" s="12"/>
      <c r="GMB17" s="12"/>
      <c r="GMD17" s="6"/>
      <c r="GME17" s="6"/>
      <c r="GMN17" s="12"/>
      <c r="GMO17" s="12"/>
      <c r="GMP17" s="8"/>
      <c r="GMQ17" s="12"/>
      <c r="GMR17" s="12"/>
      <c r="GMT17" s="6"/>
      <c r="GMU17" s="6"/>
      <c r="GND17" s="12"/>
      <c r="GNE17" s="12"/>
      <c r="GNF17" s="8"/>
      <c r="GNG17" s="12"/>
      <c r="GNH17" s="12"/>
      <c r="GNJ17" s="6"/>
      <c r="GNK17" s="6"/>
      <c r="GNT17" s="12"/>
      <c r="GNU17" s="12"/>
      <c r="GNV17" s="8"/>
      <c r="GNW17" s="12"/>
      <c r="GNX17" s="12"/>
      <c r="GNZ17" s="6"/>
      <c r="GOA17" s="6"/>
      <c r="GOJ17" s="12"/>
      <c r="GOK17" s="12"/>
      <c r="GOL17" s="8"/>
      <c r="GOM17" s="12"/>
      <c r="GON17" s="12"/>
      <c r="GOP17" s="6"/>
      <c r="GOQ17" s="6"/>
      <c r="GOZ17" s="12"/>
      <c r="GPA17" s="12"/>
      <c r="GPB17" s="8"/>
      <c r="GPC17" s="12"/>
      <c r="GPD17" s="12"/>
      <c r="GPF17" s="6"/>
      <c r="GPG17" s="6"/>
      <c r="GPP17" s="12"/>
      <c r="GPQ17" s="12"/>
      <c r="GPR17" s="8"/>
      <c r="GPS17" s="12"/>
      <c r="GPT17" s="12"/>
      <c r="GPV17" s="6"/>
      <c r="GPW17" s="6"/>
      <c r="GQF17" s="12"/>
      <c r="GQG17" s="12"/>
      <c r="GQH17" s="8"/>
      <c r="GQI17" s="12"/>
      <c r="GQJ17" s="12"/>
      <c r="GQL17" s="6"/>
      <c r="GQM17" s="6"/>
      <c r="GQV17" s="12"/>
      <c r="GQW17" s="12"/>
      <c r="GQX17" s="8"/>
      <c r="GQY17" s="12"/>
      <c r="GQZ17" s="12"/>
      <c r="GRB17" s="6"/>
      <c r="GRC17" s="6"/>
      <c r="GRL17" s="12"/>
      <c r="GRM17" s="12"/>
      <c r="GRN17" s="8"/>
      <c r="GRO17" s="12"/>
      <c r="GRP17" s="12"/>
      <c r="GRR17" s="6"/>
      <c r="GRS17" s="6"/>
      <c r="GSB17" s="12"/>
      <c r="GSC17" s="12"/>
      <c r="GSD17" s="8"/>
      <c r="GSE17" s="12"/>
      <c r="GSF17" s="12"/>
      <c r="GSH17" s="6"/>
      <c r="GSI17" s="6"/>
      <c r="GSR17" s="12"/>
      <c r="GSS17" s="12"/>
      <c r="GST17" s="8"/>
      <c r="GSU17" s="12"/>
      <c r="GSV17" s="12"/>
      <c r="GSX17" s="6"/>
      <c r="GSY17" s="6"/>
      <c r="GTH17" s="12"/>
      <c r="GTI17" s="12"/>
      <c r="GTJ17" s="8"/>
      <c r="GTK17" s="12"/>
      <c r="GTL17" s="12"/>
      <c r="GTN17" s="6"/>
      <c r="GTO17" s="6"/>
      <c r="GTX17" s="12"/>
      <c r="GTY17" s="12"/>
      <c r="GTZ17" s="8"/>
      <c r="GUA17" s="12"/>
      <c r="GUB17" s="12"/>
      <c r="GUD17" s="6"/>
      <c r="GUE17" s="6"/>
      <c r="GUN17" s="12"/>
      <c r="GUO17" s="12"/>
      <c r="GUP17" s="8"/>
      <c r="GUQ17" s="12"/>
      <c r="GUR17" s="12"/>
      <c r="GUT17" s="6"/>
      <c r="GUU17" s="6"/>
      <c r="GVD17" s="12"/>
      <c r="GVE17" s="12"/>
      <c r="GVF17" s="8"/>
      <c r="GVG17" s="12"/>
      <c r="GVH17" s="12"/>
      <c r="GVJ17" s="6"/>
      <c r="GVK17" s="6"/>
      <c r="GVT17" s="12"/>
      <c r="GVU17" s="12"/>
      <c r="GVV17" s="8"/>
      <c r="GVW17" s="12"/>
      <c r="GVX17" s="12"/>
      <c r="GVZ17" s="6"/>
      <c r="GWA17" s="6"/>
      <c r="GWJ17" s="12"/>
      <c r="GWK17" s="12"/>
      <c r="GWL17" s="8"/>
      <c r="GWM17" s="12"/>
      <c r="GWN17" s="12"/>
      <c r="GWP17" s="6"/>
      <c r="GWQ17" s="6"/>
      <c r="GWZ17" s="12"/>
      <c r="GXA17" s="12"/>
      <c r="GXB17" s="8"/>
      <c r="GXC17" s="12"/>
      <c r="GXD17" s="12"/>
      <c r="GXF17" s="6"/>
      <c r="GXG17" s="6"/>
      <c r="GXP17" s="12"/>
      <c r="GXQ17" s="12"/>
      <c r="GXR17" s="8"/>
      <c r="GXS17" s="12"/>
      <c r="GXT17" s="12"/>
      <c r="GXV17" s="6"/>
      <c r="GXW17" s="6"/>
      <c r="GYF17" s="12"/>
      <c r="GYG17" s="12"/>
      <c r="GYH17" s="8"/>
      <c r="GYI17" s="12"/>
      <c r="GYJ17" s="12"/>
      <c r="GYL17" s="6"/>
      <c r="GYM17" s="6"/>
      <c r="GYV17" s="12"/>
      <c r="GYW17" s="12"/>
      <c r="GYX17" s="8"/>
      <c r="GYY17" s="12"/>
      <c r="GYZ17" s="12"/>
      <c r="GZB17" s="6"/>
      <c r="GZC17" s="6"/>
      <c r="GZL17" s="12"/>
      <c r="GZM17" s="12"/>
      <c r="GZN17" s="8"/>
      <c r="GZO17" s="12"/>
      <c r="GZP17" s="12"/>
      <c r="GZR17" s="6"/>
      <c r="GZS17" s="6"/>
      <c r="HAB17" s="12"/>
      <c r="HAC17" s="12"/>
      <c r="HAD17" s="8"/>
      <c r="HAE17" s="12"/>
      <c r="HAF17" s="12"/>
      <c r="HAH17" s="6"/>
      <c r="HAI17" s="6"/>
      <c r="HAR17" s="12"/>
      <c r="HAS17" s="12"/>
      <c r="HAT17" s="8"/>
      <c r="HAU17" s="12"/>
      <c r="HAV17" s="12"/>
      <c r="HAX17" s="6"/>
      <c r="HAY17" s="6"/>
      <c r="HBH17" s="12"/>
      <c r="HBI17" s="12"/>
      <c r="HBJ17" s="8"/>
      <c r="HBK17" s="12"/>
      <c r="HBL17" s="12"/>
      <c r="HBN17" s="6"/>
      <c r="HBO17" s="6"/>
      <c r="HBX17" s="12"/>
      <c r="HBY17" s="12"/>
      <c r="HBZ17" s="8"/>
      <c r="HCA17" s="12"/>
      <c r="HCB17" s="12"/>
      <c r="HCD17" s="6"/>
      <c r="HCE17" s="6"/>
      <c r="HCN17" s="12"/>
      <c r="HCO17" s="12"/>
      <c r="HCP17" s="8"/>
      <c r="HCQ17" s="12"/>
      <c r="HCR17" s="12"/>
      <c r="HCT17" s="6"/>
      <c r="HCU17" s="6"/>
      <c r="HDD17" s="12"/>
      <c r="HDE17" s="12"/>
      <c r="HDF17" s="8"/>
      <c r="HDG17" s="12"/>
      <c r="HDH17" s="12"/>
      <c r="HDJ17" s="6"/>
      <c r="HDK17" s="6"/>
      <c r="HDT17" s="12"/>
      <c r="HDU17" s="12"/>
      <c r="HDV17" s="8"/>
      <c r="HDW17" s="12"/>
      <c r="HDX17" s="12"/>
      <c r="HDZ17" s="6"/>
      <c r="HEA17" s="6"/>
      <c r="HEJ17" s="12"/>
      <c r="HEK17" s="12"/>
      <c r="HEL17" s="8"/>
      <c r="HEM17" s="12"/>
      <c r="HEN17" s="12"/>
      <c r="HEP17" s="6"/>
      <c r="HEQ17" s="6"/>
      <c r="HEZ17" s="12"/>
      <c r="HFA17" s="12"/>
      <c r="HFB17" s="8"/>
      <c r="HFC17" s="12"/>
      <c r="HFD17" s="12"/>
      <c r="HFF17" s="6"/>
      <c r="HFG17" s="6"/>
      <c r="HFP17" s="12"/>
      <c r="HFQ17" s="12"/>
      <c r="HFR17" s="8"/>
      <c r="HFS17" s="12"/>
      <c r="HFT17" s="12"/>
      <c r="HFV17" s="6"/>
      <c r="HFW17" s="6"/>
      <c r="HGF17" s="12"/>
      <c r="HGG17" s="12"/>
      <c r="HGH17" s="8"/>
      <c r="HGI17" s="12"/>
      <c r="HGJ17" s="12"/>
      <c r="HGL17" s="6"/>
      <c r="HGM17" s="6"/>
      <c r="HGV17" s="12"/>
      <c r="HGW17" s="12"/>
      <c r="HGX17" s="8"/>
      <c r="HGY17" s="12"/>
      <c r="HGZ17" s="12"/>
      <c r="HHB17" s="6"/>
      <c r="HHC17" s="6"/>
      <c r="HHL17" s="12"/>
      <c r="HHM17" s="12"/>
      <c r="HHN17" s="8"/>
      <c r="HHO17" s="12"/>
      <c r="HHP17" s="12"/>
      <c r="HHR17" s="6"/>
      <c r="HHS17" s="6"/>
      <c r="HIB17" s="12"/>
      <c r="HIC17" s="12"/>
      <c r="HID17" s="8"/>
      <c r="HIE17" s="12"/>
      <c r="HIF17" s="12"/>
      <c r="HIH17" s="6"/>
      <c r="HII17" s="6"/>
      <c r="HIR17" s="12"/>
      <c r="HIS17" s="12"/>
      <c r="HIT17" s="8"/>
      <c r="HIU17" s="12"/>
      <c r="HIV17" s="12"/>
      <c r="HIX17" s="6"/>
      <c r="HIY17" s="6"/>
      <c r="HJH17" s="12"/>
      <c r="HJI17" s="12"/>
      <c r="HJJ17" s="8"/>
      <c r="HJK17" s="12"/>
      <c r="HJL17" s="12"/>
      <c r="HJN17" s="6"/>
      <c r="HJO17" s="6"/>
      <c r="HJX17" s="12"/>
      <c r="HJY17" s="12"/>
      <c r="HJZ17" s="8"/>
      <c r="HKA17" s="12"/>
      <c r="HKB17" s="12"/>
      <c r="HKD17" s="6"/>
      <c r="HKE17" s="6"/>
      <c r="HKN17" s="12"/>
      <c r="HKO17" s="12"/>
      <c r="HKP17" s="8"/>
      <c r="HKQ17" s="12"/>
      <c r="HKR17" s="12"/>
      <c r="HKT17" s="6"/>
      <c r="HKU17" s="6"/>
      <c r="HLD17" s="12"/>
      <c r="HLE17" s="12"/>
      <c r="HLF17" s="8"/>
      <c r="HLG17" s="12"/>
      <c r="HLH17" s="12"/>
      <c r="HLJ17" s="6"/>
      <c r="HLK17" s="6"/>
      <c r="HLT17" s="12"/>
      <c r="HLU17" s="12"/>
      <c r="HLV17" s="8"/>
      <c r="HLW17" s="12"/>
      <c r="HLX17" s="12"/>
      <c r="HLZ17" s="6"/>
      <c r="HMA17" s="6"/>
      <c r="HMJ17" s="12"/>
      <c r="HMK17" s="12"/>
      <c r="HML17" s="8"/>
      <c r="HMM17" s="12"/>
      <c r="HMN17" s="12"/>
      <c r="HMP17" s="6"/>
      <c r="HMQ17" s="6"/>
      <c r="HMZ17" s="12"/>
      <c r="HNA17" s="12"/>
      <c r="HNB17" s="8"/>
      <c r="HNC17" s="12"/>
      <c r="HND17" s="12"/>
      <c r="HNF17" s="6"/>
      <c r="HNG17" s="6"/>
      <c r="HNP17" s="12"/>
      <c r="HNQ17" s="12"/>
      <c r="HNR17" s="8"/>
      <c r="HNS17" s="12"/>
      <c r="HNT17" s="12"/>
      <c r="HNV17" s="6"/>
      <c r="HNW17" s="6"/>
      <c r="HOF17" s="12"/>
      <c r="HOG17" s="12"/>
      <c r="HOH17" s="8"/>
      <c r="HOI17" s="12"/>
      <c r="HOJ17" s="12"/>
      <c r="HOL17" s="6"/>
      <c r="HOM17" s="6"/>
      <c r="HOV17" s="12"/>
      <c r="HOW17" s="12"/>
      <c r="HOX17" s="8"/>
      <c r="HOY17" s="12"/>
      <c r="HOZ17" s="12"/>
      <c r="HPB17" s="6"/>
      <c r="HPC17" s="6"/>
      <c r="HPL17" s="12"/>
      <c r="HPM17" s="12"/>
      <c r="HPN17" s="8"/>
      <c r="HPO17" s="12"/>
      <c r="HPP17" s="12"/>
      <c r="HPR17" s="6"/>
      <c r="HPS17" s="6"/>
      <c r="HQB17" s="12"/>
      <c r="HQC17" s="12"/>
      <c r="HQD17" s="8"/>
      <c r="HQE17" s="12"/>
      <c r="HQF17" s="12"/>
      <c r="HQH17" s="6"/>
      <c r="HQI17" s="6"/>
      <c r="HQR17" s="12"/>
      <c r="HQS17" s="12"/>
      <c r="HQT17" s="8"/>
      <c r="HQU17" s="12"/>
      <c r="HQV17" s="12"/>
      <c r="HQX17" s="6"/>
      <c r="HQY17" s="6"/>
      <c r="HRH17" s="12"/>
      <c r="HRI17" s="12"/>
      <c r="HRJ17" s="8"/>
      <c r="HRK17" s="12"/>
      <c r="HRL17" s="12"/>
      <c r="HRN17" s="6"/>
      <c r="HRO17" s="6"/>
      <c r="HRX17" s="12"/>
      <c r="HRY17" s="12"/>
      <c r="HRZ17" s="8"/>
      <c r="HSA17" s="12"/>
      <c r="HSB17" s="12"/>
      <c r="HSD17" s="6"/>
      <c r="HSE17" s="6"/>
      <c r="HSN17" s="12"/>
      <c r="HSO17" s="12"/>
      <c r="HSP17" s="8"/>
      <c r="HSQ17" s="12"/>
      <c r="HSR17" s="12"/>
      <c r="HST17" s="6"/>
      <c r="HSU17" s="6"/>
      <c r="HTD17" s="12"/>
      <c r="HTE17" s="12"/>
      <c r="HTF17" s="8"/>
      <c r="HTG17" s="12"/>
      <c r="HTH17" s="12"/>
      <c r="HTJ17" s="6"/>
      <c r="HTK17" s="6"/>
      <c r="HTT17" s="12"/>
      <c r="HTU17" s="12"/>
      <c r="HTV17" s="8"/>
      <c r="HTW17" s="12"/>
      <c r="HTX17" s="12"/>
      <c r="HTZ17" s="6"/>
      <c r="HUA17" s="6"/>
      <c r="HUJ17" s="12"/>
      <c r="HUK17" s="12"/>
      <c r="HUL17" s="8"/>
      <c r="HUM17" s="12"/>
      <c r="HUN17" s="12"/>
      <c r="HUP17" s="6"/>
      <c r="HUQ17" s="6"/>
      <c r="HUZ17" s="12"/>
      <c r="HVA17" s="12"/>
      <c r="HVB17" s="8"/>
      <c r="HVC17" s="12"/>
      <c r="HVD17" s="12"/>
      <c r="HVF17" s="6"/>
      <c r="HVG17" s="6"/>
      <c r="HVP17" s="12"/>
      <c r="HVQ17" s="12"/>
      <c r="HVR17" s="8"/>
      <c r="HVS17" s="12"/>
      <c r="HVT17" s="12"/>
      <c r="HVV17" s="6"/>
      <c r="HVW17" s="6"/>
      <c r="HWF17" s="12"/>
      <c r="HWG17" s="12"/>
      <c r="HWH17" s="8"/>
      <c r="HWI17" s="12"/>
      <c r="HWJ17" s="12"/>
      <c r="HWL17" s="6"/>
      <c r="HWM17" s="6"/>
      <c r="HWV17" s="12"/>
      <c r="HWW17" s="12"/>
      <c r="HWX17" s="8"/>
      <c r="HWY17" s="12"/>
      <c r="HWZ17" s="12"/>
      <c r="HXB17" s="6"/>
      <c r="HXC17" s="6"/>
      <c r="HXL17" s="12"/>
      <c r="HXM17" s="12"/>
      <c r="HXN17" s="8"/>
      <c r="HXO17" s="12"/>
      <c r="HXP17" s="12"/>
      <c r="HXR17" s="6"/>
      <c r="HXS17" s="6"/>
      <c r="HYB17" s="12"/>
      <c r="HYC17" s="12"/>
      <c r="HYD17" s="8"/>
      <c r="HYE17" s="12"/>
      <c r="HYF17" s="12"/>
      <c r="HYH17" s="6"/>
      <c r="HYI17" s="6"/>
      <c r="HYR17" s="12"/>
      <c r="HYS17" s="12"/>
      <c r="HYT17" s="8"/>
      <c r="HYU17" s="12"/>
      <c r="HYV17" s="12"/>
      <c r="HYX17" s="6"/>
      <c r="HYY17" s="6"/>
      <c r="HZH17" s="12"/>
      <c r="HZI17" s="12"/>
      <c r="HZJ17" s="8"/>
      <c r="HZK17" s="12"/>
      <c r="HZL17" s="12"/>
      <c r="HZN17" s="6"/>
      <c r="HZO17" s="6"/>
      <c r="HZX17" s="12"/>
      <c r="HZY17" s="12"/>
      <c r="HZZ17" s="8"/>
      <c r="IAA17" s="12"/>
      <c r="IAB17" s="12"/>
      <c r="IAD17" s="6"/>
      <c r="IAE17" s="6"/>
      <c r="IAN17" s="12"/>
      <c r="IAO17" s="12"/>
      <c r="IAP17" s="8"/>
      <c r="IAQ17" s="12"/>
      <c r="IAR17" s="12"/>
      <c r="IAT17" s="6"/>
      <c r="IAU17" s="6"/>
      <c r="IBD17" s="12"/>
      <c r="IBE17" s="12"/>
      <c r="IBF17" s="8"/>
      <c r="IBG17" s="12"/>
      <c r="IBH17" s="12"/>
      <c r="IBJ17" s="6"/>
      <c r="IBK17" s="6"/>
      <c r="IBT17" s="12"/>
      <c r="IBU17" s="12"/>
      <c r="IBV17" s="8"/>
      <c r="IBW17" s="12"/>
      <c r="IBX17" s="12"/>
      <c r="IBZ17" s="6"/>
      <c r="ICA17" s="6"/>
      <c r="ICJ17" s="12"/>
      <c r="ICK17" s="12"/>
      <c r="ICL17" s="8"/>
      <c r="ICM17" s="12"/>
      <c r="ICN17" s="12"/>
      <c r="ICP17" s="6"/>
      <c r="ICQ17" s="6"/>
      <c r="ICZ17" s="12"/>
      <c r="IDA17" s="12"/>
      <c r="IDB17" s="8"/>
      <c r="IDC17" s="12"/>
      <c r="IDD17" s="12"/>
      <c r="IDF17" s="6"/>
      <c r="IDG17" s="6"/>
      <c r="IDP17" s="12"/>
      <c r="IDQ17" s="12"/>
      <c r="IDR17" s="8"/>
      <c r="IDS17" s="12"/>
      <c r="IDT17" s="12"/>
      <c r="IDV17" s="6"/>
      <c r="IDW17" s="6"/>
      <c r="IEF17" s="12"/>
      <c r="IEG17" s="12"/>
      <c r="IEH17" s="8"/>
      <c r="IEI17" s="12"/>
      <c r="IEJ17" s="12"/>
      <c r="IEL17" s="6"/>
      <c r="IEM17" s="6"/>
      <c r="IEV17" s="12"/>
      <c r="IEW17" s="12"/>
      <c r="IEX17" s="8"/>
      <c r="IEY17" s="12"/>
      <c r="IEZ17" s="12"/>
      <c r="IFB17" s="6"/>
      <c r="IFC17" s="6"/>
      <c r="IFL17" s="12"/>
      <c r="IFM17" s="12"/>
      <c r="IFN17" s="8"/>
      <c r="IFO17" s="12"/>
      <c r="IFP17" s="12"/>
      <c r="IFR17" s="6"/>
      <c r="IFS17" s="6"/>
      <c r="IGB17" s="12"/>
      <c r="IGC17" s="12"/>
      <c r="IGD17" s="8"/>
      <c r="IGE17" s="12"/>
      <c r="IGF17" s="12"/>
      <c r="IGH17" s="6"/>
      <c r="IGI17" s="6"/>
      <c r="IGR17" s="12"/>
      <c r="IGS17" s="12"/>
      <c r="IGT17" s="8"/>
      <c r="IGU17" s="12"/>
      <c r="IGV17" s="12"/>
      <c r="IGX17" s="6"/>
      <c r="IGY17" s="6"/>
      <c r="IHH17" s="12"/>
      <c r="IHI17" s="12"/>
      <c r="IHJ17" s="8"/>
      <c r="IHK17" s="12"/>
      <c r="IHL17" s="12"/>
      <c r="IHN17" s="6"/>
      <c r="IHO17" s="6"/>
      <c r="IHX17" s="12"/>
      <c r="IHY17" s="12"/>
      <c r="IHZ17" s="8"/>
      <c r="IIA17" s="12"/>
      <c r="IIB17" s="12"/>
      <c r="IID17" s="6"/>
      <c r="IIE17" s="6"/>
      <c r="IIN17" s="12"/>
      <c r="IIO17" s="12"/>
      <c r="IIP17" s="8"/>
      <c r="IIQ17" s="12"/>
      <c r="IIR17" s="12"/>
      <c r="IIT17" s="6"/>
      <c r="IIU17" s="6"/>
      <c r="IJD17" s="12"/>
      <c r="IJE17" s="12"/>
      <c r="IJF17" s="8"/>
      <c r="IJG17" s="12"/>
      <c r="IJH17" s="12"/>
      <c r="IJJ17" s="6"/>
      <c r="IJK17" s="6"/>
      <c r="IJT17" s="12"/>
      <c r="IJU17" s="12"/>
      <c r="IJV17" s="8"/>
      <c r="IJW17" s="12"/>
      <c r="IJX17" s="12"/>
      <c r="IJZ17" s="6"/>
      <c r="IKA17" s="6"/>
      <c r="IKJ17" s="12"/>
      <c r="IKK17" s="12"/>
      <c r="IKL17" s="8"/>
      <c r="IKM17" s="12"/>
      <c r="IKN17" s="12"/>
      <c r="IKP17" s="6"/>
      <c r="IKQ17" s="6"/>
      <c r="IKZ17" s="12"/>
      <c r="ILA17" s="12"/>
      <c r="ILB17" s="8"/>
      <c r="ILC17" s="12"/>
      <c r="ILD17" s="12"/>
      <c r="ILF17" s="6"/>
      <c r="ILG17" s="6"/>
      <c r="ILP17" s="12"/>
      <c r="ILQ17" s="12"/>
      <c r="ILR17" s="8"/>
      <c r="ILS17" s="12"/>
      <c r="ILT17" s="12"/>
      <c r="ILV17" s="6"/>
      <c r="ILW17" s="6"/>
      <c r="IMF17" s="12"/>
      <c r="IMG17" s="12"/>
      <c r="IMH17" s="8"/>
      <c r="IMI17" s="12"/>
      <c r="IMJ17" s="12"/>
      <c r="IML17" s="6"/>
      <c r="IMM17" s="6"/>
      <c r="IMV17" s="12"/>
      <c r="IMW17" s="12"/>
      <c r="IMX17" s="8"/>
      <c r="IMY17" s="12"/>
      <c r="IMZ17" s="12"/>
      <c r="INB17" s="6"/>
      <c r="INC17" s="6"/>
      <c r="INL17" s="12"/>
      <c r="INM17" s="12"/>
      <c r="INN17" s="8"/>
      <c r="INO17" s="12"/>
      <c r="INP17" s="12"/>
      <c r="INR17" s="6"/>
      <c r="INS17" s="6"/>
      <c r="IOB17" s="12"/>
      <c r="IOC17" s="12"/>
      <c r="IOD17" s="8"/>
      <c r="IOE17" s="12"/>
      <c r="IOF17" s="12"/>
      <c r="IOH17" s="6"/>
      <c r="IOI17" s="6"/>
      <c r="IOR17" s="12"/>
      <c r="IOS17" s="12"/>
      <c r="IOT17" s="8"/>
      <c r="IOU17" s="12"/>
      <c r="IOV17" s="12"/>
      <c r="IOX17" s="6"/>
      <c r="IOY17" s="6"/>
      <c r="IPH17" s="12"/>
      <c r="IPI17" s="12"/>
      <c r="IPJ17" s="8"/>
      <c r="IPK17" s="12"/>
      <c r="IPL17" s="12"/>
      <c r="IPN17" s="6"/>
      <c r="IPO17" s="6"/>
      <c r="IPX17" s="12"/>
      <c r="IPY17" s="12"/>
      <c r="IPZ17" s="8"/>
      <c r="IQA17" s="12"/>
      <c r="IQB17" s="12"/>
      <c r="IQD17" s="6"/>
      <c r="IQE17" s="6"/>
      <c r="IQN17" s="12"/>
      <c r="IQO17" s="12"/>
      <c r="IQP17" s="8"/>
      <c r="IQQ17" s="12"/>
      <c r="IQR17" s="12"/>
      <c r="IQT17" s="6"/>
      <c r="IQU17" s="6"/>
      <c r="IRD17" s="12"/>
      <c r="IRE17" s="12"/>
      <c r="IRF17" s="8"/>
      <c r="IRG17" s="12"/>
      <c r="IRH17" s="12"/>
      <c r="IRJ17" s="6"/>
      <c r="IRK17" s="6"/>
      <c r="IRT17" s="12"/>
      <c r="IRU17" s="12"/>
      <c r="IRV17" s="8"/>
      <c r="IRW17" s="12"/>
      <c r="IRX17" s="12"/>
      <c r="IRZ17" s="6"/>
      <c r="ISA17" s="6"/>
      <c r="ISJ17" s="12"/>
      <c r="ISK17" s="12"/>
      <c r="ISL17" s="8"/>
      <c r="ISM17" s="12"/>
      <c r="ISN17" s="12"/>
      <c r="ISP17" s="6"/>
      <c r="ISQ17" s="6"/>
      <c r="ISZ17" s="12"/>
      <c r="ITA17" s="12"/>
      <c r="ITB17" s="8"/>
      <c r="ITC17" s="12"/>
      <c r="ITD17" s="12"/>
      <c r="ITF17" s="6"/>
      <c r="ITG17" s="6"/>
      <c r="ITP17" s="12"/>
      <c r="ITQ17" s="12"/>
      <c r="ITR17" s="8"/>
      <c r="ITS17" s="12"/>
      <c r="ITT17" s="12"/>
      <c r="ITV17" s="6"/>
      <c r="ITW17" s="6"/>
      <c r="IUF17" s="12"/>
      <c r="IUG17" s="12"/>
      <c r="IUH17" s="8"/>
      <c r="IUI17" s="12"/>
      <c r="IUJ17" s="12"/>
      <c r="IUL17" s="6"/>
      <c r="IUM17" s="6"/>
      <c r="IUV17" s="12"/>
      <c r="IUW17" s="12"/>
      <c r="IUX17" s="8"/>
      <c r="IUY17" s="12"/>
      <c r="IUZ17" s="12"/>
      <c r="IVB17" s="6"/>
      <c r="IVC17" s="6"/>
      <c r="IVL17" s="12"/>
      <c r="IVM17" s="12"/>
      <c r="IVN17" s="8"/>
      <c r="IVO17" s="12"/>
      <c r="IVP17" s="12"/>
      <c r="IVR17" s="6"/>
      <c r="IVS17" s="6"/>
      <c r="IWB17" s="12"/>
      <c r="IWC17" s="12"/>
      <c r="IWD17" s="8"/>
      <c r="IWE17" s="12"/>
      <c r="IWF17" s="12"/>
      <c r="IWH17" s="6"/>
      <c r="IWI17" s="6"/>
      <c r="IWR17" s="12"/>
      <c r="IWS17" s="12"/>
      <c r="IWT17" s="8"/>
      <c r="IWU17" s="12"/>
      <c r="IWV17" s="12"/>
      <c r="IWX17" s="6"/>
      <c r="IWY17" s="6"/>
      <c r="IXH17" s="12"/>
      <c r="IXI17" s="12"/>
      <c r="IXJ17" s="8"/>
      <c r="IXK17" s="12"/>
      <c r="IXL17" s="12"/>
      <c r="IXN17" s="6"/>
      <c r="IXO17" s="6"/>
      <c r="IXX17" s="12"/>
      <c r="IXY17" s="12"/>
      <c r="IXZ17" s="8"/>
      <c r="IYA17" s="12"/>
      <c r="IYB17" s="12"/>
      <c r="IYD17" s="6"/>
      <c r="IYE17" s="6"/>
      <c r="IYN17" s="12"/>
      <c r="IYO17" s="12"/>
      <c r="IYP17" s="8"/>
      <c r="IYQ17" s="12"/>
      <c r="IYR17" s="12"/>
      <c r="IYT17" s="6"/>
      <c r="IYU17" s="6"/>
      <c r="IZD17" s="12"/>
      <c r="IZE17" s="12"/>
      <c r="IZF17" s="8"/>
      <c r="IZG17" s="12"/>
      <c r="IZH17" s="12"/>
      <c r="IZJ17" s="6"/>
      <c r="IZK17" s="6"/>
      <c r="IZT17" s="12"/>
      <c r="IZU17" s="12"/>
      <c r="IZV17" s="8"/>
      <c r="IZW17" s="12"/>
      <c r="IZX17" s="12"/>
      <c r="IZZ17" s="6"/>
      <c r="JAA17" s="6"/>
      <c r="JAJ17" s="12"/>
      <c r="JAK17" s="12"/>
      <c r="JAL17" s="8"/>
      <c r="JAM17" s="12"/>
      <c r="JAN17" s="12"/>
      <c r="JAP17" s="6"/>
      <c r="JAQ17" s="6"/>
      <c r="JAZ17" s="12"/>
      <c r="JBA17" s="12"/>
      <c r="JBB17" s="8"/>
      <c r="JBC17" s="12"/>
      <c r="JBD17" s="12"/>
      <c r="JBF17" s="6"/>
      <c r="JBG17" s="6"/>
      <c r="JBP17" s="12"/>
      <c r="JBQ17" s="12"/>
      <c r="JBR17" s="8"/>
      <c r="JBS17" s="12"/>
      <c r="JBT17" s="12"/>
      <c r="JBV17" s="6"/>
      <c r="JBW17" s="6"/>
      <c r="JCF17" s="12"/>
      <c r="JCG17" s="12"/>
      <c r="JCH17" s="8"/>
      <c r="JCI17" s="12"/>
      <c r="JCJ17" s="12"/>
      <c r="JCL17" s="6"/>
      <c r="JCM17" s="6"/>
      <c r="JCV17" s="12"/>
      <c r="JCW17" s="12"/>
      <c r="JCX17" s="8"/>
      <c r="JCY17" s="12"/>
      <c r="JCZ17" s="12"/>
      <c r="JDB17" s="6"/>
      <c r="JDC17" s="6"/>
      <c r="JDL17" s="12"/>
      <c r="JDM17" s="12"/>
      <c r="JDN17" s="8"/>
      <c r="JDO17" s="12"/>
      <c r="JDP17" s="12"/>
      <c r="JDR17" s="6"/>
      <c r="JDS17" s="6"/>
      <c r="JEB17" s="12"/>
      <c r="JEC17" s="12"/>
      <c r="JED17" s="8"/>
      <c r="JEE17" s="12"/>
      <c r="JEF17" s="12"/>
      <c r="JEH17" s="6"/>
      <c r="JEI17" s="6"/>
      <c r="JER17" s="12"/>
      <c r="JES17" s="12"/>
      <c r="JET17" s="8"/>
      <c r="JEU17" s="12"/>
      <c r="JEV17" s="12"/>
      <c r="JEX17" s="6"/>
      <c r="JEY17" s="6"/>
      <c r="JFH17" s="12"/>
      <c r="JFI17" s="12"/>
      <c r="JFJ17" s="8"/>
      <c r="JFK17" s="12"/>
      <c r="JFL17" s="12"/>
      <c r="JFN17" s="6"/>
      <c r="JFO17" s="6"/>
      <c r="JFX17" s="12"/>
      <c r="JFY17" s="12"/>
      <c r="JFZ17" s="8"/>
      <c r="JGA17" s="12"/>
      <c r="JGB17" s="12"/>
      <c r="JGD17" s="6"/>
      <c r="JGE17" s="6"/>
      <c r="JGN17" s="12"/>
      <c r="JGO17" s="12"/>
      <c r="JGP17" s="8"/>
      <c r="JGQ17" s="12"/>
      <c r="JGR17" s="12"/>
      <c r="JGT17" s="6"/>
      <c r="JGU17" s="6"/>
      <c r="JHD17" s="12"/>
      <c r="JHE17" s="12"/>
      <c r="JHF17" s="8"/>
      <c r="JHG17" s="12"/>
      <c r="JHH17" s="12"/>
      <c r="JHJ17" s="6"/>
      <c r="JHK17" s="6"/>
      <c r="JHT17" s="12"/>
      <c r="JHU17" s="12"/>
      <c r="JHV17" s="8"/>
      <c r="JHW17" s="12"/>
      <c r="JHX17" s="12"/>
      <c r="JHZ17" s="6"/>
      <c r="JIA17" s="6"/>
      <c r="JIJ17" s="12"/>
      <c r="JIK17" s="12"/>
      <c r="JIL17" s="8"/>
      <c r="JIM17" s="12"/>
      <c r="JIN17" s="12"/>
      <c r="JIP17" s="6"/>
      <c r="JIQ17" s="6"/>
      <c r="JIZ17" s="12"/>
      <c r="JJA17" s="12"/>
      <c r="JJB17" s="8"/>
      <c r="JJC17" s="12"/>
      <c r="JJD17" s="12"/>
      <c r="JJF17" s="6"/>
      <c r="JJG17" s="6"/>
      <c r="JJP17" s="12"/>
      <c r="JJQ17" s="12"/>
      <c r="JJR17" s="8"/>
      <c r="JJS17" s="12"/>
      <c r="JJT17" s="12"/>
      <c r="JJV17" s="6"/>
      <c r="JJW17" s="6"/>
      <c r="JKF17" s="12"/>
      <c r="JKG17" s="12"/>
      <c r="JKH17" s="8"/>
      <c r="JKI17" s="12"/>
      <c r="JKJ17" s="12"/>
      <c r="JKL17" s="6"/>
      <c r="JKM17" s="6"/>
      <c r="JKV17" s="12"/>
      <c r="JKW17" s="12"/>
      <c r="JKX17" s="8"/>
      <c r="JKY17" s="12"/>
      <c r="JKZ17" s="12"/>
      <c r="JLB17" s="6"/>
      <c r="JLC17" s="6"/>
      <c r="JLL17" s="12"/>
      <c r="JLM17" s="12"/>
      <c r="JLN17" s="8"/>
      <c r="JLO17" s="12"/>
      <c r="JLP17" s="12"/>
      <c r="JLR17" s="6"/>
      <c r="JLS17" s="6"/>
      <c r="JMB17" s="12"/>
      <c r="JMC17" s="12"/>
      <c r="JMD17" s="8"/>
      <c r="JME17" s="12"/>
      <c r="JMF17" s="12"/>
      <c r="JMH17" s="6"/>
      <c r="JMI17" s="6"/>
      <c r="JMR17" s="12"/>
      <c r="JMS17" s="12"/>
      <c r="JMT17" s="8"/>
      <c r="JMU17" s="12"/>
      <c r="JMV17" s="12"/>
      <c r="JMX17" s="6"/>
      <c r="JMY17" s="6"/>
      <c r="JNH17" s="12"/>
      <c r="JNI17" s="12"/>
      <c r="JNJ17" s="8"/>
      <c r="JNK17" s="12"/>
      <c r="JNL17" s="12"/>
      <c r="JNN17" s="6"/>
      <c r="JNO17" s="6"/>
      <c r="JNX17" s="12"/>
      <c r="JNY17" s="12"/>
      <c r="JNZ17" s="8"/>
      <c r="JOA17" s="12"/>
      <c r="JOB17" s="12"/>
      <c r="JOD17" s="6"/>
      <c r="JOE17" s="6"/>
      <c r="JON17" s="12"/>
      <c r="JOO17" s="12"/>
      <c r="JOP17" s="8"/>
      <c r="JOQ17" s="12"/>
      <c r="JOR17" s="12"/>
      <c r="JOT17" s="6"/>
      <c r="JOU17" s="6"/>
      <c r="JPD17" s="12"/>
      <c r="JPE17" s="12"/>
      <c r="JPF17" s="8"/>
      <c r="JPG17" s="12"/>
      <c r="JPH17" s="12"/>
      <c r="JPJ17" s="6"/>
      <c r="JPK17" s="6"/>
      <c r="JPT17" s="12"/>
      <c r="JPU17" s="12"/>
      <c r="JPV17" s="8"/>
      <c r="JPW17" s="12"/>
      <c r="JPX17" s="12"/>
      <c r="JPZ17" s="6"/>
      <c r="JQA17" s="6"/>
      <c r="JQJ17" s="12"/>
      <c r="JQK17" s="12"/>
      <c r="JQL17" s="8"/>
      <c r="JQM17" s="12"/>
      <c r="JQN17" s="12"/>
      <c r="JQP17" s="6"/>
      <c r="JQQ17" s="6"/>
      <c r="JQZ17" s="12"/>
      <c r="JRA17" s="12"/>
      <c r="JRB17" s="8"/>
      <c r="JRC17" s="12"/>
      <c r="JRD17" s="12"/>
      <c r="JRF17" s="6"/>
      <c r="JRG17" s="6"/>
      <c r="JRP17" s="12"/>
      <c r="JRQ17" s="12"/>
      <c r="JRR17" s="8"/>
      <c r="JRS17" s="12"/>
      <c r="JRT17" s="12"/>
      <c r="JRV17" s="6"/>
      <c r="JRW17" s="6"/>
      <c r="JSF17" s="12"/>
      <c r="JSG17" s="12"/>
      <c r="JSH17" s="8"/>
      <c r="JSI17" s="12"/>
      <c r="JSJ17" s="12"/>
      <c r="JSL17" s="6"/>
      <c r="JSM17" s="6"/>
      <c r="JSV17" s="12"/>
      <c r="JSW17" s="12"/>
      <c r="JSX17" s="8"/>
      <c r="JSY17" s="12"/>
      <c r="JSZ17" s="12"/>
      <c r="JTB17" s="6"/>
      <c r="JTC17" s="6"/>
      <c r="JTL17" s="12"/>
      <c r="JTM17" s="12"/>
      <c r="JTN17" s="8"/>
      <c r="JTO17" s="12"/>
      <c r="JTP17" s="12"/>
      <c r="JTR17" s="6"/>
      <c r="JTS17" s="6"/>
      <c r="JUB17" s="12"/>
      <c r="JUC17" s="12"/>
      <c r="JUD17" s="8"/>
      <c r="JUE17" s="12"/>
      <c r="JUF17" s="12"/>
      <c r="JUH17" s="6"/>
      <c r="JUI17" s="6"/>
      <c r="JUR17" s="12"/>
      <c r="JUS17" s="12"/>
      <c r="JUT17" s="8"/>
      <c r="JUU17" s="12"/>
      <c r="JUV17" s="12"/>
      <c r="JUX17" s="6"/>
      <c r="JUY17" s="6"/>
      <c r="JVH17" s="12"/>
      <c r="JVI17" s="12"/>
      <c r="JVJ17" s="8"/>
      <c r="JVK17" s="12"/>
      <c r="JVL17" s="12"/>
      <c r="JVN17" s="6"/>
      <c r="JVO17" s="6"/>
      <c r="JVX17" s="12"/>
      <c r="JVY17" s="12"/>
      <c r="JVZ17" s="8"/>
      <c r="JWA17" s="12"/>
      <c r="JWB17" s="12"/>
      <c r="JWD17" s="6"/>
      <c r="JWE17" s="6"/>
      <c r="JWN17" s="12"/>
      <c r="JWO17" s="12"/>
      <c r="JWP17" s="8"/>
      <c r="JWQ17" s="12"/>
      <c r="JWR17" s="12"/>
      <c r="JWT17" s="6"/>
      <c r="JWU17" s="6"/>
      <c r="JXD17" s="12"/>
      <c r="JXE17" s="12"/>
      <c r="JXF17" s="8"/>
      <c r="JXG17" s="12"/>
      <c r="JXH17" s="12"/>
      <c r="JXJ17" s="6"/>
      <c r="JXK17" s="6"/>
      <c r="JXT17" s="12"/>
      <c r="JXU17" s="12"/>
      <c r="JXV17" s="8"/>
      <c r="JXW17" s="12"/>
      <c r="JXX17" s="12"/>
      <c r="JXZ17" s="6"/>
      <c r="JYA17" s="6"/>
      <c r="JYJ17" s="12"/>
      <c r="JYK17" s="12"/>
      <c r="JYL17" s="8"/>
      <c r="JYM17" s="12"/>
      <c r="JYN17" s="12"/>
      <c r="JYP17" s="6"/>
      <c r="JYQ17" s="6"/>
      <c r="JYZ17" s="12"/>
      <c r="JZA17" s="12"/>
      <c r="JZB17" s="8"/>
      <c r="JZC17" s="12"/>
      <c r="JZD17" s="12"/>
      <c r="JZF17" s="6"/>
      <c r="JZG17" s="6"/>
      <c r="JZP17" s="12"/>
      <c r="JZQ17" s="12"/>
      <c r="JZR17" s="8"/>
      <c r="JZS17" s="12"/>
      <c r="JZT17" s="12"/>
      <c r="JZV17" s="6"/>
      <c r="JZW17" s="6"/>
      <c r="KAF17" s="12"/>
      <c r="KAG17" s="12"/>
      <c r="KAH17" s="8"/>
      <c r="KAI17" s="12"/>
      <c r="KAJ17" s="12"/>
      <c r="KAL17" s="6"/>
      <c r="KAM17" s="6"/>
      <c r="KAV17" s="12"/>
      <c r="KAW17" s="12"/>
      <c r="KAX17" s="8"/>
      <c r="KAY17" s="12"/>
      <c r="KAZ17" s="12"/>
      <c r="KBB17" s="6"/>
      <c r="KBC17" s="6"/>
      <c r="KBL17" s="12"/>
      <c r="KBM17" s="12"/>
      <c r="KBN17" s="8"/>
      <c r="KBO17" s="12"/>
      <c r="KBP17" s="12"/>
      <c r="KBR17" s="6"/>
      <c r="KBS17" s="6"/>
      <c r="KCB17" s="12"/>
      <c r="KCC17" s="12"/>
      <c r="KCD17" s="8"/>
      <c r="KCE17" s="12"/>
      <c r="KCF17" s="12"/>
      <c r="KCH17" s="6"/>
      <c r="KCI17" s="6"/>
      <c r="KCR17" s="12"/>
      <c r="KCS17" s="12"/>
      <c r="KCT17" s="8"/>
      <c r="KCU17" s="12"/>
      <c r="KCV17" s="12"/>
      <c r="KCX17" s="6"/>
      <c r="KCY17" s="6"/>
      <c r="KDH17" s="12"/>
      <c r="KDI17" s="12"/>
      <c r="KDJ17" s="8"/>
      <c r="KDK17" s="12"/>
      <c r="KDL17" s="12"/>
      <c r="KDN17" s="6"/>
      <c r="KDO17" s="6"/>
      <c r="KDX17" s="12"/>
      <c r="KDY17" s="12"/>
      <c r="KDZ17" s="8"/>
      <c r="KEA17" s="12"/>
      <c r="KEB17" s="12"/>
      <c r="KED17" s="6"/>
      <c r="KEE17" s="6"/>
      <c r="KEN17" s="12"/>
      <c r="KEO17" s="12"/>
      <c r="KEP17" s="8"/>
      <c r="KEQ17" s="12"/>
      <c r="KER17" s="12"/>
      <c r="KET17" s="6"/>
      <c r="KEU17" s="6"/>
      <c r="KFD17" s="12"/>
      <c r="KFE17" s="12"/>
      <c r="KFF17" s="8"/>
      <c r="KFG17" s="12"/>
      <c r="KFH17" s="12"/>
      <c r="KFJ17" s="6"/>
      <c r="KFK17" s="6"/>
      <c r="KFT17" s="12"/>
      <c r="KFU17" s="12"/>
      <c r="KFV17" s="8"/>
      <c r="KFW17" s="12"/>
      <c r="KFX17" s="12"/>
      <c r="KFZ17" s="6"/>
      <c r="KGA17" s="6"/>
      <c r="KGJ17" s="12"/>
      <c r="KGK17" s="12"/>
      <c r="KGL17" s="8"/>
      <c r="KGM17" s="12"/>
      <c r="KGN17" s="12"/>
      <c r="KGP17" s="6"/>
      <c r="KGQ17" s="6"/>
      <c r="KGZ17" s="12"/>
      <c r="KHA17" s="12"/>
      <c r="KHB17" s="8"/>
      <c r="KHC17" s="12"/>
      <c r="KHD17" s="12"/>
      <c r="KHF17" s="6"/>
      <c r="KHG17" s="6"/>
      <c r="KHP17" s="12"/>
      <c r="KHQ17" s="12"/>
      <c r="KHR17" s="8"/>
      <c r="KHS17" s="12"/>
      <c r="KHT17" s="12"/>
      <c r="KHV17" s="6"/>
      <c r="KHW17" s="6"/>
      <c r="KIF17" s="12"/>
      <c r="KIG17" s="12"/>
      <c r="KIH17" s="8"/>
      <c r="KII17" s="12"/>
      <c r="KIJ17" s="12"/>
      <c r="KIL17" s="6"/>
      <c r="KIM17" s="6"/>
      <c r="KIV17" s="12"/>
      <c r="KIW17" s="12"/>
      <c r="KIX17" s="8"/>
      <c r="KIY17" s="12"/>
      <c r="KIZ17" s="12"/>
      <c r="KJB17" s="6"/>
      <c r="KJC17" s="6"/>
      <c r="KJL17" s="12"/>
      <c r="KJM17" s="12"/>
      <c r="KJN17" s="8"/>
      <c r="KJO17" s="12"/>
      <c r="KJP17" s="12"/>
      <c r="KJR17" s="6"/>
      <c r="KJS17" s="6"/>
      <c r="KKB17" s="12"/>
      <c r="KKC17" s="12"/>
      <c r="KKD17" s="8"/>
      <c r="KKE17" s="12"/>
      <c r="KKF17" s="12"/>
      <c r="KKH17" s="6"/>
      <c r="KKI17" s="6"/>
      <c r="KKR17" s="12"/>
      <c r="KKS17" s="12"/>
      <c r="KKT17" s="8"/>
      <c r="KKU17" s="12"/>
      <c r="KKV17" s="12"/>
      <c r="KKX17" s="6"/>
      <c r="KKY17" s="6"/>
      <c r="KLH17" s="12"/>
      <c r="KLI17" s="12"/>
      <c r="KLJ17" s="8"/>
      <c r="KLK17" s="12"/>
      <c r="KLL17" s="12"/>
      <c r="KLN17" s="6"/>
      <c r="KLO17" s="6"/>
      <c r="KLX17" s="12"/>
      <c r="KLY17" s="12"/>
      <c r="KLZ17" s="8"/>
      <c r="KMA17" s="12"/>
      <c r="KMB17" s="12"/>
      <c r="KMD17" s="6"/>
      <c r="KME17" s="6"/>
      <c r="KMN17" s="12"/>
      <c r="KMO17" s="12"/>
      <c r="KMP17" s="8"/>
      <c r="KMQ17" s="12"/>
      <c r="KMR17" s="12"/>
      <c r="KMT17" s="6"/>
      <c r="KMU17" s="6"/>
      <c r="KND17" s="12"/>
      <c r="KNE17" s="12"/>
      <c r="KNF17" s="8"/>
      <c r="KNG17" s="12"/>
      <c r="KNH17" s="12"/>
      <c r="KNJ17" s="6"/>
      <c r="KNK17" s="6"/>
      <c r="KNT17" s="12"/>
      <c r="KNU17" s="12"/>
      <c r="KNV17" s="8"/>
      <c r="KNW17" s="12"/>
      <c r="KNX17" s="12"/>
      <c r="KNZ17" s="6"/>
      <c r="KOA17" s="6"/>
      <c r="KOJ17" s="12"/>
      <c r="KOK17" s="12"/>
      <c r="KOL17" s="8"/>
      <c r="KOM17" s="12"/>
      <c r="KON17" s="12"/>
      <c r="KOP17" s="6"/>
      <c r="KOQ17" s="6"/>
      <c r="KOZ17" s="12"/>
      <c r="KPA17" s="12"/>
      <c r="KPB17" s="8"/>
      <c r="KPC17" s="12"/>
      <c r="KPD17" s="12"/>
      <c r="KPF17" s="6"/>
      <c r="KPG17" s="6"/>
      <c r="KPP17" s="12"/>
      <c r="KPQ17" s="12"/>
      <c r="KPR17" s="8"/>
      <c r="KPS17" s="12"/>
      <c r="KPT17" s="12"/>
      <c r="KPV17" s="6"/>
      <c r="KPW17" s="6"/>
      <c r="KQF17" s="12"/>
      <c r="KQG17" s="12"/>
      <c r="KQH17" s="8"/>
      <c r="KQI17" s="12"/>
      <c r="KQJ17" s="12"/>
      <c r="KQL17" s="6"/>
      <c r="KQM17" s="6"/>
      <c r="KQV17" s="12"/>
      <c r="KQW17" s="12"/>
      <c r="KQX17" s="8"/>
      <c r="KQY17" s="12"/>
      <c r="KQZ17" s="12"/>
      <c r="KRB17" s="6"/>
      <c r="KRC17" s="6"/>
      <c r="KRL17" s="12"/>
      <c r="KRM17" s="12"/>
      <c r="KRN17" s="8"/>
      <c r="KRO17" s="12"/>
      <c r="KRP17" s="12"/>
      <c r="KRR17" s="6"/>
      <c r="KRS17" s="6"/>
      <c r="KSB17" s="12"/>
      <c r="KSC17" s="12"/>
      <c r="KSD17" s="8"/>
      <c r="KSE17" s="12"/>
      <c r="KSF17" s="12"/>
      <c r="KSH17" s="6"/>
      <c r="KSI17" s="6"/>
      <c r="KSR17" s="12"/>
      <c r="KSS17" s="12"/>
      <c r="KST17" s="8"/>
      <c r="KSU17" s="12"/>
      <c r="KSV17" s="12"/>
      <c r="KSX17" s="6"/>
      <c r="KSY17" s="6"/>
      <c r="KTH17" s="12"/>
      <c r="KTI17" s="12"/>
      <c r="KTJ17" s="8"/>
      <c r="KTK17" s="12"/>
      <c r="KTL17" s="12"/>
      <c r="KTN17" s="6"/>
      <c r="KTO17" s="6"/>
      <c r="KTX17" s="12"/>
      <c r="KTY17" s="12"/>
      <c r="KTZ17" s="8"/>
      <c r="KUA17" s="12"/>
      <c r="KUB17" s="12"/>
      <c r="KUD17" s="6"/>
      <c r="KUE17" s="6"/>
      <c r="KUN17" s="12"/>
      <c r="KUO17" s="12"/>
      <c r="KUP17" s="8"/>
      <c r="KUQ17" s="12"/>
      <c r="KUR17" s="12"/>
      <c r="KUT17" s="6"/>
      <c r="KUU17" s="6"/>
      <c r="KVD17" s="12"/>
      <c r="KVE17" s="12"/>
      <c r="KVF17" s="8"/>
      <c r="KVG17" s="12"/>
      <c r="KVH17" s="12"/>
      <c r="KVJ17" s="6"/>
      <c r="KVK17" s="6"/>
      <c r="KVT17" s="12"/>
      <c r="KVU17" s="12"/>
      <c r="KVV17" s="8"/>
      <c r="KVW17" s="12"/>
      <c r="KVX17" s="12"/>
      <c r="KVZ17" s="6"/>
      <c r="KWA17" s="6"/>
      <c r="KWJ17" s="12"/>
      <c r="KWK17" s="12"/>
      <c r="KWL17" s="8"/>
      <c r="KWM17" s="12"/>
      <c r="KWN17" s="12"/>
      <c r="KWP17" s="6"/>
      <c r="KWQ17" s="6"/>
      <c r="KWZ17" s="12"/>
      <c r="KXA17" s="12"/>
      <c r="KXB17" s="8"/>
      <c r="KXC17" s="12"/>
      <c r="KXD17" s="12"/>
      <c r="KXF17" s="6"/>
      <c r="KXG17" s="6"/>
      <c r="KXP17" s="12"/>
      <c r="KXQ17" s="12"/>
      <c r="KXR17" s="8"/>
      <c r="KXS17" s="12"/>
      <c r="KXT17" s="12"/>
      <c r="KXV17" s="6"/>
      <c r="KXW17" s="6"/>
      <c r="KYF17" s="12"/>
      <c r="KYG17" s="12"/>
      <c r="KYH17" s="8"/>
      <c r="KYI17" s="12"/>
      <c r="KYJ17" s="12"/>
      <c r="KYL17" s="6"/>
      <c r="KYM17" s="6"/>
      <c r="KYV17" s="12"/>
      <c r="KYW17" s="12"/>
      <c r="KYX17" s="8"/>
      <c r="KYY17" s="12"/>
      <c r="KYZ17" s="12"/>
      <c r="KZB17" s="6"/>
      <c r="KZC17" s="6"/>
      <c r="KZL17" s="12"/>
      <c r="KZM17" s="12"/>
      <c r="KZN17" s="8"/>
      <c r="KZO17" s="12"/>
      <c r="KZP17" s="12"/>
      <c r="KZR17" s="6"/>
      <c r="KZS17" s="6"/>
      <c r="LAB17" s="12"/>
      <c r="LAC17" s="12"/>
      <c r="LAD17" s="8"/>
      <c r="LAE17" s="12"/>
      <c r="LAF17" s="12"/>
      <c r="LAH17" s="6"/>
      <c r="LAI17" s="6"/>
      <c r="LAR17" s="12"/>
      <c r="LAS17" s="12"/>
      <c r="LAT17" s="8"/>
      <c r="LAU17" s="12"/>
      <c r="LAV17" s="12"/>
      <c r="LAX17" s="6"/>
      <c r="LAY17" s="6"/>
      <c r="LBH17" s="12"/>
      <c r="LBI17" s="12"/>
      <c r="LBJ17" s="8"/>
      <c r="LBK17" s="12"/>
      <c r="LBL17" s="12"/>
      <c r="LBN17" s="6"/>
      <c r="LBO17" s="6"/>
      <c r="LBX17" s="12"/>
      <c r="LBY17" s="12"/>
      <c r="LBZ17" s="8"/>
      <c r="LCA17" s="12"/>
      <c r="LCB17" s="12"/>
      <c r="LCD17" s="6"/>
      <c r="LCE17" s="6"/>
      <c r="LCN17" s="12"/>
      <c r="LCO17" s="12"/>
      <c r="LCP17" s="8"/>
      <c r="LCQ17" s="12"/>
      <c r="LCR17" s="12"/>
      <c r="LCT17" s="6"/>
      <c r="LCU17" s="6"/>
      <c r="LDD17" s="12"/>
      <c r="LDE17" s="12"/>
      <c r="LDF17" s="8"/>
      <c r="LDG17" s="12"/>
      <c r="LDH17" s="12"/>
      <c r="LDJ17" s="6"/>
      <c r="LDK17" s="6"/>
      <c r="LDT17" s="12"/>
      <c r="LDU17" s="12"/>
      <c r="LDV17" s="8"/>
      <c r="LDW17" s="12"/>
      <c r="LDX17" s="12"/>
      <c r="LDZ17" s="6"/>
      <c r="LEA17" s="6"/>
      <c r="LEJ17" s="12"/>
      <c r="LEK17" s="12"/>
      <c r="LEL17" s="8"/>
      <c r="LEM17" s="12"/>
      <c r="LEN17" s="12"/>
      <c r="LEP17" s="6"/>
      <c r="LEQ17" s="6"/>
      <c r="LEZ17" s="12"/>
      <c r="LFA17" s="12"/>
      <c r="LFB17" s="8"/>
      <c r="LFC17" s="12"/>
      <c r="LFD17" s="12"/>
      <c r="LFF17" s="6"/>
      <c r="LFG17" s="6"/>
      <c r="LFP17" s="12"/>
      <c r="LFQ17" s="12"/>
      <c r="LFR17" s="8"/>
      <c r="LFS17" s="12"/>
      <c r="LFT17" s="12"/>
      <c r="LFV17" s="6"/>
      <c r="LFW17" s="6"/>
      <c r="LGF17" s="12"/>
      <c r="LGG17" s="12"/>
      <c r="LGH17" s="8"/>
      <c r="LGI17" s="12"/>
      <c r="LGJ17" s="12"/>
      <c r="LGL17" s="6"/>
      <c r="LGM17" s="6"/>
      <c r="LGV17" s="12"/>
      <c r="LGW17" s="12"/>
      <c r="LGX17" s="8"/>
      <c r="LGY17" s="12"/>
      <c r="LGZ17" s="12"/>
      <c r="LHB17" s="6"/>
      <c r="LHC17" s="6"/>
      <c r="LHL17" s="12"/>
      <c r="LHM17" s="12"/>
      <c r="LHN17" s="8"/>
      <c r="LHO17" s="12"/>
      <c r="LHP17" s="12"/>
      <c r="LHR17" s="6"/>
      <c r="LHS17" s="6"/>
      <c r="LIB17" s="12"/>
      <c r="LIC17" s="12"/>
      <c r="LID17" s="8"/>
      <c r="LIE17" s="12"/>
      <c r="LIF17" s="12"/>
      <c r="LIH17" s="6"/>
      <c r="LII17" s="6"/>
      <c r="LIR17" s="12"/>
      <c r="LIS17" s="12"/>
      <c r="LIT17" s="8"/>
      <c r="LIU17" s="12"/>
      <c r="LIV17" s="12"/>
      <c r="LIX17" s="6"/>
      <c r="LIY17" s="6"/>
      <c r="LJH17" s="12"/>
      <c r="LJI17" s="12"/>
      <c r="LJJ17" s="8"/>
      <c r="LJK17" s="12"/>
      <c r="LJL17" s="12"/>
      <c r="LJN17" s="6"/>
      <c r="LJO17" s="6"/>
      <c r="LJX17" s="12"/>
      <c r="LJY17" s="12"/>
      <c r="LJZ17" s="8"/>
      <c r="LKA17" s="12"/>
      <c r="LKB17" s="12"/>
      <c r="LKD17" s="6"/>
      <c r="LKE17" s="6"/>
      <c r="LKN17" s="12"/>
      <c r="LKO17" s="12"/>
      <c r="LKP17" s="8"/>
      <c r="LKQ17" s="12"/>
      <c r="LKR17" s="12"/>
      <c r="LKT17" s="6"/>
      <c r="LKU17" s="6"/>
      <c r="LLD17" s="12"/>
      <c r="LLE17" s="12"/>
      <c r="LLF17" s="8"/>
      <c r="LLG17" s="12"/>
      <c r="LLH17" s="12"/>
      <c r="LLJ17" s="6"/>
      <c r="LLK17" s="6"/>
      <c r="LLT17" s="12"/>
      <c r="LLU17" s="12"/>
      <c r="LLV17" s="8"/>
      <c r="LLW17" s="12"/>
      <c r="LLX17" s="12"/>
      <c r="LLZ17" s="6"/>
      <c r="LMA17" s="6"/>
      <c r="LMJ17" s="12"/>
      <c r="LMK17" s="12"/>
      <c r="LML17" s="8"/>
      <c r="LMM17" s="12"/>
      <c r="LMN17" s="12"/>
      <c r="LMP17" s="6"/>
      <c r="LMQ17" s="6"/>
      <c r="LMZ17" s="12"/>
      <c r="LNA17" s="12"/>
      <c r="LNB17" s="8"/>
      <c r="LNC17" s="12"/>
      <c r="LND17" s="12"/>
      <c r="LNF17" s="6"/>
      <c r="LNG17" s="6"/>
      <c r="LNP17" s="12"/>
      <c r="LNQ17" s="12"/>
      <c r="LNR17" s="8"/>
      <c r="LNS17" s="12"/>
      <c r="LNT17" s="12"/>
      <c r="LNV17" s="6"/>
      <c r="LNW17" s="6"/>
      <c r="LOF17" s="12"/>
      <c r="LOG17" s="12"/>
      <c r="LOH17" s="8"/>
      <c r="LOI17" s="12"/>
      <c r="LOJ17" s="12"/>
      <c r="LOL17" s="6"/>
      <c r="LOM17" s="6"/>
      <c r="LOV17" s="12"/>
      <c r="LOW17" s="12"/>
      <c r="LOX17" s="8"/>
      <c r="LOY17" s="12"/>
      <c r="LOZ17" s="12"/>
      <c r="LPB17" s="6"/>
      <c r="LPC17" s="6"/>
      <c r="LPL17" s="12"/>
      <c r="LPM17" s="12"/>
      <c r="LPN17" s="8"/>
      <c r="LPO17" s="12"/>
      <c r="LPP17" s="12"/>
      <c r="LPR17" s="6"/>
      <c r="LPS17" s="6"/>
      <c r="LQB17" s="12"/>
      <c r="LQC17" s="12"/>
      <c r="LQD17" s="8"/>
      <c r="LQE17" s="12"/>
      <c r="LQF17" s="12"/>
      <c r="LQH17" s="6"/>
      <c r="LQI17" s="6"/>
      <c r="LQR17" s="12"/>
      <c r="LQS17" s="12"/>
      <c r="LQT17" s="8"/>
      <c r="LQU17" s="12"/>
      <c r="LQV17" s="12"/>
      <c r="LQX17" s="6"/>
      <c r="LQY17" s="6"/>
      <c r="LRH17" s="12"/>
      <c r="LRI17" s="12"/>
      <c r="LRJ17" s="8"/>
      <c r="LRK17" s="12"/>
      <c r="LRL17" s="12"/>
      <c r="LRN17" s="6"/>
      <c r="LRO17" s="6"/>
      <c r="LRX17" s="12"/>
      <c r="LRY17" s="12"/>
      <c r="LRZ17" s="8"/>
      <c r="LSA17" s="12"/>
      <c r="LSB17" s="12"/>
      <c r="LSD17" s="6"/>
      <c r="LSE17" s="6"/>
      <c r="LSN17" s="12"/>
      <c r="LSO17" s="12"/>
      <c r="LSP17" s="8"/>
      <c r="LSQ17" s="12"/>
      <c r="LSR17" s="12"/>
      <c r="LST17" s="6"/>
      <c r="LSU17" s="6"/>
      <c r="LTD17" s="12"/>
      <c r="LTE17" s="12"/>
      <c r="LTF17" s="8"/>
      <c r="LTG17" s="12"/>
      <c r="LTH17" s="12"/>
      <c r="LTJ17" s="6"/>
      <c r="LTK17" s="6"/>
      <c r="LTT17" s="12"/>
      <c r="LTU17" s="12"/>
      <c r="LTV17" s="8"/>
      <c r="LTW17" s="12"/>
      <c r="LTX17" s="12"/>
      <c r="LTZ17" s="6"/>
      <c r="LUA17" s="6"/>
      <c r="LUJ17" s="12"/>
      <c r="LUK17" s="12"/>
      <c r="LUL17" s="8"/>
      <c r="LUM17" s="12"/>
      <c r="LUN17" s="12"/>
      <c r="LUP17" s="6"/>
      <c r="LUQ17" s="6"/>
      <c r="LUZ17" s="12"/>
      <c r="LVA17" s="12"/>
      <c r="LVB17" s="8"/>
      <c r="LVC17" s="12"/>
      <c r="LVD17" s="12"/>
      <c r="LVF17" s="6"/>
      <c r="LVG17" s="6"/>
      <c r="LVP17" s="12"/>
      <c r="LVQ17" s="12"/>
      <c r="LVR17" s="8"/>
      <c r="LVS17" s="12"/>
      <c r="LVT17" s="12"/>
      <c r="LVV17" s="6"/>
      <c r="LVW17" s="6"/>
      <c r="LWF17" s="12"/>
      <c r="LWG17" s="12"/>
      <c r="LWH17" s="8"/>
      <c r="LWI17" s="12"/>
      <c r="LWJ17" s="12"/>
      <c r="LWL17" s="6"/>
      <c r="LWM17" s="6"/>
      <c r="LWV17" s="12"/>
      <c r="LWW17" s="12"/>
      <c r="LWX17" s="8"/>
      <c r="LWY17" s="12"/>
      <c r="LWZ17" s="12"/>
      <c r="LXB17" s="6"/>
      <c r="LXC17" s="6"/>
      <c r="LXL17" s="12"/>
      <c r="LXM17" s="12"/>
      <c r="LXN17" s="8"/>
      <c r="LXO17" s="12"/>
      <c r="LXP17" s="12"/>
      <c r="LXR17" s="6"/>
      <c r="LXS17" s="6"/>
      <c r="LYB17" s="12"/>
      <c r="LYC17" s="12"/>
      <c r="LYD17" s="8"/>
      <c r="LYE17" s="12"/>
      <c r="LYF17" s="12"/>
      <c r="LYH17" s="6"/>
      <c r="LYI17" s="6"/>
      <c r="LYR17" s="12"/>
      <c r="LYS17" s="12"/>
      <c r="LYT17" s="8"/>
      <c r="LYU17" s="12"/>
      <c r="LYV17" s="12"/>
      <c r="LYX17" s="6"/>
      <c r="LYY17" s="6"/>
      <c r="LZH17" s="12"/>
      <c r="LZI17" s="12"/>
      <c r="LZJ17" s="8"/>
      <c r="LZK17" s="12"/>
      <c r="LZL17" s="12"/>
      <c r="LZN17" s="6"/>
      <c r="LZO17" s="6"/>
      <c r="LZX17" s="12"/>
      <c r="LZY17" s="12"/>
      <c r="LZZ17" s="8"/>
      <c r="MAA17" s="12"/>
      <c r="MAB17" s="12"/>
      <c r="MAD17" s="6"/>
      <c r="MAE17" s="6"/>
      <c r="MAN17" s="12"/>
      <c r="MAO17" s="12"/>
      <c r="MAP17" s="8"/>
      <c r="MAQ17" s="12"/>
      <c r="MAR17" s="12"/>
      <c r="MAT17" s="6"/>
      <c r="MAU17" s="6"/>
      <c r="MBD17" s="12"/>
      <c r="MBE17" s="12"/>
      <c r="MBF17" s="8"/>
      <c r="MBG17" s="12"/>
      <c r="MBH17" s="12"/>
      <c r="MBJ17" s="6"/>
      <c r="MBK17" s="6"/>
      <c r="MBT17" s="12"/>
      <c r="MBU17" s="12"/>
      <c r="MBV17" s="8"/>
      <c r="MBW17" s="12"/>
      <c r="MBX17" s="12"/>
      <c r="MBZ17" s="6"/>
      <c r="MCA17" s="6"/>
      <c r="MCJ17" s="12"/>
      <c r="MCK17" s="12"/>
      <c r="MCL17" s="8"/>
      <c r="MCM17" s="12"/>
      <c r="MCN17" s="12"/>
      <c r="MCP17" s="6"/>
      <c r="MCQ17" s="6"/>
      <c r="MCZ17" s="12"/>
      <c r="MDA17" s="12"/>
      <c r="MDB17" s="8"/>
      <c r="MDC17" s="12"/>
      <c r="MDD17" s="12"/>
      <c r="MDF17" s="6"/>
      <c r="MDG17" s="6"/>
      <c r="MDP17" s="12"/>
      <c r="MDQ17" s="12"/>
      <c r="MDR17" s="8"/>
      <c r="MDS17" s="12"/>
      <c r="MDT17" s="12"/>
      <c r="MDV17" s="6"/>
      <c r="MDW17" s="6"/>
      <c r="MEF17" s="12"/>
      <c r="MEG17" s="12"/>
      <c r="MEH17" s="8"/>
      <c r="MEI17" s="12"/>
      <c r="MEJ17" s="12"/>
      <c r="MEL17" s="6"/>
      <c r="MEM17" s="6"/>
      <c r="MEV17" s="12"/>
      <c r="MEW17" s="12"/>
      <c r="MEX17" s="8"/>
      <c r="MEY17" s="12"/>
      <c r="MEZ17" s="12"/>
      <c r="MFB17" s="6"/>
      <c r="MFC17" s="6"/>
      <c r="MFL17" s="12"/>
      <c r="MFM17" s="12"/>
      <c r="MFN17" s="8"/>
      <c r="MFO17" s="12"/>
      <c r="MFP17" s="12"/>
      <c r="MFR17" s="6"/>
      <c r="MFS17" s="6"/>
      <c r="MGB17" s="12"/>
      <c r="MGC17" s="12"/>
      <c r="MGD17" s="8"/>
      <c r="MGE17" s="12"/>
      <c r="MGF17" s="12"/>
      <c r="MGH17" s="6"/>
      <c r="MGI17" s="6"/>
      <c r="MGR17" s="12"/>
      <c r="MGS17" s="12"/>
      <c r="MGT17" s="8"/>
      <c r="MGU17" s="12"/>
      <c r="MGV17" s="12"/>
      <c r="MGX17" s="6"/>
      <c r="MGY17" s="6"/>
      <c r="MHH17" s="12"/>
      <c r="MHI17" s="12"/>
      <c r="MHJ17" s="8"/>
      <c r="MHK17" s="12"/>
      <c r="MHL17" s="12"/>
      <c r="MHN17" s="6"/>
      <c r="MHO17" s="6"/>
      <c r="MHX17" s="12"/>
      <c r="MHY17" s="12"/>
      <c r="MHZ17" s="8"/>
      <c r="MIA17" s="12"/>
      <c r="MIB17" s="12"/>
      <c r="MID17" s="6"/>
      <c r="MIE17" s="6"/>
      <c r="MIN17" s="12"/>
      <c r="MIO17" s="12"/>
      <c r="MIP17" s="8"/>
      <c r="MIQ17" s="12"/>
      <c r="MIR17" s="12"/>
      <c r="MIT17" s="6"/>
      <c r="MIU17" s="6"/>
      <c r="MJD17" s="12"/>
      <c r="MJE17" s="12"/>
      <c r="MJF17" s="8"/>
      <c r="MJG17" s="12"/>
      <c r="MJH17" s="12"/>
      <c r="MJJ17" s="6"/>
      <c r="MJK17" s="6"/>
      <c r="MJT17" s="12"/>
      <c r="MJU17" s="12"/>
      <c r="MJV17" s="8"/>
      <c r="MJW17" s="12"/>
      <c r="MJX17" s="12"/>
      <c r="MJZ17" s="6"/>
      <c r="MKA17" s="6"/>
      <c r="MKJ17" s="12"/>
      <c r="MKK17" s="12"/>
      <c r="MKL17" s="8"/>
      <c r="MKM17" s="12"/>
      <c r="MKN17" s="12"/>
      <c r="MKP17" s="6"/>
      <c r="MKQ17" s="6"/>
      <c r="MKZ17" s="12"/>
      <c r="MLA17" s="12"/>
      <c r="MLB17" s="8"/>
      <c r="MLC17" s="12"/>
      <c r="MLD17" s="12"/>
      <c r="MLF17" s="6"/>
      <c r="MLG17" s="6"/>
      <c r="MLP17" s="12"/>
      <c r="MLQ17" s="12"/>
      <c r="MLR17" s="8"/>
      <c r="MLS17" s="12"/>
      <c r="MLT17" s="12"/>
      <c r="MLV17" s="6"/>
      <c r="MLW17" s="6"/>
      <c r="MMF17" s="12"/>
      <c r="MMG17" s="12"/>
      <c r="MMH17" s="8"/>
      <c r="MMI17" s="12"/>
      <c r="MMJ17" s="12"/>
      <c r="MML17" s="6"/>
      <c r="MMM17" s="6"/>
      <c r="MMV17" s="12"/>
      <c r="MMW17" s="12"/>
      <c r="MMX17" s="8"/>
      <c r="MMY17" s="12"/>
      <c r="MMZ17" s="12"/>
      <c r="MNB17" s="6"/>
      <c r="MNC17" s="6"/>
      <c r="MNL17" s="12"/>
      <c r="MNM17" s="12"/>
      <c r="MNN17" s="8"/>
      <c r="MNO17" s="12"/>
      <c r="MNP17" s="12"/>
      <c r="MNR17" s="6"/>
      <c r="MNS17" s="6"/>
      <c r="MOB17" s="12"/>
      <c r="MOC17" s="12"/>
      <c r="MOD17" s="8"/>
      <c r="MOE17" s="12"/>
      <c r="MOF17" s="12"/>
      <c r="MOH17" s="6"/>
      <c r="MOI17" s="6"/>
      <c r="MOR17" s="12"/>
      <c r="MOS17" s="12"/>
      <c r="MOT17" s="8"/>
      <c r="MOU17" s="12"/>
      <c r="MOV17" s="12"/>
      <c r="MOX17" s="6"/>
      <c r="MOY17" s="6"/>
      <c r="MPH17" s="12"/>
      <c r="MPI17" s="12"/>
      <c r="MPJ17" s="8"/>
      <c r="MPK17" s="12"/>
      <c r="MPL17" s="12"/>
      <c r="MPN17" s="6"/>
      <c r="MPO17" s="6"/>
      <c r="MPX17" s="12"/>
      <c r="MPY17" s="12"/>
      <c r="MPZ17" s="8"/>
      <c r="MQA17" s="12"/>
      <c r="MQB17" s="12"/>
      <c r="MQD17" s="6"/>
      <c r="MQE17" s="6"/>
      <c r="MQN17" s="12"/>
      <c r="MQO17" s="12"/>
      <c r="MQP17" s="8"/>
      <c r="MQQ17" s="12"/>
      <c r="MQR17" s="12"/>
      <c r="MQT17" s="6"/>
      <c r="MQU17" s="6"/>
      <c r="MRD17" s="12"/>
      <c r="MRE17" s="12"/>
      <c r="MRF17" s="8"/>
      <c r="MRG17" s="12"/>
      <c r="MRH17" s="12"/>
      <c r="MRJ17" s="6"/>
      <c r="MRK17" s="6"/>
      <c r="MRT17" s="12"/>
      <c r="MRU17" s="12"/>
      <c r="MRV17" s="8"/>
      <c r="MRW17" s="12"/>
      <c r="MRX17" s="12"/>
      <c r="MRZ17" s="6"/>
      <c r="MSA17" s="6"/>
      <c r="MSJ17" s="12"/>
      <c r="MSK17" s="12"/>
      <c r="MSL17" s="8"/>
      <c r="MSM17" s="12"/>
      <c r="MSN17" s="12"/>
      <c r="MSP17" s="6"/>
      <c r="MSQ17" s="6"/>
      <c r="MSZ17" s="12"/>
      <c r="MTA17" s="12"/>
      <c r="MTB17" s="8"/>
      <c r="MTC17" s="12"/>
      <c r="MTD17" s="12"/>
      <c r="MTF17" s="6"/>
      <c r="MTG17" s="6"/>
      <c r="MTP17" s="12"/>
      <c r="MTQ17" s="12"/>
      <c r="MTR17" s="8"/>
      <c r="MTS17" s="12"/>
      <c r="MTT17" s="12"/>
      <c r="MTV17" s="6"/>
      <c r="MTW17" s="6"/>
      <c r="MUF17" s="12"/>
      <c r="MUG17" s="12"/>
      <c r="MUH17" s="8"/>
      <c r="MUI17" s="12"/>
      <c r="MUJ17" s="12"/>
      <c r="MUL17" s="6"/>
      <c r="MUM17" s="6"/>
      <c r="MUV17" s="12"/>
      <c r="MUW17" s="12"/>
      <c r="MUX17" s="8"/>
      <c r="MUY17" s="12"/>
      <c r="MUZ17" s="12"/>
      <c r="MVB17" s="6"/>
      <c r="MVC17" s="6"/>
      <c r="MVL17" s="12"/>
      <c r="MVM17" s="12"/>
      <c r="MVN17" s="8"/>
      <c r="MVO17" s="12"/>
      <c r="MVP17" s="12"/>
      <c r="MVR17" s="6"/>
      <c r="MVS17" s="6"/>
      <c r="MWB17" s="12"/>
      <c r="MWC17" s="12"/>
      <c r="MWD17" s="8"/>
      <c r="MWE17" s="12"/>
      <c r="MWF17" s="12"/>
      <c r="MWH17" s="6"/>
      <c r="MWI17" s="6"/>
      <c r="MWR17" s="12"/>
      <c r="MWS17" s="12"/>
      <c r="MWT17" s="8"/>
      <c r="MWU17" s="12"/>
      <c r="MWV17" s="12"/>
      <c r="MWX17" s="6"/>
      <c r="MWY17" s="6"/>
      <c r="MXH17" s="12"/>
      <c r="MXI17" s="12"/>
      <c r="MXJ17" s="8"/>
      <c r="MXK17" s="12"/>
      <c r="MXL17" s="12"/>
      <c r="MXN17" s="6"/>
      <c r="MXO17" s="6"/>
      <c r="MXX17" s="12"/>
      <c r="MXY17" s="12"/>
      <c r="MXZ17" s="8"/>
      <c r="MYA17" s="12"/>
      <c r="MYB17" s="12"/>
      <c r="MYD17" s="6"/>
      <c r="MYE17" s="6"/>
      <c r="MYN17" s="12"/>
      <c r="MYO17" s="12"/>
      <c r="MYP17" s="8"/>
      <c r="MYQ17" s="12"/>
      <c r="MYR17" s="12"/>
      <c r="MYT17" s="6"/>
      <c r="MYU17" s="6"/>
      <c r="MZD17" s="12"/>
      <c r="MZE17" s="12"/>
      <c r="MZF17" s="8"/>
      <c r="MZG17" s="12"/>
      <c r="MZH17" s="12"/>
      <c r="MZJ17" s="6"/>
      <c r="MZK17" s="6"/>
      <c r="MZT17" s="12"/>
      <c r="MZU17" s="12"/>
      <c r="MZV17" s="8"/>
      <c r="MZW17" s="12"/>
      <c r="MZX17" s="12"/>
      <c r="MZZ17" s="6"/>
      <c r="NAA17" s="6"/>
      <c r="NAJ17" s="12"/>
      <c r="NAK17" s="12"/>
      <c r="NAL17" s="8"/>
      <c r="NAM17" s="12"/>
      <c r="NAN17" s="12"/>
      <c r="NAP17" s="6"/>
      <c r="NAQ17" s="6"/>
      <c r="NAZ17" s="12"/>
      <c r="NBA17" s="12"/>
      <c r="NBB17" s="8"/>
      <c r="NBC17" s="12"/>
      <c r="NBD17" s="12"/>
      <c r="NBF17" s="6"/>
      <c r="NBG17" s="6"/>
      <c r="NBP17" s="12"/>
      <c r="NBQ17" s="12"/>
      <c r="NBR17" s="8"/>
      <c r="NBS17" s="12"/>
      <c r="NBT17" s="12"/>
      <c r="NBV17" s="6"/>
      <c r="NBW17" s="6"/>
      <c r="NCF17" s="12"/>
      <c r="NCG17" s="12"/>
      <c r="NCH17" s="8"/>
      <c r="NCI17" s="12"/>
      <c r="NCJ17" s="12"/>
      <c r="NCL17" s="6"/>
      <c r="NCM17" s="6"/>
      <c r="NCV17" s="12"/>
      <c r="NCW17" s="12"/>
      <c r="NCX17" s="8"/>
      <c r="NCY17" s="12"/>
      <c r="NCZ17" s="12"/>
      <c r="NDB17" s="6"/>
      <c r="NDC17" s="6"/>
      <c r="NDL17" s="12"/>
      <c r="NDM17" s="12"/>
      <c r="NDN17" s="8"/>
      <c r="NDO17" s="12"/>
      <c r="NDP17" s="12"/>
      <c r="NDR17" s="6"/>
      <c r="NDS17" s="6"/>
      <c r="NEB17" s="12"/>
      <c r="NEC17" s="12"/>
      <c r="NED17" s="8"/>
      <c r="NEE17" s="12"/>
      <c r="NEF17" s="12"/>
      <c r="NEH17" s="6"/>
      <c r="NEI17" s="6"/>
      <c r="NER17" s="12"/>
      <c r="NES17" s="12"/>
      <c r="NET17" s="8"/>
      <c r="NEU17" s="12"/>
      <c r="NEV17" s="12"/>
      <c r="NEX17" s="6"/>
      <c r="NEY17" s="6"/>
      <c r="NFH17" s="12"/>
      <c r="NFI17" s="12"/>
      <c r="NFJ17" s="8"/>
      <c r="NFK17" s="12"/>
      <c r="NFL17" s="12"/>
      <c r="NFN17" s="6"/>
      <c r="NFO17" s="6"/>
      <c r="NFX17" s="12"/>
      <c r="NFY17" s="12"/>
      <c r="NFZ17" s="8"/>
      <c r="NGA17" s="12"/>
      <c r="NGB17" s="12"/>
      <c r="NGD17" s="6"/>
      <c r="NGE17" s="6"/>
      <c r="NGN17" s="12"/>
      <c r="NGO17" s="12"/>
      <c r="NGP17" s="8"/>
      <c r="NGQ17" s="12"/>
      <c r="NGR17" s="12"/>
      <c r="NGT17" s="6"/>
      <c r="NGU17" s="6"/>
      <c r="NHD17" s="12"/>
      <c r="NHE17" s="12"/>
      <c r="NHF17" s="8"/>
      <c r="NHG17" s="12"/>
      <c r="NHH17" s="12"/>
      <c r="NHJ17" s="6"/>
      <c r="NHK17" s="6"/>
      <c r="NHT17" s="12"/>
      <c r="NHU17" s="12"/>
      <c r="NHV17" s="8"/>
      <c r="NHW17" s="12"/>
      <c r="NHX17" s="12"/>
      <c r="NHZ17" s="6"/>
      <c r="NIA17" s="6"/>
      <c r="NIJ17" s="12"/>
      <c r="NIK17" s="12"/>
      <c r="NIL17" s="8"/>
      <c r="NIM17" s="12"/>
      <c r="NIN17" s="12"/>
      <c r="NIP17" s="6"/>
      <c r="NIQ17" s="6"/>
      <c r="NIZ17" s="12"/>
      <c r="NJA17" s="12"/>
      <c r="NJB17" s="8"/>
      <c r="NJC17" s="12"/>
      <c r="NJD17" s="12"/>
      <c r="NJF17" s="6"/>
      <c r="NJG17" s="6"/>
      <c r="NJP17" s="12"/>
      <c r="NJQ17" s="12"/>
      <c r="NJR17" s="8"/>
      <c r="NJS17" s="12"/>
      <c r="NJT17" s="12"/>
      <c r="NJV17" s="6"/>
      <c r="NJW17" s="6"/>
      <c r="NKF17" s="12"/>
      <c r="NKG17" s="12"/>
      <c r="NKH17" s="8"/>
      <c r="NKI17" s="12"/>
      <c r="NKJ17" s="12"/>
      <c r="NKL17" s="6"/>
      <c r="NKM17" s="6"/>
      <c r="NKV17" s="12"/>
      <c r="NKW17" s="12"/>
      <c r="NKX17" s="8"/>
      <c r="NKY17" s="12"/>
      <c r="NKZ17" s="12"/>
      <c r="NLB17" s="6"/>
      <c r="NLC17" s="6"/>
      <c r="NLL17" s="12"/>
      <c r="NLM17" s="12"/>
      <c r="NLN17" s="8"/>
      <c r="NLO17" s="12"/>
      <c r="NLP17" s="12"/>
      <c r="NLR17" s="6"/>
      <c r="NLS17" s="6"/>
      <c r="NMB17" s="12"/>
      <c r="NMC17" s="12"/>
      <c r="NMD17" s="8"/>
      <c r="NME17" s="12"/>
      <c r="NMF17" s="12"/>
      <c r="NMH17" s="6"/>
      <c r="NMI17" s="6"/>
      <c r="NMR17" s="12"/>
      <c r="NMS17" s="12"/>
      <c r="NMT17" s="8"/>
      <c r="NMU17" s="12"/>
      <c r="NMV17" s="12"/>
      <c r="NMX17" s="6"/>
      <c r="NMY17" s="6"/>
      <c r="NNH17" s="12"/>
      <c r="NNI17" s="12"/>
      <c r="NNJ17" s="8"/>
      <c r="NNK17" s="12"/>
      <c r="NNL17" s="12"/>
      <c r="NNN17" s="6"/>
      <c r="NNO17" s="6"/>
      <c r="NNX17" s="12"/>
      <c r="NNY17" s="12"/>
      <c r="NNZ17" s="8"/>
      <c r="NOA17" s="12"/>
      <c r="NOB17" s="12"/>
      <c r="NOD17" s="6"/>
      <c r="NOE17" s="6"/>
      <c r="NON17" s="12"/>
      <c r="NOO17" s="12"/>
      <c r="NOP17" s="8"/>
      <c r="NOQ17" s="12"/>
      <c r="NOR17" s="12"/>
      <c r="NOT17" s="6"/>
      <c r="NOU17" s="6"/>
      <c r="NPD17" s="12"/>
      <c r="NPE17" s="12"/>
      <c r="NPF17" s="8"/>
      <c r="NPG17" s="12"/>
      <c r="NPH17" s="12"/>
      <c r="NPJ17" s="6"/>
      <c r="NPK17" s="6"/>
      <c r="NPT17" s="12"/>
      <c r="NPU17" s="12"/>
      <c r="NPV17" s="8"/>
      <c r="NPW17" s="12"/>
      <c r="NPX17" s="12"/>
      <c r="NPZ17" s="6"/>
      <c r="NQA17" s="6"/>
      <c r="NQJ17" s="12"/>
      <c r="NQK17" s="12"/>
      <c r="NQL17" s="8"/>
      <c r="NQM17" s="12"/>
      <c r="NQN17" s="12"/>
      <c r="NQP17" s="6"/>
      <c r="NQQ17" s="6"/>
      <c r="NQZ17" s="12"/>
      <c r="NRA17" s="12"/>
      <c r="NRB17" s="8"/>
      <c r="NRC17" s="12"/>
      <c r="NRD17" s="12"/>
      <c r="NRF17" s="6"/>
      <c r="NRG17" s="6"/>
      <c r="NRP17" s="12"/>
      <c r="NRQ17" s="12"/>
      <c r="NRR17" s="8"/>
      <c r="NRS17" s="12"/>
      <c r="NRT17" s="12"/>
      <c r="NRV17" s="6"/>
      <c r="NRW17" s="6"/>
      <c r="NSF17" s="12"/>
      <c r="NSG17" s="12"/>
      <c r="NSH17" s="8"/>
      <c r="NSI17" s="12"/>
      <c r="NSJ17" s="12"/>
      <c r="NSL17" s="6"/>
      <c r="NSM17" s="6"/>
      <c r="NSV17" s="12"/>
      <c r="NSW17" s="12"/>
      <c r="NSX17" s="8"/>
      <c r="NSY17" s="12"/>
      <c r="NSZ17" s="12"/>
      <c r="NTB17" s="6"/>
      <c r="NTC17" s="6"/>
      <c r="NTL17" s="12"/>
      <c r="NTM17" s="12"/>
      <c r="NTN17" s="8"/>
      <c r="NTO17" s="12"/>
      <c r="NTP17" s="12"/>
      <c r="NTR17" s="6"/>
      <c r="NTS17" s="6"/>
      <c r="NUB17" s="12"/>
      <c r="NUC17" s="12"/>
      <c r="NUD17" s="8"/>
      <c r="NUE17" s="12"/>
      <c r="NUF17" s="12"/>
      <c r="NUH17" s="6"/>
      <c r="NUI17" s="6"/>
      <c r="NUR17" s="12"/>
      <c r="NUS17" s="12"/>
      <c r="NUT17" s="8"/>
      <c r="NUU17" s="12"/>
      <c r="NUV17" s="12"/>
      <c r="NUX17" s="6"/>
      <c r="NUY17" s="6"/>
      <c r="NVH17" s="12"/>
      <c r="NVI17" s="12"/>
      <c r="NVJ17" s="8"/>
      <c r="NVK17" s="12"/>
      <c r="NVL17" s="12"/>
      <c r="NVN17" s="6"/>
      <c r="NVO17" s="6"/>
      <c r="NVX17" s="12"/>
      <c r="NVY17" s="12"/>
      <c r="NVZ17" s="8"/>
      <c r="NWA17" s="12"/>
      <c r="NWB17" s="12"/>
      <c r="NWD17" s="6"/>
      <c r="NWE17" s="6"/>
      <c r="NWN17" s="12"/>
      <c r="NWO17" s="12"/>
      <c r="NWP17" s="8"/>
      <c r="NWQ17" s="12"/>
      <c r="NWR17" s="12"/>
      <c r="NWT17" s="6"/>
      <c r="NWU17" s="6"/>
      <c r="NXD17" s="12"/>
      <c r="NXE17" s="12"/>
      <c r="NXF17" s="8"/>
      <c r="NXG17" s="12"/>
      <c r="NXH17" s="12"/>
      <c r="NXJ17" s="6"/>
      <c r="NXK17" s="6"/>
      <c r="NXT17" s="12"/>
      <c r="NXU17" s="12"/>
      <c r="NXV17" s="8"/>
      <c r="NXW17" s="12"/>
      <c r="NXX17" s="12"/>
      <c r="NXZ17" s="6"/>
      <c r="NYA17" s="6"/>
      <c r="NYJ17" s="12"/>
      <c r="NYK17" s="12"/>
      <c r="NYL17" s="8"/>
      <c r="NYM17" s="12"/>
      <c r="NYN17" s="12"/>
      <c r="NYP17" s="6"/>
      <c r="NYQ17" s="6"/>
      <c r="NYZ17" s="12"/>
      <c r="NZA17" s="12"/>
      <c r="NZB17" s="8"/>
      <c r="NZC17" s="12"/>
      <c r="NZD17" s="12"/>
      <c r="NZF17" s="6"/>
      <c r="NZG17" s="6"/>
      <c r="NZP17" s="12"/>
      <c r="NZQ17" s="12"/>
      <c r="NZR17" s="8"/>
      <c r="NZS17" s="12"/>
      <c r="NZT17" s="12"/>
      <c r="NZV17" s="6"/>
      <c r="NZW17" s="6"/>
      <c r="OAF17" s="12"/>
      <c r="OAG17" s="12"/>
      <c r="OAH17" s="8"/>
      <c r="OAI17" s="12"/>
      <c r="OAJ17" s="12"/>
      <c r="OAL17" s="6"/>
      <c r="OAM17" s="6"/>
      <c r="OAV17" s="12"/>
      <c r="OAW17" s="12"/>
      <c r="OAX17" s="8"/>
      <c r="OAY17" s="12"/>
      <c r="OAZ17" s="12"/>
      <c r="OBB17" s="6"/>
      <c r="OBC17" s="6"/>
      <c r="OBL17" s="12"/>
      <c r="OBM17" s="12"/>
      <c r="OBN17" s="8"/>
      <c r="OBO17" s="12"/>
      <c r="OBP17" s="12"/>
      <c r="OBR17" s="6"/>
      <c r="OBS17" s="6"/>
      <c r="OCB17" s="12"/>
      <c r="OCC17" s="12"/>
      <c r="OCD17" s="8"/>
      <c r="OCE17" s="12"/>
      <c r="OCF17" s="12"/>
      <c r="OCH17" s="6"/>
      <c r="OCI17" s="6"/>
      <c r="OCR17" s="12"/>
      <c r="OCS17" s="12"/>
      <c r="OCT17" s="8"/>
      <c r="OCU17" s="12"/>
      <c r="OCV17" s="12"/>
      <c r="OCX17" s="6"/>
      <c r="OCY17" s="6"/>
      <c r="ODH17" s="12"/>
      <c r="ODI17" s="12"/>
      <c r="ODJ17" s="8"/>
      <c r="ODK17" s="12"/>
      <c r="ODL17" s="12"/>
      <c r="ODN17" s="6"/>
      <c r="ODO17" s="6"/>
      <c r="ODX17" s="12"/>
      <c r="ODY17" s="12"/>
      <c r="ODZ17" s="8"/>
      <c r="OEA17" s="12"/>
      <c r="OEB17" s="12"/>
      <c r="OED17" s="6"/>
      <c r="OEE17" s="6"/>
      <c r="OEN17" s="12"/>
      <c r="OEO17" s="12"/>
      <c r="OEP17" s="8"/>
      <c r="OEQ17" s="12"/>
      <c r="OER17" s="12"/>
      <c r="OET17" s="6"/>
      <c r="OEU17" s="6"/>
      <c r="OFD17" s="12"/>
      <c r="OFE17" s="12"/>
      <c r="OFF17" s="8"/>
      <c r="OFG17" s="12"/>
      <c r="OFH17" s="12"/>
      <c r="OFJ17" s="6"/>
      <c r="OFK17" s="6"/>
      <c r="OFT17" s="12"/>
      <c r="OFU17" s="12"/>
      <c r="OFV17" s="8"/>
      <c r="OFW17" s="12"/>
      <c r="OFX17" s="12"/>
      <c r="OFZ17" s="6"/>
      <c r="OGA17" s="6"/>
      <c r="OGJ17" s="12"/>
      <c r="OGK17" s="12"/>
      <c r="OGL17" s="8"/>
      <c r="OGM17" s="12"/>
      <c r="OGN17" s="12"/>
      <c r="OGP17" s="6"/>
      <c r="OGQ17" s="6"/>
      <c r="OGZ17" s="12"/>
      <c r="OHA17" s="12"/>
      <c r="OHB17" s="8"/>
      <c r="OHC17" s="12"/>
      <c r="OHD17" s="12"/>
      <c r="OHF17" s="6"/>
      <c r="OHG17" s="6"/>
      <c r="OHP17" s="12"/>
      <c r="OHQ17" s="12"/>
      <c r="OHR17" s="8"/>
      <c r="OHS17" s="12"/>
      <c r="OHT17" s="12"/>
      <c r="OHV17" s="6"/>
      <c r="OHW17" s="6"/>
      <c r="OIF17" s="12"/>
      <c r="OIG17" s="12"/>
      <c r="OIH17" s="8"/>
      <c r="OII17" s="12"/>
      <c r="OIJ17" s="12"/>
      <c r="OIL17" s="6"/>
      <c r="OIM17" s="6"/>
      <c r="OIV17" s="12"/>
      <c r="OIW17" s="12"/>
      <c r="OIX17" s="8"/>
      <c r="OIY17" s="12"/>
      <c r="OIZ17" s="12"/>
      <c r="OJB17" s="6"/>
      <c r="OJC17" s="6"/>
      <c r="OJL17" s="12"/>
      <c r="OJM17" s="12"/>
      <c r="OJN17" s="8"/>
      <c r="OJO17" s="12"/>
      <c r="OJP17" s="12"/>
      <c r="OJR17" s="6"/>
      <c r="OJS17" s="6"/>
      <c r="OKB17" s="12"/>
      <c r="OKC17" s="12"/>
      <c r="OKD17" s="8"/>
      <c r="OKE17" s="12"/>
      <c r="OKF17" s="12"/>
      <c r="OKH17" s="6"/>
      <c r="OKI17" s="6"/>
      <c r="OKR17" s="12"/>
      <c r="OKS17" s="12"/>
      <c r="OKT17" s="8"/>
      <c r="OKU17" s="12"/>
      <c r="OKV17" s="12"/>
      <c r="OKX17" s="6"/>
      <c r="OKY17" s="6"/>
      <c r="OLH17" s="12"/>
      <c r="OLI17" s="12"/>
      <c r="OLJ17" s="8"/>
      <c r="OLK17" s="12"/>
      <c r="OLL17" s="12"/>
      <c r="OLN17" s="6"/>
      <c r="OLO17" s="6"/>
      <c r="OLX17" s="12"/>
      <c r="OLY17" s="12"/>
      <c r="OLZ17" s="8"/>
      <c r="OMA17" s="12"/>
      <c r="OMB17" s="12"/>
      <c r="OMD17" s="6"/>
      <c r="OME17" s="6"/>
      <c r="OMN17" s="12"/>
      <c r="OMO17" s="12"/>
      <c r="OMP17" s="8"/>
      <c r="OMQ17" s="12"/>
      <c r="OMR17" s="12"/>
      <c r="OMT17" s="6"/>
      <c r="OMU17" s="6"/>
      <c r="OND17" s="12"/>
      <c r="ONE17" s="12"/>
      <c r="ONF17" s="8"/>
      <c r="ONG17" s="12"/>
      <c r="ONH17" s="12"/>
      <c r="ONJ17" s="6"/>
      <c r="ONK17" s="6"/>
      <c r="ONT17" s="12"/>
      <c r="ONU17" s="12"/>
      <c r="ONV17" s="8"/>
      <c r="ONW17" s="12"/>
      <c r="ONX17" s="12"/>
      <c r="ONZ17" s="6"/>
      <c r="OOA17" s="6"/>
      <c r="OOJ17" s="12"/>
      <c r="OOK17" s="12"/>
      <c r="OOL17" s="8"/>
      <c r="OOM17" s="12"/>
      <c r="OON17" s="12"/>
      <c r="OOP17" s="6"/>
      <c r="OOQ17" s="6"/>
      <c r="OOZ17" s="12"/>
      <c r="OPA17" s="12"/>
      <c r="OPB17" s="8"/>
      <c r="OPC17" s="12"/>
      <c r="OPD17" s="12"/>
      <c r="OPF17" s="6"/>
      <c r="OPG17" s="6"/>
      <c r="OPP17" s="12"/>
      <c r="OPQ17" s="12"/>
      <c r="OPR17" s="8"/>
      <c r="OPS17" s="12"/>
      <c r="OPT17" s="12"/>
      <c r="OPV17" s="6"/>
      <c r="OPW17" s="6"/>
      <c r="OQF17" s="12"/>
      <c r="OQG17" s="12"/>
      <c r="OQH17" s="8"/>
      <c r="OQI17" s="12"/>
      <c r="OQJ17" s="12"/>
      <c r="OQL17" s="6"/>
      <c r="OQM17" s="6"/>
      <c r="OQV17" s="12"/>
      <c r="OQW17" s="12"/>
      <c r="OQX17" s="8"/>
      <c r="OQY17" s="12"/>
      <c r="OQZ17" s="12"/>
      <c r="ORB17" s="6"/>
      <c r="ORC17" s="6"/>
      <c r="ORL17" s="12"/>
      <c r="ORM17" s="12"/>
      <c r="ORN17" s="8"/>
      <c r="ORO17" s="12"/>
      <c r="ORP17" s="12"/>
      <c r="ORR17" s="6"/>
      <c r="ORS17" s="6"/>
      <c r="OSB17" s="12"/>
      <c r="OSC17" s="12"/>
      <c r="OSD17" s="8"/>
      <c r="OSE17" s="12"/>
      <c r="OSF17" s="12"/>
      <c r="OSH17" s="6"/>
      <c r="OSI17" s="6"/>
      <c r="OSR17" s="12"/>
      <c r="OSS17" s="12"/>
      <c r="OST17" s="8"/>
      <c r="OSU17" s="12"/>
      <c r="OSV17" s="12"/>
      <c r="OSX17" s="6"/>
      <c r="OSY17" s="6"/>
      <c r="OTH17" s="12"/>
      <c r="OTI17" s="12"/>
      <c r="OTJ17" s="8"/>
      <c r="OTK17" s="12"/>
      <c r="OTL17" s="12"/>
      <c r="OTN17" s="6"/>
      <c r="OTO17" s="6"/>
      <c r="OTX17" s="12"/>
      <c r="OTY17" s="12"/>
      <c r="OTZ17" s="8"/>
      <c r="OUA17" s="12"/>
      <c r="OUB17" s="12"/>
      <c r="OUD17" s="6"/>
      <c r="OUE17" s="6"/>
      <c r="OUN17" s="12"/>
      <c r="OUO17" s="12"/>
      <c r="OUP17" s="8"/>
      <c r="OUQ17" s="12"/>
      <c r="OUR17" s="12"/>
      <c r="OUT17" s="6"/>
      <c r="OUU17" s="6"/>
      <c r="OVD17" s="12"/>
      <c r="OVE17" s="12"/>
      <c r="OVF17" s="8"/>
      <c r="OVG17" s="12"/>
      <c r="OVH17" s="12"/>
      <c r="OVJ17" s="6"/>
      <c r="OVK17" s="6"/>
      <c r="OVT17" s="12"/>
      <c r="OVU17" s="12"/>
      <c r="OVV17" s="8"/>
      <c r="OVW17" s="12"/>
      <c r="OVX17" s="12"/>
      <c r="OVZ17" s="6"/>
      <c r="OWA17" s="6"/>
      <c r="OWJ17" s="12"/>
      <c r="OWK17" s="12"/>
      <c r="OWL17" s="8"/>
      <c r="OWM17" s="12"/>
      <c r="OWN17" s="12"/>
      <c r="OWP17" s="6"/>
      <c r="OWQ17" s="6"/>
      <c r="OWZ17" s="12"/>
      <c r="OXA17" s="12"/>
      <c r="OXB17" s="8"/>
      <c r="OXC17" s="12"/>
      <c r="OXD17" s="12"/>
      <c r="OXF17" s="6"/>
      <c r="OXG17" s="6"/>
      <c r="OXP17" s="12"/>
      <c r="OXQ17" s="12"/>
      <c r="OXR17" s="8"/>
      <c r="OXS17" s="12"/>
      <c r="OXT17" s="12"/>
      <c r="OXV17" s="6"/>
      <c r="OXW17" s="6"/>
      <c r="OYF17" s="12"/>
      <c r="OYG17" s="12"/>
      <c r="OYH17" s="8"/>
      <c r="OYI17" s="12"/>
      <c r="OYJ17" s="12"/>
      <c r="OYL17" s="6"/>
      <c r="OYM17" s="6"/>
      <c r="OYV17" s="12"/>
      <c r="OYW17" s="12"/>
      <c r="OYX17" s="8"/>
      <c r="OYY17" s="12"/>
      <c r="OYZ17" s="12"/>
      <c r="OZB17" s="6"/>
      <c r="OZC17" s="6"/>
      <c r="OZL17" s="12"/>
      <c r="OZM17" s="12"/>
      <c r="OZN17" s="8"/>
      <c r="OZO17" s="12"/>
      <c r="OZP17" s="12"/>
      <c r="OZR17" s="6"/>
      <c r="OZS17" s="6"/>
      <c r="PAB17" s="12"/>
      <c r="PAC17" s="12"/>
      <c r="PAD17" s="8"/>
      <c r="PAE17" s="12"/>
      <c r="PAF17" s="12"/>
      <c r="PAH17" s="6"/>
      <c r="PAI17" s="6"/>
      <c r="PAR17" s="12"/>
      <c r="PAS17" s="12"/>
      <c r="PAT17" s="8"/>
      <c r="PAU17" s="12"/>
      <c r="PAV17" s="12"/>
      <c r="PAX17" s="6"/>
      <c r="PAY17" s="6"/>
      <c r="PBH17" s="12"/>
      <c r="PBI17" s="12"/>
      <c r="PBJ17" s="8"/>
      <c r="PBK17" s="12"/>
      <c r="PBL17" s="12"/>
      <c r="PBN17" s="6"/>
      <c r="PBO17" s="6"/>
      <c r="PBX17" s="12"/>
      <c r="PBY17" s="12"/>
      <c r="PBZ17" s="8"/>
      <c r="PCA17" s="12"/>
      <c r="PCB17" s="12"/>
      <c r="PCD17" s="6"/>
      <c r="PCE17" s="6"/>
      <c r="PCN17" s="12"/>
      <c r="PCO17" s="12"/>
      <c r="PCP17" s="8"/>
      <c r="PCQ17" s="12"/>
      <c r="PCR17" s="12"/>
      <c r="PCT17" s="6"/>
      <c r="PCU17" s="6"/>
      <c r="PDD17" s="12"/>
      <c r="PDE17" s="12"/>
      <c r="PDF17" s="8"/>
      <c r="PDG17" s="12"/>
      <c r="PDH17" s="12"/>
      <c r="PDJ17" s="6"/>
      <c r="PDK17" s="6"/>
      <c r="PDT17" s="12"/>
      <c r="PDU17" s="12"/>
      <c r="PDV17" s="8"/>
      <c r="PDW17" s="12"/>
      <c r="PDX17" s="12"/>
      <c r="PDZ17" s="6"/>
      <c r="PEA17" s="6"/>
      <c r="PEJ17" s="12"/>
      <c r="PEK17" s="12"/>
      <c r="PEL17" s="8"/>
      <c r="PEM17" s="12"/>
      <c r="PEN17" s="12"/>
      <c r="PEP17" s="6"/>
      <c r="PEQ17" s="6"/>
      <c r="PEZ17" s="12"/>
      <c r="PFA17" s="12"/>
      <c r="PFB17" s="8"/>
      <c r="PFC17" s="12"/>
      <c r="PFD17" s="12"/>
      <c r="PFF17" s="6"/>
      <c r="PFG17" s="6"/>
      <c r="PFP17" s="12"/>
      <c r="PFQ17" s="12"/>
      <c r="PFR17" s="8"/>
      <c r="PFS17" s="12"/>
      <c r="PFT17" s="12"/>
      <c r="PFV17" s="6"/>
      <c r="PFW17" s="6"/>
      <c r="PGF17" s="12"/>
      <c r="PGG17" s="12"/>
      <c r="PGH17" s="8"/>
      <c r="PGI17" s="12"/>
      <c r="PGJ17" s="12"/>
      <c r="PGL17" s="6"/>
      <c r="PGM17" s="6"/>
      <c r="PGV17" s="12"/>
      <c r="PGW17" s="12"/>
      <c r="PGX17" s="8"/>
      <c r="PGY17" s="12"/>
      <c r="PGZ17" s="12"/>
      <c r="PHB17" s="6"/>
      <c r="PHC17" s="6"/>
      <c r="PHL17" s="12"/>
      <c r="PHM17" s="12"/>
      <c r="PHN17" s="8"/>
      <c r="PHO17" s="12"/>
      <c r="PHP17" s="12"/>
      <c r="PHR17" s="6"/>
      <c r="PHS17" s="6"/>
      <c r="PIB17" s="12"/>
      <c r="PIC17" s="12"/>
      <c r="PID17" s="8"/>
      <c r="PIE17" s="12"/>
      <c r="PIF17" s="12"/>
      <c r="PIH17" s="6"/>
      <c r="PII17" s="6"/>
      <c r="PIR17" s="12"/>
      <c r="PIS17" s="12"/>
      <c r="PIT17" s="8"/>
      <c r="PIU17" s="12"/>
      <c r="PIV17" s="12"/>
      <c r="PIX17" s="6"/>
      <c r="PIY17" s="6"/>
      <c r="PJH17" s="12"/>
      <c r="PJI17" s="12"/>
      <c r="PJJ17" s="8"/>
      <c r="PJK17" s="12"/>
      <c r="PJL17" s="12"/>
      <c r="PJN17" s="6"/>
      <c r="PJO17" s="6"/>
      <c r="PJX17" s="12"/>
      <c r="PJY17" s="12"/>
      <c r="PJZ17" s="8"/>
      <c r="PKA17" s="12"/>
      <c r="PKB17" s="12"/>
      <c r="PKD17" s="6"/>
      <c r="PKE17" s="6"/>
      <c r="PKN17" s="12"/>
      <c r="PKO17" s="12"/>
      <c r="PKP17" s="8"/>
      <c r="PKQ17" s="12"/>
      <c r="PKR17" s="12"/>
      <c r="PKT17" s="6"/>
      <c r="PKU17" s="6"/>
      <c r="PLD17" s="12"/>
      <c r="PLE17" s="12"/>
      <c r="PLF17" s="8"/>
      <c r="PLG17" s="12"/>
      <c r="PLH17" s="12"/>
      <c r="PLJ17" s="6"/>
      <c r="PLK17" s="6"/>
      <c r="PLT17" s="12"/>
      <c r="PLU17" s="12"/>
      <c r="PLV17" s="8"/>
      <c r="PLW17" s="12"/>
      <c r="PLX17" s="12"/>
      <c r="PLZ17" s="6"/>
      <c r="PMA17" s="6"/>
      <c r="PMJ17" s="12"/>
      <c r="PMK17" s="12"/>
      <c r="PML17" s="8"/>
      <c r="PMM17" s="12"/>
      <c r="PMN17" s="12"/>
      <c r="PMP17" s="6"/>
      <c r="PMQ17" s="6"/>
      <c r="PMZ17" s="12"/>
      <c r="PNA17" s="12"/>
      <c r="PNB17" s="8"/>
      <c r="PNC17" s="12"/>
      <c r="PND17" s="12"/>
      <c r="PNF17" s="6"/>
      <c r="PNG17" s="6"/>
      <c r="PNP17" s="12"/>
      <c r="PNQ17" s="12"/>
      <c r="PNR17" s="8"/>
      <c r="PNS17" s="12"/>
      <c r="PNT17" s="12"/>
      <c r="PNV17" s="6"/>
      <c r="PNW17" s="6"/>
      <c r="POF17" s="12"/>
      <c r="POG17" s="12"/>
      <c r="POH17" s="8"/>
      <c r="POI17" s="12"/>
      <c r="POJ17" s="12"/>
      <c r="POL17" s="6"/>
      <c r="POM17" s="6"/>
      <c r="POV17" s="12"/>
      <c r="POW17" s="12"/>
      <c r="POX17" s="8"/>
      <c r="POY17" s="12"/>
      <c r="POZ17" s="12"/>
      <c r="PPB17" s="6"/>
      <c r="PPC17" s="6"/>
      <c r="PPL17" s="12"/>
      <c r="PPM17" s="12"/>
      <c r="PPN17" s="8"/>
      <c r="PPO17" s="12"/>
      <c r="PPP17" s="12"/>
      <c r="PPR17" s="6"/>
      <c r="PPS17" s="6"/>
      <c r="PQB17" s="12"/>
      <c r="PQC17" s="12"/>
      <c r="PQD17" s="8"/>
      <c r="PQE17" s="12"/>
      <c r="PQF17" s="12"/>
      <c r="PQH17" s="6"/>
      <c r="PQI17" s="6"/>
      <c r="PQR17" s="12"/>
      <c r="PQS17" s="12"/>
      <c r="PQT17" s="8"/>
      <c r="PQU17" s="12"/>
      <c r="PQV17" s="12"/>
      <c r="PQX17" s="6"/>
      <c r="PQY17" s="6"/>
      <c r="PRH17" s="12"/>
      <c r="PRI17" s="12"/>
      <c r="PRJ17" s="8"/>
      <c r="PRK17" s="12"/>
      <c r="PRL17" s="12"/>
      <c r="PRN17" s="6"/>
      <c r="PRO17" s="6"/>
      <c r="PRX17" s="12"/>
      <c r="PRY17" s="12"/>
      <c r="PRZ17" s="8"/>
      <c r="PSA17" s="12"/>
      <c r="PSB17" s="12"/>
      <c r="PSD17" s="6"/>
      <c r="PSE17" s="6"/>
      <c r="PSN17" s="12"/>
      <c r="PSO17" s="12"/>
      <c r="PSP17" s="8"/>
      <c r="PSQ17" s="12"/>
      <c r="PSR17" s="12"/>
      <c r="PST17" s="6"/>
      <c r="PSU17" s="6"/>
      <c r="PTD17" s="12"/>
      <c r="PTE17" s="12"/>
      <c r="PTF17" s="8"/>
      <c r="PTG17" s="12"/>
      <c r="PTH17" s="12"/>
      <c r="PTJ17" s="6"/>
      <c r="PTK17" s="6"/>
      <c r="PTT17" s="12"/>
      <c r="PTU17" s="12"/>
      <c r="PTV17" s="8"/>
      <c r="PTW17" s="12"/>
      <c r="PTX17" s="12"/>
      <c r="PTZ17" s="6"/>
      <c r="PUA17" s="6"/>
      <c r="PUJ17" s="12"/>
      <c r="PUK17" s="12"/>
      <c r="PUL17" s="8"/>
      <c r="PUM17" s="12"/>
      <c r="PUN17" s="12"/>
      <c r="PUP17" s="6"/>
      <c r="PUQ17" s="6"/>
      <c r="PUZ17" s="12"/>
      <c r="PVA17" s="12"/>
      <c r="PVB17" s="8"/>
      <c r="PVC17" s="12"/>
      <c r="PVD17" s="12"/>
      <c r="PVF17" s="6"/>
      <c r="PVG17" s="6"/>
      <c r="PVP17" s="12"/>
      <c r="PVQ17" s="12"/>
      <c r="PVR17" s="8"/>
      <c r="PVS17" s="12"/>
      <c r="PVT17" s="12"/>
      <c r="PVV17" s="6"/>
      <c r="PVW17" s="6"/>
      <c r="PWF17" s="12"/>
      <c r="PWG17" s="12"/>
      <c r="PWH17" s="8"/>
      <c r="PWI17" s="12"/>
      <c r="PWJ17" s="12"/>
      <c r="PWL17" s="6"/>
      <c r="PWM17" s="6"/>
      <c r="PWV17" s="12"/>
      <c r="PWW17" s="12"/>
      <c r="PWX17" s="8"/>
      <c r="PWY17" s="12"/>
      <c r="PWZ17" s="12"/>
      <c r="PXB17" s="6"/>
      <c r="PXC17" s="6"/>
      <c r="PXL17" s="12"/>
      <c r="PXM17" s="12"/>
      <c r="PXN17" s="8"/>
      <c r="PXO17" s="12"/>
      <c r="PXP17" s="12"/>
      <c r="PXR17" s="6"/>
      <c r="PXS17" s="6"/>
      <c r="PYB17" s="12"/>
      <c r="PYC17" s="12"/>
      <c r="PYD17" s="8"/>
      <c r="PYE17" s="12"/>
      <c r="PYF17" s="12"/>
      <c r="PYH17" s="6"/>
      <c r="PYI17" s="6"/>
      <c r="PYR17" s="12"/>
      <c r="PYS17" s="12"/>
      <c r="PYT17" s="8"/>
      <c r="PYU17" s="12"/>
      <c r="PYV17" s="12"/>
      <c r="PYX17" s="6"/>
      <c r="PYY17" s="6"/>
      <c r="PZH17" s="12"/>
      <c r="PZI17" s="12"/>
      <c r="PZJ17" s="8"/>
      <c r="PZK17" s="12"/>
      <c r="PZL17" s="12"/>
      <c r="PZN17" s="6"/>
      <c r="PZO17" s="6"/>
      <c r="PZX17" s="12"/>
      <c r="PZY17" s="12"/>
      <c r="PZZ17" s="8"/>
      <c r="QAA17" s="12"/>
      <c r="QAB17" s="12"/>
      <c r="QAD17" s="6"/>
      <c r="QAE17" s="6"/>
      <c r="QAN17" s="12"/>
      <c r="QAO17" s="12"/>
      <c r="QAP17" s="8"/>
      <c r="QAQ17" s="12"/>
      <c r="QAR17" s="12"/>
      <c r="QAT17" s="6"/>
      <c r="QAU17" s="6"/>
      <c r="QBD17" s="12"/>
      <c r="QBE17" s="12"/>
      <c r="QBF17" s="8"/>
      <c r="QBG17" s="12"/>
      <c r="QBH17" s="12"/>
      <c r="QBJ17" s="6"/>
      <c r="QBK17" s="6"/>
      <c r="QBT17" s="12"/>
      <c r="QBU17" s="12"/>
      <c r="QBV17" s="8"/>
      <c r="QBW17" s="12"/>
      <c r="QBX17" s="12"/>
      <c r="QBZ17" s="6"/>
      <c r="QCA17" s="6"/>
      <c r="QCJ17" s="12"/>
      <c r="QCK17" s="12"/>
      <c r="QCL17" s="8"/>
      <c r="QCM17" s="12"/>
      <c r="QCN17" s="12"/>
      <c r="QCP17" s="6"/>
      <c r="QCQ17" s="6"/>
      <c r="QCZ17" s="12"/>
      <c r="QDA17" s="12"/>
      <c r="QDB17" s="8"/>
      <c r="QDC17" s="12"/>
      <c r="QDD17" s="12"/>
      <c r="QDF17" s="6"/>
      <c r="QDG17" s="6"/>
      <c r="QDP17" s="12"/>
      <c r="QDQ17" s="12"/>
      <c r="QDR17" s="8"/>
      <c r="QDS17" s="12"/>
      <c r="QDT17" s="12"/>
      <c r="QDV17" s="6"/>
      <c r="QDW17" s="6"/>
      <c r="QEF17" s="12"/>
      <c r="QEG17" s="12"/>
      <c r="QEH17" s="8"/>
      <c r="QEI17" s="12"/>
      <c r="QEJ17" s="12"/>
      <c r="QEL17" s="6"/>
      <c r="QEM17" s="6"/>
      <c r="QEV17" s="12"/>
      <c r="QEW17" s="12"/>
      <c r="QEX17" s="8"/>
      <c r="QEY17" s="12"/>
      <c r="QEZ17" s="12"/>
      <c r="QFB17" s="6"/>
      <c r="QFC17" s="6"/>
      <c r="QFL17" s="12"/>
      <c r="QFM17" s="12"/>
      <c r="QFN17" s="8"/>
      <c r="QFO17" s="12"/>
      <c r="QFP17" s="12"/>
      <c r="QFR17" s="6"/>
      <c r="QFS17" s="6"/>
      <c r="QGB17" s="12"/>
      <c r="QGC17" s="12"/>
      <c r="QGD17" s="8"/>
      <c r="QGE17" s="12"/>
      <c r="QGF17" s="12"/>
      <c r="QGH17" s="6"/>
      <c r="QGI17" s="6"/>
      <c r="QGR17" s="12"/>
      <c r="QGS17" s="12"/>
      <c r="QGT17" s="8"/>
      <c r="QGU17" s="12"/>
      <c r="QGV17" s="12"/>
      <c r="QGX17" s="6"/>
      <c r="QGY17" s="6"/>
      <c r="QHH17" s="12"/>
      <c r="QHI17" s="12"/>
      <c r="QHJ17" s="8"/>
      <c r="QHK17" s="12"/>
      <c r="QHL17" s="12"/>
      <c r="QHN17" s="6"/>
      <c r="QHO17" s="6"/>
      <c r="QHX17" s="12"/>
      <c r="QHY17" s="12"/>
      <c r="QHZ17" s="8"/>
      <c r="QIA17" s="12"/>
      <c r="QIB17" s="12"/>
      <c r="QID17" s="6"/>
      <c r="QIE17" s="6"/>
      <c r="QIN17" s="12"/>
      <c r="QIO17" s="12"/>
      <c r="QIP17" s="8"/>
      <c r="QIQ17" s="12"/>
      <c r="QIR17" s="12"/>
      <c r="QIT17" s="6"/>
      <c r="QIU17" s="6"/>
      <c r="QJD17" s="12"/>
      <c r="QJE17" s="12"/>
      <c r="QJF17" s="8"/>
      <c r="QJG17" s="12"/>
      <c r="QJH17" s="12"/>
      <c r="QJJ17" s="6"/>
      <c r="QJK17" s="6"/>
      <c r="QJT17" s="12"/>
      <c r="QJU17" s="12"/>
      <c r="QJV17" s="8"/>
      <c r="QJW17" s="12"/>
      <c r="QJX17" s="12"/>
      <c r="QJZ17" s="6"/>
      <c r="QKA17" s="6"/>
      <c r="QKJ17" s="12"/>
      <c r="QKK17" s="12"/>
      <c r="QKL17" s="8"/>
      <c r="QKM17" s="12"/>
      <c r="QKN17" s="12"/>
      <c r="QKP17" s="6"/>
      <c r="QKQ17" s="6"/>
      <c r="QKZ17" s="12"/>
      <c r="QLA17" s="12"/>
      <c r="QLB17" s="8"/>
      <c r="QLC17" s="12"/>
      <c r="QLD17" s="12"/>
      <c r="QLF17" s="6"/>
      <c r="QLG17" s="6"/>
      <c r="QLP17" s="12"/>
      <c r="QLQ17" s="12"/>
      <c r="QLR17" s="8"/>
      <c r="QLS17" s="12"/>
      <c r="QLT17" s="12"/>
      <c r="QLV17" s="6"/>
      <c r="QLW17" s="6"/>
      <c r="QMF17" s="12"/>
      <c r="QMG17" s="12"/>
      <c r="QMH17" s="8"/>
      <c r="QMI17" s="12"/>
      <c r="QMJ17" s="12"/>
      <c r="QML17" s="6"/>
      <c r="QMM17" s="6"/>
      <c r="QMV17" s="12"/>
      <c r="QMW17" s="12"/>
      <c r="QMX17" s="8"/>
      <c r="QMY17" s="12"/>
      <c r="QMZ17" s="12"/>
      <c r="QNB17" s="6"/>
      <c r="QNC17" s="6"/>
      <c r="QNL17" s="12"/>
      <c r="QNM17" s="12"/>
      <c r="QNN17" s="8"/>
      <c r="QNO17" s="12"/>
      <c r="QNP17" s="12"/>
      <c r="QNR17" s="6"/>
      <c r="QNS17" s="6"/>
      <c r="QOB17" s="12"/>
      <c r="QOC17" s="12"/>
      <c r="QOD17" s="8"/>
      <c r="QOE17" s="12"/>
      <c r="QOF17" s="12"/>
      <c r="QOH17" s="6"/>
      <c r="QOI17" s="6"/>
      <c r="QOR17" s="12"/>
      <c r="QOS17" s="12"/>
      <c r="QOT17" s="8"/>
      <c r="QOU17" s="12"/>
      <c r="QOV17" s="12"/>
      <c r="QOX17" s="6"/>
      <c r="QOY17" s="6"/>
      <c r="QPH17" s="12"/>
      <c r="QPI17" s="12"/>
      <c r="QPJ17" s="8"/>
      <c r="QPK17" s="12"/>
      <c r="QPL17" s="12"/>
      <c r="QPN17" s="6"/>
      <c r="QPO17" s="6"/>
      <c r="QPX17" s="12"/>
      <c r="QPY17" s="12"/>
      <c r="QPZ17" s="8"/>
      <c r="QQA17" s="12"/>
      <c r="QQB17" s="12"/>
      <c r="QQD17" s="6"/>
      <c r="QQE17" s="6"/>
      <c r="QQN17" s="12"/>
      <c r="QQO17" s="12"/>
      <c r="QQP17" s="8"/>
      <c r="QQQ17" s="12"/>
      <c r="QQR17" s="12"/>
      <c r="QQT17" s="6"/>
      <c r="QQU17" s="6"/>
      <c r="QRD17" s="12"/>
      <c r="QRE17" s="12"/>
      <c r="QRF17" s="8"/>
      <c r="QRG17" s="12"/>
      <c r="QRH17" s="12"/>
      <c r="QRJ17" s="6"/>
      <c r="QRK17" s="6"/>
      <c r="QRT17" s="12"/>
      <c r="QRU17" s="12"/>
      <c r="QRV17" s="8"/>
      <c r="QRW17" s="12"/>
      <c r="QRX17" s="12"/>
      <c r="QRZ17" s="6"/>
      <c r="QSA17" s="6"/>
      <c r="QSJ17" s="12"/>
      <c r="QSK17" s="12"/>
      <c r="QSL17" s="8"/>
      <c r="QSM17" s="12"/>
      <c r="QSN17" s="12"/>
      <c r="QSP17" s="6"/>
      <c r="QSQ17" s="6"/>
      <c r="QSZ17" s="12"/>
      <c r="QTA17" s="12"/>
      <c r="QTB17" s="8"/>
      <c r="QTC17" s="12"/>
      <c r="QTD17" s="12"/>
      <c r="QTF17" s="6"/>
      <c r="QTG17" s="6"/>
      <c r="QTP17" s="12"/>
      <c r="QTQ17" s="12"/>
      <c r="QTR17" s="8"/>
      <c r="QTS17" s="12"/>
      <c r="QTT17" s="12"/>
      <c r="QTV17" s="6"/>
      <c r="QTW17" s="6"/>
      <c r="QUF17" s="12"/>
      <c r="QUG17" s="12"/>
      <c r="QUH17" s="8"/>
      <c r="QUI17" s="12"/>
      <c r="QUJ17" s="12"/>
      <c r="QUL17" s="6"/>
      <c r="QUM17" s="6"/>
      <c r="QUV17" s="12"/>
      <c r="QUW17" s="12"/>
      <c r="QUX17" s="8"/>
      <c r="QUY17" s="12"/>
      <c r="QUZ17" s="12"/>
      <c r="QVB17" s="6"/>
      <c r="QVC17" s="6"/>
      <c r="QVL17" s="12"/>
      <c r="QVM17" s="12"/>
      <c r="QVN17" s="8"/>
      <c r="QVO17" s="12"/>
      <c r="QVP17" s="12"/>
      <c r="QVR17" s="6"/>
      <c r="QVS17" s="6"/>
      <c r="QWB17" s="12"/>
      <c r="QWC17" s="12"/>
      <c r="QWD17" s="8"/>
      <c r="QWE17" s="12"/>
      <c r="QWF17" s="12"/>
      <c r="QWH17" s="6"/>
      <c r="QWI17" s="6"/>
      <c r="QWR17" s="12"/>
      <c r="QWS17" s="12"/>
      <c r="QWT17" s="8"/>
      <c r="QWU17" s="12"/>
      <c r="QWV17" s="12"/>
      <c r="QWX17" s="6"/>
      <c r="QWY17" s="6"/>
      <c r="QXH17" s="12"/>
      <c r="QXI17" s="12"/>
      <c r="QXJ17" s="8"/>
      <c r="QXK17" s="12"/>
      <c r="QXL17" s="12"/>
      <c r="QXN17" s="6"/>
      <c r="QXO17" s="6"/>
      <c r="QXX17" s="12"/>
      <c r="QXY17" s="12"/>
      <c r="QXZ17" s="8"/>
      <c r="QYA17" s="12"/>
      <c r="QYB17" s="12"/>
      <c r="QYD17" s="6"/>
      <c r="QYE17" s="6"/>
      <c r="QYN17" s="12"/>
      <c r="QYO17" s="12"/>
      <c r="QYP17" s="8"/>
      <c r="QYQ17" s="12"/>
      <c r="QYR17" s="12"/>
      <c r="QYT17" s="6"/>
      <c r="QYU17" s="6"/>
      <c r="QZD17" s="12"/>
      <c r="QZE17" s="12"/>
      <c r="QZF17" s="8"/>
      <c r="QZG17" s="12"/>
      <c r="QZH17" s="12"/>
      <c r="QZJ17" s="6"/>
      <c r="QZK17" s="6"/>
      <c r="QZT17" s="12"/>
      <c r="QZU17" s="12"/>
      <c r="QZV17" s="8"/>
      <c r="QZW17" s="12"/>
      <c r="QZX17" s="12"/>
      <c r="QZZ17" s="6"/>
      <c r="RAA17" s="6"/>
      <c r="RAJ17" s="12"/>
      <c r="RAK17" s="12"/>
      <c r="RAL17" s="8"/>
      <c r="RAM17" s="12"/>
      <c r="RAN17" s="12"/>
      <c r="RAP17" s="6"/>
      <c r="RAQ17" s="6"/>
      <c r="RAZ17" s="12"/>
      <c r="RBA17" s="12"/>
      <c r="RBB17" s="8"/>
      <c r="RBC17" s="12"/>
      <c r="RBD17" s="12"/>
      <c r="RBF17" s="6"/>
      <c r="RBG17" s="6"/>
      <c r="RBP17" s="12"/>
      <c r="RBQ17" s="12"/>
      <c r="RBR17" s="8"/>
      <c r="RBS17" s="12"/>
      <c r="RBT17" s="12"/>
      <c r="RBV17" s="6"/>
      <c r="RBW17" s="6"/>
      <c r="RCF17" s="12"/>
      <c r="RCG17" s="12"/>
      <c r="RCH17" s="8"/>
      <c r="RCI17" s="12"/>
      <c r="RCJ17" s="12"/>
      <c r="RCL17" s="6"/>
      <c r="RCM17" s="6"/>
      <c r="RCV17" s="12"/>
      <c r="RCW17" s="12"/>
      <c r="RCX17" s="8"/>
      <c r="RCY17" s="12"/>
      <c r="RCZ17" s="12"/>
      <c r="RDB17" s="6"/>
      <c r="RDC17" s="6"/>
      <c r="RDL17" s="12"/>
      <c r="RDM17" s="12"/>
      <c r="RDN17" s="8"/>
      <c r="RDO17" s="12"/>
      <c r="RDP17" s="12"/>
      <c r="RDR17" s="6"/>
      <c r="RDS17" s="6"/>
      <c r="REB17" s="12"/>
      <c r="REC17" s="12"/>
      <c r="RED17" s="8"/>
      <c r="REE17" s="12"/>
      <c r="REF17" s="12"/>
      <c r="REH17" s="6"/>
      <c r="REI17" s="6"/>
      <c r="RER17" s="12"/>
      <c r="RES17" s="12"/>
      <c r="RET17" s="8"/>
      <c r="REU17" s="12"/>
      <c r="REV17" s="12"/>
      <c r="REX17" s="6"/>
      <c r="REY17" s="6"/>
      <c r="RFH17" s="12"/>
      <c r="RFI17" s="12"/>
      <c r="RFJ17" s="8"/>
      <c r="RFK17" s="12"/>
      <c r="RFL17" s="12"/>
      <c r="RFN17" s="6"/>
      <c r="RFO17" s="6"/>
      <c r="RFX17" s="12"/>
      <c r="RFY17" s="12"/>
      <c r="RFZ17" s="8"/>
      <c r="RGA17" s="12"/>
      <c r="RGB17" s="12"/>
      <c r="RGD17" s="6"/>
      <c r="RGE17" s="6"/>
      <c r="RGN17" s="12"/>
      <c r="RGO17" s="12"/>
      <c r="RGP17" s="8"/>
      <c r="RGQ17" s="12"/>
      <c r="RGR17" s="12"/>
      <c r="RGT17" s="6"/>
      <c r="RGU17" s="6"/>
      <c r="RHD17" s="12"/>
      <c r="RHE17" s="12"/>
      <c r="RHF17" s="8"/>
      <c r="RHG17" s="12"/>
      <c r="RHH17" s="12"/>
      <c r="RHJ17" s="6"/>
      <c r="RHK17" s="6"/>
      <c r="RHT17" s="12"/>
      <c r="RHU17" s="12"/>
      <c r="RHV17" s="8"/>
      <c r="RHW17" s="12"/>
      <c r="RHX17" s="12"/>
      <c r="RHZ17" s="6"/>
      <c r="RIA17" s="6"/>
      <c r="RIJ17" s="12"/>
      <c r="RIK17" s="12"/>
      <c r="RIL17" s="8"/>
      <c r="RIM17" s="12"/>
      <c r="RIN17" s="12"/>
      <c r="RIP17" s="6"/>
      <c r="RIQ17" s="6"/>
      <c r="RIZ17" s="12"/>
      <c r="RJA17" s="12"/>
      <c r="RJB17" s="8"/>
      <c r="RJC17" s="12"/>
      <c r="RJD17" s="12"/>
      <c r="RJF17" s="6"/>
      <c r="RJG17" s="6"/>
      <c r="RJP17" s="12"/>
      <c r="RJQ17" s="12"/>
      <c r="RJR17" s="8"/>
      <c r="RJS17" s="12"/>
      <c r="RJT17" s="12"/>
      <c r="RJV17" s="6"/>
      <c r="RJW17" s="6"/>
      <c r="RKF17" s="12"/>
      <c r="RKG17" s="12"/>
      <c r="RKH17" s="8"/>
      <c r="RKI17" s="12"/>
      <c r="RKJ17" s="12"/>
      <c r="RKL17" s="6"/>
      <c r="RKM17" s="6"/>
      <c r="RKV17" s="12"/>
      <c r="RKW17" s="12"/>
      <c r="RKX17" s="8"/>
      <c r="RKY17" s="12"/>
      <c r="RKZ17" s="12"/>
      <c r="RLB17" s="6"/>
      <c r="RLC17" s="6"/>
      <c r="RLL17" s="12"/>
      <c r="RLM17" s="12"/>
      <c r="RLN17" s="8"/>
      <c r="RLO17" s="12"/>
      <c r="RLP17" s="12"/>
      <c r="RLR17" s="6"/>
      <c r="RLS17" s="6"/>
      <c r="RMB17" s="12"/>
      <c r="RMC17" s="12"/>
      <c r="RMD17" s="8"/>
      <c r="RME17" s="12"/>
      <c r="RMF17" s="12"/>
      <c r="RMH17" s="6"/>
      <c r="RMI17" s="6"/>
      <c r="RMR17" s="12"/>
      <c r="RMS17" s="12"/>
      <c r="RMT17" s="8"/>
      <c r="RMU17" s="12"/>
      <c r="RMV17" s="12"/>
      <c r="RMX17" s="6"/>
      <c r="RMY17" s="6"/>
      <c r="RNH17" s="12"/>
      <c r="RNI17" s="12"/>
      <c r="RNJ17" s="8"/>
      <c r="RNK17" s="12"/>
      <c r="RNL17" s="12"/>
      <c r="RNN17" s="6"/>
      <c r="RNO17" s="6"/>
      <c r="RNX17" s="12"/>
      <c r="RNY17" s="12"/>
      <c r="RNZ17" s="8"/>
      <c r="ROA17" s="12"/>
      <c r="ROB17" s="12"/>
      <c r="ROD17" s="6"/>
      <c r="ROE17" s="6"/>
      <c r="RON17" s="12"/>
      <c r="ROO17" s="12"/>
      <c r="ROP17" s="8"/>
      <c r="ROQ17" s="12"/>
      <c r="ROR17" s="12"/>
      <c r="ROT17" s="6"/>
      <c r="ROU17" s="6"/>
      <c r="RPD17" s="12"/>
      <c r="RPE17" s="12"/>
      <c r="RPF17" s="8"/>
      <c r="RPG17" s="12"/>
      <c r="RPH17" s="12"/>
      <c r="RPJ17" s="6"/>
      <c r="RPK17" s="6"/>
      <c r="RPT17" s="12"/>
      <c r="RPU17" s="12"/>
      <c r="RPV17" s="8"/>
      <c r="RPW17" s="12"/>
      <c r="RPX17" s="12"/>
      <c r="RPZ17" s="6"/>
      <c r="RQA17" s="6"/>
      <c r="RQJ17" s="12"/>
      <c r="RQK17" s="12"/>
      <c r="RQL17" s="8"/>
      <c r="RQM17" s="12"/>
      <c r="RQN17" s="12"/>
      <c r="RQP17" s="6"/>
      <c r="RQQ17" s="6"/>
      <c r="RQZ17" s="12"/>
      <c r="RRA17" s="12"/>
      <c r="RRB17" s="8"/>
      <c r="RRC17" s="12"/>
      <c r="RRD17" s="12"/>
      <c r="RRF17" s="6"/>
      <c r="RRG17" s="6"/>
      <c r="RRP17" s="12"/>
      <c r="RRQ17" s="12"/>
      <c r="RRR17" s="8"/>
      <c r="RRS17" s="12"/>
      <c r="RRT17" s="12"/>
      <c r="RRV17" s="6"/>
      <c r="RRW17" s="6"/>
      <c r="RSF17" s="12"/>
      <c r="RSG17" s="12"/>
      <c r="RSH17" s="8"/>
      <c r="RSI17" s="12"/>
      <c r="RSJ17" s="12"/>
      <c r="RSL17" s="6"/>
      <c r="RSM17" s="6"/>
      <c r="RSV17" s="12"/>
      <c r="RSW17" s="12"/>
      <c r="RSX17" s="8"/>
      <c r="RSY17" s="12"/>
      <c r="RSZ17" s="12"/>
      <c r="RTB17" s="6"/>
      <c r="RTC17" s="6"/>
      <c r="RTL17" s="12"/>
      <c r="RTM17" s="12"/>
      <c r="RTN17" s="8"/>
      <c r="RTO17" s="12"/>
      <c r="RTP17" s="12"/>
      <c r="RTR17" s="6"/>
      <c r="RTS17" s="6"/>
      <c r="RUB17" s="12"/>
      <c r="RUC17" s="12"/>
      <c r="RUD17" s="8"/>
      <c r="RUE17" s="12"/>
      <c r="RUF17" s="12"/>
      <c r="RUH17" s="6"/>
      <c r="RUI17" s="6"/>
      <c r="RUR17" s="12"/>
      <c r="RUS17" s="12"/>
      <c r="RUT17" s="8"/>
      <c r="RUU17" s="12"/>
      <c r="RUV17" s="12"/>
      <c r="RUX17" s="6"/>
      <c r="RUY17" s="6"/>
      <c r="RVH17" s="12"/>
      <c r="RVI17" s="12"/>
      <c r="RVJ17" s="8"/>
      <c r="RVK17" s="12"/>
      <c r="RVL17" s="12"/>
      <c r="RVN17" s="6"/>
      <c r="RVO17" s="6"/>
      <c r="RVX17" s="12"/>
      <c r="RVY17" s="12"/>
      <c r="RVZ17" s="8"/>
      <c r="RWA17" s="12"/>
      <c r="RWB17" s="12"/>
      <c r="RWD17" s="6"/>
      <c r="RWE17" s="6"/>
      <c r="RWN17" s="12"/>
      <c r="RWO17" s="12"/>
      <c r="RWP17" s="8"/>
      <c r="RWQ17" s="12"/>
      <c r="RWR17" s="12"/>
      <c r="RWT17" s="6"/>
      <c r="RWU17" s="6"/>
      <c r="RXD17" s="12"/>
      <c r="RXE17" s="12"/>
      <c r="RXF17" s="8"/>
      <c r="RXG17" s="12"/>
      <c r="RXH17" s="12"/>
      <c r="RXJ17" s="6"/>
      <c r="RXK17" s="6"/>
      <c r="RXT17" s="12"/>
      <c r="RXU17" s="12"/>
      <c r="RXV17" s="8"/>
      <c r="RXW17" s="12"/>
      <c r="RXX17" s="12"/>
      <c r="RXZ17" s="6"/>
      <c r="RYA17" s="6"/>
      <c r="RYJ17" s="12"/>
      <c r="RYK17" s="12"/>
      <c r="RYL17" s="8"/>
      <c r="RYM17" s="12"/>
      <c r="RYN17" s="12"/>
      <c r="RYP17" s="6"/>
      <c r="RYQ17" s="6"/>
      <c r="RYZ17" s="12"/>
      <c r="RZA17" s="12"/>
      <c r="RZB17" s="8"/>
      <c r="RZC17" s="12"/>
      <c r="RZD17" s="12"/>
      <c r="RZF17" s="6"/>
      <c r="RZG17" s="6"/>
      <c r="RZP17" s="12"/>
      <c r="RZQ17" s="12"/>
      <c r="RZR17" s="8"/>
      <c r="RZS17" s="12"/>
      <c r="RZT17" s="12"/>
      <c r="RZV17" s="6"/>
      <c r="RZW17" s="6"/>
      <c r="SAF17" s="12"/>
      <c r="SAG17" s="12"/>
      <c r="SAH17" s="8"/>
      <c r="SAI17" s="12"/>
      <c r="SAJ17" s="12"/>
      <c r="SAL17" s="6"/>
      <c r="SAM17" s="6"/>
      <c r="SAV17" s="12"/>
      <c r="SAW17" s="12"/>
      <c r="SAX17" s="8"/>
      <c r="SAY17" s="12"/>
      <c r="SAZ17" s="12"/>
      <c r="SBB17" s="6"/>
      <c r="SBC17" s="6"/>
      <c r="SBL17" s="12"/>
      <c r="SBM17" s="12"/>
      <c r="SBN17" s="8"/>
      <c r="SBO17" s="12"/>
      <c r="SBP17" s="12"/>
      <c r="SBR17" s="6"/>
      <c r="SBS17" s="6"/>
      <c r="SCB17" s="12"/>
      <c r="SCC17" s="12"/>
      <c r="SCD17" s="8"/>
      <c r="SCE17" s="12"/>
      <c r="SCF17" s="12"/>
      <c r="SCH17" s="6"/>
      <c r="SCI17" s="6"/>
      <c r="SCR17" s="12"/>
      <c r="SCS17" s="12"/>
      <c r="SCT17" s="8"/>
      <c r="SCU17" s="12"/>
      <c r="SCV17" s="12"/>
      <c r="SCX17" s="6"/>
      <c r="SCY17" s="6"/>
      <c r="SDH17" s="12"/>
      <c r="SDI17" s="12"/>
      <c r="SDJ17" s="8"/>
      <c r="SDK17" s="12"/>
      <c r="SDL17" s="12"/>
      <c r="SDN17" s="6"/>
      <c r="SDO17" s="6"/>
      <c r="SDX17" s="12"/>
      <c r="SDY17" s="12"/>
      <c r="SDZ17" s="8"/>
      <c r="SEA17" s="12"/>
      <c r="SEB17" s="12"/>
      <c r="SED17" s="6"/>
      <c r="SEE17" s="6"/>
      <c r="SEN17" s="12"/>
      <c r="SEO17" s="12"/>
      <c r="SEP17" s="8"/>
      <c r="SEQ17" s="12"/>
      <c r="SER17" s="12"/>
      <c r="SET17" s="6"/>
      <c r="SEU17" s="6"/>
      <c r="SFD17" s="12"/>
      <c r="SFE17" s="12"/>
      <c r="SFF17" s="8"/>
      <c r="SFG17" s="12"/>
      <c r="SFH17" s="12"/>
      <c r="SFJ17" s="6"/>
      <c r="SFK17" s="6"/>
      <c r="SFT17" s="12"/>
      <c r="SFU17" s="12"/>
      <c r="SFV17" s="8"/>
      <c r="SFW17" s="12"/>
      <c r="SFX17" s="12"/>
      <c r="SFZ17" s="6"/>
      <c r="SGA17" s="6"/>
      <c r="SGJ17" s="12"/>
      <c r="SGK17" s="12"/>
      <c r="SGL17" s="8"/>
      <c r="SGM17" s="12"/>
      <c r="SGN17" s="12"/>
      <c r="SGP17" s="6"/>
      <c r="SGQ17" s="6"/>
      <c r="SGZ17" s="12"/>
      <c r="SHA17" s="12"/>
      <c r="SHB17" s="8"/>
      <c r="SHC17" s="12"/>
      <c r="SHD17" s="12"/>
      <c r="SHF17" s="6"/>
      <c r="SHG17" s="6"/>
      <c r="SHP17" s="12"/>
      <c r="SHQ17" s="12"/>
      <c r="SHR17" s="8"/>
      <c r="SHS17" s="12"/>
      <c r="SHT17" s="12"/>
      <c r="SHV17" s="6"/>
      <c r="SHW17" s="6"/>
      <c r="SIF17" s="12"/>
      <c r="SIG17" s="12"/>
      <c r="SIH17" s="8"/>
      <c r="SII17" s="12"/>
      <c r="SIJ17" s="12"/>
      <c r="SIL17" s="6"/>
      <c r="SIM17" s="6"/>
      <c r="SIV17" s="12"/>
      <c r="SIW17" s="12"/>
      <c r="SIX17" s="8"/>
      <c r="SIY17" s="12"/>
      <c r="SIZ17" s="12"/>
      <c r="SJB17" s="6"/>
      <c r="SJC17" s="6"/>
      <c r="SJL17" s="12"/>
      <c r="SJM17" s="12"/>
      <c r="SJN17" s="8"/>
      <c r="SJO17" s="12"/>
      <c r="SJP17" s="12"/>
      <c r="SJR17" s="6"/>
      <c r="SJS17" s="6"/>
      <c r="SKB17" s="12"/>
      <c r="SKC17" s="12"/>
      <c r="SKD17" s="8"/>
      <c r="SKE17" s="12"/>
      <c r="SKF17" s="12"/>
      <c r="SKH17" s="6"/>
      <c r="SKI17" s="6"/>
      <c r="SKR17" s="12"/>
      <c r="SKS17" s="12"/>
      <c r="SKT17" s="8"/>
      <c r="SKU17" s="12"/>
      <c r="SKV17" s="12"/>
      <c r="SKX17" s="6"/>
      <c r="SKY17" s="6"/>
      <c r="SLH17" s="12"/>
      <c r="SLI17" s="12"/>
      <c r="SLJ17" s="8"/>
      <c r="SLK17" s="12"/>
      <c r="SLL17" s="12"/>
      <c r="SLN17" s="6"/>
      <c r="SLO17" s="6"/>
      <c r="SLX17" s="12"/>
      <c r="SLY17" s="12"/>
      <c r="SLZ17" s="8"/>
      <c r="SMA17" s="12"/>
      <c r="SMB17" s="12"/>
      <c r="SMD17" s="6"/>
      <c r="SME17" s="6"/>
      <c r="SMN17" s="12"/>
      <c r="SMO17" s="12"/>
      <c r="SMP17" s="8"/>
      <c r="SMQ17" s="12"/>
      <c r="SMR17" s="12"/>
      <c r="SMT17" s="6"/>
      <c r="SMU17" s="6"/>
      <c r="SND17" s="12"/>
      <c r="SNE17" s="12"/>
      <c r="SNF17" s="8"/>
      <c r="SNG17" s="12"/>
      <c r="SNH17" s="12"/>
      <c r="SNJ17" s="6"/>
      <c r="SNK17" s="6"/>
      <c r="SNT17" s="12"/>
      <c r="SNU17" s="12"/>
      <c r="SNV17" s="8"/>
      <c r="SNW17" s="12"/>
      <c r="SNX17" s="12"/>
      <c r="SNZ17" s="6"/>
      <c r="SOA17" s="6"/>
      <c r="SOJ17" s="12"/>
      <c r="SOK17" s="12"/>
      <c r="SOL17" s="8"/>
      <c r="SOM17" s="12"/>
      <c r="SON17" s="12"/>
      <c r="SOP17" s="6"/>
      <c r="SOQ17" s="6"/>
      <c r="SOZ17" s="12"/>
      <c r="SPA17" s="12"/>
      <c r="SPB17" s="8"/>
      <c r="SPC17" s="12"/>
      <c r="SPD17" s="12"/>
      <c r="SPF17" s="6"/>
      <c r="SPG17" s="6"/>
      <c r="SPP17" s="12"/>
      <c r="SPQ17" s="12"/>
      <c r="SPR17" s="8"/>
      <c r="SPS17" s="12"/>
      <c r="SPT17" s="12"/>
      <c r="SPV17" s="6"/>
      <c r="SPW17" s="6"/>
      <c r="SQF17" s="12"/>
      <c r="SQG17" s="12"/>
      <c r="SQH17" s="8"/>
      <c r="SQI17" s="12"/>
      <c r="SQJ17" s="12"/>
      <c r="SQL17" s="6"/>
      <c r="SQM17" s="6"/>
      <c r="SQV17" s="12"/>
      <c r="SQW17" s="12"/>
      <c r="SQX17" s="8"/>
      <c r="SQY17" s="12"/>
      <c r="SQZ17" s="12"/>
      <c r="SRB17" s="6"/>
      <c r="SRC17" s="6"/>
      <c r="SRL17" s="12"/>
      <c r="SRM17" s="12"/>
      <c r="SRN17" s="8"/>
      <c r="SRO17" s="12"/>
      <c r="SRP17" s="12"/>
      <c r="SRR17" s="6"/>
      <c r="SRS17" s="6"/>
      <c r="SSB17" s="12"/>
      <c r="SSC17" s="12"/>
      <c r="SSD17" s="8"/>
      <c r="SSE17" s="12"/>
      <c r="SSF17" s="12"/>
      <c r="SSH17" s="6"/>
      <c r="SSI17" s="6"/>
      <c r="SSR17" s="12"/>
      <c r="SSS17" s="12"/>
      <c r="SST17" s="8"/>
      <c r="SSU17" s="12"/>
      <c r="SSV17" s="12"/>
      <c r="SSX17" s="6"/>
      <c r="SSY17" s="6"/>
      <c r="STH17" s="12"/>
      <c r="STI17" s="12"/>
      <c r="STJ17" s="8"/>
      <c r="STK17" s="12"/>
      <c r="STL17" s="12"/>
      <c r="STN17" s="6"/>
      <c r="STO17" s="6"/>
      <c r="STX17" s="12"/>
      <c r="STY17" s="12"/>
      <c r="STZ17" s="8"/>
      <c r="SUA17" s="12"/>
      <c r="SUB17" s="12"/>
      <c r="SUD17" s="6"/>
      <c r="SUE17" s="6"/>
      <c r="SUN17" s="12"/>
      <c r="SUO17" s="12"/>
      <c r="SUP17" s="8"/>
      <c r="SUQ17" s="12"/>
      <c r="SUR17" s="12"/>
      <c r="SUT17" s="6"/>
      <c r="SUU17" s="6"/>
      <c r="SVD17" s="12"/>
      <c r="SVE17" s="12"/>
      <c r="SVF17" s="8"/>
      <c r="SVG17" s="12"/>
      <c r="SVH17" s="12"/>
      <c r="SVJ17" s="6"/>
      <c r="SVK17" s="6"/>
      <c r="SVT17" s="12"/>
      <c r="SVU17" s="12"/>
      <c r="SVV17" s="8"/>
      <c r="SVW17" s="12"/>
      <c r="SVX17" s="12"/>
      <c r="SVZ17" s="6"/>
      <c r="SWA17" s="6"/>
      <c r="SWJ17" s="12"/>
      <c r="SWK17" s="12"/>
      <c r="SWL17" s="8"/>
      <c r="SWM17" s="12"/>
      <c r="SWN17" s="12"/>
      <c r="SWP17" s="6"/>
      <c r="SWQ17" s="6"/>
      <c r="SWZ17" s="12"/>
      <c r="SXA17" s="12"/>
      <c r="SXB17" s="8"/>
      <c r="SXC17" s="12"/>
      <c r="SXD17" s="12"/>
      <c r="SXF17" s="6"/>
      <c r="SXG17" s="6"/>
      <c r="SXP17" s="12"/>
      <c r="SXQ17" s="12"/>
      <c r="SXR17" s="8"/>
      <c r="SXS17" s="12"/>
      <c r="SXT17" s="12"/>
      <c r="SXV17" s="6"/>
      <c r="SXW17" s="6"/>
      <c r="SYF17" s="12"/>
      <c r="SYG17" s="12"/>
      <c r="SYH17" s="8"/>
      <c r="SYI17" s="12"/>
      <c r="SYJ17" s="12"/>
      <c r="SYL17" s="6"/>
      <c r="SYM17" s="6"/>
      <c r="SYV17" s="12"/>
      <c r="SYW17" s="12"/>
      <c r="SYX17" s="8"/>
      <c r="SYY17" s="12"/>
      <c r="SYZ17" s="12"/>
      <c r="SZB17" s="6"/>
      <c r="SZC17" s="6"/>
      <c r="SZL17" s="12"/>
      <c r="SZM17" s="12"/>
      <c r="SZN17" s="8"/>
      <c r="SZO17" s="12"/>
      <c r="SZP17" s="12"/>
      <c r="SZR17" s="6"/>
      <c r="SZS17" s="6"/>
      <c r="TAB17" s="12"/>
      <c r="TAC17" s="12"/>
      <c r="TAD17" s="8"/>
      <c r="TAE17" s="12"/>
      <c r="TAF17" s="12"/>
      <c r="TAH17" s="6"/>
      <c r="TAI17" s="6"/>
      <c r="TAR17" s="12"/>
      <c r="TAS17" s="12"/>
      <c r="TAT17" s="8"/>
      <c r="TAU17" s="12"/>
      <c r="TAV17" s="12"/>
      <c r="TAX17" s="6"/>
      <c r="TAY17" s="6"/>
      <c r="TBH17" s="12"/>
      <c r="TBI17" s="12"/>
      <c r="TBJ17" s="8"/>
      <c r="TBK17" s="12"/>
      <c r="TBL17" s="12"/>
      <c r="TBN17" s="6"/>
      <c r="TBO17" s="6"/>
      <c r="TBX17" s="12"/>
      <c r="TBY17" s="12"/>
      <c r="TBZ17" s="8"/>
      <c r="TCA17" s="12"/>
      <c r="TCB17" s="12"/>
      <c r="TCD17" s="6"/>
      <c r="TCE17" s="6"/>
      <c r="TCN17" s="12"/>
      <c r="TCO17" s="12"/>
      <c r="TCP17" s="8"/>
      <c r="TCQ17" s="12"/>
      <c r="TCR17" s="12"/>
      <c r="TCT17" s="6"/>
      <c r="TCU17" s="6"/>
      <c r="TDD17" s="12"/>
      <c r="TDE17" s="12"/>
      <c r="TDF17" s="8"/>
      <c r="TDG17" s="12"/>
      <c r="TDH17" s="12"/>
      <c r="TDJ17" s="6"/>
      <c r="TDK17" s="6"/>
      <c r="TDT17" s="12"/>
      <c r="TDU17" s="12"/>
      <c r="TDV17" s="8"/>
      <c r="TDW17" s="12"/>
      <c r="TDX17" s="12"/>
      <c r="TDZ17" s="6"/>
      <c r="TEA17" s="6"/>
      <c r="TEJ17" s="12"/>
      <c r="TEK17" s="12"/>
      <c r="TEL17" s="8"/>
      <c r="TEM17" s="12"/>
      <c r="TEN17" s="12"/>
      <c r="TEP17" s="6"/>
      <c r="TEQ17" s="6"/>
      <c r="TEZ17" s="12"/>
      <c r="TFA17" s="12"/>
      <c r="TFB17" s="8"/>
      <c r="TFC17" s="12"/>
      <c r="TFD17" s="12"/>
      <c r="TFF17" s="6"/>
      <c r="TFG17" s="6"/>
      <c r="TFP17" s="12"/>
      <c r="TFQ17" s="12"/>
      <c r="TFR17" s="8"/>
      <c r="TFS17" s="12"/>
      <c r="TFT17" s="12"/>
      <c r="TFV17" s="6"/>
      <c r="TFW17" s="6"/>
      <c r="TGF17" s="12"/>
      <c r="TGG17" s="12"/>
      <c r="TGH17" s="8"/>
      <c r="TGI17" s="12"/>
      <c r="TGJ17" s="12"/>
      <c r="TGL17" s="6"/>
      <c r="TGM17" s="6"/>
      <c r="TGV17" s="12"/>
      <c r="TGW17" s="12"/>
      <c r="TGX17" s="8"/>
      <c r="TGY17" s="12"/>
      <c r="TGZ17" s="12"/>
      <c r="THB17" s="6"/>
      <c r="THC17" s="6"/>
      <c r="THL17" s="12"/>
      <c r="THM17" s="12"/>
      <c r="THN17" s="8"/>
      <c r="THO17" s="12"/>
      <c r="THP17" s="12"/>
      <c r="THR17" s="6"/>
      <c r="THS17" s="6"/>
      <c r="TIB17" s="12"/>
      <c r="TIC17" s="12"/>
      <c r="TID17" s="8"/>
      <c r="TIE17" s="12"/>
      <c r="TIF17" s="12"/>
      <c r="TIH17" s="6"/>
      <c r="TII17" s="6"/>
      <c r="TIR17" s="12"/>
      <c r="TIS17" s="12"/>
      <c r="TIT17" s="8"/>
      <c r="TIU17" s="12"/>
      <c r="TIV17" s="12"/>
      <c r="TIX17" s="6"/>
      <c r="TIY17" s="6"/>
      <c r="TJH17" s="12"/>
      <c r="TJI17" s="12"/>
      <c r="TJJ17" s="8"/>
      <c r="TJK17" s="12"/>
      <c r="TJL17" s="12"/>
      <c r="TJN17" s="6"/>
      <c r="TJO17" s="6"/>
      <c r="TJX17" s="12"/>
      <c r="TJY17" s="12"/>
      <c r="TJZ17" s="8"/>
      <c r="TKA17" s="12"/>
      <c r="TKB17" s="12"/>
      <c r="TKD17" s="6"/>
      <c r="TKE17" s="6"/>
      <c r="TKN17" s="12"/>
      <c r="TKO17" s="12"/>
      <c r="TKP17" s="8"/>
      <c r="TKQ17" s="12"/>
      <c r="TKR17" s="12"/>
      <c r="TKT17" s="6"/>
      <c r="TKU17" s="6"/>
      <c r="TLD17" s="12"/>
      <c r="TLE17" s="12"/>
      <c r="TLF17" s="8"/>
      <c r="TLG17" s="12"/>
      <c r="TLH17" s="12"/>
      <c r="TLJ17" s="6"/>
      <c r="TLK17" s="6"/>
      <c r="TLT17" s="12"/>
      <c r="TLU17" s="12"/>
      <c r="TLV17" s="8"/>
      <c r="TLW17" s="12"/>
      <c r="TLX17" s="12"/>
      <c r="TLZ17" s="6"/>
      <c r="TMA17" s="6"/>
      <c r="TMJ17" s="12"/>
      <c r="TMK17" s="12"/>
      <c r="TML17" s="8"/>
      <c r="TMM17" s="12"/>
      <c r="TMN17" s="12"/>
      <c r="TMP17" s="6"/>
      <c r="TMQ17" s="6"/>
      <c r="TMZ17" s="12"/>
      <c r="TNA17" s="12"/>
      <c r="TNB17" s="8"/>
      <c r="TNC17" s="12"/>
      <c r="TND17" s="12"/>
      <c r="TNF17" s="6"/>
      <c r="TNG17" s="6"/>
      <c r="TNP17" s="12"/>
      <c r="TNQ17" s="12"/>
      <c r="TNR17" s="8"/>
      <c r="TNS17" s="12"/>
      <c r="TNT17" s="12"/>
      <c r="TNV17" s="6"/>
      <c r="TNW17" s="6"/>
      <c r="TOF17" s="12"/>
      <c r="TOG17" s="12"/>
      <c r="TOH17" s="8"/>
      <c r="TOI17" s="12"/>
      <c r="TOJ17" s="12"/>
      <c r="TOL17" s="6"/>
      <c r="TOM17" s="6"/>
      <c r="TOV17" s="12"/>
      <c r="TOW17" s="12"/>
      <c r="TOX17" s="8"/>
      <c r="TOY17" s="12"/>
      <c r="TOZ17" s="12"/>
      <c r="TPB17" s="6"/>
      <c r="TPC17" s="6"/>
      <c r="TPL17" s="12"/>
      <c r="TPM17" s="12"/>
      <c r="TPN17" s="8"/>
      <c r="TPO17" s="12"/>
      <c r="TPP17" s="12"/>
      <c r="TPR17" s="6"/>
      <c r="TPS17" s="6"/>
      <c r="TQB17" s="12"/>
      <c r="TQC17" s="12"/>
      <c r="TQD17" s="8"/>
      <c r="TQE17" s="12"/>
      <c r="TQF17" s="12"/>
      <c r="TQH17" s="6"/>
      <c r="TQI17" s="6"/>
      <c r="TQR17" s="12"/>
      <c r="TQS17" s="12"/>
      <c r="TQT17" s="8"/>
      <c r="TQU17" s="12"/>
      <c r="TQV17" s="12"/>
      <c r="TQX17" s="6"/>
      <c r="TQY17" s="6"/>
      <c r="TRH17" s="12"/>
      <c r="TRI17" s="12"/>
      <c r="TRJ17" s="8"/>
      <c r="TRK17" s="12"/>
      <c r="TRL17" s="12"/>
      <c r="TRN17" s="6"/>
      <c r="TRO17" s="6"/>
      <c r="TRX17" s="12"/>
      <c r="TRY17" s="12"/>
      <c r="TRZ17" s="8"/>
      <c r="TSA17" s="12"/>
      <c r="TSB17" s="12"/>
      <c r="TSD17" s="6"/>
      <c r="TSE17" s="6"/>
      <c r="TSN17" s="12"/>
      <c r="TSO17" s="12"/>
      <c r="TSP17" s="8"/>
      <c r="TSQ17" s="12"/>
      <c r="TSR17" s="12"/>
      <c r="TST17" s="6"/>
      <c r="TSU17" s="6"/>
      <c r="TTD17" s="12"/>
      <c r="TTE17" s="12"/>
      <c r="TTF17" s="8"/>
      <c r="TTG17" s="12"/>
      <c r="TTH17" s="12"/>
      <c r="TTJ17" s="6"/>
      <c r="TTK17" s="6"/>
      <c r="TTT17" s="12"/>
      <c r="TTU17" s="12"/>
      <c r="TTV17" s="8"/>
      <c r="TTW17" s="12"/>
      <c r="TTX17" s="12"/>
      <c r="TTZ17" s="6"/>
      <c r="TUA17" s="6"/>
      <c r="TUJ17" s="12"/>
      <c r="TUK17" s="12"/>
      <c r="TUL17" s="8"/>
      <c r="TUM17" s="12"/>
      <c r="TUN17" s="12"/>
      <c r="TUP17" s="6"/>
      <c r="TUQ17" s="6"/>
      <c r="TUZ17" s="12"/>
      <c r="TVA17" s="12"/>
      <c r="TVB17" s="8"/>
      <c r="TVC17" s="12"/>
      <c r="TVD17" s="12"/>
      <c r="TVF17" s="6"/>
      <c r="TVG17" s="6"/>
      <c r="TVP17" s="12"/>
      <c r="TVQ17" s="12"/>
      <c r="TVR17" s="8"/>
      <c r="TVS17" s="12"/>
      <c r="TVT17" s="12"/>
      <c r="TVV17" s="6"/>
      <c r="TVW17" s="6"/>
      <c r="TWF17" s="12"/>
      <c r="TWG17" s="12"/>
      <c r="TWH17" s="8"/>
      <c r="TWI17" s="12"/>
      <c r="TWJ17" s="12"/>
      <c r="TWL17" s="6"/>
      <c r="TWM17" s="6"/>
      <c r="TWV17" s="12"/>
      <c r="TWW17" s="12"/>
      <c r="TWX17" s="8"/>
      <c r="TWY17" s="12"/>
      <c r="TWZ17" s="12"/>
      <c r="TXB17" s="6"/>
      <c r="TXC17" s="6"/>
      <c r="TXL17" s="12"/>
      <c r="TXM17" s="12"/>
      <c r="TXN17" s="8"/>
      <c r="TXO17" s="12"/>
      <c r="TXP17" s="12"/>
      <c r="TXR17" s="6"/>
      <c r="TXS17" s="6"/>
      <c r="TYB17" s="12"/>
      <c r="TYC17" s="12"/>
      <c r="TYD17" s="8"/>
      <c r="TYE17" s="12"/>
      <c r="TYF17" s="12"/>
      <c r="TYH17" s="6"/>
      <c r="TYI17" s="6"/>
      <c r="TYR17" s="12"/>
      <c r="TYS17" s="12"/>
      <c r="TYT17" s="8"/>
      <c r="TYU17" s="12"/>
      <c r="TYV17" s="12"/>
      <c r="TYX17" s="6"/>
      <c r="TYY17" s="6"/>
      <c r="TZH17" s="12"/>
      <c r="TZI17" s="12"/>
      <c r="TZJ17" s="8"/>
      <c r="TZK17" s="12"/>
      <c r="TZL17" s="12"/>
      <c r="TZN17" s="6"/>
      <c r="TZO17" s="6"/>
      <c r="TZX17" s="12"/>
      <c r="TZY17" s="12"/>
      <c r="TZZ17" s="8"/>
      <c r="UAA17" s="12"/>
      <c r="UAB17" s="12"/>
      <c r="UAD17" s="6"/>
      <c r="UAE17" s="6"/>
      <c r="UAN17" s="12"/>
      <c r="UAO17" s="12"/>
      <c r="UAP17" s="8"/>
      <c r="UAQ17" s="12"/>
      <c r="UAR17" s="12"/>
      <c r="UAT17" s="6"/>
      <c r="UAU17" s="6"/>
      <c r="UBD17" s="12"/>
      <c r="UBE17" s="12"/>
      <c r="UBF17" s="8"/>
      <c r="UBG17" s="12"/>
      <c r="UBH17" s="12"/>
      <c r="UBJ17" s="6"/>
      <c r="UBK17" s="6"/>
      <c r="UBT17" s="12"/>
      <c r="UBU17" s="12"/>
      <c r="UBV17" s="8"/>
      <c r="UBW17" s="12"/>
      <c r="UBX17" s="12"/>
      <c r="UBZ17" s="6"/>
      <c r="UCA17" s="6"/>
      <c r="UCJ17" s="12"/>
      <c r="UCK17" s="12"/>
      <c r="UCL17" s="8"/>
      <c r="UCM17" s="12"/>
      <c r="UCN17" s="12"/>
      <c r="UCP17" s="6"/>
      <c r="UCQ17" s="6"/>
      <c r="UCZ17" s="12"/>
      <c r="UDA17" s="12"/>
      <c r="UDB17" s="8"/>
      <c r="UDC17" s="12"/>
      <c r="UDD17" s="12"/>
      <c r="UDF17" s="6"/>
      <c r="UDG17" s="6"/>
      <c r="UDP17" s="12"/>
      <c r="UDQ17" s="12"/>
      <c r="UDR17" s="8"/>
      <c r="UDS17" s="12"/>
      <c r="UDT17" s="12"/>
      <c r="UDV17" s="6"/>
      <c r="UDW17" s="6"/>
      <c r="UEF17" s="12"/>
      <c r="UEG17" s="12"/>
      <c r="UEH17" s="8"/>
      <c r="UEI17" s="12"/>
      <c r="UEJ17" s="12"/>
      <c r="UEL17" s="6"/>
      <c r="UEM17" s="6"/>
      <c r="UEV17" s="12"/>
      <c r="UEW17" s="12"/>
      <c r="UEX17" s="8"/>
      <c r="UEY17" s="12"/>
      <c r="UEZ17" s="12"/>
      <c r="UFB17" s="6"/>
      <c r="UFC17" s="6"/>
      <c r="UFL17" s="12"/>
      <c r="UFM17" s="12"/>
      <c r="UFN17" s="8"/>
      <c r="UFO17" s="12"/>
      <c r="UFP17" s="12"/>
      <c r="UFR17" s="6"/>
      <c r="UFS17" s="6"/>
      <c r="UGB17" s="12"/>
      <c r="UGC17" s="12"/>
      <c r="UGD17" s="8"/>
      <c r="UGE17" s="12"/>
      <c r="UGF17" s="12"/>
      <c r="UGH17" s="6"/>
      <c r="UGI17" s="6"/>
      <c r="UGR17" s="12"/>
      <c r="UGS17" s="12"/>
      <c r="UGT17" s="8"/>
      <c r="UGU17" s="12"/>
      <c r="UGV17" s="12"/>
      <c r="UGX17" s="6"/>
      <c r="UGY17" s="6"/>
      <c r="UHH17" s="12"/>
      <c r="UHI17" s="12"/>
      <c r="UHJ17" s="8"/>
      <c r="UHK17" s="12"/>
      <c r="UHL17" s="12"/>
      <c r="UHN17" s="6"/>
      <c r="UHO17" s="6"/>
      <c r="UHX17" s="12"/>
      <c r="UHY17" s="12"/>
      <c r="UHZ17" s="8"/>
      <c r="UIA17" s="12"/>
      <c r="UIB17" s="12"/>
      <c r="UID17" s="6"/>
      <c r="UIE17" s="6"/>
      <c r="UIN17" s="12"/>
      <c r="UIO17" s="12"/>
      <c r="UIP17" s="8"/>
      <c r="UIQ17" s="12"/>
      <c r="UIR17" s="12"/>
      <c r="UIT17" s="6"/>
      <c r="UIU17" s="6"/>
      <c r="UJD17" s="12"/>
      <c r="UJE17" s="12"/>
      <c r="UJF17" s="8"/>
      <c r="UJG17" s="12"/>
      <c r="UJH17" s="12"/>
      <c r="UJJ17" s="6"/>
      <c r="UJK17" s="6"/>
      <c r="UJT17" s="12"/>
      <c r="UJU17" s="12"/>
      <c r="UJV17" s="8"/>
      <c r="UJW17" s="12"/>
      <c r="UJX17" s="12"/>
      <c r="UJZ17" s="6"/>
      <c r="UKA17" s="6"/>
      <c r="UKJ17" s="12"/>
      <c r="UKK17" s="12"/>
      <c r="UKL17" s="8"/>
      <c r="UKM17" s="12"/>
      <c r="UKN17" s="12"/>
      <c r="UKP17" s="6"/>
      <c r="UKQ17" s="6"/>
      <c r="UKZ17" s="12"/>
      <c r="ULA17" s="12"/>
      <c r="ULB17" s="8"/>
      <c r="ULC17" s="12"/>
      <c r="ULD17" s="12"/>
      <c r="ULF17" s="6"/>
      <c r="ULG17" s="6"/>
      <c r="ULP17" s="12"/>
      <c r="ULQ17" s="12"/>
      <c r="ULR17" s="8"/>
      <c r="ULS17" s="12"/>
      <c r="ULT17" s="12"/>
      <c r="ULV17" s="6"/>
      <c r="ULW17" s="6"/>
      <c r="UMF17" s="12"/>
      <c r="UMG17" s="12"/>
      <c r="UMH17" s="8"/>
      <c r="UMI17" s="12"/>
      <c r="UMJ17" s="12"/>
      <c r="UML17" s="6"/>
      <c r="UMM17" s="6"/>
      <c r="UMV17" s="12"/>
      <c r="UMW17" s="12"/>
      <c r="UMX17" s="8"/>
      <c r="UMY17" s="12"/>
      <c r="UMZ17" s="12"/>
      <c r="UNB17" s="6"/>
      <c r="UNC17" s="6"/>
      <c r="UNL17" s="12"/>
      <c r="UNM17" s="12"/>
      <c r="UNN17" s="8"/>
      <c r="UNO17" s="12"/>
      <c r="UNP17" s="12"/>
      <c r="UNR17" s="6"/>
      <c r="UNS17" s="6"/>
      <c r="UOB17" s="12"/>
      <c r="UOC17" s="12"/>
      <c r="UOD17" s="8"/>
      <c r="UOE17" s="12"/>
      <c r="UOF17" s="12"/>
      <c r="UOH17" s="6"/>
      <c r="UOI17" s="6"/>
      <c r="UOR17" s="12"/>
      <c r="UOS17" s="12"/>
      <c r="UOT17" s="8"/>
      <c r="UOU17" s="12"/>
      <c r="UOV17" s="12"/>
      <c r="UOX17" s="6"/>
      <c r="UOY17" s="6"/>
      <c r="UPH17" s="12"/>
      <c r="UPI17" s="12"/>
      <c r="UPJ17" s="8"/>
      <c r="UPK17" s="12"/>
      <c r="UPL17" s="12"/>
      <c r="UPN17" s="6"/>
      <c r="UPO17" s="6"/>
      <c r="UPX17" s="12"/>
      <c r="UPY17" s="12"/>
      <c r="UPZ17" s="8"/>
      <c r="UQA17" s="12"/>
      <c r="UQB17" s="12"/>
      <c r="UQD17" s="6"/>
      <c r="UQE17" s="6"/>
      <c r="UQN17" s="12"/>
      <c r="UQO17" s="12"/>
      <c r="UQP17" s="8"/>
      <c r="UQQ17" s="12"/>
      <c r="UQR17" s="12"/>
      <c r="UQT17" s="6"/>
      <c r="UQU17" s="6"/>
      <c r="URD17" s="12"/>
      <c r="URE17" s="12"/>
      <c r="URF17" s="8"/>
      <c r="URG17" s="12"/>
      <c r="URH17" s="12"/>
      <c r="URJ17" s="6"/>
      <c r="URK17" s="6"/>
      <c r="URT17" s="12"/>
      <c r="URU17" s="12"/>
      <c r="URV17" s="8"/>
      <c r="URW17" s="12"/>
      <c r="URX17" s="12"/>
      <c r="URZ17" s="6"/>
      <c r="USA17" s="6"/>
      <c r="USJ17" s="12"/>
      <c r="USK17" s="12"/>
      <c r="USL17" s="8"/>
      <c r="USM17" s="12"/>
      <c r="USN17" s="12"/>
      <c r="USP17" s="6"/>
      <c r="USQ17" s="6"/>
      <c r="USZ17" s="12"/>
      <c r="UTA17" s="12"/>
      <c r="UTB17" s="8"/>
      <c r="UTC17" s="12"/>
      <c r="UTD17" s="12"/>
      <c r="UTF17" s="6"/>
      <c r="UTG17" s="6"/>
      <c r="UTP17" s="12"/>
      <c r="UTQ17" s="12"/>
      <c r="UTR17" s="8"/>
      <c r="UTS17" s="12"/>
      <c r="UTT17" s="12"/>
      <c r="UTV17" s="6"/>
      <c r="UTW17" s="6"/>
      <c r="UUF17" s="12"/>
      <c r="UUG17" s="12"/>
      <c r="UUH17" s="8"/>
      <c r="UUI17" s="12"/>
      <c r="UUJ17" s="12"/>
      <c r="UUL17" s="6"/>
      <c r="UUM17" s="6"/>
      <c r="UUV17" s="12"/>
      <c r="UUW17" s="12"/>
      <c r="UUX17" s="8"/>
      <c r="UUY17" s="12"/>
      <c r="UUZ17" s="12"/>
      <c r="UVB17" s="6"/>
      <c r="UVC17" s="6"/>
      <c r="UVL17" s="12"/>
      <c r="UVM17" s="12"/>
      <c r="UVN17" s="8"/>
      <c r="UVO17" s="12"/>
      <c r="UVP17" s="12"/>
      <c r="UVR17" s="6"/>
      <c r="UVS17" s="6"/>
      <c r="UWB17" s="12"/>
      <c r="UWC17" s="12"/>
      <c r="UWD17" s="8"/>
      <c r="UWE17" s="12"/>
      <c r="UWF17" s="12"/>
      <c r="UWH17" s="6"/>
      <c r="UWI17" s="6"/>
      <c r="UWR17" s="12"/>
      <c r="UWS17" s="12"/>
      <c r="UWT17" s="8"/>
      <c r="UWU17" s="12"/>
      <c r="UWV17" s="12"/>
      <c r="UWX17" s="6"/>
      <c r="UWY17" s="6"/>
      <c r="UXH17" s="12"/>
      <c r="UXI17" s="12"/>
      <c r="UXJ17" s="8"/>
      <c r="UXK17" s="12"/>
      <c r="UXL17" s="12"/>
      <c r="UXN17" s="6"/>
      <c r="UXO17" s="6"/>
      <c r="UXX17" s="12"/>
      <c r="UXY17" s="12"/>
      <c r="UXZ17" s="8"/>
      <c r="UYA17" s="12"/>
      <c r="UYB17" s="12"/>
      <c r="UYD17" s="6"/>
      <c r="UYE17" s="6"/>
      <c r="UYN17" s="12"/>
      <c r="UYO17" s="12"/>
      <c r="UYP17" s="8"/>
      <c r="UYQ17" s="12"/>
      <c r="UYR17" s="12"/>
      <c r="UYT17" s="6"/>
      <c r="UYU17" s="6"/>
      <c r="UZD17" s="12"/>
      <c r="UZE17" s="12"/>
      <c r="UZF17" s="8"/>
      <c r="UZG17" s="12"/>
      <c r="UZH17" s="12"/>
      <c r="UZJ17" s="6"/>
      <c r="UZK17" s="6"/>
      <c r="UZT17" s="12"/>
      <c r="UZU17" s="12"/>
      <c r="UZV17" s="8"/>
      <c r="UZW17" s="12"/>
      <c r="UZX17" s="12"/>
      <c r="UZZ17" s="6"/>
      <c r="VAA17" s="6"/>
      <c r="VAJ17" s="12"/>
      <c r="VAK17" s="12"/>
      <c r="VAL17" s="8"/>
      <c r="VAM17" s="12"/>
      <c r="VAN17" s="12"/>
      <c r="VAP17" s="6"/>
      <c r="VAQ17" s="6"/>
      <c r="VAZ17" s="12"/>
      <c r="VBA17" s="12"/>
      <c r="VBB17" s="8"/>
      <c r="VBC17" s="12"/>
      <c r="VBD17" s="12"/>
      <c r="VBF17" s="6"/>
      <c r="VBG17" s="6"/>
      <c r="VBP17" s="12"/>
      <c r="VBQ17" s="12"/>
      <c r="VBR17" s="8"/>
      <c r="VBS17" s="12"/>
      <c r="VBT17" s="12"/>
      <c r="VBV17" s="6"/>
      <c r="VBW17" s="6"/>
      <c r="VCF17" s="12"/>
      <c r="VCG17" s="12"/>
      <c r="VCH17" s="8"/>
      <c r="VCI17" s="12"/>
      <c r="VCJ17" s="12"/>
      <c r="VCL17" s="6"/>
      <c r="VCM17" s="6"/>
      <c r="VCV17" s="12"/>
      <c r="VCW17" s="12"/>
      <c r="VCX17" s="8"/>
      <c r="VCY17" s="12"/>
      <c r="VCZ17" s="12"/>
      <c r="VDB17" s="6"/>
      <c r="VDC17" s="6"/>
      <c r="VDL17" s="12"/>
      <c r="VDM17" s="12"/>
      <c r="VDN17" s="8"/>
      <c r="VDO17" s="12"/>
      <c r="VDP17" s="12"/>
      <c r="VDR17" s="6"/>
      <c r="VDS17" s="6"/>
      <c r="VEB17" s="12"/>
      <c r="VEC17" s="12"/>
      <c r="VED17" s="8"/>
      <c r="VEE17" s="12"/>
      <c r="VEF17" s="12"/>
      <c r="VEH17" s="6"/>
      <c r="VEI17" s="6"/>
      <c r="VER17" s="12"/>
      <c r="VES17" s="12"/>
      <c r="VET17" s="8"/>
      <c r="VEU17" s="12"/>
      <c r="VEV17" s="12"/>
      <c r="VEX17" s="6"/>
      <c r="VEY17" s="6"/>
      <c r="VFH17" s="12"/>
      <c r="VFI17" s="12"/>
      <c r="VFJ17" s="8"/>
      <c r="VFK17" s="12"/>
      <c r="VFL17" s="12"/>
      <c r="VFN17" s="6"/>
      <c r="VFO17" s="6"/>
      <c r="VFX17" s="12"/>
      <c r="VFY17" s="12"/>
      <c r="VFZ17" s="8"/>
      <c r="VGA17" s="12"/>
      <c r="VGB17" s="12"/>
      <c r="VGD17" s="6"/>
      <c r="VGE17" s="6"/>
      <c r="VGN17" s="12"/>
      <c r="VGO17" s="12"/>
      <c r="VGP17" s="8"/>
      <c r="VGQ17" s="12"/>
      <c r="VGR17" s="12"/>
      <c r="VGT17" s="6"/>
      <c r="VGU17" s="6"/>
      <c r="VHD17" s="12"/>
      <c r="VHE17" s="12"/>
      <c r="VHF17" s="8"/>
      <c r="VHG17" s="12"/>
      <c r="VHH17" s="12"/>
      <c r="VHJ17" s="6"/>
      <c r="VHK17" s="6"/>
      <c r="VHT17" s="12"/>
      <c r="VHU17" s="12"/>
      <c r="VHV17" s="8"/>
      <c r="VHW17" s="12"/>
      <c r="VHX17" s="12"/>
      <c r="VHZ17" s="6"/>
      <c r="VIA17" s="6"/>
      <c r="VIJ17" s="12"/>
      <c r="VIK17" s="12"/>
      <c r="VIL17" s="8"/>
      <c r="VIM17" s="12"/>
      <c r="VIN17" s="12"/>
      <c r="VIP17" s="6"/>
      <c r="VIQ17" s="6"/>
      <c r="VIZ17" s="12"/>
      <c r="VJA17" s="12"/>
      <c r="VJB17" s="8"/>
      <c r="VJC17" s="12"/>
      <c r="VJD17" s="12"/>
      <c r="VJF17" s="6"/>
      <c r="VJG17" s="6"/>
      <c r="VJP17" s="12"/>
      <c r="VJQ17" s="12"/>
      <c r="VJR17" s="8"/>
      <c r="VJS17" s="12"/>
      <c r="VJT17" s="12"/>
      <c r="VJV17" s="6"/>
      <c r="VJW17" s="6"/>
      <c r="VKF17" s="12"/>
      <c r="VKG17" s="12"/>
      <c r="VKH17" s="8"/>
      <c r="VKI17" s="12"/>
      <c r="VKJ17" s="12"/>
      <c r="VKL17" s="6"/>
      <c r="VKM17" s="6"/>
      <c r="VKV17" s="12"/>
      <c r="VKW17" s="12"/>
      <c r="VKX17" s="8"/>
      <c r="VKY17" s="12"/>
      <c r="VKZ17" s="12"/>
      <c r="VLB17" s="6"/>
      <c r="VLC17" s="6"/>
      <c r="VLL17" s="12"/>
      <c r="VLM17" s="12"/>
      <c r="VLN17" s="8"/>
      <c r="VLO17" s="12"/>
      <c r="VLP17" s="12"/>
      <c r="VLR17" s="6"/>
      <c r="VLS17" s="6"/>
      <c r="VMB17" s="12"/>
      <c r="VMC17" s="12"/>
      <c r="VMD17" s="8"/>
      <c r="VME17" s="12"/>
      <c r="VMF17" s="12"/>
      <c r="VMH17" s="6"/>
      <c r="VMI17" s="6"/>
      <c r="VMR17" s="12"/>
      <c r="VMS17" s="12"/>
      <c r="VMT17" s="8"/>
      <c r="VMU17" s="12"/>
      <c r="VMV17" s="12"/>
      <c r="VMX17" s="6"/>
      <c r="VMY17" s="6"/>
      <c r="VNH17" s="12"/>
      <c r="VNI17" s="12"/>
      <c r="VNJ17" s="8"/>
      <c r="VNK17" s="12"/>
      <c r="VNL17" s="12"/>
      <c r="VNN17" s="6"/>
      <c r="VNO17" s="6"/>
      <c r="VNX17" s="12"/>
      <c r="VNY17" s="12"/>
      <c r="VNZ17" s="8"/>
      <c r="VOA17" s="12"/>
      <c r="VOB17" s="12"/>
      <c r="VOD17" s="6"/>
      <c r="VOE17" s="6"/>
      <c r="VON17" s="12"/>
      <c r="VOO17" s="12"/>
      <c r="VOP17" s="8"/>
      <c r="VOQ17" s="12"/>
      <c r="VOR17" s="12"/>
      <c r="VOT17" s="6"/>
      <c r="VOU17" s="6"/>
      <c r="VPD17" s="12"/>
      <c r="VPE17" s="12"/>
      <c r="VPF17" s="8"/>
      <c r="VPG17" s="12"/>
      <c r="VPH17" s="12"/>
      <c r="VPJ17" s="6"/>
      <c r="VPK17" s="6"/>
      <c r="VPT17" s="12"/>
      <c r="VPU17" s="12"/>
      <c r="VPV17" s="8"/>
      <c r="VPW17" s="12"/>
      <c r="VPX17" s="12"/>
      <c r="VPZ17" s="6"/>
      <c r="VQA17" s="6"/>
      <c r="VQJ17" s="12"/>
      <c r="VQK17" s="12"/>
      <c r="VQL17" s="8"/>
      <c r="VQM17" s="12"/>
      <c r="VQN17" s="12"/>
      <c r="VQP17" s="6"/>
      <c r="VQQ17" s="6"/>
      <c r="VQZ17" s="12"/>
      <c r="VRA17" s="12"/>
      <c r="VRB17" s="8"/>
      <c r="VRC17" s="12"/>
      <c r="VRD17" s="12"/>
      <c r="VRF17" s="6"/>
      <c r="VRG17" s="6"/>
      <c r="VRP17" s="12"/>
      <c r="VRQ17" s="12"/>
      <c r="VRR17" s="8"/>
      <c r="VRS17" s="12"/>
      <c r="VRT17" s="12"/>
      <c r="VRV17" s="6"/>
      <c r="VRW17" s="6"/>
      <c r="VSF17" s="12"/>
      <c r="VSG17" s="12"/>
      <c r="VSH17" s="8"/>
      <c r="VSI17" s="12"/>
      <c r="VSJ17" s="12"/>
      <c r="VSL17" s="6"/>
      <c r="VSM17" s="6"/>
      <c r="VSV17" s="12"/>
      <c r="VSW17" s="12"/>
      <c r="VSX17" s="8"/>
      <c r="VSY17" s="12"/>
      <c r="VSZ17" s="12"/>
      <c r="VTB17" s="6"/>
      <c r="VTC17" s="6"/>
      <c r="VTL17" s="12"/>
      <c r="VTM17" s="12"/>
      <c r="VTN17" s="8"/>
      <c r="VTO17" s="12"/>
      <c r="VTP17" s="12"/>
      <c r="VTR17" s="6"/>
      <c r="VTS17" s="6"/>
      <c r="VUB17" s="12"/>
      <c r="VUC17" s="12"/>
      <c r="VUD17" s="8"/>
      <c r="VUE17" s="12"/>
      <c r="VUF17" s="12"/>
      <c r="VUH17" s="6"/>
      <c r="VUI17" s="6"/>
      <c r="VUR17" s="12"/>
      <c r="VUS17" s="12"/>
      <c r="VUT17" s="8"/>
      <c r="VUU17" s="12"/>
      <c r="VUV17" s="12"/>
      <c r="VUX17" s="6"/>
      <c r="VUY17" s="6"/>
      <c r="VVH17" s="12"/>
      <c r="VVI17" s="12"/>
      <c r="VVJ17" s="8"/>
      <c r="VVK17" s="12"/>
      <c r="VVL17" s="12"/>
      <c r="VVN17" s="6"/>
      <c r="VVO17" s="6"/>
      <c r="VVX17" s="12"/>
      <c r="VVY17" s="12"/>
      <c r="VVZ17" s="8"/>
      <c r="VWA17" s="12"/>
      <c r="VWB17" s="12"/>
      <c r="VWD17" s="6"/>
      <c r="VWE17" s="6"/>
      <c r="VWN17" s="12"/>
      <c r="VWO17" s="12"/>
      <c r="VWP17" s="8"/>
      <c r="VWQ17" s="12"/>
      <c r="VWR17" s="12"/>
      <c r="VWT17" s="6"/>
      <c r="VWU17" s="6"/>
      <c r="VXD17" s="12"/>
      <c r="VXE17" s="12"/>
      <c r="VXF17" s="8"/>
      <c r="VXG17" s="12"/>
      <c r="VXH17" s="12"/>
      <c r="VXJ17" s="6"/>
      <c r="VXK17" s="6"/>
      <c r="VXT17" s="12"/>
      <c r="VXU17" s="12"/>
      <c r="VXV17" s="8"/>
      <c r="VXW17" s="12"/>
      <c r="VXX17" s="12"/>
      <c r="VXZ17" s="6"/>
      <c r="VYA17" s="6"/>
      <c r="VYJ17" s="12"/>
      <c r="VYK17" s="12"/>
      <c r="VYL17" s="8"/>
      <c r="VYM17" s="12"/>
      <c r="VYN17" s="12"/>
      <c r="VYP17" s="6"/>
      <c r="VYQ17" s="6"/>
      <c r="VYZ17" s="12"/>
      <c r="VZA17" s="12"/>
      <c r="VZB17" s="8"/>
      <c r="VZC17" s="12"/>
      <c r="VZD17" s="12"/>
      <c r="VZF17" s="6"/>
      <c r="VZG17" s="6"/>
      <c r="VZP17" s="12"/>
      <c r="VZQ17" s="12"/>
      <c r="VZR17" s="8"/>
      <c r="VZS17" s="12"/>
      <c r="VZT17" s="12"/>
      <c r="VZV17" s="6"/>
      <c r="VZW17" s="6"/>
      <c r="WAF17" s="12"/>
      <c r="WAG17" s="12"/>
      <c r="WAH17" s="8"/>
      <c r="WAI17" s="12"/>
      <c r="WAJ17" s="12"/>
      <c r="WAL17" s="6"/>
      <c r="WAM17" s="6"/>
      <c r="WAV17" s="12"/>
      <c r="WAW17" s="12"/>
      <c r="WAX17" s="8"/>
      <c r="WAY17" s="12"/>
      <c r="WAZ17" s="12"/>
      <c r="WBB17" s="6"/>
      <c r="WBC17" s="6"/>
      <c r="WBL17" s="12"/>
      <c r="WBM17" s="12"/>
      <c r="WBN17" s="8"/>
      <c r="WBO17" s="12"/>
      <c r="WBP17" s="12"/>
      <c r="WBR17" s="6"/>
      <c r="WBS17" s="6"/>
      <c r="WCB17" s="12"/>
      <c r="WCC17" s="12"/>
      <c r="WCD17" s="8"/>
      <c r="WCE17" s="12"/>
      <c r="WCF17" s="12"/>
      <c r="WCH17" s="6"/>
      <c r="WCI17" s="6"/>
      <c r="WCR17" s="12"/>
      <c r="WCS17" s="12"/>
      <c r="WCT17" s="8"/>
      <c r="WCU17" s="12"/>
      <c r="WCV17" s="12"/>
      <c r="WCX17" s="6"/>
      <c r="WCY17" s="6"/>
      <c r="WDH17" s="12"/>
      <c r="WDI17" s="12"/>
      <c r="WDJ17" s="8"/>
      <c r="WDK17" s="12"/>
      <c r="WDL17" s="12"/>
      <c r="WDN17" s="6"/>
      <c r="WDO17" s="6"/>
      <c r="WDX17" s="12"/>
      <c r="WDY17" s="12"/>
      <c r="WDZ17" s="8"/>
      <c r="WEA17" s="12"/>
      <c r="WEB17" s="12"/>
      <c r="WED17" s="6"/>
      <c r="WEE17" s="6"/>
      <c r="WEN17" s="12"/>
      <c r="WEO17" s="12"/>
      <c r="WEP17" s="8"/>
      <c r="WEQ17" s="12"/>
      <c r="WER17" s="12"/>
      <c r="WET17" s="6"/>
      <c r="WEU17" s="6"/>
      <c r="WFD17" s="12"/>
      <c r="WFE17" s="12"/>
      <c r="WFF17" s="8"/>
      <c r="WFG17" s="12"/>
      <c r="WFH17" s="12"/>
      <c r="WFJ17" s="6"/>
      <c r="WFK17" s="6"/>
      <c r="WFT17" s="12"/>
      <c r="WFU17" s="12"/>
      <c r="WFV17" s="8"/>
      <c r="WFW17" s="12"/>
      <c r="WFX17" s="12"/>
      <c r="WFZ17" s="6"/>
      <c r="WGA17" s="6"/>
      <c r="WGJ17" s="12"/>
      <c r="WGK17" s="12"/>
      <c r="WGL17" s="8"/>
      <c r="WGM17" s="12"/>
      <c r="WGN17" s="12"/>
      <c r="WGP17" s="6"/>
      <c r="WGQ17" s="6"/>
      <c r="WGZ17" s="12"/>
      <c r="WHA17" s="12"/>
      <c r="WHB17" s="8"/>
      <c r="WHC17" s="12"/>
      <c r="WHD17" s="12"/>
      <c r="WHF17" s="6"/>
      <c r="WHG17" s="6"/>
      <c r="WHP17" s="12"/>
      <c r="WHQ17" s="12"/>
      <c r="WHR17" s="8"/>
      <c r="WHS17" s="12"/>
      <c r="WHT17" s="12"/>
      <c r="WHV17" s="6"/>
      <c r="WHW17" s="6"/>
      <c r="WIF17" s="12"/>
      <c r="WIG17" s="12"/>
      <c r="WIH17" s="8"/>
      <c r="WII17" s="12"/>
      <c r="WIJ17" s="12"/>
      <c r="WIL17" s="6"/>
      <c r="WIM17" s="6"/>
      <c r="WIV17" s="12"/>
      <c r="WIW17" s="12"/>
      <c r="WIX17" s="8"/>
      <c r="WIY17" s="12"/>
      <c r="WIZ17" s="12"/>
      <c r="WJB17" s="6"/>
      <c r="WJC17" s="6"/>
      <c r="WJL17" s="12"/>
      <c r="WJM17" s="12"/>
      <c r="WJN17" s="8"/>
      <c r="WJO17" s="12"/>
      <c r="WJP17" s="12"/>
      <c r="WJR17" s="6"/>
      <c r="WJS17" s="6"/>
      <c r="WKB17" s="12"/>
      <c r="WKC17" s="12"/>
      <c r="WKD17" s="8"/>
      <c r="WKE17" s="12"/>
      <c r="WKF17" s="12"/>
      <c r="WKH17" s="6"/>
      <c r="WKI17" s="6"/>
      <c r="WKR17" s="12"/>
      <c r="WKS17" s="12"/>
      <c r="WKT17" s="8"/>
      <c r="WKU17" s="12"/>
      <c r="WKV17" s="12"/>
      <c r="WKX17" s="6"/>
      <c r="WKY17" s="6"/>
      <c r="WLH17" s="12"/>
      <c r="WLI17" s="12"/>
      <c r="WLJ17" s="8"/>
      <c r="WLK17" s="12"/>
      <c r="WLL17" s="12"/>
      <c r="WLN17" s="6"/>
      <c r="WLO17" s="6"/>
      <c r="WLX17" s="12"/>
      <c r="WLY17" s="12"/>
      <c r="WLZ17" s="8"/>
      <c r="WMA17" s="12"/>
      <c r="WMB17" s="12"/>
      <c r="WMD17" s="6"/>
      <c r="WME17" s="6"/>
      <c r="WMN17" s="12"/>
      <c r="WMO17" s="12"/>
      <c r="WMP17" s="8"/>
      <c r="WMQ17" s="12"/>
      <c r="WMR17" s="12"/>
      <c r="WMT17" s="6"/>
      <c r="WMU17" s="6"/>
      <c r="WND17" s="12"/>
      <c r="WNE17" s="12"/>
      <c r="WNF17" s="8"/>
      <c r="WNG17" s="12"/>
      <c r="WNH17" s="12"/>
      <c r="WNJ17" s="6"/>
      <c r="WNK17" s="6"/>
      <c r="WNT17" s="12"/>
      <c r="WNU17" s="12"/>
      <c r="WNV17" s="8"/>
      <c r="WNW17" s="12"/>
      <c r="WNX17" s="12"/>
      <c r="WNZ17" s="6"/>
      <c r="WOA17" s="6"/>
      <c r="WOJ17" s="12"/>
      <c r="WOK17" s="12"/>
      <c r="WOL17" s="8"/>
      <c r="WOM17" s="12"/>
      <c r="WON17" s="12"/>
      <c r="WOP17" s="6"/>
      <c r="WOQ17" s="6"/>
      <c r="WOZ17" s="12"/>
      <c r="WPA17" s="12"/>
      <c r="WPB17" s="8"/>
      <c r="WPC17" s="12"/>
      <c r="WPD17" s="12"/>
      <c r="WPF17" s="6"/>
      <c r="WPG17" s="6"/>
      <c r="WPP17" s="12"/>
      <c r="WPQ17" s="12"/>
      <c r="WPR17" s="8"/>
      <c r="WPS17" s="12"/>
      <c r="WPT17" s="12"/>
      <c r="WPV17" s="6"/>
      <c r="WPW17" s="6"/>
      <c r="WQF17" s="12"/>
      <c r="WQG17" s="12"/>
      <c r="WQH17" s="8"/>
      <c r="WQI17" s="12"/>
      <c r="WQJ17" s="12"/>
      <c r="WQL17" s="6"/>
      <c r="WQM17" s="6"/>
      <c r="WQV17" s="12"/>
      <c r="WQW17" s="12"/>
      <c r="WQX17" s="8"/>
      <c r="WQY17" s="12"/>
      <c r="WQZ17" s="12"/>
      <c r="WRB17" s="6"/>
      <c r="WRC17" s="6"/>
      <c r="WRL17" s="12"/>
      <c r="WRM17" s="12"/>
      <c r="WRN17" s="8"/>
      <c r="WRO17" s="12"/>
      <c r="WRP17" s="12"/>
      <c r="WRR17" s="6"/>
      <c r="WRS17" s="6"/>
      <c r="WSB17" s="12"/>
      <c r="WSC17" s="12"/>
      <c r="WSD17" s="8"/>
      <c r="WSE17" s="12"/>
      <c r="WSF17" s="12"/>
      <c r="WSH17" s="6"/>
      <c r="WSI17" s="6"/>
      <c r="WSR17" s="12"/>
      <c r="WSS17" s="12"/>
      <c r="WST17" s="8"/>
      <c r="WSU17" s="12"/>
      <c r="WSV17" s="12"/>
      <c r="WSX17" s="6"/>
      <c r="WSY17" s="6"/>
      <c r="WTH17" s="12"/>
      <c r="WTI17" s="12"/>
      <c r="WTJ17" s="8"/>
      <c r="WTK17" s="12"/>
      <c r="WTL17" s="12"/>
      <c r="WTN17" s="6"/>
      <c r="WTO17" s="6"/>
      <c r="WTX17" s="12"/>
      <c r="WTY17" s="12"/>
      <c r="WTZ17" s="8"/>
      <c r="WUA17" s="12"/>
      <c r="WUB17" s="12"/>
      <c r="WUD17" s="6"/>
      <c r="WUE17" s="6"/>
      <c r="WUN17" s="12"/>
      <c r="WUO17" s="12"/>
      <c r="WUP17" s="8"/>
      <c r="WUQ17" s="12"/>
      <c r="WUR17" s="12"/>
      <c r="WUT17" s="6"/>
      <c r="WUU17" s="6"/>
      <c r="WVD17" s="12"/>
      <c r="WVE17" s="12"/>
      <c r="WVF17" s="8"/>
      <c r="WVG17" s="12"/>
      <c r="WVH17" s="12"/>
      <c r="WVJ17" s="6"/>
      <c r="WVK17" s="6"/>
      <c r="WVT17" s="12"/>
      <c r="WVU17" s="12"/>
      <c r="WVV17" s="8"/>
      <c r="WVW17" s="12"/>
      <c r="WVX17" s="12"/>
      <c r="WVZ17" s="6"/>
      <c r="WWA17" s="6"/>
      <c r="WWJ17" s="12"/>
      <c r="WWK17" s="12"/>
      <c r="WWL17" s="8"/>
      <c r="WWM17" s="12"/>
      <c r="WWN17" s="12"/>
      <c r="WWP17" s="6"/>
      <c r="WWQ17" s="6"/>
      <c r="WWZ17" s="12"/>
      <c r="WXA17" s="12"/>
      <c r="WXB17" s="8"/>
      <c r="WXC17" s="12"/>
      <c r="WXD17" s="12"/>
      <c r="WXF17" s="6"/>
      <c r="WXG17" s="6"/>
      <c r="WXP17" s="12"/>
      <c r="WXQ17" s="12"/>
      <c r="WXR17" s="8"/>
      <c r="WXS17" s="12"/>
      <c r="WXT17" s="12"/>
      <c r="WXV17" s="6"/>
      <c r="WXW17" s="6"/>
      <c r="WYF17" s="12"/>
      <c r="WYG17" s="12"/>
      <c r="WYH17" s="8"/>
      <c r="WYI17" s="12"/>
      <c r="WYJ17" s="12"/>
      <c r="WYL17" s="6"/>
      <c r="WYM17" s="6"/>
      <c r="WYV17" s="12"/>
      <c r="WYW17" s="12"/>
      <c r="WYX17" s="8"/>
      <c r="WYY17" s="12"/>
      <c r="WYZ17" s="12"/>
      <c r="WZB17" s="6"/>
      <c r="WZC17" s="6"/>
      <c r="WZL17" s="12"/>
      <c r="WZM17" s="12"/>
      <c r="WZN17" s="8"/>
      <c r="WZO17" s="12"/>
      <c r="WZP17" s="12"/>
      <c r="WZR17" s="6"/>
      <c r="WZS17" s="6"/>
      <c r="XAB17" s="12"/>
      <c r="XAC17" s="12"/>
      <c r="XAD17" s="8"/>
      <c r="XAE17" s="12"/>
      <c r="XAF17" s="12"/>
      <c r="XAH17" s="6"/>
      <c r="XAI17" s="6"/>
      <c r="XAR17" s="12"/>
      <c r="XAS17" s="12"/>
      <c r="XAT17" s="8"/>
      <c r="XAU17" s="12"/>
      <c r="XAV17" s="12"/>
      <c r="XAX17" s="6"/>
      <c r="XAY17" s="6"/>
      <c r="XBH17" s="12"/>
      <c r="XBI17" s="12"/>
      <c r="XBJ17" s="8"/>
      <c r="XBK17" s="12"/>
      <c r="XBL17" s="12"/>
      <c r="XBN17" s="6"/>
      <c r="XBO17" s="6"/>
      <c r="XBX17" s="12"/>
      <c r="XBY17" s="12"/>
      <c r="XBZ17" s="8"/>
      <c r="XCA17" s="12"/>
      <c r="XCB17" s="12"/>
      <c r="XCD17" s="6"/>
      <c r="XCE17" s="6"/>
      <c r="XCN17" s="12"/>
      <c r="XCO17" s="12"/>
      <c r="XCP17" s="8"/>
      <c r="XCQ17" s="12"/>
      <c r="XCR17" s="12"/>
      <c r="XCT17" s="6"/>
      <c r="XCU17" s="6"/>
      <c r="XDD17" s="12"/>
      <c r="XDE17" s="12"/>
      <c r="XDF17" s="8"/>
      <c r="XDG17" s="12"/>
      <c r="XDH17" s="12"/>
      <c r="XDJ17" s="6"/>
      <c r="XDK17" s="6"/>
      <c r="XDT17" s="12"/>
      <c r="XDU17" s="12"/>
      <c r="XDV17" s="8"/>
      <c r="XDW17" s="12"/>
      <c r="XDX17" s="12"/>
      <c r="XDZ17" s="6"/>
      <c r="XEA17" s="6"/>
      <c r="XEJ17" s="12"/>
      <c r="XEK17" s="12"/>
      <c r="XEL17" s="8"/>
      <c r="XEM17" s="12"/>
      <c r="XEN17" s="12"/>
      <c r="XEP17" s="6"/>
      <c r="XEQ17" s="6"/>
    </row>
    <row r="18" spans="1:1024 1026:2048 2050:3072 3074:4096 4098:5120 5122:6144 6146:7168 7170:8192 8194:9216 9218:10240 10242:11264 11266:12288 12290:13312 13314:14336 14338:15360 15362:16371">
      <c r="A18" s="108">
        <v>109.1</v>
      </c>
      <c r="B18" s="108">
        <v>117.2</v>
      </c>
      <c r="C18" s="108"/>
      <c r="D18" s="107"/>
      <c r="E18" s="108"/>
      <c r="L18" s="12"/>
      <c r="M18" s="12"/>
      <c r="N18" s="8"/>
      <c r="O18" s="12"/>
      <c r="P18" s="12"/>
      <c r="R18" s="6"/>
      <c r="S18" s="6"/>
      <c r="AB18" s="12"/>
      <c r="AC18" s="12"/>
      <c r="AD18" s="8"/>
      <c r="AE18" s="12"/>
      <c r="AF18" s="12"/>
      <c r="AH18" s="6"/>
      <c r="AI18" s="6"/>
      <c r="AR18" s="12"/>
      <c r="AS18" s="12"/>
      <c r="AT18" s="8"/>
      <c r="AU18" s="12"/>
      <c r="AV18" s="12"/>
      <c r="AX18" s="6"/>
      <c r="AY18" s="6"/>
      <c r="BH18" s="12"/>
      <c r="BI18" s="12"/>
      <c r="BJ18" s="8"/>
      <c r="BK18" s="12"/>
      <c r="BL18" s="12"/>
      <c r="BN18" s="6"/>
      <c r="BO18" s="6"/>
      <c r="BX18" s="12"/>
      <c r="BY18" s="12"/>
      <c r="BZ18" s="8"/>
      <c r="CA18" s="12"/>
      <c r="CB18" s="12"/>
      <c r="CD18" s="6"/>
      <c r="CE18" s="6"/>
      <c r="CN18" s="12"/>
      <c r="CO18" s="12"/>
      <c r="CP18" s="8"/>
      <c r="CQ18" s="12"/>
      <c r="CR18" s="12"/>
      <c r="CT18" s="6"/>
      <c r="CU18" s="6"/>
      <c r="DD18" s="12"/>
      <c r="DE18" s="12"/>
      <c r="DF18" s="8"/>
      <c r="DG18" s="12"/>
      <c r="DH18" s="12"/>
      <c r="DJ18" s="6"/>
      <c r="DK18" s="6"/>
      <c r="DT18" s="12"/>
      <c r="DU18" s="12"/>
      <c r="DV18" s="8"/>
      <c r="DW18" s="12"/>
      <c r="DX18" s="12"/>
      <c r="DZ18" s="6"/>
      <c r="EA18" s="6"/>
      <c r="EJ18" s="12"/>
      <c r="EK18" s="12"/>
      <c r="EL18" s="8"/>
      <c r="EM18" s="12"/>
      <c r="EN18" s="12"/>
      <c r="EP18" s="6"/>
      <c r="EQ18" s="6"/>
      <c r="EZ18" s="12"/>
      <c r="FA18" s="12"/>
      <c r="FB18" s="8"/>
      <c r="FC18" s="12"/>
      <c r="FD18" s="12"/>
      <c r="FF18" s="6"/>
      <c r="FG18" s="6"/>
      <c r="FP18" s="12"/>
      <c r="FQ18" s="12"/>
      <c r="FR18" s="8"/>
      <c r="FS18" s="12"/>
      <c r="FT18" s="12"/>
      <c r="FV18" s="6"/>
      <c r="FW18" s="6"/>
      <c r="GF18" s="12"/>
      <c r="GG18" s="12"/>
      <c r="GH18" s="8"/>
      <c r="GI18" s="12"/>
      <c r="GJ18" s="12"/>
      <c r="GL18" s="6"/>
      <c r="GM18" s="6"/>
      <c r="GV18" s="12"/>
      <c r="GW18" s="12"/>
      <c r="GX18" s="8"/>
      <c r="GY18" s="12"/>
      <c r="GZ18" s="12"/>
      <c r="HB18" s="6"/>
      <c r="HC18" s="6"/>
      <c r="HL18" s="12"/>
      <c r="HM18" s="12"/>
      <c r="HN18" s="8"/>
      <c r="HO18" s="12"/>
      <c r="HP18" s="12"/>
      <c r="HR18" s="6"/>
      <c r="HS18" s="6"/>
      <c r="IB18" s="12"/>
      <c r="IC18" s="12"/>
      <c r="ID18" s="8"/>
      <c r="IE18" s="12"/>
      <c r="IF18" s="12"/>
      <c r="IH18" s="6"/>
      <c r="II18" s="6"/>
      <c r="IR18" s="12"/>
      <c r="IS18" s="12"/>
      <c r="IT18" s="8"/>
      <c r="IU18" s="12"/>
      <c r="IV18" s="12"/>
      <c r="IX18" s="6"/>
      <c r="IY18" s="6"/>
      <c r="JH18" s="12"/>
      <c r="JI18" s="12"/>
      <c r="JJ18" s="8"/>
      <c r="JK18" s="12"/>
      <c r="JL18" s="12"/>
      <c r="JN18" s="6"/>
      <c r="JO18" s="6"/>
      <c r="JX18" s="12"/>
      <c r="JY18" s="12"/>
      <c r="JZ18" s="8"/>
      <c r="KA18" s="12"/>
      <c r="KB18" s="12"/>
      <c r="KD18" s="6"/>
      <c r="KE18" s="6"/>
      <c r="KN18" s="12"/>
      <c r="KO18" s="12"/>
      <c r="KP18" s="8"/>
      <c r="KQ18" s="12"/>
      <c r="KR18" s="12"/>
      <c r="KT18" s="6"/>
      <c r="KU18" s="6"/>
      <c r="LD18" s="12"/>
      <c r="LE18" s="12"/>
      <c r="LF18" s="8"/>
      <c r="LG18" s="12"/>
      <c r="LH18" s="12"/>
      <c r="LJ18" s="6"/>
      <c r="LK18" s="6"/>
      <c r="LT18" s="12"/>
      <c r="LU18" s="12"/>
      <c r="LV18" s="8"/>
      <c r="LW18" s="12"/>
      <c r="LX18" s="12"/>
      <c r="LZ18" s="6"/>
      <c r="MA18" s="6"/>
      <c r="MJ18" s="12"/>
      <c r="MK18" s="12"/>
      <c r="ML18" s="8"/>
      <c r="MM18" s="12"/>
      <c r="MN18" s="12"/>
      <c r="MP18" s="6"/>
      <c r="MQ18" s="6"/>
      <c r="MZ18" s="12"/>
      <c r="NA18" s="12"/>
      <c r="NB18" s="8"/>
      <c r="NC18" s="12"/>
      <c r="ND18" s="12"/>
      <c r="NF18" s="6"/>
      <c r="NG18" s="6"/>
      <c r="NP18" s="12"/>
      <c r="NQ18" s="12"/>
      <c r="NR18" s="8"/>
      <c r="NS18" s="12"/>
      <c r="NT18" s="12"/>
      <c r="NV18" s="6"/>
      <c r="NW18" s="6"/>
      <c r="OF18" s="12"/>
      <c r="OG18" s="12"/>
      <c r="OH18" s="8"/>
      <c r="OI18" s="12"/>
      <c r="OJ18" s="12"/>
      <c r="OL18" s="6"/>
      <c r="OM18" s="6"/>
      <c r="OV18" s="12"/>
      <c r="OW18" s="12"/>
      <c r="OX18" s="8"/>
      <c r="OY18" s="12"/>
      <c r="OZ18" s="12"/>
      <c r="PB18" s="6"/>
      <c r="PC18" s="6"/>
      <c r="PL18" s="12"/>
      <c r="PM18" s="12"/>
      <c r="PN18" s="8"/>
      <c r="PO18" s="12"/>
      <c r="PP18" s="12"/>
      <c r="PR18" s="6"/>
      <c r="PS18" s="6"/>
      <c r="QB18" s="12"/>
      <c r="QC18" s="12"/>
      <c r="QD18" s="8"/>
      <c r="QE18" s="12"/>
      <c r="QF18" s="12"/>
      <c r="QH18" s="6"/>
      <c r="QI18" s="6"/>
      <c r="QR18" s="12"/>
      <c r="QS18" s="12"/>
      <c r="QT18" s="8"/>
      <c r="QU18" s="12"/>
      <c r="QV18" s="12"/>
      <c r="QX18" s="6"/>
      <c r="QY18" s="6"/>
      <c r="RH18" s="12"/>
      <c r="RI18" s="12"/>
      <c r="RJ18" s="8"/>
      <c r="RK18" s="12"/>
      <c r="RL18" s="12"/>
      <c r="RN18" s="6"/>
      <c r="RO18" s="6"/>
      <c r="RX18" s="12"/>
      <c r="RY18" s="12"/>
      <c r="RZ18" s="8"/>
      <c r="SA18" s="12"/>
      <c r="SB18" s="12"/>
      <c r="SD18" s="6"/>
      <c r="SE18" s="6"/>
      <c r="SN18" s="12"/>
      <c r="SO18" s="12"/>
      <c r="SP18" s="8"/>
      <c r="SQ18" s="12"/>
      <c r="SR18" s="12"/>
      <c r="ST18" s="6"/>
      <c r="SU18" s="6"/>
      <c r="TD18" s="12"/>
      <c r="TE18" s="12"/>
      <c r="TF18" s="8"/>
      <c r="TG18" s="12"/>
      <c r="TH18" s="12"/>
      <c r="TJ18" s="6"/>
      <c r="TK18" s="6"/>
      <c r="TT18" s="12"/>
      <c r="TU18" s="12"/>
      <c r="TV18" s="8"/>
      <c r="TW18" s="12"/>
      <c r="TX18" s="12"/>
      <c r="TZ18" s="6"/>
      <c r="UA18" s="6"/>
      <c r="UJ18" s="12"/>
      <c r="UK18" s="12"/>
      <c r="UL18" s="8"/>
      <c r="UM18" s="12"/>
      <c r="UN18" s="12"/>
      <c r="UP18" s="6"/>
      <c r="UQ18" s="6"/>
      <c r="UZ18" s="12"/>
      <c r="VA18" s="12"/>
      <c r="VB18" s="8"/>
      <c r="VC18" s="12"/>
      <c r="VD18" s="12"/>
      <c r="VF18" s="6"/>
      <c r="VG18" s="6"/>
      <c r="VP18" s="12"/>
      <c r="VQ18" s="12"/>
      <c r="VR18" s="8"/>
      <c r="VS18" s="12"/>
      <c r="VT18" s="12"/>
      <c r="VV18" s="6"/>
      <c r="VW18" s="6"/>
      <c r="WF18" s="12"/>
      <c r="WG18" s="12"/>
      <c r="WH18" s="8"/>
      <c r="WI18" s="12"/>
      <c r="WJ18" s="12"/>
      <c r="WL18" s="6"/>
      <c r="WM18" s="6"/>
      <c r="WV18" s="12"/>
      <c r="WW18" s="12"/>
      <c r="WX18" s="8"/>
      <c r="WY18" s="12"/>
      <c r="WZ18" s="12"/>
      <c r="XB18" s="6"/>
      <c r="XC18" s="6"/>
      <c r="XL18" s="12"/>
      <c r="XM18" s="12"/>
      <c r="XN18" s="8"/>
      <c r="XO18" s="12"/>
      <c r="XP18" s="12"/>
      <c r="XR18" s="6"/>
      <c r="XS18" s="6"/>
      <c r="YB18" s="12"/>
      <c r="YC18" s="12"/>
      <c r="YD18" s="8"/>
      <c r="YE18" s="12"/>
      <c r="YF18" s="12"/>
      <c r="YH18" s="6"/>
      <c r="YI18" s="6"/>
      <c r="YR18" s="12"/>
      <c r="YS18" s="12"/>
      <c r="YT18" s="8"/>
      <c r="YU18" s="12"/>
      <c r="YV18" s="12"/>
      <c r="YX18" s="6"/>
      <c r="YY18" s="6"/>
      <c r="ZH18" s="12"/>
      <c r="ZI18" s="12"/>
      <c r="ZJ18" s="8"/>
      <c r="ZK18" s="12"/>
      <c r="ZL18" s="12"/>
      <c r="ZN18" s="6"/>
      <c r="ZO18" s="6"/>
      <c r="ZX18" s="12"/>
      <c r="ZY18" s="12"/>
      <c r="ZZ18" s="8"/>
      <c r="AAA18" s="12"/>
      <c r="AAB18" s="12"/>
      <c r="AAD18" s="6"/>
      <c r="AAE18" s="6"/>
      <c r="AAN18" s="12"/>
      <c r="AAO18" s="12"/>
      <c r="AAP18" s="8"/>
      <c r="AAQ18" s="12"/>
      <c r="AAR18" s="12"/>
      <c r="AAT18" s="6"/>
      <c r="AAU18" s="6"/>
      <c r="ABD18" s="12"/>
      <c r="ABE18" s="12"/>
      <c r="ABF18" s="8"/>
      <c r="ABG18" s="12"/>
      <c r="ABH18" s="12"/>
      <c r="ABJ18" s="6"/>
      <c r="ABK18" s="6"/>
      <c r="ABT18" s="12"/>
      <c r="ABU18" s="12"/>
      <c r="ABV18" s="8"/>
      <c r="ABW18" s="12"/>
      <c r="ABX18" s="12"/>
      <c r="ABZ18" s="6"/>
      <c r="ACA18" s="6"/>
      <c r="ACJ18" s="12"/>
      <c r="ACK18" s="12"/>
      <c r="ACL18" s="8"/>
      <c r="ACM18" s="12"/>
      <c r="ACN18" s="12"/>
      <c r="ACP18" s="6"/>
      <c r="ACQ18" s="6"/>
      <c r="ACZ18" s="12"/>
      <c r="ADA18" s="12"/>
      <c r="ADB18" s="8"/>
      <c r="ADC18" s="12"/>
      <c r="ADD18" s="12"/>
      <c r="ADF18" s="6"/>
      <c r="ADG18" s="6"/>
      <c r="ADP18" s="12"/>
      <c r="ADQ18" s="12"/>
      <c r="ADR18" s="8"/>
      <c r="ADS18" s="12"/>
      <c r="ADT18" s="12"/>
      <c r="ADV18" s="6"/>
      <c r="ADW18" s="6"/>
      <c r="AEF18" s="12"/>
      <c r="AEG18" s="12"/>
      <c r="AEH18" s="8"/>
      <c r="AEI18" s="12"/>
      <c r="AEJ18" s="12"/>
      <c r="AEL18" s="6"/>
      <c r="AEM18" s="6"/>
      <c r="AEV18" s="12"/>
      <c r="AEW18" s="12"/>
      <c r="AEX18" s="8"/>
      <c r="AEY18" s="12"/>
      <c r="AEZ18" s="12"/>
      <c r="AFB18" s="6"/>
      <c r="AFC18" s="6"/>
      <c r="AFL18" s="12"/>
      <c r="AFM18" s="12"/>
      <c r="AFN18" s="8"/>
      <c r="AFO18" s="12"/>
      <c r="AFP18" s="12"/>
      <c r="AFR18" s="6"/>
      <c r="AFS18" s="6"/>
      <c r="AGB18" s="12"/>
      <c r="AGC18" s="12"/>
      <c r="AGD18" s="8"/>
      <c r="AGE18" s="12"/>
      <c r="AGF18" s="12"/>
      <c r="AGH18" s="6"/>
      <c r="AGI18" s="6"/>
      <c r="AGR18" s="12"/>
      <c r="AGS18" s="12"/>
      <c r="AGT18" s="8"/>
      <c r="AGU18" s="12"/>
      <c r="AGV18" s="12"/>
      <c r="AGX18" s="6"/>
      <c r="AGY18" s="6"/>
      <c r="AHH18" s="12"/>
      <c r="AHI18" s="12"/>
      <c r="AHJ18" s="8"/>
      <c r="AHK18" s="12"/>
      <c r="AHL18" s="12"/>
      <c r="AHN18" s="6"/>
      <c r="AHO18" s="6"/>
      <c r="AHX18" s="12"/>
      <c r="AHY18" s="12"/>
      <c r="AHZ18" s="8"/>
      <c r="AIA18" s="12"/>
      <c r="AIB18" s="12"/>
      <c r="AID18" s="6"/>
      <c r="AIE18" s="6"/>
      <c r="AIN18" s="12"/>
      <c r="AIO18" s="12"/>
      <c r="AIP18" s="8"/>
      <c r="AIQ18" s="12"/>
      <c r="AIR18" s="12"/>
      <c r="AIT18" s="6"/>
      <c r="AIU18" s="6"/>
      <c r="AJD18" s="12"/>
      <c r="AJE18" s="12"/>
      <c r="AJF18" s="8"/>
      <c r="AJG18" s="12"/>
      <c r="AJH18" s="12"/>
      <c r="AJJ18" s="6"/>
      <c r="AJK18" s="6"/>
      <c r="AJT18" s="12"/>
      <c r="AJU18" s="12"/>
      <c r="AJV18" s="8"/>
      <c r="AJW18" s="12"/>
      <c r="AJX18" s="12"/>
      <c r="AJZ18" s="6"/>
      <c r="AKA18" s="6"/>
      <c r="AKJ18" s="12"/>
      <c r="AKK18" s="12"/>
      <c r="AKL18" s="8"/>
      <c r="AKM18" s="12"/>
      <c r="AKN18" s="12"/>
      <c r="AKP18" s="6"/>
      <c r="AKQ18" s="6"/>
      <c r="AKZ18" s="12"/>
      <c r="ALA18" s="12"/>
      <c r="ALB18" s="8"/>
      <c r="ALC18" s="12"/>
      <c r="ALD18" s="12"/>
      <c r="ALF18" s="6"/>
      <c r="ALG18" s="6"/>
      <c r="ALP18" s="12"/>
      <c r="ALQ18" s="12"/>
      <c r="ALR18" s="8"/>
      <c r="ALS18" s="12"/>
      <c r="ALT18" s="12"/>
      <c r="ALV18" s="6"/>
      <c r="ALW18" s="6"/>
      <c r="AMF18" s="12"/>
      <c r="AMG18" s="12"/>
      <c r="AMH18" s="8"/>
      <c r="AMI18" s="12"/>
      <c r="AMJ18" s="12"/>
      <c r="AML18" s="6"/>
      <c r="AMM18" s="6"/>
      <c r="AMV18" s="12"/>
      <c r="AMW18" s="12"/>
      <c r="AMX18" s="8"/>
      <c r="AMY18" s="12"/>
      <c r="AMZ18" s="12"/>
      <c r="ANB18" s="6"/>
      <c r="ANC18" s="6"/>
      <c r="ANL18" s="12"/>
      <c r="ANM18" s="12"/>
      <c r="ANN18" s="8"/>
      <c r="ANO18" s="12"/>
      <c r="ANP18" s="12"/>
      <c r="ANR18" s="6"/>
      <c r="ANS18" s="6"/>
      <c r="AOB18" s="12"/>
      <c r="AOC18" s="12"/>
      <c r="AOD18" s="8"/>
      <c r="AOE18" s="12"/>
      <c r="AOF18" s="12"/>
      <c r="AOH18" s="6"/>
      <c r="AOI18" s="6"/>
      <c r="AOR18" s="12"/>
      <c r="AOS18" s="12"/>
      <c r="AOT18" s="8"/>
      <c r="AOU18" s="12"/>
      <c r="AOV18" s="12"/>
      <c r="AOX18" s="6"/>
      <c r="AOY18" s="6"/>
      <c r="APH18" s="12"/>
      <c r="API18" s="12"/>
      <c r="APJ18" s="8"/>
      <c r="APK18" s="12"/>
      <c r="APL18" s="12"/>
      <c r="APN18" s="6"/>
      <c r="APO18" s="6"/>
      <c r="APX18" s="12"/>
      <c r="APY18" s="12"/>
      <c r="APZ18" s="8"/>
      <c r="AQA18" s="12"/>
      <c r="AQB18" s="12"/>
      <c r="AQD18" s="6"/>
      <c r="AQE18" s="6"/>
      <c r="AQN18" s="12"/>
      <c r="AQO18" s="12"/>
      <c r="AQP18" s="8"/>
      <c r="AQQ18" s="12"/>
      <c r="AQR18" s="12"/>
      <c r="AQT18" s="6"/>
      <c r="AQU18" s="6"/>
      <c r="ARD18" s="12"/>
      <c r="ARE18" s="12"/>
      <c r="ARF18" s="8"/>
      <c r="ARG18" s="12"/>
      <c r="ARH18" s="12"/>
      <c r="ARJ18" s="6"/>
      <c r="ARK18" s="6"/>
      <c r="ART18" s="12"/>
      <c r="ARU18" s="12"/>
      <c r="ARV18" s="8"/>
      <c r="ARW18" s="12"/>
      <c r="ARX18" s="12"/>
      <c r="ARZ18" s="6"/>
      <c r="ASA18" s="6"/>
      <c r="ASJ18" s="12"/>
      <c r="ASK18" s="12"/>
      <c r="ASL18" s="8"/>
      <c r="ASM18" s="12"/>
      <c r="ASN18" s="12"/>
      <c r="ASP18" s="6"/>
      <c r="ASQ18" s="6"/>
      <c r="ASZ18" s="12"/>
      <c r="ATA18" s="12"/>
      <c r="ATB18" s="8"/>
      <c r="ATC18" s="12"/>
      <c r="ATD18" s="12"/>
      <c r="ATF18" s="6"/>
      <c r="ATG18" s="6"/>
      <c r="ATP18" s="12"/>
      <c r="ATQ18" s="12"/>
      <c r="ATR18" s="8"/>
      <c r="ATS18" s="12"/>
      <c r="ATT18" s="12"/>
      <c r="ATV18" s="6"/>
      <c r="ATW18" s="6"/>
      <c r="AUF18" s="12"/>
      <c r="AUG18" s="12"/>
      <c r="AUH18" s="8"/>
      <c r="AUI18" s="12"/>
      <c r="AUJ18" s="12"/>
      <c r="AUL18" s="6"/>
      <c r="AUM18" s="6"/>
      <c r="AUV18" s="12"/>
      <c r="AUW18" s="12"/>
      <c r="AUX18" s="8"/>
      <c r="AUY18" s="12"/>
      <c r="AUZ18" s="12"/>
      <c r="AVB18" s="6"/>
      <c r="AVC18" s="6"/>
      <c r="AVL18" s="12"/>
      <c r="AVM18" s="12"/>
      <c r="AVN18" s="8"/>
      <c r="AVO18" s="12"/>
      <c r="AVP18" s="12"/>
      <c r="AVR18" s="6"/>
      <c r="AVS18" s="6"/>
      <c r="AWB18" s="12"/>
      <c r="AWC18" s="12"/>
      <c r="AWD18" s="8"/>
      <c r="AWE18" s="12"/>
      <c r="AWF18" s="12"/>
      <c r="AWH18" s="6"/>
      <c r="AWI18" s="6"/>
      <c r="AWR18" s="12"/>
      <c r="AWS18" s="12"/>
      <c r="AWT18" s="8"/>
      <c r="AWU18" s="12"/>
      <c r="AWV18" s="12"/>
      <c r="AWX18" s="6"/>
      <c r="AWY18" s="6"/>
      <c r="AXH18" s="12"/>
      <c r="AXI18" s="12"/>
      <c r="AXJ18" s="8"/>
      <c r="AXK18" s="12"/>
      <c r="AXL18" s="12"/>
      <c r="AXN18" s="6"/>
      <c r="AXO18" s="6"/>
      <c r="AXX18" s="12"/>
      <c r="AXY18" s="12"/>
      <c r="AXZ18" s="8"/>
      <c r="AYA18" s="12"/>
      <c r="AYB18" s="12"/>
      <c r="AYD18" s="6"/>
      <c r="AYE18" s="6"/>
      <c r="AYN18" s="12"/>
      <c r="AYO18" s="12"/>
      <c r="AYP18" s="8"/>
      <c r="AYQ18" s="12"/>
      <c r="AYR18" s="12"/>
      <c r="AYT18" s="6"/>
      <c r="AYU18" s="6"/>
      <c r="AZD18" s="12"/>
      <c r="AZE18" s="12"/>
      <c r="AZF18" s="8"/>
      <c r="AZG18" s="12"/>
      <c r="AZH18" s="12"/>
      <c r="AZJ18" s="6"/>
      <c r="AZK18" s="6"/>
      <c r="AZT18" s="12"/>
      <c r="AZU18" s="12"/>
      <c r="AZV18" s="8"/>
      <c r="AZW18" s="12"/>
      <c r="AZX18" s="12"/>
      <c r="AZZ18" s="6"/>
      <c r="BAA18" s="6"/>
      <c r="BAJ18" s="12"/>
      <c r="BAK18" s="12"/>
      <c r="BAL18" s="8"/>
      <c r="BAM18" s="12"/>
      <c r="BAN18" s="12"/>
      <c r="BAP18" s="6"/>
      <c r="BAQ18" s="6"/>
      <c r="BAZ18" s="12"/>
      <c r="BBA18" s="12"/>
      <c r="BBB18" s="8"/>
      <c r="BBC18" s="12"/>
      <c r="BBD18" s="12"/>
      <c r="BBF18" s="6"/>
      <c r="BBG18" s="6"/>
      <c r="BBP18" s="12"/>
      <c r="BBQ18" s="12"/>
      <c r="BBR18" s="8"/>
      <c r="BBS18" s="12"/>
      <c r="BBT18" s="12"/>
      <c r="BBV18" s="6"/>
      <c r="BBW18" s="6"/>
      <c r="BCF18" s="12"/>
      <c r="BCG18" s="12"/>
      <c r="BCH18" s="8"/>
      <c r="BCI18" s="12"/>
      <c r="BCJ18" s="12"/>
      <c r="BCL18" s="6"/>
      <c r="BCM18" s="6"/>
      <c r="BCV18" s="12"/>
      <c r="BCW18" s="12"/>
      <c r="BCX18" s="8"/>
      <c r="BCY18" s="12"/>
      <c r="BCZ18" s="12"/>
      <c r="BDB18" s="6"/>
      <c r="BDC18" s="6"/>
      <c r="BDL18" s="12"/>
      <c r="BDM18" s="12"/>
      <c r="BDN18" s="8"/>
      <c r="BDO18" s="12"/>
      <c r="BDP18" s="12"/>
      <c r="BDR18" s="6"/>
      <c r="BDS18" s="6"/>
      <c r="BEB18" s="12"/>
      <c r="BEC18" s="12"/>
      <c r="BED18" s="8"/>
      <c r="BEE18" s="12"/>
      <c r="BEF18" s="12"/>
      <c r="BEH18" s="6"/>
      <c r="BEI18" s="6"/>
      <c r="BER18" s="12"/>
      <c r="BES18" s="12"/>
      <c r="BET18" s="8"/>
      <c r="BEU18" s="12"/>
      <c r="BEV18" s="12"/>
      <c r="BEX18" s="6"/>
      <c r="BEY18" s="6"/>
      <c r="BFH18" s="12"/>
      <c r="BFI18" s="12"/>
      <c r="BFJ18" s="8"/>
      <c r="BFK18" s="12"/>
      <c r="BFL18" s="12"/>
      <c r="BFN18" s="6"/>
      <c r="BFO18" s="6"/>
      <c r="BFX18" s="12"/>
      <c r="BFY18" s="12"/>
      <c r="BFZ18" s="8"/>
      <c r="BGA18" s="12"/>
      <c r="BGB18" s="12"/>
      <c r="BGD18" s="6"/>
      <c r="BGE18" s="6"/>
      <c r="BGN18" s="12"/>
      <c r="BGO18" s="12"/>
      <c r="BGP18" s="8"/>
      <c r="BGQ18" s="12"/>
      <c r="BGR18" s="12"/>
      <c r="BGT18" s="6"/>
      <c r="BGU18" s="6"/>
      <c r="BHD18" s="12"/>
      <c r="BHE18" s="12"/>
      <c r="BHF18" s="8"/>
      <c r="BHG18" s="12"/>
      <c r="BHH18" s="12"/>
      <c r="BHJ18" s="6"/>
      <c r="BHK18" s="6"/>
      <c r="BHT18" s="12"/>
      <c r="BHU18" s="12"/>
      <c r="BHV18" s="8"/>
      <c r="BHW18" s="12"/>
      <c r="BHX18" s="12"/>
      <c r="BHZ18" s="6"/>
      <c r="BIA18" s="6"/>
      <c r="BIJ18" s="12"/>
      <c r="BIK18" s="12"/>
      <c r="BIL18" s="8"/>
      <c r="BIM18" s="12"/>
      <c r="BIN18" s="12"/>
      <c r="BIP18" s="6"/>
      <c r="BIQ18" s="6"/>
      <c r="BIZ18" s="12"/>
      <c r="BJA18" s="12"/>
      <c r="BJB18" s="8"/>
      <c r="BJC18" s="12"/>
      <c r="BJD18" s="12"/>
      <c r="BJF18" s="6"/>
      <c r="BJG18" s="6"/>
      <c r="BJP18" s="12"/>
      <c r="BJQ18" s="12"/>
      <c r="BJR18" s="8"/>
      <c r="BJS18" s="12"/>
      <c r="BJT18" s="12"/>
      <c r="BJV18" s="6"/>
      <c r="BJW18" s="6"/>
      <c r="BKF18" s="12"/>
      <c r="BKG18" s="12"/>
      <c r="BKH18" s="8"/>
      <c r="BKI18" s="12"/>
      <c r="BKJ18" s="12"/>
      <c r="BKL18" s="6"/>
      <c r="BKM18" s="6"/>
      <c r="BKV18" s="12"/>
      <c r="BKW18" s="12"/>
      <c r="BKX18" s="8"/>
      <c r="BKY18" s="12"/>
      <c r="BKZ18" s="12"/>
      <c r="BLB18" s="6"/>
      <c r="BLC18" s="6"/>
      <c r="BLL18" s="12"/>
      <c r="BLM18" s="12"/>
      <c r="BLN18" s="8"/>
      <c r="BLO18" s="12"/>
      <c r="BLP18" s="12"/>
      <c r="BLR18" s="6"/>
      <c r="BLS18" s="6"/>
      <c r="BMB18" s="12"/>
      <c r="BMC18" s="12"/>
      <c r="BMD18" s="8"/>
      <c r="BME18" s="12"/>
      <c r="BMF18" s="12"/>
      <c r="BMH18" s="6"/>
      <c r="BMI18" s="6"/>
      <c r="BMR18" s="12"/>
      <c r="BMS18" s="12"/>
      <c r="BMT18" s="8"/>
      <c r="BMU18" s="12"/>
      <c r="BMV18" s="12"/>
      <c r="BMX18" s="6"/>
      <c r="BMY18" s="6"/>
      <c r="BNH18" s="12"/>
      <c r="BNI18" s="12"/>
      <c r="BNJ18" s="8"/>
      <c r="BNK18" s="12"/>
      <c r="BNL18" s="12"/>
      <c r="BNN18" s="6"/>
      <c r="BNO18" s="6"/>
      <c r="BNX18" s="12"/>
      <c r="BNY18" s="12"/>
      <c r="BNZ18" s="8"/>
      <c r="BOA18" s="12"/>
      <c r="BOB18" s="12"/>
      <c r="BOD18" s="6"/>
      <c r="BOE18" s="6"/>
      <c r="BON18" s="12"/>
      <c r="BOO18" s="12"/>
      <c r="BOP18" s="8"/>
      <c r="BOQ18" s="12"/>
      <c r="BOR18" s="12"/>
      <c r="BOT18" s="6"/>
      <c r="BOU18" s="6"/>
      <c r="BPD18" s="12"/>
      <c r="BPE18" s="12"/>
      <c r="BPF18" s="8"/>
      <c r="BPG18" s="12"/>
      <c r="BPH18" s="12"/>
      <c r="BPJ18" s="6"/>
      <c r="BPK18" s="6"/>
      <c r="BPT18" s="12"/>
      <c r="BPU18" s="12"/>
      <c r="BPV18" s="8"/>
      <c r="BPW18" s="12"/>
      <c r="BPX18" s="12"/>
      <c r="BPZ18" s="6"/>
      <c r="BQA18" s="6"/>
      <c r="BQJ18" s="12"/>
      <c r="BQK18" s="12"/>
      <c r="BQL18" s="8"/>
      <c r="BQM18" s="12"/>
      <c r="BQN18" s="12"/>
      <c r="BQP18" s="6"/>
      <c r="BQQ18" s="6"/>
      <c r="BQZ18" s="12"/>
      <c r="BRA18" s="12"/>
      <c r="BRB18" s="8"/>
      <c r="BRC18" s="12"/>
      <c r="BRD18" s="12"/>
      <c r="BRF18" s="6"/>
      <c r="BRG18" s="6"/>
      <c r="BRP18" s="12"/>
      <c r="BRQ18" s="12"/>
      <c r="BRR18" s="8"/>
      <c r="BRS18" s="12"/>
      <c r="BRT18" s="12"/>
      <c r="BRV18" s="6"/>
      <c r="BRW18" s="6"/>
      <c r="BSF18" s="12"/>
      <c r="BSG18" s="12"/>
      <c r="BSH18" s="8"/>
      <c r="BSI18" s="12"/>
      <c r="BSJ18" s="12"/>
      <c r="BSL18" s="6"/>
      <c r="BSM18" s="6"/>
      <c r="BSV18" s="12"/>
      <c r="BSW18" s="12"/>
      <c r="BSX18" s="8"/>
      <c r="BSY18" s="12"/>
      <c r="BSZ18" s="12"/>
      <c r="BTB18" s="6"/>
      <c r="BTC18" s="6"/>
      <c r="BTL18" s="12"/>
      <c r="BTM18" s="12"/>
      <c r="BTN18" s="8"/>
      <c r="BTO18" s="12"/>
      <c r="BTP18" s="12"/>
      <c r="BTR18" s="6"/>
      <c r="BTS18" s="6"/>
      <c r="BUB18" s="12"/>
      <c r="BUC18" s="12"/>
      <c r="BUD18" s="8"/>
      <c r="BUE18" s="12"/>
      <c r="BUF18" s="12"/>
      <c r="BUH18" s="6"/>
      <c r="BUI18" s="6"/>
      <c r="BUR18" s="12"/>
      <c r="BUS18" s="12"/>
      <c r="BUT18" s="8"/>
      <c r="BUU18" s="12"/>
      <c r="BUV18" s="12"/>
      <c r="BUX18" s="6"/>
      <c r="BUY18" s="6"/>
      <c r="BVH18" s="12"/>
      <c r="BVI18" s="12"/>
      <c r="BVJ18" s="8"/>
      <c r="BVK18" s="12"/>
      <c r="BVL18" s="12"/>
      <c r="BVN18" s="6"/>
      <c r="BVO18" s="6"/>
      <c r="BVX18" s="12"/>
      <c r="BVY18" s="12"/>
      <c r="BVZ18" s="8"/>
      <c r="BWA18" s="12"/>
      <c r="BWB18" s="12"/>
      <c r="BWD18" s="6"/>
      <c r="BWE18" s="6"/>
      <c r="BWN18" s="12"/>
      <c r="BWO18" s="12"/>
      <c r="BWP18" s="8"/>
      <c r="BWQ18" s="12"/>
      <c r="BWR18" s="12"/>
      <c r="BWT18" s="6"/>
      <c r="BWU18" s="6"/>
      <c r="BXD18" s="12"/>
      <c r="BXE18" s="12"/>
      <c r="BXF18" s="8"/>
      <c r="BXG18" s="12"/>
      <c r="BXH18" s="12"/>
      <c r="BXJ18" s="6"/>
      <c r="BXK18" s="6"/>
      <c r="BXT18" s="12"/>
      <c r="BXU18" s="12"/>
      <c r="BXV18" s="8"/>
      <c r="BXW18" s="12"/>
      <c r="BXX18" s="12"/>
      <c r="BXZ18" s="6"/>
      <c r="BYA18" s="6"/>
      <c r="BYJ18" s="12"/>
      <c r="BYK18" s="12"/>
      <c r="BYL18" s="8"/>
      <c r="BYM18" s="12"/>
      <c r="BYN18" s="12"/>
      <c r="BYP18" s="6"/>
      <c r="BYQ18" s="6"/>
      <c r="BYZ18" s="12"/>
      <c r="BZA18" s="12"/>
      <c r="BZB18" s="8"/>
      <c r="BZC18" s="12"/>
      <c r="BZD18" s="12"/>
      <c r="BZF18" s="6"/>
      <c r="BZG18" s="6"/>
      <c r="BZP18" s="12"/>
      <c r="BZQ18" s="12"/>
      <c r="BZR18" s="8"/>
      <c r="BZS18" s="12"/>
      <c r="BZT18" s="12"/>
      <c r="BZV18" s="6"/>
      <c r="BZW18" s="6"/>
      <c r="CAF18" s="12"/>
      <c r="CAG18" s="12"/>
      <c r="CAH18" s="8"/>
      <c r="CAI18" s="12"/>
      <c r="CAJ18" s="12"/>
      <c r="CAL18" s="6"/>
      <c r="CAM18" s="6"/>
      <c r="CAV18" s="12"/>
      <c r="CAW18" s="12"/>
      <c r="CAX18" s="8"/>
      <c r="CAY18" s="12"/>
      <c r="CAZ18" s="12"/>
      <c r="CBB18" s="6"/>
      <c r="CBC18" s="6"/>
      <c r="CBL18" s="12"/>
      <c r="CBM18" s="12"/>
      <c r="CBN18" s="8"/>
      <c r="CBO18" s="12"/>
      <c r="CBP18" s="12"/>
      <c r="CBR18" s="6"/>
      <c r="CBS18" s="6"/>
      <c r="CCB18" s="12"/>
      <c r="CCC18" s="12"/>
      <c r="CCD18" s="8"/>
      <c r="CCE18" s="12"/>
      <c r="CCF18" s="12"/>
      <c r="CCH18" s="6"/>
      <c r="CCI18" s="6"/>
      <c r="CCR18" s="12"/>
      <c r="CCS18" s="12"/>
      <c r="CCT18" s="8"/>
      <c r="CCU18" s="12"/>
      <c r="CCV18" s="12"/>
      <c r="CCX18" s="6"/>
      <c r="CCY18" s="6"/>
      <c r="CDH18" s="12"/>
      <c r="CDI18" s="12"/>
      <c r="CDJ18" s="8"/>
      <c r="CDK18" s="12"/>
      <c r="CDL18" s="12"/>
      <c r="CDN18" s="6"/>
      <c r="CDO18" s="6"/>
      <c r="CDX18" s="12"/>
      <c r="CDY18" s="12"/>
      <c r="CDZ18" s="8"/>
      <c r="CEA18" s="12"/>
      <c r="CEB18" s="12"/>
      <c r="CED18" s="6"/>
      <c r="CEE18" s="6"/>
      <c r="CEN18" s="12"/>
      <c r="CEO18" s="12"/>
      <c r="CEP18" s="8"/>
      <c r="CEQ18" s="12"/>
      <c r="CER18" s="12"/>
      <c r="CET18" s="6"/>
      <c r="CEU18" s="6"/>
      <c r="CFD18" s="12"/>
      <c r="CFE18" s="12"/>
      <c r="CFF18" s="8"/>
      <c r="CFG18" s="12"/>
      <c r="CFH18" s="12"/>
      <c r="CFJ18" s="6"/>
      <c r="CFK18" s="6"/>
      <c r="CFT18" s="12"/>
      <c r="CFU18" s="12"/>
      <c r="CFV18" s="8"/>
      <c r="CFW18" s="12"/>
      <c r="CFX18" s="12"/>
      <c r="CFZ18" s="6"/>
      <c r="CGA18" s="6"/>
      <c r="CGJ18" s="12"/>
      <c r="CGK18" s="12"/>
      <c r="CGL18" s="8"/>
      <c r="CGM18" s="12"/>
      <c r="CGN18" s="12"/>
      <c r="CGP18" s="6"/>
      <c r="CGQ18" s="6"/>
      <c r="CGZ18" s="12"/>
      <c r="CHA18" s="12"/>
      <c r="CHB18" s="8"/>
      <c r="CHC18" s="12"/>
      <c r="CHD18" s="12"/>
      <c r="CHF18" s="6"/>
      <c r="CHG18" s="6"/>
      <c r="CHP18" s="12"/>
      <c r="CHQ18" s="12"/>
      <c r="CHR18" s="8"/>
      <c r="CHS18" s="12"/>
      <c r="CHT18" s="12"/>
      <c r="CHV18" s="6"/>
      <c r="CHW18" s="6"/>
      <c r="CIF18" s="12"/>
      <c r="CIG18" s="12"/>
      <c r="CIH18" s="8"/>
      <c r="CII18" s="12"/>
      <c r="CIJ18" s="12"/>
      <c r="CIL18" s="6"/>
      <c r="CIM18" s="6"/>
      <c r="CIV18" s="12"/>
      <c r="CIW18" s="12"/>
      <c r="CIX18" s="8"/>
      <c r="CIY18" s="12"/>
      <c r="CIZ18" s="12"/>
      <c r="CJB18" s="6"/>
      <c r="CJC18" s="6"/>
      <c r="CJL18" s="12"/>
      <c r="CJM18" s="12"/>
      <c r="CJN18" s="8"/>
      <c r="CJO18" s="12"/>
      <c r="CJP18" s="12"/>
      <c r="CJR18" s="6"/>
      <c r="CJS18" s="6"/>
      <c r="CKB18" s="12"/>
      <c r="CKC18" s="12"/>
      <c r="CKD18" s="8"/>
      <c r="CKE18" s="12"/>
      <c r="CKF18" s="12"/>
      <c r="CKH18" s="6"/>
      <c r="CKI18" s="6"/>
      <c r="CKR18" s="12"/>
      <c r="CKS18" s="12"/>
      <c r="CKT18" s="8"/>
      <c r="CKU18" s="12"/>
      <c r="CKV18" s="12"/>
      <c r="CKX18" s="6"/>
      <c r="CKY18" s="6"/>
      <c r="CLH18" s="12"/>
      <c r="CLI18" s="12"/>
      <c r="CLJ18" s="8"/>
      <c r="CLK18" s="12"/>
      <c r="CLL18" s="12"/>
      <c r="CLN18" s="6"/>
      <c r="CLO18" s="6"/>
      <c r="CLX18" s="12"/>
      <c r="CLY18" s="12"/>
      <c r="CLZ18" s="8"/>
      <c r="CMA18" s="12"/>
      <c r="CMB18" s="12"/>
      <c r="CMD18" s="6"/>
      <c r="CME18" s="6"/>
      <c r="CMN18" s="12"/>
      <c r="CMO18" s="12"/>
      <c r="CMP18" s="8"/>
      <c r="CMQ18" s="12"/>
      <c r="CMR18" s="12"/>
      <c r="CMT18" s="6"/>
      <c r="CMU18" s="6"/>
      <c r="CND18" s="12"/>
      <c r="CNE18" s="12"/>
      <c r="CNF18" s="8"/>
      <c r="CNG18" s="12"/>
      <c r="CNH18" s="12"/>
      <c r="CNJ18" s="6"/>
      <c r="CNK18" s="6"/>
      <c r="CNT18" s="12"/>
      <c r="CNU18" s="12"/>
      <c r="CNV18" s="8"/>
      <c r="CNW18" s="12"/>
      <c r="CNX18" s="12"/>
      <c r="CNZ18" s="6"/>
      <c r="COA18" s="6"/>
      <c r="COJ18" s="12"/>
      <c r="COK18" s="12"/>
      <c r="COL18" s="8"/>
      <c r="COM18" s="12"/>
      <c r="CON18" s="12"/>
      <c r="COP18" s="6"/>
      <c r="COQ18" s="6"/>
      <c r="COZ18" s="12"/>
      <c r="CPA18" s="12"/>
      <c r="CPB18" s="8"/>
      <c r="CPC18" s="12"/>
      <c r="CPD18" s="12"/>
      <c r="CPF18" s="6"/>
      <c r="CPG18" s="6"/>
      <c r="CPP18" s="12"/>
      <c r="CPQ18" s="12"/>
      <c r="CPR18" s="8"/>
      <c r="CPS18" s="12"/>
      <c r="CPT18" s="12"/>
      <c r="CPV18" s="6"/>
      <c r="CPW18" s="6"/>
      <c r="CQF18" s="12"/>
      <c r="CQG18" s="12"/>
      <c r="CQH18" s="8"/>
      <c r="CQI18" s="12"/>
      <c r="CQJ18" s="12"/>
      <c r="CQL18" s="6"/>
      <c r="CQM18" s="6"/>
      <c r="CQV18" s="12"/>
      <c r="CQW18" s="12"/>
      <c r="CQX18" s="8"/>
      <c r="CQY18" s="12"/>
      <c r="CQZ18" s="12"/>
      <c r="CRB18" s="6"/>
      <c r="CRC18" s="6"/>
      <c r="CRL18" s="12"/>
      <c r="CRM18" s="12"/>
      <c r="CRN18" s="8"/>
      <c r="CRO18" s="12"/>
      <c r="CRP18" s="12"/>
      <c r="CRR18" s="6"/>
      <c r="CRS18" s="6"/>
      <c r="CSB18" s="12"/>
      <c r="CSC18" s="12"/>
      <c r="CSD18" s="8"/>
      <c r="CSE18" s="12"/>
      <c r="CSF18" s="12"/>
      <c r="CSH18" s="6"/>
      <c r="CSI18" s="6"/>
      <c r="CSR18" s="12"/>
      <c r="CSS18" s="12"/>
      <c r="CST18" s="8"/>
      <c r="CSU18" s="12"/>
      <c r="CSV18" s="12"/>
      <c r="CSX18" s="6"/>
      <c r="CSY18" s="6"/>
      <c r="CTH18" s="12"/>
      <c r="CTI18" s="12"/>
      <c r="CTJ18" s="8"/>
      <c r="CTK18" s="12"/>
      <c r="CTL18" s="12"/>
      <c r="CTN18" s="6"/>
      <c r="CTO18" s="6"/>
      <c r="CTX18" s="12"/>
      <c r="CTY18" s="12"/>
      <c r="CTZ18" s="8"/>
      <c r="CUA18" s="12"/>
      <c r="CUB18" s="12"/>
      <c r="CUD18" s="6"/>
      <c r="CUE18" s="6"/>
      <c r="CUN18" s="12"/>
      <c r="CUO18" s="12"/>
      <c r="CUP18" s="8"/>
      <c r="CUQ18" s="12"/>
      <c r="CUR18" s="12"/>
      <c r="CUT18" s="6"/>
      <c r="CUU18" s="6"/>
      <c r="CVD18" s="12"/>
      <c r="CVE18" s="12"/>
      <c r="CVF18" s="8"/>
      <c r="CVG18" s="12"/>
      <c r="CVH18" s="12"/>
      <c r="CVJ18" s="6"/>
      <c r="CVK18" s="6"/>
      <c r="CVT18" s="12"/>
      <c r="CVU18" s="12"/>
      <c r="CVV18" s="8"/>
      <c r="CVW18" s="12"/>
      <c r="CVX18" s="12"/>
      <c r="CVZ18" s="6"/>
      <c r="CWA18" s="6"/>
      <c r="CWJ18" s="12"/>
      <c r="CWK18" s="12"/>
      <c r="CWL18" s="8"/>
      <c r="CWM18" s="12"/>
      <c r="CWN18" s="12"/>
      <c r="CWP18" s="6"/>
      <c r="CWQ18" s="6"/>
      <c r="CWZ18" s="12"/>
      <c r="CXA18" s="12"/>
      <c r="CXB18" s="8"/>
      <c r="CXC18" s="12"/>
      <c r="CXD18" s="12"/>
      <c r="CXF18" s="6"/>
      <c r="CXG18" s="6"/>
      <c r="CXP18" s="12"/>
      <c r="CXQ18" s="12"/>
      <c r="CXR18" s="8"/>
      <c r="CXS18" s="12"/>
      <c r="CXT18" s="12"/>
      <c r="CXV18" s="6"/>
      <c r="CXW18" s="6"/>
      <c r="CYF18" s="12"/>
      <c r="CYG18" s="12"/>
      <c r="CYH18" s="8"/>
      <c r="CYI18" s="12"/>
      <c r="CYJ18" s="12"/>
      <c r="CYL18" s="6"/>
      <c r="CYM18" s="6"/>
      <c r="CYV18" s="12"/>
      <c r="CYW18" s="12"/>
      <c r="CYX18" s="8"/>
      <c r="CYY18" s="12"/>
      <c r="CYZ18" s="12"/>
      <c r="CZB18" s="6"/>
      <c r="CZC18" s="6"/>
      <c r="CZL18" s="12"/>
      <c r="CZM18" s="12"/>
      <c r="CZN18" s="8"/>
      <c r="CZO18" s="12"/>
      <c r="CZP18" s="12"/>
      <c r="CZR18" s="6"/>
      <c r="CZS18" s="6"/>
      <c r="DAB18" s="12"/>
      <c r="DAC18" s="12"/>
      <c r="DAD18" s="8"/>
      <c r="DAE18" s="12"/>
      <c r="DAF18" s="12"/>
      <c r="DAH18" s="6"/>
      <c r="DAI18" s="6"/>
      <c r="DAR18" s="12"/>
      <c r="DAS18" s="12"/>
      <c r="DAT18" s="8"/>
      <c r="DAU18" s="12"/>
      <c r="DAV18" s="12"/>
      <c r="DAX18" s="6"/>
      <c r="DAY18" s="6"/>
      <c r="DBH18" s="12"/>
      <c r="DBI18" s="12"/>
      <c r="DBJ18" s="8"/>
      <c r="DBK18" s="12"/>
      <c r="DBL18" s="12"/>
      <c r="DBN18" s="6"/>
      <c r="DBO18" s="6"/>
      <c r="DBX18" s="12"/>
      <c r="DBY18" s="12"/>
      <c r="DBZ18" s="8"/>
      <c r="DCA18" s="12"/>
      <c r="DCB18" s="12"/>
      <c r="DCD18" s="6"/>
      <c r="DCE18" s="6"/>
      <c r="DCN18" s="12"/>
      <c r="DCO18" s="12"/>
      <c r="DCP18" s="8"/>
      <c r="DCQ18" s="12"/>
      <c r="DCR18" s="12"/>
      <c r="DCT18" s="6"/>
      <c r="DCU18" s="6"/>
      <c r="DDD18" s="12"/>
      <c r="DDE18" s="12"/>
      <c r="DDF18" s="8"/>
      <c r="DDG18" s="12"/>
      <c r="DDH18" s="12"/>
      <c r="DDJ18" s="6"/>
      <c r="DDK18" s="6"/>
      <c r="DDT18" s="12"/>
      <c r="DDU18" s="12"/>
      <c r="DDV18" s="8"/>
      <c r="DDW18" s="12"/>
      <c r="DDX18" s="12"/>
      <c r="DDZ18" s="6"/>
      <c r="DEA18" s="6"/>
      <c r="DEJ18" s="12"/>
      <c r="DEK18" s="12"/>
      <c r="DEL18" s="8"/>
      <c r="DEM18" s="12"/>
      <c r="DEN18" s="12"/>
      <c r="DEP18" s="6"/>
      <c r="DEQ18" s="6"/>
      <c r="DEZ18" s="12"/>
      <c r="DFA18" s="12"/>
      <c r="DFB18" s="8"/>
      <c r="DFC18" s="12"/>
      <c r="DFD18" s="12"/>
      <c r="DFF18" s="6"/>
      <c r="DFG18" s="6"/>
      <c r="DFP18" s="12"/>
      <c r="DFQ18" s="12"/>
      <c r="DFR18" s="8"/>
      <c r="DFS18" s="12"/>
      <c r="DFT18" s="12"/>
      <c r="DFV18" s="6"/>
      <c r="DFW18" s="6"/>
      <c r="DGF18" s="12"/>
      <c r="DGG18" s="12"/>
      <c r="DGH18" s="8"/>
      <c r="DGI18" s="12"/>
      <c r="DGJ18" s="12"/>
      <c r="DGL18" s="6"/>
      <c r="DGM18" s="6"/>
      <c r="DGV18" s="12"/>
      <c r="DGW18" s="12"/>
      <c r="DGX18" s="8"/>
      <c r="DGY18" s="12"/>
      <c r="DGZ18" s="12"/>
      <c r="DHB18" s="6"/>
      <c r="DHC18" s="6"/>
      <c r="DHL18" s="12"/>
      <c r="DHM18" s="12"/>
      <c r="DHN18" s="8"/>
      <c r="DHO18" s="12"/>
      <c r="DHP18" s="12"/>
      <c r="DHR18" s="6"/>
      <c r="DHS18" s="6"/>
      <c r="DIB18" s="12"/>
      <c r="DIC18" s="12"/>
      <c r="DID18" s="8"/>
      <c r="DIE18" s="12"/>
      <c r="DIF18" s="12"/>
      <c r="DIH18" s="6"/>
      <c r="DII18" s="6"/>
      <c r="DIR18" s="12"/>
      <c r="DIS18" s="12"/>
      <c r="DIT18" s="8"/>
      <c r="DIU18" s="12"/>
      <c r="DIV18" s="12"/>
      <c r="DIX18" s="6"/>
      <c r="DIY18" s="6"/>
      <c r="DJH18" s="12"/>
      <c r="DJI18" s="12"/>
      <c r="DJJ18" s="8"/>
      <c r="DJK18" s="12"/>
      <c r="DJL18" s="12"/>
      <c r="DJN18" s="6"/>
      <c r="DJO18" s="6"/>
      <c r="DJX18" s="12"/>
      <c r="DJY18" s="12"/>
      <c r="DJZ18" s="8"/>
      <c r="DKA18" s="12"/>
      <c r="DKB18" s="12"/>
      <c r="DKD18" s="6"/>
      <c r="DKE18" s="6"/>
      <c r="DKN18" s="12"/>
      <c r="DKO18" s="12"/>
      <c r="DKP18" s="8"/>
      <c r="DKQ18" s="12"/>
      <c r="DKR18" s="12"/>
      <c r="DKT18" s="6"/>
      <c r="DKU18" s="6"/>
      <c r="DLD18" s="12"/>
      <c r="DLE18" s="12"/>
      <c r="DLF18" s="8"/>
      <c r="DLG18" s="12"/>
      <c r="DLH18" s="12"/>
      <c r="DLJ18" s="6"/>
      <c r="DLK18" s="6"/>
      <c r="DLT18" s="12"/>
      <c r="DLU18" s="12"/>
      <c r="DLV18" s="8"/>
      <c r="DLW18" s="12"/>
      <c r="DLX18" s="12"/>
      <c r="DLZ18" s="6"/>
      <c r="DMA18" s="6"/>
      <c r="DMJ18" s="12"/>
      <c r="DMK18" s="12"/>
      <c r="DML18" s="8"/>
      <c r="DMM18" s="12"/>
      <c r="DMN18" s="12"/>
      <c r="DMP18" s="6"/>
      <c r="DMQ18" s="6"/>
      <c r="DMZ18" s="12"/>
      <c r="DNA18" s="12"/>
      <c r="DNB18" s="8"/>
      <c r="DNC18" s="12"/>
      <c r="DND18" s="12"/>
      <c r="DNF18" s="6"/>
      <c r="DNG18" s="6"/>
      <c r="DNP18" s="12"/>
      <c r="DNQ18" s="12"/>
      <c r="DNR18" s="8"/>
      <c r="DNS18" s="12"/>
      <c r="DNT18" s="12"/>
      <c r="DNV18" s="6"/>
      <c r="DNW18" s="6"/>
      <c r="DOF18" s="12"/>
      <c r="DOG18" s="12"/>
      <c r="DOH18" s="8"/>
      <c r="DOI18" s="12"/>
      <c r="DOJ18" s="12"/>
      <c r="DOL18" s="6"/>
      <c r="DOM18" s="6"/>
      <c r="DOV18" s="12"/>
      <c r="DOW18" s="12"/>
      <c r="DOX18" s="8"/>
      <c r="DOY18" s="12"/>
      <c r="DOZ18" s="12"/>
      <c r="DPB18" s="6"/>
      <c r="DPC18" s="6"/>
      <c r="DPL18" s="12"/>
      <c r="DPM18" s="12"/>
      <c r="DPN18" s="8"/>
      <c r="DPO18" s="12"/>
      <c r="DPP18" s="12"/>
      <c r="DPR18" s="6"/>
      <c r="DPS18" s="6"/>
      <c r="DQB18" s="12"/>
      <c r="DQC18" s="12"/>
      <c r="DQD18" s="8"/>
      <c r="DQE18" s="12"/>
      <c r="DQF18" s="12"/>
      <c r="DQH18" s="6"/>
      <c r="DQI18" s="6"/>
      <c r="DQR18" s="12"/>
      <c r="DQS18" s="12"/>
      <c r="DQT18" s="8"/>
      <c r="DQU18" s="12"/>
      <c r="DQV18" s="12"/>
      <c r="DQX18" s="6"/>
      <c r="DQY18" s="6"/>
      <c r="DRH18" s="12"/>
      <c r="DRI18" s="12"/>
      <c r="DRJ18" s="8"/>
      <c r="DRK18" s="12"/>
      <c r="DRL18" s="12"/>
      <c r="DRN18" s="6"/>
      <c r="DRO18" s="6"/>
      <c r="DRX18" s="12"/>
      <c r="DRY18" s="12"/>
      <c r="DRZ18" s="8"/>
      <c r="DSA18" s="12"/>
      <c r="DSB18" s="12"/>
      <c r="DSD18" s="6"/>
      <c r="DSE18" s="6"/>
      <c r="DSN18" s="12"/>
      <c r="DSO18" s="12"/>
      <c r="DSP18" s="8"/>
      <c r="DSQ18" s="12"/>
      <c r="DSR18" s="12"/>
      <c r="DST18" s="6"/>
      <c r="DSU18" s="6"/>
      <c r="DTD18" s="12"/>
      <c r="DTE18" s="12"/>
      <c r="DTF18" s="8"/>
      <c r="DTG18" s="12"/>
      <c r="DTH18" s="12"/>
      <c r="DTJ18" s="6"/>
      <c r="DTK18" s="6"/>
      <c r="DTT18" s="12"/>
      <c r="DTU18" s="12"/>
      <c r="DTV18" s="8"/>
      <c r="DTW18" s="12"/>
      <c r="DTX18" s="12"/>
      <c r="DTZ18" s="6"/>
      <c r="DUA18" s="6"/>
      <c r="DUJ18" s="12"/>
      <c r="DUK18" s="12"/>
      <c r="DUL18" s="8"/>
      <c r="DUM18" s="12"/>
      <c r="DUN18" s="12"/>
      <c r="DUP18" s="6"/>
      <c r="DUQ18" s="6"/>
      <c r="DUZ18" s="12"/>
      <c r="DVA18" s="12"/>
      <c r="DVB18" s="8"/>
      <c r="DVC18" s="12"/>
      <c r="DVD18" s="12"/>
      <c r="DVF18" s="6"/>
      <c r="DVG18" s="6"/>
      <c r="DVP18" s="12"/>
      <c r="DVQ18" s="12"/>
      <c r="DVR18" s="8"/>
      <c r="DVS18" s="12"/>
      <c r="DVT18" s="12"/>
      <c r="DVV18" s="6"/>
      <c r="DVW18" s="6"/>
      <c r="DWF18" s="12"/>
      <c r="DWG18" s="12"/>
      <c r="DWH18" s="8"/>
      <c r="DWI18" s="12"/>
      <c r="DWJ18" s="12"/>
      <c r="DWL18" s="6"/>
      <c r="DWM18" s="6"/>
      <c r="DWV18" s="12"/>
      <c r="DWW18" s="12"/>
      <c r="DWX18" s="8"/>
      <c r="DWY18" s="12"/>
      <c r="DWZ18" s="12"/>
      <c r="DXB18" s="6"/>
      <c r="DXC18" s="6"/>
      <c r="DXL18" s="12"/>
      <c r="DXM18" s="12"/>
      <c r="DXN18" s="8"/>
      <c r="DXO18" s="12"/>
      <c r="DXP18" s="12"/>
      <c r="DXR18" s="6"/>
      <c r="DXS18" s="6"/>
      <c r="DYB18" s="12"/>
      <c r="DYC18" s="12"/>
      <c r="DYD18" s="8"/>
      <c r="DYE18" s="12"/>
      <c r="DYF18" s="12"/>
      <c r="DYH18" s="6"/>
      <c r="DYI18" s="6"/>
      <c r="DYR18" s="12"/>
      <c r="DYS18" s="12"/>
      <c r="DYT18" s="8"/>
      <c r="DYU18" s="12"/>
      <c r="DYV18" s="12"/>
      <c r="DYX18" s="6"/>
      <c r="DYY18" s="6"/>
      <c r="DZH18" s="12"/>
      <c r="DZI18" s="12"/>
      <c r="DZJ18" s="8"/>
      <c r="DZK18" s="12"/>
      <c r="DZL18" s="12"/>
      <c r="DZN18" s="6"/>
      <c r="DZO18" s="6"/>
      <c r="DZX18" s="12"/>
      <c r="DZY18" s="12"/>
      <c r="DZZ18" s="8"/>
      <c r="EAA18" s="12"/>
      <c r="EAB18" s="12"/>
      <c r="EAD18" s="6"/>
      <c r="EAE18" s="6"/>
      <c r="EAN18" s="12"/>
      <c r="EAO18" s="12"/>
      <c r="EAP18" s="8"/>
      <c r="EAQ18" s="12"/>
      <c r="EAR18" s="12"/>
      <c r="EAT18" s="6"/>
      <c r="EAU18" s="6"/>
      <c r="EBD18" s="12"/>
      <c r="EBE18" s="12"/>
      <c r="EBF18" s="8"/>
      <c r="EBG18" s="12"/>
      <c r="EBH18" s="12"/>
      <c r="EBJ18" s="6"/>
      <c r="EBK18" s="6"/>
      <c r="EBT18" s="12"/>
      <c r="EBU18" s="12"/>
      <c r="EBV18" s="8"/>
      <c r="EBW18" s="12"/>
      <c r="EBX18" s="12"/>
      <c r="EBZ18" s="6"/>
      <c r="ECA18" s="6"/>
      <c r="ECJ18" s="12"/>
      <c r="ECK18" s="12"/>
      <c r="ECL18" s="8"/>
      <c r="ECM18" s="12"/>
      <c r="ECN18" s="12"/>
      <c r="ECP18" s="6"/>
      <c r="ECQ18" s="6"/>
      <c r="ECZ18" s="12"/>
      <c r="EDA18" s="12"/>
      <c r="EDB18" s="8"/>
      <c r="EDC18" s="12"/>
      <c r="EDD18" s="12"/>
      <c r="EDF18" s="6"/>
      <c r="EDG18" s="6"/>
      <c r="EDP18" s="12"/>
      <c r="EDQ18" s="12"/>
      <c r="EDR18" s="8"/>
      <c r="EDS18" s="12"/>
      <c r="EDT18" s="12"/>
      <c r="EDV18" s="6"/>
      <c r="EDW18" s="6"/>
      <c r="EEF18" s="12"/>
      <c r="EEG18" s="12"/>
      <c r="EEH18" s="8"/>
      <c r="EEI18" s="12"/>
      <c r="EEJ18" s="12"/>
      <c r="EEL18" s="6"/>
      <c r="EEM18" s="6"/>
      <c r="EEV18" s="12"/>
      <c r="EEW18" s="12"/>
      <c r="EEX18" s="8"/>
      <c r="EEY18" s="12"/>
      <c r="EEZ18" s="12"/>
      <c r="EFB18" s="6"/>
      <c r="EFC18" s="6"/>
      <c r="EFL18" s="12"/>
      <c r="EFM18" s="12"/>
      <c r="EFN18" s="8"/>
      <c r="EFO18" s="12"/>
      <c r="EFP18" s="12"/>
      <c r="EFR18" s="6"/>
      <c r="EFS18" s="6"/>
      <c r="EGB18" s="12"/>
      <c r="EGC18" s="12"/>
      <c r="EGD18" s="8"/>
      <c r="EGE18" s="12"/>
      <c r="EGF18" s="12"/>
      <c r="EGH18" s="6"/>
      <c r="EGI18" s="6"/>
      <c r="EGR18" s="12"/>
      <c r="EGS18" s="12"/>
      <c r="EGT18" s="8"/>
      <c r="EGU18" s="12"/>
      <c r="EGV18" s="12"/>
      <c r="EGX18" s="6"/>
      <c r="EGY18" s="6"/>
      <c r="EHH18" s="12"/>
      <c r="EHI18" s="12"/>
      <c r="EHJ18" s="8"/>
      <c r="EHK18" s="12"/>
      <c r="EHL18" s="12"/>
      <c r="EHN18" s="6"/>
      <c r="EHO18" s="6"/>
      <c r="EHX18" s="12"/>
      <c r="EHY18" s="12"/>
      <c r="EHZ18" s="8"/>
      <c r="EIA18" s="12"/>
      <c r="EIB18" s="12"/>
      <c r="EID18" s="6"/>
      <c r="EIE18" s="6"/>
      <c r="EIN18" s="12"/>
      <c r="EIO18" s="12"/>
      <c r="EIP18" s="8"/>
      <c r="EIQ18" s="12"/>
      <c r="EIR18" s="12"/>
      <c r="EIT18" s="6"/>
      <c r="EIU18" s="6"/>
      <c r="EJD18" s="12"/>
      <c r="EJE18" s="12"/>
      <c r="EJF18" s="8"/>
      <c r="EJG18" s="12"/>
      <c r="EJH18" s="12"/>
      <c r="EJJ18" s="6"/>
      <c r="EJK18" s="6"/>
      <c r="EJT18" s="12"/>
      <c r="EJU18" s="12"/>
      <c r="EJV18" s="8"/>
      <c r="EJW18" s="12"/>
      <c r="EJX18" s="12"/>
      <c r="EJZ18" s="6"/>
      <c r="EKA18" s="6"/>
      <c r="EKJ18" s="12"/>
      <c r="EKK18" s="12"/>
      <c r="EKL18" s="8"/>
      <c r="EKM18" s="12"/>
      <c r="EKN18" s="12"/>
      <c r="EKP18" s="6"/>
      <c r="EKQ18" s="6"/>
      <c r="EKZ18" s="12"/>
      <c r="ELA18" s="12"/>
      <c r="ELB18" s="8"/>
      <c r="ELC18" s="12"/>
      <c r="ELD18" s="12"/>
      <c r="ELF18" s="6"/>
      <c r="ELG18" s="6"/>
      <c r="ELP18" s="12"/>
      <c r="ELQ18" s="12"/>
      <c r="ELR18" s="8"/>
      <c r="ELS18" s="12"/>
      <c r="ELT18" s="12"/>
      <c r="ELV18" s="6"/>
      <c r="ELW18" s="6"/>
      <c r="EMF18" s="12"/>
      <c r="EMG18" s="12"/>
      <c r="EMH18" s="8"/>
      <c r="EMI18" s="12"/>
      <c r="EMJ18" s="12"/>
      <c r="EML18" s="6"/>
      <c r="EMM18" s="6"/>
      <c r="EMV18" s="12"/>
      <c r="EMW18" s="12"/>
      <c r="EMX18" s="8"/>
      <c r="EMY18" s="12"/>
      <c r="EMZ18" s="12"/>
      <c r="ENB18" s="6"/>
      <c r="ENC18" s="6"/>
      <c r="ENL18" s="12"/>
      <c r="ENM18" s="12"/>
      <c r="ENN18" s="8"/>
      <c r="ENO18" s="12"/>
      <c r="ENP18" s="12"/>
      <c r="ENR18" s="6"/>
      <c r="ENS18" s="6"/>
      <c r="EOB18" s="12"/>
      <c r="EOC18" s="12"/>
      <c r="EOD18" s="8"/>
      <c r="EOE18" s="12"/>
      <c r="EOF18" s="12"/>
      <c r="EOH18" s="6"/>
      <c r="EOI18" s="6"/>
      <c r="EOR18" s="12"/>
      <c r="EOS18" s="12"/>
      <c r="EOT18" s="8"/>
      <c r="EOU18" s="12"/>
      <c r="EOV18" s="12"/>
      <c r="EOX18" s="6"/>
      <c r="EOY18" s="6"/>
      <c r="EPH18" s="12"/>
      <c r="EPI18" s="12"/>
      <c r="EPJ18" s="8"/>
      <c r="EPK18" s="12"/>
      <c r="EPL18" s="12"/>
      <c r="EPN18" s="6"/>
      <c r="EPO18" s="6"/>
      <c r="EPX18" s="12"/>
      <c r="EPY18" s="12"/>
      <c r="EPZ18" s="8"/>
      <c r="EQA18" s="12"/>
      <c r="EQB18" s="12"/>
      <c r="EQD18" s="6"/>
      <c r="EQE18" s="6"/>
      <c r="EQN18" s="12"/>
      <c r="EQO18" s="12"/>
      <c r="EQP18" s="8"/>
      <c r="EQQ18" s="12"/>
      <c r="EQR18" s="12"/>
      <c r="EQT18" s="6"/>
      <c r="EQU18" s="6"/>
      <c r="ERD18" s="12"/>
      <c r="ERE18" s="12"/>
      <c r="ERF18" s="8"/>
      <c r="ERG18" s="12"/>
      <c r="ERH18" s="12"/>
      <c r="ERJ18" s="6"/>
      <c r="ERK18" s="6"/>
      <c r="ERT18" s="12"/>
      <c r="ERU18" s="12"/>
      <c r="ERV18" s="8"/>
      <c r="ERW18" s="12"/>
      <c r="ERX18" s="12"/>
      <c r="ERZ18" s="6"/>
      <c r="ESA18" s="6"/>
      <c r="ESJ18" s="12"/>
      <c r="ESK18" s="12"/>
      <c r="ESL18" s="8"/>
      <c r="ESM18" s="12"/>
      <c r="ESN18" s="12"/>
      <c r="ESP18" s="6"/>
      <c r="ESQ18" s="6"/>
      <c r="ESZ18" s="12"/>
      <c r="ETA18" s="12"/>
      <c r="ETB18" s="8"/>
      <c r="ETC18" s="12"/>
      <c r="ETD18" s="12"/>
      <c r="ETF18" s="6"/>
      <c r="ETG18" s="6"/>
      <c r="ETP18" s="12"/>
      <c r="ETQ18" s="12"/>
      <c r="ETR18" s="8"/>
      <c r="ETS18" s="12"/>
      <c r="ETT18" s="12"/>
      <c r="ETV18" s="6"/>
      <c r="ETW18" s="6"/>
      <c r="EUF18" s="12"/>
      <c r="EUG18" s="12"/>
      <c r="EUH18" s="8"/>
      <c r="EUI18" s="12"/>
      <c r="EUJ18" s="12"/>
      <c r="EUL18" s="6"/>
      <c r="EUM18" s="6"/>
      <c r="EUV18" s="12"/>
      <c r="EUW18" s="12"/>
      <c r="EUX18" s="8"/>
      <c r="EUY18" s="12"/>
      <c r="EUZ18" s="12"/>
      <c r="EVB18" s="6"/>
      <c r="EVC18" s="6"/>
      <c r="EVL18" s="12"/>
      <c r="EVM18" s="12"/>
      <c r="EVN18" s="8"/>
      <c r="EVO18" s="12"/>
      <c r="EVP18" s="12"/>
      <c r="EVR18" s="6"/>
      <c r="EVS18" s="6"/>
      <c r="EWB18" s="12"/>
      <c r="EWC18" s="12"/>
      <c r="EWD18" s="8"/>
      <c r="EWE18" s="12"/>
      <c r="EWF18" s="12"/>
      <c r="EWH18" s="6"/>
      <c r="EWI18" s="6"/>
      <c r="EWR18" s="12"/>
      <c r="EWS18" s="12"/>
      <c r="EWT18" s="8"/>
      <c r="EWU18" s="12"/>
      <c r="EWV18" s="12"/>
      <c r="EWX18" s="6"/>
      <c r="EWY18" s="6"/>
      <c r="EXH18" s="12"/>
      <c r="EXI18" s="12"/>
      <c r="EXJ18" s="8"/>
      <c r="EXK18" s="12"/>
      <c r="EXL18" s="12"/>
      <c r="EXN18" s="6"/>
      <c r="EXO18" s="6"/>
      <c r="EXX18" s="12"/>
      <c r="EXY18" s="12"/>
      <c r="EXZ18" s="8"/>
      <c r="EYA18" s="12"/>
      <c r="EYB18" s="12"/>
      <c r="EYD18" s="6"/>
      <c r="EYE18" s="6"/>
      <c r="EYN18" s="12"/>
      <c r="EYO18" s="12"/>
      <c r="EYP18" s="8"/>
      <c r="EYQ18" s="12"/>
      <c r="EYR18" s="12"/>
      <c r="EYT18" s="6"/>
      <c r="EYU18" s="6"/>
      <c r="EZD18" s="12"/>
      <c r="EZE18" s="12"/>
      <c r="EZF18" s="8"/>
      <c r="EZG18" s="12"/>
      <c r="EZH18" s="12"/>
      <c r="EZJ18" s="6"/>
      <c r="EZK18" s="6"/>
      <c r="EZT18" s="12"/>
      <c r="EZU18" s="12"/>
      <c r="EZV18" s="8"/>
      <c r="EZW18" s="12"/>
      <c r="EZX18" s="12"/>
      <c r="EZZ18" s="6"/>
      <c r="FAA18" s="6"/>
      <c r="FAJ18" s="12"/>
      <c r="FAK18" s="12"/>
      <c r="FAL18" s="8"/>
      <c r="FAM18" s="12"/>
      <c r="FAN18" s="12"/>
      <c r="FAP18" s="6"/>
      <c r="FAQ18" s="6"/>
      <c r="FAZ18" s="12"/>
      <c r="FBA18" s="12"/>
      <c r="FBB18" s="8"/>
      <c r="FBC18" s="12"/>
      <c r="FBD18" s="12"/>
      <c r="FBF18" s="6"/>
      <c r="FBG18" s="6"/>
      <c r="FBP18" s="12"/>
      <c r="FBQ18" s="12"/>
      <c r="FBR18" s="8"/>
      <c r="FBS18" s="12"/>
      <c r="FBT18" s="12"/>
      <c r="FBV18" s="6"/>
      <c r="FBW18" s="6"/>
      <c r="FCF18" s="12"/>
      <c r="FCG18" s="12"/>
      <c r="FCH18" s="8"/>
      <c r="FCI18" s="12"/>
      <c r="FCJ18" s="12"/>
      <c r="FCL18" s="6"/>
      <c r="FCM18" s="6"/>
      <c r="FCV18" s="12"/>
      <c r="FCW18" s="12"/>
      <c r="FCX18" s="8"/>
      <c r="FCY18" s="12"/>
      <c r="FCZ18" s="12"/>
      <c r="FDB18" s="6"/>
      <c r="FDC18" s="6"/>
      <c r="FDL18" s="12"/>
      <c r="FDM18" s="12"/>
      <c r="FDN18" s="8"/>
      <c r="FDO18" s="12"/>
      <c r="FDP18" s="12"/>
      <c r="FDR18" s="6"/>
      <c r="FDS18" s="6"/>
      <c r="FEB18" s="12"/>
      <c r="FEC18" s="12"/>
      <c r="FED18" s="8"/>
      <c r="FEE18" s="12"/>
      <c r="FEF18" s="12"/>
      <c r="FEH18" s="6"/>
      <c r="FEI18" s="6"/>
      <c r="FER18" s="12"/>
      <c r="FES18" s="12"/>
      <c r="FET18" s="8"/>
      <c r="FEU18" s="12"/>
      <c r="FEV18" s="12"/>
      <c r="FEX18" s="6"/>
      <c r="FEY18" s="6"/>
      <c r="FFH18" s="12"/>
      <c r="FFI18" s="12"/>
      <c r="FFJ18" s="8"/>
      <c r="FFK18" s="12"/>
      <c r="FFL18" s="12"/>
      <c r="FFN18" s="6"/>
      <c r="FFO18" s="6"/>
      <c r="FFX18" s="12"/>
      <c r="FFY18" s="12"/>
      <c r="FFZ18" s="8"/>
      <c r="FGA18" s="12"/>
      <c r="FGB18" s="12"/>
      <c r="FGD18" s="6"/>
      <c r="FGE18" s="6"/>
      <c r="FGN18" s="12"/>
      <c r="FGO18" s="12"/>
      <c r="FGP18" s="8"/>
      <c r="FGQ18" s="12"/>
      <c r="FGR18" s="12"/>
      <c r="FGT18" s="6"/>
      <c r="FGU18" s="6"/>
      <c r="FHD18" s="12"/>
      <c r="FHE18" s="12"/>
      <c r="FHF18" s="8"/>
      <c r="FHG18" s="12"/>
      <c r="FHH18" s="12"/>
      <c r="FHJ18" s="6"/>
      <c r="FHK18" s="6"/>
      <c r="FHT18" s="12"/>
      <c r="FHU18" s="12"/>
      <c r="FHV18" s="8"/>
      <c r="FHW18" s="12"/>
      <c r="FHX18" s="12"/>
      <c r="FHZ18" s="6"/>
      <c r="FIA18" s="6"/>
      <c r="FIJ18" s="12"/>
      <c r="FIK18" s="12"/>
      <c r="FIL18" s="8"/>
      <c r="FIM18" s="12"/>
      <c r="FIN18" s="12"/>
      <c r="FIP18" s="6"/>
      <c r="FIQ18" s="6"/>
      <c r="FIZ18" s="12"/>
      <c r="FJA18" s="12"/>
      <c r="FJB18" s="8"/>
      <c r="FJC18" s="12"/>
      <c r="FJD18" s="12"/>
      <c r="FJF18" s="6"/>
      <c r="FJG18" s="6"/>
      <c r="FJP18" s="12"/>
      <c r="FJQ18" s="12"/>
      <c r="FJR18" s="8"/>
      <c r="FJS18" s="12"/>
      <c r="FJT18" s="12"/>
      <c r="FJV18" s="6"/>
      <c r="FJW18" s="6"/>
      <c r="FKF18" s="12"/>
      <c r="FKG18" s="12"/>
      <c r="FKH18" s="8"/>
      <c r="FKI18" s="12"/>
      <c r="FKJ18" s="12"/>
      <c r="FKL18" s="6"/>
      <c r="FKM18" s="6"/>
      <c r="FKV18" s="12"/>
      <c r="FKW18" s="12"/>
      <c r="FKX18" s="8"/>
      <c r="FKY18" s="12"/>
      <c r="FKZ18" s="12"/>
      <c r="FLB18" s="6"/>
      <c r="FLC18" s="6"/>
      <c r="FLL18" s="12"/>
      <c r="FLM18" s="12"/>
      <c r="FLN18" s="8"/>
      <c r="FLO18" s="12"/>
      <c r="FLP18" s="12"/>
      <c r="FLR18" s="6"/>
      <c r="FLS18" s="6"/>
      <c r="FMB18" s="12"/>
      <c r="FMC18" s="12"/>
      <c r="FMD18" s="8"/>
      <c r="FME18" s="12"/>
      <c r="FMF18" s="12"/>
      <c r="FMH18" s="6"/>
      <c r="FMI18" s="6"/>
      <c r="FMR18" s="12"/>
      <c r="FMS18" s="12"/>
      <c r="FMT18" s="8"/>
      <c r="FMU18" s="12"/>
      <c r="FMV18" s="12"/>
      <c r="FMX18" s="6"/>
      <c r="FMY18" s="6"/>
      <c r="FNH18" s="12"/>
      <c r="FNI18" s="12"/>
      <c r="FNJ18" s="8"/>
      <c r="FNK18" s="12"/>
      <c r="FNL18" s="12"/>
      <c r="FNN18" s="6"/>
      <c r="FNO18" s="6"/>
      <c r="FNX18" s="12"/>
      <c r="FNY18" s="12"/>
      <c r="FNZ18" s="8"/>
      <c r="FOA18" s="12"/>
      <c r="FOB18" s="12"/>
      <c r="FOD18" s="6"/>
      <c r="FOE18" s="6"/>
      <c r="FON18" s="12"/>
      <c r="FOO18" s="12"/>
      <c r="FOP18" s="8"/>
      <c r="FOQ18" s="12"/>
      <c r="FOR18" s="12"/>
      <c r="FOT18" s="6"/>
      <c r="FOU18" s="6"/>
      <c r="FPD18" s="12"/>
      <c r="FPE18" s="12"/>
      <c r="FPF18" s="8"/>
      <c r="FPG18" s="12"/>
      <c r="FPH18" s="12"/>
      <c r="FPJ18" s="6"/>
      <c r="FPK18" s="6"/>
      <c r="FPT18" s="12"/>
      <c r="FPU18" s="12"/>
      <c r="FPV18" s="8"/>
      <c r="FPW18" s="12"/>
      <c r="FPX18" s="12"/>
      <c r="FPZ18" s="6"/>
      <c r="FQA18" s="6"/>
      <c r="FQJ18" s="12"/>
      <c r="FQK18" s="12"/>
      <c r="FQL18" s="8"/>
      <c r="FQM18" s="12"/>
      <c r="FQN18" s="12"/>
      <c r="FQP18" s="6"/>
      <c r="FQQ18" s="6"/>
      <c r="FQZ18" s="12"/>
      <c r="FRA18" s="12"/>
      <c r="FRB18" s="8"/>
      <c r="FRC18" s="12"/>
      <c r="FRD18" s="12"/>
      <c r="FRF18" s="6"/>
      <c r="FRG18" s="6"/>
      <c r="FRP18" s="12"/>
      <c r="FRQ18" s="12"/>
      <c r="FRR18" s="8"/>
      <c r="FRS18" s="12"/>
      <c r="FRT18" s="12"/>
      <c r="FRV18" s="6"/>
      <c r="FRW18" s="6"/>
      <c r="FSF18" s="12"/>
      <c r="FSG18" s="12"/>
      <c r="FSH18" s="8"/>
      <c r="FSI18" s="12"/>
      <c r="FSJ18" s="12"/>
      <c r="FSL18" s="6"/>
      <c r="FSM18" s="6"/>
      <c r="FSV18" s="12"/>
      <c r="FSW18" s="12"/>
      <c r="FSX18" s="8"/>
      <c r="FSY18" s="12"/>
      <c r="FSZ18" s="12"/>
      <c r="FTB18" s="6"/>
      <c r="FTC18" s="6"/>
      <c r="FTL18" s="12"/>
      <c r="FTM18" s="12"/>
      <c r="FTN18" s="8"/>
      <c r="FTO18" s="12"/>
      <c r="FTP18" s="12"/>
      <c r="FTR18" s="6"/>
      <c r="FTS18" s="6"/>
      <c r="FUB18" s="12"/>
      <c r="FUC18" s="12"/>
      <c r="FUD18" s="8"/>
      <c r="FUE18" s="12"/>
      <c r="FUF18" s="12"/>
      <c r="FUH18" s="6"/>
      <c r="FUI18" s="6"/>
      <c r="FUR18" s="12"/>
      <c r="FUS18" s="12"/>
      <c r="FUT18" s="8"/>
      <c r="FUU18" s="12"/>
      <c r="FUV18" s="12"/>
      <c r="FUX18" s="6"/>
      <c r="FUY18" s="6"/>
      <c r="FVH18" s="12"/>
      <c r="FVI18" s="12"/>
      <c r="FVJ18" s="8"/>
      <c r="FVK18" s="12"/>
      <c r="FVL18" s="12"/>
      <c r="FVN18" s="6"/>
      <c r="FVO18" s="6"/>
      <c r="FVX18" s="12"/>
      <c r="FVY18" s="12"/>
      <c r="FVZ18" s="8"/>
      <c r="FWA18" s="12"/>
      <c r="FWB18" s="12"/>
      <c r="FWD18" s="6"/>
      <c r="FWE18" s="6"/>
      <c r="FWN18" s="12"/>
      <c r="FWO18" s="12"/>
      <c r="FWP18" s="8"/>
      <c r="FWQ18" s="12"/>
      <c r="FWR18" s="12"/>
      <c r="FWT18" s="6"/>
      <c r="FWU18" s="6"/>
      <c r="FXD18" s="12"/>
      <c r="FXE18" s="12"/>
      <c r="FXF18" s="8"/>
      <c r="FXG18" s="12"/>
      <c r="FXH18" s="12"/>
      <c r="FXJ18" s="6"/>
      <c r="FXK18" s="6"/>
      <c r="FXT18" s="12"/>
      <c r="FXU18" s="12"/>
      <c r="FXV18" s="8"/>
      <c r="FXW18" s="12"/>
      <c r="FXX18" s="12"/>
      <c r="FXZ18" s="6"/>
      <c r="FYA18" s="6"/>
      <c r="FYJ18" s="12"/>
      <c r="FYK18" s="12"/>
      <c r="FYL18" s="8"/>
      <c r="FYM18" s="12"/>
      <c r="FYN18" s="12"/>
      <c r="FYP18" s="6"/>
      <c r="FYQ18" s="6"/>
      <c r="FYZ18" s="12"/>
      <c r="FZA18" s="12"/>
      <c r="FZB18" s="8"/>
      <c r="FZC18" s="12"/>
      <c r="FZD18" s="12"/>
      <c r="FZF18" s="6"/>
      <c r="FZG18" s="6"/>
      <c r="FZP18" s="12"/>
      <c r="FZQ18" s="12"/>
      <c r="FZR18" s="8"/>
      <c r="FZS18" s="12"/>
      <c r="FZT18" s="12"/>
      <c r="FZV18" s="6"/>
      <c r="FZW18" s="6"/>
      <c r="GAF18" s="12"/>
      <c r="GAG18" s="12"/>
      <c r="GAH18" s="8"/>
      <c r="GAI18" s="12"/>
      <c r="GAJ18" s="12"/>
      <c r="GAL18" s="6"/>
      <c r="GAM18" s="6"/>
      <c r="GAV18" s="12"/>
      <c r="GAW18" s="12"/>
      <c r="GAX18" s="8"/>
      <c r="GAY18" s="12"/>
      <c r="GAZ18" s="12"/>
      <c r="GBB18" s="6"/>
      <c r="GBC18" s="6"/>
      <c r="GBL18" s="12"/>
      <c r="GBM18" s="12"/>
      <c r="GBN18" s="8"/>
      <c r="GBO18" s="12"/>
      <c r="GBP18" s="12"/>
      <c r="GBR18" s="6"/>
      <c r="GBS18" s="6"/>
      <c r="GCB18" s="12"/>
      <c r="GCC18" s="12"/>
      <c r="GCD18" s="8"/>
      <c r="GCE18" s="12"/>
      <c r="GCF18" s="12"/>
      <c r="GCH18" s="6"/>
      <c r="GCI18" s="6"/>
      <c r="GCR18" s="12"/>
      <c r="GCS18" s="12"/>
      <c r="GCT18" s="8"/>
      <c r="GCU18" s="12"/>
      <c r="GCV18" s="12"/>
      <c r="GCX18" s="6"/>
      <c r="GCY18" s="6"/>
      <c r="GDH18" s="12"/>
      <c r="GDI18" s="12"/>
      <c r="GDJ18" s="8"/>
      <c r="GDK18" s="12"/>
      <c r="GDL18" s="12"/>
      <c r="GDN18" s="6"/>
      <c r="GDO18" s="6"/>
      <c r="GDX18" s="12"/>
      <c r="GDY18" s="12"/>
      <c r="GDZ18" s="8"/>
      <c r="GEA18" s="12"/>
      <c r="GEB18" s="12"/>
      <c r="GED18" s="6"/>
      <c r="GEE18" s="6"/>
      <c r="GEN18" s="12"/>
      <c r="GEO18" s="12"/>
      <c r="GEP18" s="8"/>
      <c r="GEQ18" s="12"/>
      <c r="GER18" s="12"/>
      <c r="GET18" s="6"/>
      <c r="GEU18" s="6"/>
      <c r="GFD18" s="12"/>
      <c r="GFE18" s="12"/>
      <c r="GFF18" s="8"/>
      <c r="GFG18" s="12"/>
      <c r="GFH18" s="12"/>
      <c r="GFJ18" s="6"/>
      <c r="GFK18" s="6"/>
      <c r="GFT18" s="12"/>
      <c r="GFU18" s="12"/>
      <c r="GFV18" s="8"/>
      <c r="GFW18" s="12"/>
      <c r="GFX18" s="12"/>
      <c r="GFZ18" s="6"/>
      <c r="GGA18" s="6"/>
      <c r="GGJ18" s="12"/>
      <c r="GGK18" s="12"/>
      <c r="GGL18" s="8"/>
      <c r="GGM18" s="12"/>
      <c r="GGN18" s="12"/>
      <c r="GGP18" s="6"/>
      <c r="GGQ18" s="6"/>
      <c r="GGZ18" s="12"/>
      <c r="GHA18" s="12"/>
      <c r="GHB18" s="8"/>
      <c r="GHC18" s="12"/>
      <c r="GHD18" s="12"/>
      <c r="GHF18" s="6"/>
      <c r="GHG18" s="6"/>
      <c r="GHP18" s="12"/>
      <c r="GHQ18" s="12"/>
      <c r="GHR18" s="8"/>
      <c r="GHS18" s="12"/>
      <c r="GHT18" s="12"/>
      <c r="GHV18" s="6"/>
      <c r="GHW18" s="6"/>
      <c r="GIF18" s="12"/>
      <c r="GIG18" s="12"/>
      <c r="GIH18" s="8"/>
      <c r="GII18" s="12"/>
      <c r="GIJ18" s="12"/>
      <c r="GIL18" s="6"/>
      <c r="GIM18" s="6"/>
      <c r="GIV18" s="12"/>
      <c r="GIW18" s="12"/>
      <c r="GIX18" s="8"/>
      <c r="GIY18" s="12"/>
      <c r="GIZ18" s="12"/>
      <c r="GJB18" s="6"/>
      <c r="GJC18" s="6"/>
      <c r="GJL18" s="12"/>
      <c r="GJM18" s="12"/>
      <c r="GJN18" s="8"/>
      <c r="GJO18" s="12"/>
      <c r="GJP18" s="12"/>
      <c r="GJR18" s="6"/>
      <c r="GJS18" s="6"/>
      <c r="GKB18" s="12"/>
      <c r="GKC18" s="12"/>
      <c r="GKD18" s="8"/>
      <c r="GKE18" s="12"/>
      <c r="GKF18" s="12"/>
      <c r="GKH18" s="6"/>
      <c r="GKI18" s="6"/>
      <c r="GKR18" s="12"/>
      <c r="GKS18" s="12"/>
      <c r="GKT18" s="8"/>
      <c r="GKU18" s="12"/>
      <c r="GKV18" s="12"/>
      <c r="GKX18" s="6"/>
      <c r="GKY18" s="6"/>
      <c r="GLH18" s="12"/>
      <c r="GLI18" s="12"/>
      <c r="GLJ18" s="8"/>
      <c r="GLK18" s="12"/>
      <c r="GLL18" s="12"/>
      <c r="GLN18" s="6"/>
      <c r="GLO18" s="6"/>
      <c r="GLX18" s="12"/>
      <c r="GLY18" s="12"/>
      <c r="GLZ18" s="8"/>
      <c r="GMA18" s="12"/>
      <c r="GMB18" s="12"/>
      <c r="GMD18" s="6"/>
      <c r="GME18" s="6"/>
      <c r="GMN18" s="12"/>
      <c r="GMO18" s="12"/>
      <c r="GMP18" s="8"/>
      <c r="GMQ18" s="12"/>
      <c r="GMR18" s="12"/>
      <c r="GMT18" s="6"/>
      <c r="GMU18" s="6"/>
      <c r="GND18" s="12"/>
      <c r="GNE18" s="12"/>
      <c r="GNF18" s="8"/>
      <c r="GNG18" s="12"/>
      <c r="GNH18" s="12"/>
      <c r="GNJ18" s="6"/>
      <c r="GNK18" s="6"/>
      <c r="GNT18" s="12"/>
      <c r="GNU18" s="12"/>
      <c r="GNV18" s="8"/>
      <c r="GNW18" s="12"/>
      <c r="GNX18" s="12"/>
      <c r="GNZ18" s="6"/>
      <c r="GOA18" s="6"/>
      <c r="GOJ18" s="12"/>
      <c r="GOK18" s="12"/>
      <c r="GOL18" s="8"/>
      <c r="GOM18" s="12"/>
      <c r="GON18" s="12"/>
      <c r="GOP18" s="6"/>
      <c r="GOQ18" s="6"/>
      <c r="GOZ18" s="12"/>
      <c r="GPA18" s="12"/>
      <c r="GPB18" s="8"/>
      <c r="GPC18" s="12"/>
      <c r="GPD18" s="12"/>
      <c r="GPF18" s="6"/>
      <c r="GPG18" s="6"/>
      <c r="GPP18" s="12"/>
      <c r="GPQ18" s="12"/>
      <c r="GPR18" s="8"/>
      <c r="GPS18" s="12"/>
      <c r="GPT18" s="12"/>
      <c r="GPV18" s="6"/>
      <c r="GPW18" s="6"/>
      <c r="GQF18" s="12"/>
      <c r="GQG18" s="12"/>
      <c r="GQH18" s="8"/>
      <c r="GQI18" s="12"/>
      <c r="GQJ18" s="12"/>
      <c r="GQL18" s="6"/>
      <c r="GQM18" s="6"/>
      <c r="GQV18" s="12"/>
      <c r="GQW18" s="12"/>
      <c r="GQX18" s="8"/>
      <c r="GQY18" s="12"/>
      <c r="GQZ18" s="12"/>
      <c r="GRB18" s="6"/>
      <c r="GRC18" s="6"/>
      <c r="GRL18" s="12"/>
      <c r="GRM18" s="12"/>
      <c r="GRN18" s="8"/>
      <c r="GRO18" s="12"/>
      <c r="GRP18" s="12"/>
      <c r="GRR18" s="6"/>
      <c r="GRS18" s="6"/>
      <c r="GSB18" s="12"/>
      <c r="GSC18" s="12"/>
      <c r="GSD18" s="8"/>
      <c r="GSE18" s="12"/>
      <c r="GSF18" s="12"/>
      <c r="GSH18" s="6"/>
      <c r="GSI18" s="6"/>
      <c r="GSR18" s="12"/>
      <c r="GSS18" s="12"/>
      <c r="GST18" s="8"/>
      <c r="GSU18" s="12"/>
      <c r="GSV18" s="12"/>
      <c r="GSX18" s="6"/>
      <c r="GSY18" s="6"/>
      <c r="GTH18" s="12"/>
      <c r="GTI18" s="12"/>
      <c r="GTJ18" s="8"/>
      <c r="GTK18" s="12"/>
      <c r="GTL18" s="12"/>
      <c r="GTN18" s="6"/>
      <c r="GTO18" s="6"/>
      <c r="GTX18" s="12"/>
      <c r="GTY18" s="12"/>
      <c r="GTZ18" s="8"/>
      <c r="GUA18" s="12"/>
      <c r="GUB18" s="12"/>
      <c r="GUD18" s="6"/>
      <c r="GUE18" s="6"/>
      <c r="GUN18" s="12"/>
      <c r="GUO18" s="12"/>
      <c r="GUP18" s="8"/>
      <c r="GUQ18" s="12"/>
      <c r="GUR18" s="12"/>
      <c r="GUT18" s="6"/>
      <c r="GUU18" s="6"/>
      <c r="GVD18" s="12"/>
      <c r="GVE18" s="12"/>
      <c r="GVF18" s="8"/>
      <c r="GVG18" s="12"/>
      <c r="GVH18" s="12"/>
      <c r="GVJ18" s="6"/>
      <c r="GVK18" s="6"/>
      <c r="GVT18" s="12"/>
      <c r="GVU18" s="12"/>
      <c r="GVV18" s="8"/>
      <c r="GVW18" s="12"/>
      <c r="GVX18" s="12"/>
      <c r="GVZ18" s="6"/>
      <c r="GWA18" s="6"/>
      <c r="GWJ18" s="12"/>
      <c r="GWK18" s="12"/>
      <c r="GWL18" s="8"/>
      <c r="GWM18" s="12"/>
      <c r="GWN18" s="12"/>
      <c r="GWP18" s="6"/>
      <c r="GWQ18" s="6"/>
      <c r="GWZ18" s="12"/>
      <c r="GXA18" s="12"/>
      <c r="GXB18" s="8"/>
      <c r="GXC18" s="12"/>
      <c r="GXD18" s="12"/>
      <c r="GXF18" s="6"/>
      <c r="GXG18" s="6"/>
      <c r="GXP18" s="12"/>
      <c r="GXQ18" s="12"/>
      <c r="GXR18" s="8"/>
      <c r="GXS18" s="12"/>
      <c r="GXT18" s="12"/>
      <c r="GXV18" s="6"/>
      <c r="GXW18" s="6"/>
      <c r="GYF18" s="12"/>
      <c r="GYG18" s="12"/>
      <c r="GYH18" s="8"/>
      <c r="GYI18" s="12"/>
      <c r="GYJ18" s="12"/>
      <c r="GYL18" s="6"/>
      <c r="GYM18" s="6"/>
      <c r="GYV18" s="12"/>
      <c r="GYW18" s="12"/>
      <c r="GYX18" s="8"/>
      <c r="GYY18" s="12"/>
      <c r="GYZ18" s="12"/>
      <c r="GZB18" s="6"/>
      <c r="GZC18" s="6"/>
      <c r="GZL18" s="12"/>
      <c r="GZM18" s="12"/>
      <c r="GZN18" s="8"/>
      <c r="GZO18" s="12"/>
      <c r="GZP18" s="12"/>
      <c r="GZR18" s="6"/>
      <c r="GZS18" s="6"/>
      <c r="HAB18" s="12"/>
      <c r="HAC18" s="12"/>
      <c r="HAD18" s="8"/>
      <c r="HAE18" s="12"/>
      <c r="HAF18" s="12"/>
      <c r="HAH18" s="6"/>
      <c r="HAI18" s="6"/>
      <c r="HAR18" s="12"/>
      <c r="HAS18" s="12"/>
      <c r="HAT18" s="8"/>
      <c r="HAU18" s="12"/>
      <c r="HAV18" s="12"/>
      <c r="HAX18" s="6"/>
      <c r="HAY18" s="6"/>
      <c r="HBH18" s="12"/>
      <c r="HBI18" s="12"/>
      <c r="HBJ18" s="8"/>
      <c r="HBK18" s="12"/>
      <c r="HBL18" s="12"/>
      <c r="HBN18" s="6"/>
      <c r="HBO18" s="6"/>
      <c r="HBX18" s="12"/>
      <c r="HBY18" s="12"/>
      <c r="HBZ18" s="8"/>
      <c r="HCA18" s="12"/>
      <c r="HCB18" s="12"/>
      <c r="HCD18" s="6"/>
      <c r="HCE18" s="6"/>
      <c r="HCN18" s="12"/>
      <c r="HCO18" s="12"/>
      <c r="HCP18" s="8"/>
      <c r="HCQ18" s="12"/>
      <c r="HCR18" s="12"/>
      <c r="HCT18" s="6"/>
      <c r="HCU18" s="6"/>
      <c r="HDD18" s="12"/>
      <c r="HDE18" s="12"/>
      <c r="HDF18" s="8"/>
      <c r="HDG18" s="12"/>
      <c r="HDH18" s="12"/>
      <c r="HDJ18" s="6"/>
      <c r="HDK18" s="6"/>
      <c r="HDT18" s="12"/>
      <c r="HDU18" s="12"/>
      <c r="HDV18" s="8"/>
      <c r="HDW18" s="12"/>
      <c r="HDX18" s="12"/>
      <c r="HDZ18" s="6"/>
      <c r="HEA18" s="6"/>
      <c r="HEJ18" s="12"/>
      <c r="HEK18" s="12"/>
      <c r="HEL18" s="8"/>
      <c r="HEM18" s="12"/>
      <c r="HEN18" s="12"/>
      <c r="HEP18" s="6"/>
      <c r="HEQ18" s="6"/>
      <c r="HEZ18" s="12"/>
      <c r="HFA18" s="12"/>
      <c r="HFB18" s="8"/>
      <c r="HFC18" s="12"/>
      <c r="HFD18" s="12"/>
      <c r="HFF18" s="6"/>
      <c r="HFG18" s="6"/>
      <c r="HFP18" s="12"/>
      <c r="HFQ18" s="12"/>
      <c r="HFR18" s="8"/>
      <c r="HFS18" s="12"/>
      <c r="HFT18" s="12"/>
      <c r="HFV18" s="6"/>
      <c r="HFW18" s="6"/>
      <c r="HGF18" s="12"/>
      <c r="HGG18" s="12"/>
      <c r="HGH18" s="8"/>
      <c r="HGI18" s="12"/>
      <c r="HGJ18" s="12"/>
      <c r="HGL18" s="6"/>
      <c r="HGM18" s="6"/>
      <c r="HGV18" s="12"/>
      <c r="HGW18" s="12"/>
      <c r="HGX18" s="8"/>
      <c r="HGY18" s="12"/>
      <c r="HGZ18" s="12"/>
      <c r="HHB18" s="6"/>
      <c r="HHC18" s="6"/>
      <c r="HHL18" s="12"/>
      <c r="HHM18" s="12"/>
      <c r="HHN18" s="8"/>
      <c r="HHO18" s="12"/>
      <c r="HHP18" s="12"/>
      <c r="HHR18" s="6"/>
      <c r="HHS18" s="6"/>
      <c r="HIB18" s="12"/>
      <c r="HIC18" s="12"/>
      <c r="HID18" s="8"/>
      <c r="HIE18" s="12"/>
      <c r="HIF18" s="12"/>
      <c r="HIH18" s="6"/>
      <c r="HII18" s="6"/>
      <c r="HIR18" s="12"/>
      <c r="HIS18" s="12"/>
      <c r="HIT18" s="8"/>
      <c r="HIU18" s="12"/>
      <c r="HIV18" s="12"/>
      <c r="HIX18" s="6"/>
      <c r="HIY18" s="6"/>
      <c r="HJH18" s="12"/>
      <c r="HJI18" s="12"/>
      <c r="HJJ18" s="8"/>
      <c r="HJK18" s="12"/>
      <c r="HJL18" s="12"/>
      <c r="HJN18" s="6"/>
      <c r="HJO18" s="6"/>
      <c r="HJX18" s="12"/>
      <c r="HJY18" s="12"/>
      <c r="HJZ18" s="8"/>
      <c r="HKA18" s="12"/>
      <c r="HKB18" s="12"/>
      <c r="HKD18" s="6"/>
      <c r="HKE18" s="6"/>
      <c r="HKN18" s="12"/>
      <c r="HKO18" s="12"/>
      <c r="HKP18" s="8"/>
      <c r="HKQ18" s="12"/>
      <c r="HKR18" s="12"/>
      <c r="HKT18" s="6"/>
      <c r="HKU18" s="6"/>
      <c r="HLD18" s="12"/>
      <c r="HLE18" s="12"/>
      <c r="HLF18" s="8"/>
      <c r="HLG18" s="12"/>
      <c r="HLH18" s="12"/>
      <c r="HLJ18" s="6"/>
      <c r="HLK18" s="6"/>
      <c r="HLT18" s="12"/>
      <c r="HLU18" s="12"/>
      <c r="HLV18" s="8"/>
      <c r="HLW18" s="12"/>
      <c r="HLX18" s="12"/>
      <c r="HLZ18" s="6"/>
      <c r="HMA18" s="6"/>
      <c r="HMJ18" s="12"/>
      <c r="HMK18" s="12"/>
      <c r="HML18" s="8"/>
      <c r="HMM18" s="12"/>
      <c r="HMN18" s="12"/>
      <c r="HMP18" s="6"/>
      <c r="HMQ18" s="6"/>
      <c r="HMZ18" s="12"/>
      <c r="HNA18" s="12"/>
      <c r="HNB18" s="8"/>
      <c r="HNC18" s="12"/>
      <c r="HND18" s="12"/>
      <c r="HNF18" s="6"/>
      <c r="HNG18" s="6"/>
      <c r="HNP18" s="12"/>
      <c r="HNQ18" s="12"/>
      <c r="HNR18" s="8"/>
      <c r="HNS18" s="12"/>
      <c r="HNT18" s="12"/>
      <c r="HNV18" s="6"/>
      <c r="HNW18" s="6"/>
      <c r="HOF18" s="12"/>
      <c r="HOG18" s="12"/>
      <c r="HOH18" s="8"/>
      <c r="HOI18" s="12"/>
      <c r="HOJ18" s="12"/>
      <c r="HOL18" s="6"/>
      <c r="HOM18" s="6"/>
      <c r="HOV18" s="12"/>
      <c r="HOW18" s="12"/>
      <c r="HOX18" s="8"/>
      <c r="HOY18" s="12"/>
      <c r="HOZ18" s="12"/>
      <c r="HPB18" s="6"/>
      <c r="HPC18" s="6"/>
      <c r="HPL18" s="12"/>
      <c r="HPM18" s="12"/>
      <c r="HPN18" s="8"/>
      <c r="HPO18" s="12"/>
      <c r="HPP18" s="12"/>
      <c r="HPR18" s="6"/>
      <c r="HPS18" s="6"/>
      <c r="HQB18" s="12"/>
      <c r="HQC18" s="12"/>
      <c r="HQD18" s="8"/>
      <c r="HQE18" s="12"/>
      <c r="HQF18" s="12"/>
      <c r="HQH18" s="6"/>
      <c r="HQI18" s="6"/>
      <c r="HQR18" s="12"/>
      <c r="HQS18" s="12"/>
      <c r="HQT18" s="8"/>
      <c r="HQU18" s="12"/>
      <c r="HQV18" s="12"/>
      <c r="HQX18" s="6"/>
      <c r="HQY18" s="6"/>
      <c r="HRH18" s="12"/>
      <c r="HRI18" s="12"/>
      <c r="HRJ18" s="8"/>
      <c r="HRK18" s="12"/>
      <c r="HRL18" s="12"/>
      <c r="HRN18" s="6"/>
      <c r="HRO18" s="6"/>
      <c r="HRX18" s="12"/>
      <c r="HRY18" s="12"/>
      <c r="HRZ18" s="8"/>
      <c r="HSA18" s="12"/>
      <c r="HSB18" s="12"/>
      <c r="HSD18" s="6"/>
      <c r="HSE18" s="6"/>
      <c r="HSN18" s="12"/>
      <c r="HSO18" s="12"/>
      <c r="HSP18" s="8"/>
      <c r="HSQ18" s="12"/>
      <c r="HSR18" s="12"/>
      <c r="HST18" s="6"/>
      <c r="HSU18" s="6"/>
      <c r="HTD18" s="12"/>
      <c r="HTE18" s="12"/>
      <c r="HTF18" s="8"/>
      <c r="HTG18" s="12"/>
      <c r="HTH18" s="12"/>
      <c r="HTJ18" s="6"/>
      <c r="HTK18" s="6"/>
      <c r="HTT18" s="12"/>
      <c r="HTU18" s="12"/>
      <c r="HTV18" s="8"/>
      <c r="HTW18" s="12"/>
      <c r="HTX18" s="12"/>
      <c r="HTZ18" s="6"/>
      <c r="HUA18" s="6"/>
      <c r="HUJ18" s="12"/>
      <c r="HUK18" s="12"/>
      <c r="HUL18" s="8"/>
      <c r="HUM18" s="12"/>
      <c r="HUN18" s="12"/>
      <c r="HUP18" s="6"/>
      <c r="HUQ18" s="6"/>
      <c r="HUZ18" s="12"/>
      <c r="HVA18" s="12"/>
      <c r="HVB18" s="8"/>
      <c r="HVC18" s="12"/>
      <c r="HVD18" s="12"/>
      <c r="HVF18" s="6"/>
      <c r="HVG18" s="6"/>
      <c r="HVP18" s="12"/>
      <c r="HVQ18" s="12"/>
      <c r="HVR18" s="8"/>
      <c r="HVS18" s="12"/>
      <c r="HVT18" s="12"/>
      <c r="HVV18" s="6"/>
      <c r="HVW18" s="6"/>
      <c r="HWF18" s="12"/>
      <c r="HWG18" s="12"/>
      <c r="HWH18" s="8"/>
      <c r="HWI18" s="12"/>
      <c r="HWJ18" s="12"/>
      <c r="HWL18" s="6"/>
      <c r="HWM18" s="6"/>
      <c r="HWV18" s="12"/>
      <c r="HWW18" s="12"/>
      <c r="HWX18" s="8"/>
      <c r="HWY18" s="12"/>
      <c r="HWZ18" s="12"/>
      <c r="HXB18" s="6"/>
      <c r="HXC18" s="6"/>
      <c r="HXL18" s="12"/>
      <c r="HXM18" s="12"/>
      <c r="HXN18" s="8"/>
      <c r="HXO18" s="12"/>
      <c r="HXP18" s="12"/>
      <c r="HXR18" s="6"/>
      <c r="HXS18" s="6"/>
      <c r="HYB18" s="12"/>
      <c r="HYC18" s="12"/>
      <c r="HYD18" s="8"/>
      <c r="HYE18" s="12"/>
      <c r="HYF18" s="12"/>
      <c r="HYH18" s="6"/>
      <c r="HYI18" s="6"/>
      <c r="HYR18" s="12"/>
      <c r="HYS18" s="12"/>
      <c r="HYT18" s="8"/>
      <c r="HYU18" s="12"/>
      <c r="HYV18" s="12"/>
      <c r="HYX18" s="6"/>
      <c r="HYY18" s="6"/>
      <c r="HZH18" s="12"/>
      <c r="HZI18" s="12"/>
      <c r="HZJ18" s="8"/>
      <c r="HZK18" s="12"/>
      <c r="HZL18" s="12"/>
      <c r="HZN18" s="6"/>
      <c r="HZO18" s="6"/>
      <c r="HZX18" s="12"/>
      <c r="HZY18" s="12"/>
      <c r="HZZ18" s="8"/>
      <c r="IAA18" s="12"/>
      <c r="IAB18" s="12"/>
      <c r="IAD18" s="6"/>
      <c r="IAE18" s="6"/>
      <c r="IAN18" s="12"/>
      <c r="IAO18" s="12"/>
      <c r="IAP18" s="8"/>
      <c r="IAQ18" s="12"/>
      <c r="IAR18" s="12"/>
      <c r="IAT18" s="6"/>
      <c r="IAU18" s="6"/>
      <c r="IBD18" s="12"/>
      <c r="IBE18" s="12"/>
      <c r="IBF18" s="8"/>
      <c r="IBG18" s="12"/>
      <c r="IBH18" s="12"/>
      <c r="IBJ18" s="6"/>
      <c r="IBK18" s="6"/>
      <c r="IBT18" s="12"/>
      <c r="IBU18" s="12"/>
      <c r="IBV18" s="8"/>
      <c r="IBW18" s="12"/>
      <c r="IBX18" s="12"/>
      <c r="IBZ18" s="6"/>
      <c r="ICA18" s="6"/>
      <c r="ICJ18" s="12"/>
      <c r="ICK18" s="12"/>
      <c r="ICL18" s="8"/>
      <c r="ICM18" s="12"/>
      <c r="ICN18" s="12"/>
      <c r="ICP18" s="6"/>
      <c r="ICQ18" s="6"/>
      <c r="ICZ18" s="12"/>
      <c r="IDA18" s="12"/>
      <c r="IDB18" s="8"/>
      <c r="IDC18" s="12"/>
      <c r="IDD18" s="12"/>
      <c r="IDF18" s="6"/>
      <c r="IDG18" s="6"/>
      <c r="IDP18" s="12"/>
      <c r="IDQ18" s="12"/>
      <c r="IDR18" s="8"/>
      <c r="IDS18" s="12"/>
      <c r="IDT18" s="12"/>
      <c r="IDV18" s="6"/>
      <c r="IDW18" s="6"/>
      <c r="IEF18" s="12"/>
      <c r="IEG18" s="12"/>
      <c r="IEH18" s="8"/>
      <c r="IEI18" s="12"/>
      <c r="IEJ18" s="12"/>
      <c r="IEL18" s="6"/>
      <c r="IEM18" s="6"/>
      <c r="IEV18" s="12"/>
      <c r="IEW18" s="12"/>
      <c r="IEX18" s="8"/>
      <c r="IEY18" s="12"/>
      <c r="IEZ18" s="12"/>
      <c r="IFB18" s="6"/>
      <c r="IFC18" s="6"/>
      <c r="IFL18" s="12"/>
      <c r="IFM18" s="12"/>
      <c r="IFN18" s="8"/>
      <c r="IFO18" s="12"/>
      <c r="IFP18" s="12"/>
      <c r="IFR18" s="6"/>
      <c r="IFS18" s="6"/>
      <c r="IGB18" s="12"/>
      <c r="IGC18" s="12"/>
      <c r="IGD18" s="8"/>
      <c r="IGE18" s="12"/>
      <c r="IGF18" s="12"/>
      <c r="IGH18" s="6"/>
      <c r="IGI18" s="6"/>
      <c r="IGR18" s="12"/>
      <c r="IGS18" s="12"/>
      <c r="IGT18" s="8"/>
      <c r="IGU18" s="12"/>
      <c r="IGV18" s="12"/>
      <c r="IGX18" s="6"/>
      <c r="IGY18" s="6"/>
      <c r="IHH18" s="12"/>
      <c r="IHI18" s="12"/>
      <c r="IHJ18" s="8"/>
      <c r="IHK18" s="12"/>
      <c r="IHL18" s="12"/>
      <c r="IHN18" s="6"/>
      <c r="IHO18" s="6"/>
      <c r="IHX18" s="12"/>
      <c r="IHY18" s="12"/>
      <c r="IHZ18" s="8"/>
      <c r="IIA18" s="12"/>
      <c r="IIB18" s="12"/>
      <c r="IID18" s="6"/>
      <c r="IIE18" s="6"/>
      <c r="IIN18" s="12"/>
      <c r="IIO18" s="12"/>
      <c r="IIP18" s="8"/>
      <c r="IIQ18" s="12"/>
      <c r="IIR18" s="12"/>
      <c r="IIT18" s="6"/>
      <c r="IIU18" s="6"/>
      <c r="IJD18" s="12"/>
      <c r="IJE18" s="12"/>
      <c r="IJF18" s="8"/>
      <c r="IJG18" s="12"/>
      <c r="IJH18" s="12"/>
      <c r="IJJ18" s="6"/>
      <c r="IJK18" s="6"/>
      <c r="IJT18" s="12"/>
      <c r="IJU18" s="12"/>
      <c r="IJV18" s="8"/>
      <c r="IJW18" s="12"/>
      <c r="IJX18" s="12"/>
      <c r="IJZ18" s="6"/>
      <c r="IKA18" s="6"/>
      <c r="IKJ18" s="12"/>
      <c r="IKK18" s="12"/>
      <c r="IKL18" s="8"/>
      <c r="IKM18" s="12"/>
      <c r="IKN18" s="12"/>
      <c r="IKP18" s="6"/>
      <c r="IKQ18" s="6"/>
      <c r="IKZ18" s="12"/>
      <c r="ILA18" s="12"/>
      <c r="ILB18" s="8"/>
      <c r="ILC18" s="12"/>
      <c r="ILD18" s="12"/>
      <c r="ILF18" s="6"/>
      <c r="ILG18" s="6"/>
      <c r="ILP18" s="12"/>
      <c r="ILQ18" s="12"/>
      <c r="ILR18" s="8"/>
      <c r="ILS18" s="12"/>
      <c r="ILT18" s="12"/>
      <c r="ILV18" s="6"/>
      <c r="ILW18" s="6"/>
      <c r="IMF18" s="12"/>
      <c r="IMG18" s="12"/>
      <c r="IMH18" s="8"/>
      <c r="IMI18" s="12"/>
      <c r="IMJ18" s="12"/>
      <c r="IML18" s="6"/>
      <c r="IMM18" s="6"/>
      <c r="IMV18" s="12"/>
      <c r="IMW18" s="12"/>
      <c r="IMX18" s="8"/>
      <c r="IMY18" s="12"/>
      <c r="IMZ18" s="12"/>
      <c r="INB18" s="6"/>
      <c r="INC18" s="6"/>
      <c r="INL18" s="12"/>
      <c r="INM18" s="12"/>
      <c r="INN18" s="8"/>
      <c r="INO18" s="12"/>
      <c r="INP18" s="12"/>
      <c r="INR18" s="6"/>
      <c r="INS18" s="6"/>
      <c r="IOB18" s="12"/>
      <c r="IOC18" s="12"/>
      <c r="IOD18" s="8"/>
      <c r="IOE18" s="12"/>
      <c r="IOF18" s="12"/>
      <c r="IOH18" s="6"/>
      <c r="IOI18" s="6"/>
      <c r="IOR18" s="12"/>
      <c r="IOS18" s="12"/>
      <c r="IOT18" s="8"/>
      <c r="IOU18" s="12"/>
      <c r="IOV18" s="12"/>
      <c r="IOX18" s="6"/>
      <c r="IOY18" s="6"/>
      <c r="IPH18" s="12"/>
      <c r="IPI18" s="12"/>
      <c r="IPJ18" s="8"/>
      <c r="IPK18" s="12"/>
      <c r="IPL18" s="12"/>
      <c r="IPN18" s="6"/>
      <c r="IPO18" s="6"/>
      <c r="IPX18" s="12"/>
      <c r="IPY18" s="12"/>
      <c r="IPZ18" s="8"/>
      <c r="IQA18" s="12"/>
      <c r="IQB18" s="12"/>
      <c r="IQD18" s="6"/>
      <c r="IQE18" s="6"/>
      <c r="IQN18" s="12"/>
      <c r="IQO18" s="12"/>
      <c r="IQP18" s="8"/>
      <c r="IQQ18" s="12"/>
      <c r="IQR18" s="12"/>
      <c r="IQT18" s="6"/>
      <c r="IQU18" s="6"/>
      <c r="IRD18" s="12"/>
      <c r="IRE18" s="12"/>
      <c r="IRF18" s="8"/>
      <c r="IRG18" s="12"/>
      <c r="IRH18" s="12"/>
      <c r="IRJ18" s="6"/>
      <c r="IRK18" s="6"/>
      <c r="IRT18" s="12"/>
      <c r="IRU18" s="12"/>
      <c r="IRV18" s="8"/>
      <c r="IRW18" s="12"/>
      <c r="IRX18" s="12"/>
      <c r="IRZ18" s="6"/>
      <c r="ISA18" s="6"/>
      <c r="ISJ18" s="12"/>
      <c r="ISK18" s="12"/>
      <c r="ISL18" s="8"/>
      <c r="ISM18" s="12"/>
      <c r="ISN18" s="12"/>
      <c r="ISP18" s="6"/>
      <c r="ISQ18" s="6"/>
      <c r="ISZ18" s="12"/>
      <c r="ITA18" s="12"/>
      <c r="ITB18" s="8"/>
      <c r="ITC18" s="12"/>
      <c r="ITD18" s="12"/>
      <c r="ITF18" s="6"/>
      <c r="ITG18" s="6"/>
      <c r="ITP18" s="12"/>
      <c r="ITQ18" s="12"/>
      <c r="ITR18" s="8"/>
      <c r="ITS18" s="12"/>
      <c r="ITT18" s="12"/>
      <c r="ITV18" s="6"/>
      <c r="ITW18" s="6"/>
      <c r="IUF18" s="12"/>
      <c r="IUG18" s="12"/>
      <c r="IUH18" s="8"/>
      <c r="IUI18" s="12"/>
      <c r="IUJ18" s="12"/>
      <c r="IUL18" s="6"/>
      <c r="IUM18" s="6"/>
      <c r="IUV18" s="12"/>
      <c r="IUW18" s="12"/>
      <c r="IUX18" s="8"/>
      <c r="IUY18" s="12"/>
      <c r="IUZ18" s="12"/>
      <c r="IVB18" s="6"/>
      <c r="IVC18" s="6"/>
      <c r="IVL18" s="12"/>
      <c r="IVM18" s="12"/>
      <c r="IVN18" s="8"/>
      <c r="IVO18" s="12"/>
      <c r="IVP18" s="12"/>
      <c r="IVR18" s="6"/>
      <c r="IVS18" s="6"/>
      <c r="IWB18" s="12"/>
      <c r="IWC18" s="12"/>
      <c r="IWD18" s="8"/>
      <c r="IWE18" s="12"/>
      <c r="IWF18" s="12"/>
      <c r="IWH18" s="6"/>
      <c r="IWI18" s="6"/>
      <c r="IWR18" s="12"/>
      <c r="IWS18" s="12"/>
      <c r="IWT18" s="8"/>
      <c r="IWU18" s="12"/>
      <c r="IWV18" s="12"/>
      <c r="IWX18" s="6"/>
      <c r="IWY18" s="6"/>
      <c r="IXH18" s="12"/>
      <c r="IXI18" s="12"/>
      <c r="IXJ18" s="8"/>
      <c r="IXK18" s="12"/>
      <c r="IXL18" s="12"/>
      <c r="IXN18" s="6"/>
      <c r="IXO18" s="6"/>
      <c r="IXX18" s="12"/>
      <c r="IXY18" s="12"/>
      <c r="IXZ18" s="8"/>
      <c r="IYA18" s="12"/>
      <c r="IYB18" s="12"/>
      <c r="IYD18" s="6"/>
      <c r="IYE18" s="6"/>
      <c r="IYN18" s="12"/>
      <c r="IYO18" s="12"/>
      <c r="IYP18" s="8"/>
      <c r="IYQ18" s="12"/>
      <c r="IYR18" s="12"/>
      <c r="IYT18" s="6"/>
      <c r="IYU18" s="6"/>
      <c r="IZD18" s="12"/>
      <c r="IZE18" s="12"/>
      <c r="IZF18" s="8"/>
      <c r="IZG18" s="12"/>
      <c r="IZH18" s="12"/>
      <c r="IZJ18" s="6"/>
      <c r="IZK18" s="6"/>
      <c r="IZT18" s="12"/>
      <c r="IZU18" s="12"/>
      <c r="IZV18" s="8"/>
      <c r="IZW18" s="12"/>
      <c r="IZX18" s="12"/>
      <c r="IZZ18" s="6"/>
      <c r="JAA18" s="6"/>
      <c r="JAJ18" s="12"/>
      <c r="JAK18" s="12"/>
      <c r="JAL18" s="8"/>
      <c r="JAM18" s="12"/>
      <c r="JAN18" s="12"/>
      <c r="JAP18" s="6"/>
      <c r="JAQ18" s="6"/>
      <c r="JAZ18" s="12"/>
      <c r="JBA18" s="12"/>
      <c r="JBB18" s="8"/>
      <c r="JBC18" s="12"/>
      <c r="JBD18" s="12"/>
      <c r="JBF18" s="6"/>
      <c r="JBG18" s="6"/>
      <c r="JBP18" s="12"/>
      <c r="JBQ18" s="12"/>
      <c r="JBR18" s="8"/>
      <c r="JBS18" s="12"/>
      <c r="JBT18" s="12"/>
      <c r="JBV18" s="6"/>
      <c r="JBW18" s="6"/>
      <c r="JCF18" s="12"/>
      <c r="JCG18" s="12"/>
      <c r="JCH18" s="8"/>
      <c r="JCI18" s="12"/>
      <c r="JCJ18" s="12"/>
      <c r="JCL18" s="6"/>
      <c r="JCM18" s="6"/>
      <c r="JCV18" s="12"/>
      <c r="JCW18" s="12"/>
      <c r="JCX18" s="8"/>
      <c r="JCY18" s="12"/>
      <c r="JCZ18" s="12"/>
      <c r="JDB18" s="6"/>
      <c r="JDC18" s="6"/>
      <c r="JDL18" s="12"/>
      <c r="JDM18" s="12"/>
      <c r="JDN18" s="8"/>
      <c r="JDO18" s="12"/>
      <c r="JDP18" s="12"/>
      <c r="JDR18" s="6"/>
      <c r="JDS18" s="6"/>
      <c r="JEB18" s="12"/>
      <c r="JEC18" s="12"/>
      <c r="JED18" s="8"/>
      <c r="JEE18" s="12"/>
      <c r="JEF18" s="12"/>
      <c r="JEH18" s="6"/>
      <c r="JEI18" s="6"/>
      <c r="JER18" s="12"/>
      <c r="JES18" s="12"/>
      <c r="JET18" s="8"/>
      <c r="JEU18" s="12"/>
      <c r="JEV18" s="12"/>
      <c r="JEX18" s="6"/>
      <c r="JEY18" s="6"/>
      <c r="JFH18" s="12"/>
      <c r="JFI18" s="12"/>
      <c r="JFJ18" s="8"/>
      <c r="JFK18" s="12"/>
      <c r="JFL18" s="12"/>
      <c r="JFN18" s="6"/>
      <c r="JFO18" s="6"/>
      <c r="JFX18" s="12"/>
      <c r="JFY18" s="12"/>
      <c r="JFZ18" s="8"/>
      <c r="JGA18" s="12"/>
      <c r="JGB18" s="12"/>
      <c r="JGD18" s="6"/>
      <c r="JGE18" s="6"/>
      <c r="JGN18" s="12"/>
      <c r="JGO18" s="12"/>
      <c r="JGP18" s="8"/>
      <c r="JGQ18" s="12"/>
      <c r="JGR18" s="12"/>
      <c r="JGT18" s="6"/>
      <c r="JGU18" s="6"/>
      <c r="JHD18" s="12"/>
      <c r="JHE18" s="12"/>
      <c r="JHF18" s="8"/>
      <c r="JHG18" s="12"/>
      <c r="JHH18" s="12"/>
      <c r="JHJ18" s="6"/>
      <c r="JHK18" s="6"/>
      <c r="JHT18" s="12"/>
      <c r="JHU18" s="12"/>
      <c r="JHV18" s="8"/>
      <c r="JHW18" s="12"/>
      <c r="JHX18" s="12"/>
      <c r="JHZ18" s="6"/>
      <c r="JIA18" s="6"/>
      <c r="JIJ18" s="12"/>
      <c r="JIK18" s="12"/>
      <c r="JIL18" s="8"/>
      <c r="JIM18" s="12"/>
      <c r="JIN18" s="12"/>
      <c r="JIP18" s="6"/>
      <c r="JIQ18" s="6"/>
      <c r="JIZ18" s="12"/>
      <c r="JJA18" s="12"/>
      <c r="JJB18" s="8"/>
      <c r="JJC18" s="12"/>
      <c r="JJD18" s="12"/>
      <c r="JJF18" s="6"/>
      <c r="JJG18" s="6"/>
      <c r="JJP18" s="12"/>
      <c r="JJQ18" s="12"/>
      <c r="JJR18" s="8"/>
      <c r="JJS18" s="12"/>
      <c r="JJT18" s="12"/>
      <c r="JJV18" s="6"/>
      <c r="JJW18" s="6"/>
      <c r="JKF18" s="12"/>
      <c r="JKG18" s="12"/>
      <c r="JKH18" s="8"/>
      <c r="JKI18" s="12"/>
      <c r="JKJ18" s="12"/>
      <c r="JKL18" s="6"/>
      <c r="JKM18" s="6"/>
      <c r="JKV18" s="12"/>
      <c r="JKW18" s="12"/>
      <c r="JKX18" s="8"/>
      <c r="JKY18" s="12"/>
      <c r="JKZ18" s="12"/>
      <c r="JLB18" s="6"/>
      <c r="JLC18" s="6"/>
      <c r="JLL18" s="12"/>
      <c r="JLM18" s="12"/>
      <c r="JLN18" s="8"/>
      <c r="JLO18" s="12"/>
      <c r="JLP18" s="12"/>
      <c r="JLR18" s="6"/>
      <c r="JLS18" s="6"/>
      <c r="JMB18" s="12"/>
      <c r="JMC18" s="12"/>
      <c r="JMD18" s="8"/>
      <c r="JME18" s="12"/>
      <c r="JMF18" s="12"/>
      <c r="JMH18" s="6"/>
      <c r="JMI18" s="6"/>
      <c r="JMR18" s="12"/>
      <c r="JMS18" s="12"/>
      <c r="JMT18" s="8"/>
      <c r="JMU18" s="12"/>
      <c r="JMV18" s="12"/>
      <c r="JMX18" s="6"/>
      <c r="JMY18" s="6"/>
      <c r="JNH18" s="12"/>
      <c r="JNI18" s="12"/>
      <c r="JNJ18" s="8"/>
      <c r="JNK18" s="12"/>
      <c r="JNL18" s="12"/>
      <c r="JNN18" s="6"/>
      <c r="JNO18" s="6"/>
      <c r="JNX18" s="12"/>
      <c r="JNY18" s="12"/>
      <c r="JNZ18" s="8"/>
      <c r="JOA18" s="12"/>
      <c r="JOB18" s="12"/>
      <c r="JOD18" s="6"/>
      <c r="JOE18" s="6"/>
      <c r="JON18" s="12"/>
      <c r="JOO18" s="12"/>
      <c r="JOP18" s="8"/>
      <c r="JOQ18" s="12"/>
      <c r="JOR18" s="12"/>
      <c r="JOT18" s="6"/>
      <c r="JOU18" s="6"/>
      <c r="JPD18" s="12"/>
      <c r="JPE18" s="12"/>
      <c r="JPF18" s="8"/>
      <c r="JPG18" s="12"/>
      <c r="JPH18" s="12"/>
      <c r="JPJ18" s="6"/>
      <c r="JPK18" s="6"/>
      <c r="JPT18" s="12"/>
      <c r="JPU18" s="12"/>
      <c r="JPV18" s="8"/>
      <c r="JPW18" s="12"/>
      <c r="JPX18" s="12"/>
      <c r="JPZ18" s="6"/>
      <c r="JQA18" s="6"/>
      <c r="JQJ18" s="12"/>
      <c r="JQK18" s="12"/>
      <c r="JQL18" s="8"/>
      <c r="JQM18" s="12"/>
      <c r="JQN18" s="12"/>
      <c r="JQP18" s="6"/>
      <c r="JQQ18" s="6"/>
      <c r="JQZ18" s="12"/>
      <c r="JRA18" s="12"/>
      <c r="JRB18" s="8"/>
      <c r="JRC18" s="12"/>
      <c r="JRD18" s="12"/>
      <c r="JRF18" s="6"/>
      <c r="JRG18" s="6"/>
      <c r="JRP18" s="12"/>
      <c r="JRQ18" s="12"/>
      <c r="JRR18" s="8"/>
      <c r="JRS18" s="12"/>
      <c r="JRT18" s="12"/>
      <c r="JRV18" s="6"/>
      <c r="JRW18" s="6"/>
      <c r="JSF18" s="12"/>
      <c r="JSG18" s="12"/>
      <c r="JSH18" s="8"/>
      <c r="JSI18" s="12"/>
      <c r="JSJ18" s="12"/>
      <c r="JSL18" s="6"/>
      <c r="JSM18" s="6"/>
      <c r="JSV18" s="12"/>
      <c r="JSW18" s="12"/>
      <c r="JSX18" s="8"/>
      <c r="JSY18" s="12"/>
      <c r="JSZ18" s="12"/>
      <c r="JTB18" s="6"/>
      <c r="JTC18" s="6"/>
      <c r="JTL18" s="12"/>
      <c r="JTM18" s="12"/>
      <c r="JTN18" s="8"/>
      <c r="JTO18" s="12"/>
      <c r="JTP18" s="12"/>
      <c r="JTR18" s="6"/>
      <c r="JTS18" s="6"/>
      <c r="JUB18" s="12"/>
      <c r="JUC18" s="12"/>
      <c r="JUD18" s="8"/>
      <c r="JUE18" s="12"/>
      <c r="JUF18" s="12"/>
      <c r="JUH18" s="6"/>
      <c r="JUI18" s="6"/>
      <c r="JUR18" s="12"/>
      <c r="JUS18" s="12"/>
      <c r="JUT18" s="8"/>
      <c r="JUU18" s="12"/>
      <c r="JUV18" s="12"/>
      <c r="JUX18" s="6"/>
      <c r="JUY18" s="6"/>
      <c r="JVH18" s="12"/>
      <c r="JVI18" s="12"/>
      <c r="JVJ18" s="8"/>
      <c r="JVK18" s="12"/>
      <c r="JVL18" s="12"/>
      <c r="JVN18" s="6"/>
      <c r="JVO18" s="6"/>
      <c r="JVX18" s="12"/>
      <c r="JVY18" s="12"/>
      <c r="JVZ18" s="8"/>
      <c r="JWA18" s="12"/>
      <c r="JWB18" s="12"/>
      <c r="JWD18" s="6"/>
      <c r="JWE18" s="6"/>
      <c r="JWN18" s="12"/>
      <c r="JWO18" s="12"/>
      <c r="JWP18" s="8"/>
      <c r="JWQ18" s="12"/>
      <c r="JWR18" s="12"/>
      <c r="JWT18" s="6"/>
      <c r="JWU18" s="6"/>
      <c r="JXD18" s="12"/>
      <c r="JXE18" s="12"/>
      <c r="JXF18" s="8"/>
      <c r="JXG18" s="12"/>
      <c r="JXH18" s="12"/>
      <c r="JXJ18" s="6"/>
      <c r="JXK18" s="6"/>
      <c r="JXT18" s="12"/>
      <c r="JXU18" s="12"/>
      <c r="JXV18" s="8"/>
      <c r="JXW18" s="12"/>
      <c r="JXX18" s="12"/>
      <c r="JXZ18" s="6"/>
      <c r="JYA18" s="6"/>
      <c r="JYJ18" s="12"/>
      <c r="JYK18" s="12"/>
      <c r="JYL18" s="8"/>
      <c r="JYM18" s="12"/>
      <c r="JYN18" s="12"/>
      <c r="JYP18" s="6"/>
      <c r="JYQ18" s="6"/>
      <c r="JYZ18" s="12"/>
      <c r="JZA18" s="12"/>
      <c r="JZB18" s="8"/>
      <c r="JZC18" s="12"/>
      <c r="JZD18" s="12"/>
      <c r="JZF18" s="6"/>
      <c r="JZG18" s="6"/>
      <c r="JZP18" s="12"/>
      <c r="JZQ18" s="12"/>
      <c r="JZR18" s="8"/>
      <c r="JZS18" s="12"/>
      <c r="JZT18" s="12"/>
      <c r="JZV18" s="6"/>
      <c r="JZW18" s="6"/>
      <c r="KAF18" s="12"/>
      <c r="KAG18" s="12"/>
      <c r="KAH18" s="8"/>
      <c r="KAI18" s="12"/>
      <c r="KAJ18" s="12"/>
      <c r="KAL18" s="6"/>
      <c r="KAM18" s="6"/>
      <c r="KAV18" s="12"/>
      <c r="KAW18" s="12"/>
      <c r="KAX18" s="8"/>
      <c r="KAY18" s="12"/>
      <c r="KAZ18" s="12"/>
      <c r="KBB18" s="6"/>
      <c r="KBC18" s="6"/>
      <c r="KBL18" s="12"/>
      <c r="KBM18" s="12"/>
      <c r="KBN18" s="8"/>
      <c r="KBO18" s="12"/>
      <c r="KBP18" s="12"/>
      <c r="KBR18" s="6"/>
      <c r="KBS18" s="6"/>
      <c r="KCB18" s="12"/>
      <c r="KCC18" s="12"/>
      <c r="KCD18" s="8"/>
      <c r="KCE18" s="12"/>
      <c r="KCF18" s="12"/>
      <c r="KCH18" s="6"/>
      <c r="KCI18" s="6"/>
      <c r="KCR18" s="12"/>
      <c r="KCS18" s="12"/>
      <c r="KCT18" s="8"/>
      <c r="KCU18" s="12"/>
      <c r="KCV18" s="12"/>
      <c r="KCX18" s="6"/>
      <c r="KCY18" s="6"/>
      <c r="KDH18" s="12"/>
      <c r="KDI18" s="12"/>
      <c r="KDJ18" s="8"/>
      <c r="KDK18" s="12"/>
      <c r="KDL18" s="12"/>
      <c r="KDN18" s="6"/>
      <c r="KDO18" s="6"/>
      <c r="KDX18" s="12"/>
      <c r="KDY18" s="12"/>
      <c r="KDZ18" s="8"/>
      <c r="KEA18" s="12"/>
      <c r="KEB18" s="12"/>
      <c r="KED18" s="6"/>
      <c r="KEE18" s="6"/>
      <c r="KEN18" s="12"/>
      <c r="KEO18" s="12"/>
      <c r="KEP18" s="8"/>
      <c r="KEQ18" s="12"/>
      <c r="KER18" s="12"/>
      <c r="KET18" s="6"/>
      <c r="KEU18" s="6"/>
      <c r="KFD18" s="12"/>
      <c r="KFE18" s="12"/>
      <c r="KFF18" s="8"/>
      <c r="KFG18" s="12"/>
      <c r="KFH18" s="12"/>
      <c r="KFJ18" s="6"/>
      <c r="KFK18" s="6"/>
      <c r="KFT18" s="12"/>
      <c r="KFU18" s="12"/>
      <c r="KFV18" s="8"/>
      <c r="KFW18" s="12"/>
      <c r="KFX18" s="12"/>
      <c r="KFZ18" s="6"/>
      <c r="KGA18" s="6"/>
      <c r="KGJ18" s="12"/>
      <c r="KGK18" s="12"/>
      <c r="KGL18" s="8"/>
      <c r="KGM18" s="12"/>
      <c r="KGN18" s="12"/>
      <c r="KGP18" s="6"/>
      <c r="KGQ18" s="6"/>
      <c r="KGZ18" s="12"/>
      <c r="KHA18" s="12"/>
      <c r="KHB18" s="8"/>
      <c r="KHC18" s="12"/>
      <c r="KHD18" s="12"/>
      <c r="KHF18" s="6"/>
      <c r="KHG18" s="6"/>
      <c r="KHP18" s="12"/>
      <c r="KHQ18" s="12"/>
      <c r="KHR18" s="8"/>
      <c r="KHS18" s="12"/>
      <c r="KHT18" s="12"/>
      <c r="KHV18" s="6"/>
      <c r="KHW18" s="6"/>
      <c r="KIF18" s="12"/>
      <c r="KIG18" s="12"/>
      <c r="KIH18" s="8"/>
      <c r="KII18" s="12"/>
      <c r="KIJ18" s="12"/>
      <c r="KIL18" s="6"/>
      <c r="KIM18" s="6"/>
      <c r="KIV18" s="12"/>
      <c r="KIW18" s="12"/>
      <c r="KIX18" s="8"/>
      <c r="KIY18" s="12"/>
      <c r="KIZ18" s="12"/>
      <c r="KJB18" s="6"/>
      <c r="KJC18" s="6"/>
      <c r="KJL18" s="12"/>
      <c r="KJM18" s="12"/>
      <c r="KJN18" s="8"/>
      <c r="KJO18" s="12"/>
      <c r="KJP18" s="12"/>
      <c r="KJR18" s="6"/>
      <c r="KJS18" s="6"/>
      <c r="KKB18" s="12"/>
      <c r="KKC18" s="12"/>
      <c r="KKD18" s="8"/>
      <c r="KKE18" s="12"/>
      <c r="KKF18" s="12"/>
      <c r="KKH18" s="6"/>
      <c r="KKI18" s="6"/>
      <c r="KKR18" s="12"/>
      <c r="KKS18" s="12"/>
      <c r="KKT18" s="8"/>
      <c r="KKU18" s="12"/>
      <c r="KKV18" s="12"/>
      <c r="KKX18" s="6"/>
      <c r="KKY18" s="6"/>
      <c r="KLH18" s="12"/>
      <c r="KLI18" s="12"/>
      <c r="KLJ18" s="8"/>
      <c r="KLK18" s="12"/>
      <c r="KLL18" s="12"/>
      <c r="KLN18" s="6"/>
      <c r="KLO18" s="6"/>
      <c r="KLX18" s="12"/>
      <c r="KLY18" s="12"/>
      <c r="KLZ18" s="8"/>
      <c r="KMA18" s="12"/>
      <c r="KMB18" s="12"/>
      <c r="KMD18" s="6"/>
      <c r="KME18" s="6"/>
      <c r="KMN18" s="12"/>
      <c r="KMO18" s="12"/>
      <c r="KMP18" s="8"/>
      <c r="KMQ18" s="12"/>
      <c r="KMR18" s="12"/>
      <c r="KMT18" s="6"/>
      <c r="KMU18" s="6"/>
      <c r="KND18" s="12"/>
      <c r="KNE18" s="12"/>
      <c r="KNF18" s="8"/>
      <c r="KNG18" s="12"/>
      <c r="KNH18" s="12"/>
      <c r="KNJ18" s="6"/>
      <c r="KNK18" s="6"/>
      <c r="KNT18" s="12"/>
      <c r="KNU18" s="12"/>
      <c r="KNV18" s="8"/>
      <c r="KNW18" s="12"/>
      <c r="KNX18" s="12"/>
      <c r="KNZ18" s="6"/>
      <c r="KOA18" s="6"/>
      <c r="KOJ18" s="12"/>
      <c r="KOK18" s="12"/>
      <c r="KOL18" s="8"/>
      <c r="KOM18" s="12"/>
      <c r="KON18" s="12"/>
      <c r="KOP18" s="6"/>
      <c r="KOQ18" s="6"/>
      <c r="KOZ18" s="12"/>
      <c r="KPA18" s="12"/>
      <c r="KPB18" s="8"/>
      <c r="KPC18" s="12"/>
      <c r="KPD18" s="12"/>
      <c r="KPF18" s="6"/>
      <c r="KPG18" s="6"/>
      <c r="KPP18" s="12"/>
      <c r="KPQ18" s="12"/>
      <c r="KPR18" s="8"/>
      <c r="KPS18" s="12"/>
      <c r="KPT18" s="12"/>
      <c r="KPV18" s="6"/>
      <c r="KPW18" s="6"/>
      <c r="KQF18" s="12"/>
      <c r="KQG18" s="12"/>
      <c r="KQH18" s="8"/>
      <c r="KQI18" s="12"/>
      <c r="KQJ18" s="12"/>
      <c r="KQL18" s="6"/>
      <c r="KQM18" s="6"/>
      <c r="KQV18" s="12"/>
      <c r="KQW18" s="12"/>
      <c r="KQX18" s="8"/>
      <c r="KQY18" s="12"/>
      <c r="KQZ18" s="12"/>
      <c r="KRB18" s="6"/>
      <c r="KRC18" s="6"/>
      <c r="KRL18" s="12"/>
      <c r="KRM18" s="12"/>
      <c r="KRN18" s="8"/>
      <c r="KRO18" s="12"/>
      <c r="KRP18" s="12"/>
      <c r="KRR18" s="6"/>
      <c r="KRS18" s="6"/>
      <c r="KSB18" s="12"/>
      <c r="KSC18" s="12"/>
      <c r="KSD18" s="8"/>
      <c r="KSE18" s="12"/>
      <c r="KSF18" s="12"/>
      <c r="KSH18" s="6"/>
      <c r="KSI18" s="6"/>
      <c r="KSR18" s="12"/>
      <c r="KSS18" s="12"/>
      <c r="KST18" s="8"/>
      <c r="KSU18" s="12"/>
      <c r="KSV18" s="12"/>
      <c r="KSX18" s="6"/>
      <c r="KSY18" s="6"/>
      <c r="KTH18" s="12"/>
      <c r="KTI18" s="12"/>
      <c r="KTJ18" s="8"/>
      <c r="KTK18" s="12"/>
      <c r="KTL18" s="12"/>
      <c r="KTN18" s="6"/>
      <c r="KTO18" s="6"/>
      <c r="KTX18" s="12"/>
      <c r="KTY18" s="12"/>
      <c r="KTZ18" s="8"/>
      <c r="KUA18" s="12"/>
      <c r="KUB18" s="12"/>
      <c r="KUD18" s="6"/>
      <c r="KUE18" s="6"/>
      <c r="KUN18" s="12"/>
      <c r="KUO18" s="12"/>
      <c r="KUP18" s="8"/>
      <c r="KUQ18" s="12"/>
      <c r="KUR18" s="12"/>
      <c r="KUT18" s="6"/>
      <c r="KUU18" s="6"/>
      <c r="KVD18" s="12"/>
      <c r="KVE18" s="12"/>
      <c r="KVF18" s="8"/>
      <c r="KVG18" s="12"/>
      <c r="KVH18" s="12"/>
      <c r="KVJ18" s="6"/>
      <c r="KVK18" s="6"/>
      <c r="KVT18" s="12"/>
      <c r="KVU18" s="12"/>
      <c r="KVV18" s="8"/>
      <c r="KVW18" s="12"/>
      <c r="KVX18" s="12"/>
      <c r="KVZ18" s="6"/>
      <c r="KWA18" s="6"/>
      <c r="KWJ18" s="12"/>
      <c r="KWK18" s="12"/>
      <c r="KWL18" s="8"/>
      <c r="KWM18" s="12"/>
      <c r="KWN18" s="12"/>
      <c r="KWP18" s="6"/>
      <c r="KWQ18" s="6"/>
      <c r="KWZ18" s="12"/>
      <c r="KXA18" s="12"/>
      <c r="KXB18" s="8"/>
      <c r="KXC18" s="12"/>
      <c r="KXD18" s="12"/>
      <c r="KXF18" s="6"/>
      <c r="KXG18" s="6"/>
      <c r="KXP18" s="12"/>
      <c r="KXQ18" s="12"/>
      <c r="KXR18" s="8"/>
      <c r="KXS18" s="12"/>
      <c r="KXT18" s="12"/>
      <c r="KXV18" s="6"/>
      <c r="KXW18" s="6"/>
      <c r="KYF18" s="12"/>
      <c r="KYG18" s="12"/>
      <c r="KYH18" s="8"/>
      <c r="KYI18" s="12"/>
      <c r="KYJ18" s="12"/>
      <c r="KYL18" s="6"/>
      <c r="KYM18" s="6"/>
      <c r="KYV18" s="12"/>
      <c r="KYW18" s="12"/>
      <c r="KYX18" s="8"/>
      <c r="KYY18" s="12"/>
      <c r="KYZ18" s="12"/>
      <c r="KZB18" s="6"/>
      <c r="KZC18" s="6"/>
      <c r="KZL18" s="12"/>
      <c r="KZM18" s="12"/>
      <c r="KZN18" s="8"/>
      <c r="KZO18" s="12"/>
      <c r="KZP18" s="12"/>
      <c r="KZR18" s="6"/>
      <c r="KZS18" s="6"/>
      <c r="LAB18" s="12"/>
      <c r="LAC18" s="12"/>
      <c r="LAD18" s="8"/>
      <c r="LAE18" s="12"/>
      <c r="LAF18" s="12"/>
      <c r="LAH18" s="6"/>
      <c r="LAI18" s="6"/>
      <c r="LAR18" s="12"/>
      <c r="LAS18" s="12"/>
      <c r="LAT18" s="8"/>
      <c r="LAU18" s="12"/>
      <c r="LAV18" s="12"/>
      <c r="LAX18" s="6"/>
      <c r="LAY18" s="6"/>
      <c r="LBH18" s="12"/>
      <c r="LBI18" s="12"/>
      <c r="LBJ18" s="8"/>
      <c r="LBK18" s="12"/>
      <c r="LBL18" s="12"/>
      <c r="LBN18" s="6"/>
      <c r="LBO18" s="6"/>
      <c r="LBX18" s="12"/>
      <c r="LBY18" s="12"/>
      <c r="LBZ18" s="8"/>
      <c r="LCA18" s="12"/>
      <c r="LCB18" s="12"/>
      <c r="LCD18" s="6"/>
      <c r="LCE18" s="6"/>
      <c r="LCN18" s="12"/>
      <c r="LCO18" s="12"/>
      <c r="LCP18" s="8"/>
      <c r="LCQ18" s="12"/>
      <c r="LCR18" s="12"/>
      <c r="LCT18" s="6"/>
      <c r="LCU18" s="6"/>
      <c r="LDD18" s="12"/>
      <c r="LDE18" s="12"/>
      <c r="LDF18" s="8"/>
      <c r="LDG18" s="12"/>
      <c r="LDH18" s="12"/>
      <c r="LDJ18" s="6"/>
      <c r="LDK18" s="6"/>
      <c r="LDT18" s="12"/>
      <c r="LDU18" s="12"/>
      <c r="LDV18" s="8"/>
      <c r="LDW18" s="12"/>
      <c r="LDX18" s="12"/>
      <c r="LDZ18" s="6"/>
      <c r="LEA18" s="6"/>
      <c r="LEJ18" s="12"/>
      <c r="LEK18" s="12"/>
      <c r="LEL18" s="8"/>
      <c r="LEM18" s="12"/>
      <c r="LEN18" s="12"/>
      <c r="LEP18" s="6"/>
      <c r="LEQ18" s="6"/>
      <c r="LEZ18" s="12"/>
      <c r="LFA18" s="12"/>
      <c r="LFB18" s="8"/>
      <c r="LFC18" s="12"/>
      <c r="LFD18" s="12"/>
      <c r="LFF18" s="6"/>
      <c r="LFG18" s="6"/>
      <c r="LFP18" s="12"/>
      <c r="LFQ18" s="12"/>
      <c r="LFR18" s="8"/>
      <c r="LFS18" s="12"/>
      <c r="LFT18" s="12"/>
      <c r="LFV18" s="6"/>
      <c r="LFW18" s="6"/>
      <c r="LGF18" s="12"/>
      <c r="LGG18" s="12"/>
      <c r="LGH18" s="8"/>
      <c r="LGI18" s="12"/>
      <c r="LGJ18" s="12"/>
      <c r="LGL18" s="6"/>
      <c r="LGM18" s="6"/>
      <c r="LGV18" s="12"/>
      <c r="LGW18" s="12"/>
      <c r="LGX18" s="8"/>
      <c r="LGY18" s="12"/>
      <c r="LGZ18" s="12"/>
      <c r="LHB18" s="6"/>
      <c r="LHC18" s="6"/>
      <c r="LHL18" s="12"/>
      <c r="LHM18" s="12"/>
      <c r="LHN18" s="8"/>
      <c r="LHO18" s="12"/>
      <c r="LHP18" s="12"/>
      <c r="LHR18" s="6"/>
      <c r="LHS18" s="6"/>
      <c r="LIB18" s="12"/>
      <c r="LIC18" s="12"/>
      <c r="LID18" s="8"/>
      <c r="LIE18" s="12"/>
      <c r="LIF18" s="12"/>
      <c r="LIH18" s="6"/>
      <c r="LII18" s="6"/>
      <c r="LIR18" s="12"/>
      <c r="LIS18" s="12"/>
      <c r="LIT18" s="8"/>
      <c r="LIU18" s="12"/>
      <c r="LIV18" s="12"/>
      <c r="LIX18" s="6"/>
      <c r="LIY18" s="6"/>
      <c r="LJH18" s="12"/>
      <c r="LJI18" s="12"/>
      <c r="LJJ18" s="8"/>
      <c r="LJK18" s="12"/>
      <c r="LJL18" s="12"/>
      <c r="LJN18" s="6"/>
      <c r="LJO18" s="6"/>
      <c r="LJX18" s="12"/>
      <c r="LJY18" s="12"/>
      <c r="LJZ18" s="8"/>
      <c r="LKA18" s="12"/>
      <c r="LKB18" s="12"/>
      <c r="LKD18" s="6"/>
      <c r="LKE18" s="6"/>
      <c r="LKN18" s="12"/>
      <c r="LKO18" s="12"/>
      <c r="LKP18" s="8"/>
      <c r="LKQ18" s="12"/>
      <c r="LKR18" s="12"/>
      <c r="LKT18" s="6"/>
      <c r="LKU18" s="6"/>
      <c r="LLD18" s="12"/>
      <c r="LLE18" s="12"/>
      <c r="LLF18" s="8"/>
      <c r="LLG18" s="12"/>
      <c r="LLH18" s="12"/>
      <c r="LLJ18" s="6"/>
      <c r="LLK18" s="6"/>
      <c r="LLT18" s="12"/>
      <c r="LLU18" s="12"/>
      <c r="LLV18" s="8"/>
      <c r="LLW18" s="12"/>
      <c r="LLX18" s="12"/>
      <c r="LLZ18" s="6"/>
      <c r="LMA18" s="6"/>
      <c r="LMJ18" s="12"/>
      <c r="LMK18" s="12"/>
      <c r="LML18" s="8"/>
      <c r="LMM18" s="12"/>
      <c r="LMN18" s="12"/>
      <c r="LMP18" s="6"/>
      <c r="LMQ18" s="6"/>
      <c r="LMZ18" s="12"/>
      <c r="LNA18" s="12"/>
      <c r="LNB18" s="8"/>
      <c r="LNC18" s="12"/>
      <c r="LND18" s="12"/>
      <c r="LNF18" s="6"/>
      <c r="LNG18" s="6"/>
      <c r="LNP18" s="12"/>
      <c r="LNQ18" s="12"/>
      <c r="LNR18" s="8"/>
      <c r="LNS18" s="12"/>
      <c r="LNT18" s="12"/>
      <c r="LNV18" s="6"/>
      <c r="LNW18" s="6"/>
      <c r="LOF18" s="12"/>
      <c r="LOG18" s="12"/>
      <c r="LOH18" s="8"/>
      <c r="LOI18" s="12"/>
      <c r="LOJ18" s="12"/>
      <c r="LOL18" s="6"/>
      <c r="LOM18" s="6"/>
      <c r="LOV18" s="12"/>
      <c r="LOW18" s="12"/>
      <c r="LOX18" s="8"/>
      <c r="LOY18" s="12"/>
      <c r="LOZ18" s="12"/>
      <c r="LPB18" s="6"/>
      <c r="LPC18" s="6"/>
      <c r="LPL18" s="12"/>
      <c r="LPM18" s="12"/>
      <c r="LPN18" s="8"/>
      <c r="LPO18" s="12"/>
      <c r="LPP18" s="12"/>
      <c r="LPR18" s="6"/>
      <c r="LPS18" s="6"/>
      <c r="LQB18" s="12"/>
      <c r="LQC18" s="12"/>
      <c r="LQD18" s="8"/>
      <c r="LQE18" s="12"/>
      <c r="LQF18" s="12"/>
      <c r="LQH18" s="6"/>
      <c r="LQI18" s="6"/>
      <c r="LQR18" s="12"/>
      <c r="LQS18" s="12"/>
      <c r="LQT18" s="8"/>
      <c r="LQU18" s="12"/>
      <c r="LQV18" s="12"/>
      <c r="LQX18" s="6"/>
      <c r="LQY18" s="6"/>
      <c r="LRH18" s="12"/>
      <c r="LRI18" s="12"/>
      <c r="LRJ18" s="8"/>
      <c r="LRK18" s="12"/>
      <c r="LRL18" s="12"/>
      <c r="LRN18" s="6"/>
      <c r="LRO18" s="6"/>
      <c r="LRX18" s="12"/>
      <c r="LRY18" s="12"/>
      <c r="LRZ18" s="8"/>
      <c r="LSA18" s="12"/>
      <c r="LSB18" s="12"/>
      <c r="LSD18" s="6"/>
      <c r="LSE18" s="6"/>
      <c r="LSN18" s="12"/>
      <c r="LSO18" s="12"/>
      <c r="LSP18" s="8"/>
      <c r="LSQ18" s="12"/>
      <c r="LSR18" s="12"/>
      <c r="LST18" s="6"/>
      <c r="LSU18" s="6"/>
      <c r="LTD18" s="12"/>
      <c r="LTE18" s="12"/>
      <c r="LTF18" s="8"/>
      <c r="LTG18" s="12"/>
      <c r="LTH18" s="12"/>
      <c r="LTJ18" s="6"/>
      <c r="LTK18" s="6"/>
      <c r="LTT18" s="12"/>
      <c r="LTU18" s="12"/>
      <c r="LTV18" s="8"/>
      <c r="LTW18" s="12"/>
      <c r="LTX18" s="12"/>
      <c r="LTZ18" s="6"/>
      <c r="LUA18" s="6"/>
      <c r="LUJ18" s="12"/>
      <c r="LUK18" s="12"/>
      <c r="LUL18" s="8"/>
      <c r="LUM18" s="12"/>
      <c r="LUN18" s="12"/>
      <c r="LUP18" s="6"/>
      <c r="LUQ18" s="6"/>
      <c r="LUZ18" s="12"/>
      <c r="LVA18" s="12"/>
      <c r="LVB18" s="8"/>
      <c r="LVC18" s="12"/>
      <c r="LVD18" s="12"/>
      <c r="LVF18" s="6"/>
      <c r="LVG18" s="6"/>
      <c r="LVP18" s="12"/>
      <c r="LVQ18" s="12"/>
      <c r="LVR18" s="8"/>
      <c r="LVS18" s="12"/>
      <c r="LVT18" s="12"/>
      <c r="LVV18" s="6"/>
      <c r="LVW18" s="6"/>
      <c r="LWF18" s="12"/>
      <c r="LWG18" s="12"/>
      <c r="LWH18" s="8"/>
      <c r="LWI18" s="12"/>
      <c r="LWJ18" s="12"/>
      <c r="LWL18" s="6"/>
      <c r="LWM18" s="6"/>
      <c r="LWV18" s="12"/>
      <c r="LWW18" s="12"/>
      <c r="LWX18" s="8"/>
      <c r="LWY18" s="12"/>
      <c r="LWZ18" s="12"/>
      <c r="LXB18" s="6"/>
      <c r="LXC18" s="6"/>
      <c r="LXL18" s="12"/>
      <c r="LXM18" s="12"/>
      <c r="LXN18" s="8"/>
      <c r="LXO18" s="12"/>
      <c r="LXP18" s="12"/>
      <c r="LXR18" s="6"/>
      <c r="LXS18" s="6"/>
      <c r="LYB18" s="12"/>
      <c r="LYC18" s="12"/>
      <c r="LYD18" s="8"/>
      <c r="LYE18" s="12"/>
      <c r="LYF18" s="12"/>
      <c r="LYH18" s="6"/>
      <c r="LYI18" s="6"/>
      <c r="LYR18" s="12"/>
      <c r="LYS18" s="12"/>
      <c r="LYT18" s="8"/>
      <c r="LYU18" s="12"/>
      <c r="LYV18" s="12"/>
      <c r="LYX18" s="6"/>
      <c r="LYY18" s="6"/>
      <c r="LZH18" s="12"/>
      <c r="LZI18" s="12"/>
      <c r="LZJ18" s="8"/>
      <c r="LZK18" s="12"/>
      <c r="LZL18" s="12"/>
      <c r="LZN18" s="6"/>
      <c r="LZO18" s="6"/>
      <c r="LZX18" s="12"/>
      <c r="LZY18" s="12"/>
      <c r="LZZ18" s="8"/>
      <c r="MAA18" s="12"/>
      <c r="MAB18" s="12"/>
      <c r="MAD18" s="6"/>
      <c r="MAE18" s="6"/>
      <c r="MAN18" s="12"/>
      <c r="MAO18" s="12"/>
      <c r="MAP18" s="8"/>
      <c r="MAQ18" s="12"/>
      <c r="MAR18" s="12"/>
      <c r="MAT18" s="6"/>
      <c r="MAU18" s="6"/>
      <c r="MBD18" s="12"/>
      <c r="MBE18" s="12"/>
      <c r="MBF18" s="8"/>
      <c r="MBG18" s="12"/>
      <c r="MBH18" s="12"/>
      <c r="MBJ18" s="6"/>
      <c r="MBK18" s="6"/>
      <c r="MBT18" s="12"/>
      <c r="MBU18" s="12"/>
      <c r="MBV18" s="8"/>
      <c r="MBW18" s="12"/>
      <c r="MBX18" s="12"/>
      <c r="MBZ18" s="6"/>
      <c r="MCA18" s="6"/>
      <c r="MCJ18" s="12"/>
      <c r="MCK18" s="12"/>
      <c r="MCL18" s="8"/>
      <c r="MCM18" s="12"/>
      <c r="MCN18" s="12"/>
      <c r="MCP18" s="6"/>
      <c r="MCQ18" s="6"/>
      <c r="MCZ18" s="12"/>
      <c r="MDA18" s="12"/>
      <c r="MDB18" s="8"/>
      <c r="MDC18" s="12"/>
      <c r="MDD18" s="12"/>
      <c r="MDF18" s="6"/>
      <c r="MDG18" s="6"/>
      <c r="MDP18" s="12"/>
      <c r="MDQ18" s="12"/>
      <c r="MDR18" s="8"/>
      <c r="MDS18" s="12"/>
      <c r="MDT18" s="12"/>
      <c r="MDV18" s="6"/>
      <c r="MDW18" s="6"/>
      <c r="MEF18" s="12"/>
      <c r="MEG18" s="12"/>
      <c r="MEH18" s="8"/>
      <c r="MEI18" s="12"/>
      <c r="MEJ18" s="12"/>
      <c r="MEL18" s="6"/>
      <c r="MEM18" s="6"/>
      <c r="MEV18" s="12"/>
      <c r="MEW18" s="12"/>
      <c r="MEX18" s="8"/>
      <c r="MEY18" s="12"/>
      <c r="MEZ18" s="12"/>
      <c r="MFB18" s="6"/>
      <c r="MFC18" s="6"/>
      <c r="MFL18" s="12"/>
      <c r="MFM18" s="12"/>
      <c r="MFN18" s="8"/>
      <c r="MFO18" s="12"/>
      <c r="MFP18" s="12"/>
      <c r="MFR18" s="6"/>
      <c r="MFS18" s="6"/>
      <c r="MGB18" s="12"/>
      <c r="MGC18" s="12"/>
      <c r="MGD18" s="8"/>
      <c r="MGE18" s="12"/>
      <c r="MGF18" s="12"/>
      <c r="MGH18" s="6"/>
      <c r="MGI18" s="6"/>
      <c r="MGR18" s="12"/>
      <c r="MGS18" s="12"/>
      <c r="MGT18" s="8"/>
      <c r="MGU18" s="12"/>
      <c r="MGV18" s="12"/>
      <c r="MGX18" s="6"/>
      <c r="MGY18" s="6"/>
      <c r="MHH18" s="12"/>
      <c r="MHI18" s="12"/>
      <c r="MHJ18" s="8"/>
      <c r="MHK18" s="12"/>
      <c r="MHL18" s="12"/>
      <c r="MHN18" s="6"/>
      <c r="MHO18" s="6"/>
      <c r="MHX18" s="12"/>
      <c r="MHY18" s="12"/>
      <c r="MHZ18" s="8"/>
      <c r="MIA18" s="12"/>
      <c r="MIB18" s="12"/>
      <c r="MID18" s="6"/>
      <c r="MIE18" s="6"/>
      <c r="MIN18" s="12"/>
      <c r="MIO18" s="12"/>
      <c r="MIP18" s="8"/>
      <c r="MIQ18" s="12"/>
      <c r="MIR18" s="12"/>
      <c r="MIT18" s="6"/>
      <c r="MIU18" s="6"/>
      <c r="MJD18" s="12"/>
      <c r="MJE18" s="12"/>
      <c r="MJF18" s="8"/>
      <c r="MJG18" s="12"/>
      <c r="MJH18" s="12"/>
      <c r="MJJ18" s="6"/>
      <c r="MJK18" s="6"/>
      <c r="MJT18" s="12"/>
      <c r="MJU18" s="12"/>
      <c r="MJV18" s="8"/>
      <c r="MJW18" s="12"/>
      <c r="MJX18" s="12"/>
      <c r="MJZ18" s="6"/>
      <c r="MKA18" s="6"/>
      <c r="MKJ18" s="12"/>
      <c r="MKK18" s="12"/>
      <c r="MKL18" s="8"/>
      <c r="MKM18" s="12"/>
      <c r="MKN18" s="12"/>
      <c r="MKP18" s="6"/>
      <c r="MKQ18" s="6"/>
      <c r="MKZ18" s="12"/>
      <c r="MLA18" s="12"/>
      <c r="MLB18" s="8"/>
      <c r="MLC18" s="12"/>
      <c r="MLD18" s="12"/>
      <c r="MLF18" s="6"/>
      <c r="MLG18" s="6"/>
      <c r="MLP18" s="12"/>
      <c r="MLQ18" s="12"/>
      <c r="MLR18" s="8"/>
      <c r="MLS18" s="12"/>
      <c r="MLT18" s="12"/>
      <c r="MLV18" s="6"/>
      <c r="MLW18" s="6"/>
      <c r="MMF18" s="12"/>
      <c r="MMG18" s="12"/>
      <c r="MMH18" s="8"/>
      <c r="MMI18" s="12"/>
      <c r="MMJ18" s="12"/>
      <c r="MML18" s="6"/>
      <c r="MMM18" s="6"/>
      <c r="MMV18" s="12"/>
      <c r="MMW18" s="12"/>
      <c r="MMX18" s="8"/>
      <c r="MMY18" s="12"/>
      <c r="MMZ18" s="12"/>
      <c r="MNB18" s="6"/>
      <c r="MNC18" s="6"/>
      <c r="MNL18" s="12"/>
      <c r="MNM18" s="12"/>
      <c r="MNN18" s="8"/>
      <c r="MNO18" s="12"/>
      <c r="MNP18" s="12"/>
      <c r="MNR18" s="6"/>
      <c r="MNS18" s="6"/>
      <c r="MOB18" s="12"/>
      <c r="MOC18" s="12"/>
      <c r="MOD18" s="8"/>
      <c r="MOE18" s="12"/>
      <c r="MOF18" s="12"/>
      <c r="MOH18" s="6"/>
      <c r="MOI18" s="6"/>
      <c r="MOR18" s="12"/>
      <c r="MOS18" s="12"/>
      <c r="MOT18" s="8"/>
      <c r="MOU18" s="12"/>
      <c r="MOV18" s="12"/>
      <c r="MOX18" s="6"/>
      <c r="MOY18" s="6"/>
      <c r="MPH18" s="12"/>
      <c r="MPI18" s="12"/>
      <c r="MPJ18" s="8"/>
      <c r="MPK18" s="12"/>
      <c r="MPL18" s="12"/>
      <c r="MPN18" s="6"/>
      <c r="MPO18" s="6"/>
      <c r="MPX18" s="12"/>
      <c r="MPY18" s="12"/>
      <c r="MPZ18" s="8"/>
      <c r="MQA18" s="12"/>
      <c r="MQB18" s="12"/>
      <c r="MQD18" s="6"/>
      <c r="MQE18" s="6"/>
      <c r="MQN18" s="12"/>
      <c r="MQO18" s="12"/>
      <c r="MQP18" s="8"/>
      <c r="MQQ18" s="12"/>
      <c r="MQR18" s="12"/>
      <c r="MQT18" s="6"/>
      <c r="MQU18" s="6"/>
      <c r="MRD18" s="12"/>
      <c r="MRE18" s="12"/>
      <c r="MRF18" s="8"/>
      <c r="MRG18" s="12"/>
      <c r="MRH18" s="12"/>
      <c r="MRJ18" s="6"/>
      <c r="MRK18" s="6"/>
      <c r="MRT18" s="12"/>
      <c r="MRU18" s="12"/>
      <c r="MRV18" s="8"/>
      <c r="MRW18" s="12"/>
      <c r="MRX18" s="12"/>
      <c r="MRZ18" s="6"/>
      <c r="MSA18" s="6"/>
      <c r="MSJ18" s="12"/>
      <c r="MSK18" s="12"/>
      <c r="MSL18" s="8"/>
      <c r="MSM18" s="12"/>
      <c r="MSN18" s="12"/>
      <c r="MSP18" s="6"/>
      <c r="MSQ18" s="6"/>
      <c r="MSZ18" s="12"/>
      <c r="MTA18" s="12"/>
      <c r="MTB18" s="8"/>
      <c r="MTC18" s="12"/>
      <c r="MTD18" s="12"/>
      <c r="MTF18" s="6"/>
      <c r="MTG18" s="6"/>
      <c r="MTP18" s="12"/>
      <c r="MTQ18" s="12"/>
      <c r="MTR18" s="8"/>
      <c r="MTS18" s="12"/>
      <c r="MTT18" s="12"/>
      <c r="MTV18" s="6"/>
      <c r="MTW18" s="6"/>
      <c r="MUF18" s="12"/>
      <c r="MUG18" s="12"/>
      <c r="MUH18" s="8"/>
      <c r="MUI18" s="12"/>
      <c r="MUJ18" s="12"/>
      <c r="MUL18" s="6"/>
      <c r="MUM18" s="6"/>
      <c r="MUV18" s="12"/>
      <c r="MUW18" s="12"/>
      <c r="MUX18" s="8"/>
      <c r="MUY18" s="12"/>
      <c r="MUZ18" s="12"/>
      <c r="MVB18" s="6"/>
      <c r="MVC18" s="6"/>
      <c r="MVL18" s="12"/>
      <c r="MVM18" s="12"/>
      <c r="MVN18" s="8"/>
      <c r="MVO18" s="12"/>
      <c r="MVP18" s="12"/>
      <c r="MVR18" s="6"/>
      <c r="MVS18" s="6"/>
      <c r="MWB18" s="12"/>
      <c r="MWC18" s="12"/>
      <c r="MWD18" s="8"/>
      <c r="MWE18" s="12"/>
      <c r="MWF18" s="12"/>
      <c r="MWH18" s="6"/>
      <c r="MWI18" s="6"/>
      <c r="MWR18" s="12"/>
      <c r="MWS18" s="12"/>
      <c r="MWT18" s="8"/>
      <c r="MWU18" s="12"/>
      <c r="MWV18" s="12"/>
      <c r="MWX18" s="6"/>
      <c r="MWY18" s="6"/>
      <c r="MXH18" s="12"/>
      <c r="MXI18" s="12"/>
      <c r="MXJ18" s="8"/>
      <c r="MXK18" s="12"/>
      <c r="MXL18" s="12"/>
      <c r="MXN18" s="6"/>
      <c r="MXO18" s="6"/>
      <c r="MXX18" s="12"/>
      <c r="MXY18" s="12"/>
      <c r="MXZ18" s="8"/>
      <c r="MYA18" s="12"/>
      <c r="MYB18" s="12"/>
      <c r="MYD18" s="6"/>
      <c r="MYE18" s="6"/>
      <c r="MYN18" s="12"/>
      <c r="MYO18" s="12"/>
      <c r="MYP18" s="8"/>
      <c r="MYQ18" s="12"/>
      <c r="MYR18" s="12"/>
      <c r="MYT18" s="6"/>
      <c r="MYU18" s="6"/>
      <c r="MZD18" s="12"/>
      <c r="MZE18" s="12"/>
      <c r="MZF18" s="8"/>
      <c r="MZG18" s="12"/>
      <c r="MZH18" s="12"/>
      <c r="MZJ18" s="6"/>
      <c r="MZK18" s="6"/>
      <c r="MZT18" s="12"/>
      <c r="MZU18" s="12"/>
      <c r="MZV18" s="8"/>
      <c r="MZW18" s="12"/>
      <c r="MZX18" s="12"/>
      <c r="MZZ18" s="6"/>
      <c r="NAA18" s="6"/>
      <c r="NAJ18" s="12"/>
      <c r="NAK18" s="12"/>
      <c r="NAL18" s="8"/>
      <c r="NAM18" s="12"/>
      <c r="NAN18" s="12"/>
      <c r="NAP18" s="6"/>
      <c r="NAQ18" s="6"/>
      <c r="NAZ18" s="12"/>
      <c r="NBA18" s="12"/>
      <c r="NBB18" s="8"/>
      <c r="NBC18" s="12"/>
      <c r="NBD18" s="12"/>
      <c r="NBF18" s="6"/>
      <c r="NBG18" s="6"/>
      <c r="NBP18" s="12"/>
      <c r="NBQ18" s="12"/>
      <c r="NBR18" s="8"/>
      <c r="NBS18" s="12"/>
      <c r="NBT18" s="12"/>
      <c r="NBV18" s="6"/>
      <c r="NBW18" s="6"/>
      <c r="NCF18" s="12"/>
      <c r="NCG18" s="12"/>
      <c r="NCH18" s="8"/>
      <c r="NCI18" s="12"/>
      <c r="NCJ18" s="12"/>
      <c r="NCL18" s="6"/>
      <c r="NCM18" s="6"/>
      <c r="NCV18" s="12"/>
      <c r="NCW18" s="12"/>
      <c r="NCX18" s="8"/>
      <c r="NCY18" s="12"/>
      <c r="NCZ18" s="12"/>
      <c r="NDB18" s="6"/>
      <c r="NDC18" s="6"/>
      <c r="NDL18" s="12"/>
      <c r="NDM18" s="12"/>
      <c r="NDN18" s="8"/>
      <c r="NDO18" s="12"/>
      <c r="NDP18" s="12"/>
      <c r="NDR18" s="6"/>
      <c r="NDS18" s="6"/>
      <c r="NEB18" s="12"/>
      <c r="NEC18" s="12"/>
      <c r="NED18" s="8"/>
      <c r="NEE18" s="12"/>
      <c r="NEF18" s="12"/>
      <c r="NEH18" s="6"/>
      <c r="NEI18" s="6"/>
      <c r="NER18" s="12"/>
      <c r="NES18" s="12"/>
      <c r="NET18" s="8"/>
      <c r="NEU18" s="12"/>
      <c r="NEV18" s="12"/>
      <c r="NEX18" s="6"/>
      <c r="NEY18" s="6"/>
      <c r="NFH18" s="12"/>
      <c r="NFI18" s="12"/>
      <c r="NFJ18" s="8"/>
      <c r="NFK18" s="12"/>
      <c r="NFL18" s="12"/>
      <c r="NFN18" s="6"/>
      <c r="NFO18" s="6"/>
      <c r="NFX18" s="12"/>
      <c r="NFY18" s="12"/>
      <c r="NFZ18" s="8"/>
      <c r="NGA18" s="12"/>
      <c r="NGB18" s="12"/>
      <c r="NGD18" s="6"/>
      <c r="NGE18" s="6"/>
      <c r="NGN18" s="12"/>
      <c r="NGO18" s="12"/>
      <c r="NGP18" s="8"/>
      <c r="NGQ18" s="12"/>
      <c r="NGR18" s="12"/>
      <c r="NGT18" s="6"/>
      <c r="NGU18" s="6"/>
      <c r="NHD18" s="12"/>
      <c r="NHE18" s="12"/>
      <c r="NHF18" s="8"/>
      <c r="NHG18" s="12"/>
      <c r="NHH18" s="12"/>
      <c r="NHJ18" s="6"/>
      <c r="NHK18" s="6"/>
      <c r="NHT18" s="12"/>
      <c r="NHU18" s="12"/>
      <c r="NHV18" s="8"/>
      <c r="NHW18" s="12"/>
      <c r="NHX18" s="12"/>
      <c r="NHZ18" s="6"/>
      <c r="NIA18" s="6"/>
      <c r="NIJ18" s="12"/>
      <c r="NIK18" s="12"/>
      <c r="NIL18" s="8"/>
      <c r="NIM18" s="12"/>
      <c r="NIN18" s="12"/>
      <c r="NIP18" s="6"/>
      <c r="NIQ18" s="6"/>
      <c r="NIZ18" s="12"/>
      <c r="NJA18" s="12"/>
      <c r="NJB18" s="8"/>
      <c r="NJC18" s="12"/>
      <c r="NJD18" s="12"/>
      <c r="NJF18" s="6"/>
      <c r="NJG18" s="6"/>
      <c r="NJP18" s="12"/>
      <c r="NJQ18" s="12"/>
      <c r="NJR18" s="8"/>
      <c r="NJS18" s="12"/>
      <c r="NJT18" s="12"/>
      <c r="NJV18" s="6"/>
      <c r="NJW18" s="6"/>
      <c r="NKF18" s="12"/>
      <c r="NKG18" s="12"/>
      <c r="NKH18" s="8"/>
      <c r="NKI18" s="12"/>
      <c r="NKJ18" s="12"/>
      <c r="NKL18" s="6"/>
      <c r="NKM18" s="6"/>
      <c r="NKV18" s="12"/>
      <c r="NKW18" s="12"/>
      <c r="NKX18" s="8"/>
      <c r="NKY18" s="12"/>
      <c r="NKZ18" s="12"/>
      <c r="NLB18" s="6"/>
      <c r="NLC18" s="6"/>
      <c r="NLL18" s="12"/>
      <c r="NLM18" s="12"/>
      <c r="NLN18" s="8"/>
      <c r="NLO18" s="12"/>
      <c r="NLP18" s="12"/>
      <c r="NLR18" s="6"/>
      <c r="NLS18" s="6"/>
      <c r="NMB18" s="12"/>
      <c r="NMC18" s="12"/>
      <c r="NMD18" s="8"/>
      <c r="NME18" s="12"/>
      <c r="NMF18" s="12"/>
      <c r="NMH18" s="6"/>
      <c r="NMI18" s="6"/>
      <c r="NMR18" s="12"/>
      <c r="NMS18" s="12"/>
      <c r="NMT18" s="8"/>
      <c r="NMU18" s="12"/>
      <c r="NMV18" s="12"/>
      <c r="NMX18" s="6"/>
      <c r="NMY18" s="6"/>
      <c r="NNH18" s="12"/>
      <c r="NNI18" s="12"/>
      <c r="NNJ18" s="8"/>
      <c r="NNK18" s="12"/>
      <c r="NNL18" s="12"/>
      <c r="NNN18" s="6"/>
      <c r="NNO18" s="6"/>
      <c r="NNX18" s="12"/>
      <c r="NNY18" s="12"/>
      <c r="NNZ18" s="8"/>
      <c r="NOA18" s="12"/>
      <c r="NOB18" s="12"/>
      <c r="NOD18" s="6"/>
      <c r="NOE18" s="6"/>
      <c r="NON18" s="12"/>
      <c r="NOO18" s="12"/>
      <c r="NOP18" s="8"/>
      <c r="NOQ18" s="12"/>
      <c r="NOR18" s="12"/>
      <c r="NOT18" s="6"/>
      <c r="NOU18" s="6"/>
      <c r="NPD18" s="12"/>
      <c r="NPE18" s="12"/>
      <c r="NPF18" s="8"/>
      <c r="NPG18" s="12"/>
      <c r="NPH18" s="12"/>
      <c r="NPJ18" s="6"/>
      <c r="NPK18" s="6"/>
      <c r="NPT18" s="12"/>
      <c r="NPU18" s="12"/>
      <c r="NPV18" s="8"/>
      <c r="NPW18" s="12"/>
      <c r="NPX18" s="12"/>
      <c r="NPZ18" s="6"/>
      <c r="NQA18" s="6"/>
      <c r="NQJ18" s="12"/>
      <c r="NQK18" s="12"/>
      <c r="NQL18" s="8"/>
      <c r="NQM18" s="12"/>
      <c r="NQN18" s="12"/>
      <c r="NQP18" s="6"/>
      <c r="NQQ18" s="6"/>
      <c r="NQZ18" s="12"/>
      <c r="NRA18" s="12"/>
      <c r="NRB18" s="8"/>
      <c r="NRC18" s="12"/>
      <c r="NRD18" s="12"/>
      <c r="NRF18" s="6"/>
      <c r="NRG18" s="6"/>
      <c r="NRP18" s="12"/>
      <c r="NRQ18" s="12"/>
      <c r="NRR18" s="8"/>
      <c r="NRS18" s="12"/>
      <c r="NRT18" s="12"/>
      <c r="NRV18" s="6"/>
      <c r="NRW18" s="6"/>
      <c r="NSF18" s="12"/>
      <c r="NSG18" s="12"/>
      <c r="NSH18" s="8"/>
      <c r="NSI18" s="12"/>
      <c r="NSJ18" s="12"/>
      <c r="NSL18" s="6"/>
      <c r="NSM18" s="6"/>
      <c r="NSV18" s="12"/>
      <c r="NSW18" s="12"/>
      <c r="NSX18" s="8"/>
      <c r="NSY18" s="12"/>
      <c r="NSZ18" s="12"/>
      <c r="NTB18" s="6"/>
      <c r="NTC18" s="6"/>
      <c r="NTL18" s="12"/>
      <c r="NTM18" s="12"/>
      <c r="NTN18" s="8"/>
      <c r="NTO18" s="12"/>
      <c r="NTP18" s="12"/>
      <c r="NTR18" s="6"/>
      <c r="NTS18" s="6"/>
      <c r="NUB18" s="12"/>
      <c r="NUC18" s="12"/>
      <c r="NUD18" s="8"/>
      <c r="NUE18" s="12"/>
      <c r="NUF18" s="12"/>
      <c r="NUH18" s="6"/>
      <c r="NUI18" s="6"/>
      <c r="NUR18" s="12"/>
      <c r="NUS18" s="12"/>
      <c r="NUT18" s="8"/>
      <c r="NUU18" s="12"/>
      <c r="NUV18" s="12"/>
      <c r="NUX18" s="6"/>
      <c r="NUY18" s="6"/>
      <c r="NVH18" s="12"/>
      <c r="NVI18" s="12"/>
      <c r="NVJ18" s="8"/>
      <c r="NVK18" s="12"/>
      <c r="NVL18" s="12"/>
      <c r="NVN18" s="6"/>
      <c r="NVO18" s="6"/>
      <c r="NVX18" s="12"/>
      <c r="NVY18" s="12"/>
      <c r="NVZ18" s="8"/>
      <c r="NWA18" s="12"/>
      <c r="NWB18" s="12"/>
      <c r="NWD18" s="6"/>
      <c r="NWE18" s="6"/>
      <c r="NWN18" s="12"/>
      <c r="NWO18" s="12"/>
      <c r="NWP18" s="8"/>
      <c r="NWQ18" s="12"/>
      <c r="NWR18" s="12"/>
      <c r="NWT18" s="6"/>
      <c r="NWU18" s="6"/>
      <c r="NXD18" s="12"/>
      <c r="NXE18" s="12"/>
      <c r="NXF18" s="8"/>
      <c r="NXG18" s="12"/>
      <c r="NXH18" s="12"/>
      <c r="NXJ18" s="6"/>
      <c r="NXK18" s="6"/>
      <c r="NXT18" s="12"/>
      <c r="NXU18" s="12"/>
      <c r="NXV18" s="8"/>
      <c r="NXW18" s="12"/>
      <c r="NXX18" s="12"/>
      <c r="NXZ18" s="6"/>
      <c r="NYA18" s="6"/>
      <c r="NYJ18" s="12"/>
      <c r="NYK18" s="12"/>
      <c r="NYL18" s="8"/>
      <c r="NYM18" s="12"/>
      <c r="NYN18" s="12"/>
      <c r="NYP18" s="6"/>
      <c r="NYQ18" s="6"/>
      <c r="NYZ18" s="12"/>
      <c r="NZA18" s="12"/>
      <c r="NZB18" s="8"/>
      <c r="NZC18" s="12"/>
      <c r="NZD18" s="12"/>
      <c r="NZF18" s="6"/>
      <c r="NZG18" s="6"/>
      <c r="NZP18" s="12"/>
      <c r="NZQ18" s="12"/>
      <c r="NZR18" s="8"/>
      <c r="NZS18" s="12"/>
      <c r="NZT18" s="12"/>
      <c r="NZV18" s="6"/>
      <c r="NZW18" s="6"/>
      <c r="OAF18" s="12"/>
      <c r="OAG18" s="12"/>
      <c r="OAH18" s="8"/>
      <c r="OAI18" s="12"/>
      <c r="OAJ18" s="12"/>
      <c r="OAL18" s="6"/>
      <c r="OAM18" s="6"/>
      <c r="OAV18" s="12"/>
      <c r="OAW18" s="12"/>
      <c r="OAX18" s="8"/>
      <c r="OAY18" s="12"/>
      <c r="OAZ18" s="12"/>
      <c r="OBB18" s="6"/>
      <c r="OBC18" s="6"/>
      <c r="OBL18" s="12"/>
      <c r="OBM18" s="12"/>
      <c r="OBN18" s="8"/>
      <c r="OBO18" s="12"/>
      <c r="OBP18" s="12"/>
      <c r="OBR18" s="6"/>
      <c r="OBS18" s="6"/>
      <c r="OCB18" s="12"/>
      <c r="OCC18" s="12"/>
      <c r="OCD18" s="8"/>
      <c r="OCE18" s="12"/>
      <c r="OCF18" s="12"/>
      <c r="OCH18" s="6"/>
      <c r="OCI18" s="6"/>
      <c r="OCR18" s="12"/>
      <c r="OCS18" s="12"/>
      <c r="OCT18" s="8"/>
      <c r="OCU18" s="12"/>
      <c r="OCV18" s="12"/>
      <c r="OCX18" s="6"/>
      <c r="OCY18" s="6"/>
      <c r="ODH18" s="12"/>
      <c r="ODI18" s="12"/>
      <c r="ODJ18" s="8"/>
      <c r="ODK18" s="12"/>
      <c r="ODL18" s="12"/>
      <c r="ODN18" s="6"/>
      <c r="ODO18" s="6"/>
      <c r="ODX18" s="12"/>
      <c r="ODY18" s="12"/>
      <c r="ODZ18" s="8"/>
      <c r="OEA18" s="12"/>
      <c r="OEB18" s="12"/>
      <c r="OED18" s="6"/>
      <c r="OEE18" s="6"/>
      <c r="OEN18" s="12"/>
      <c r="OEO18" s="12"/>
      <c r="OEP18" s="8"/>
      <c r="OEQ18" s="12"/>
      <c r="OER18" s="12"/>
      <c r="OET18" s="6"/>
      <c r="OEU18" s="6"/>
      <c r="OFD18" s="12"/>
      <c r="OFE18" s="12"/>
      <c r="OFF18" s="8"/>
      <c r="OFG18" s="12"/>
      <c r="OFH18" s="12"/>
      <c r="OFJ18" s="6"/>
      <c r="OFK18" s="6"/>
      <c r="OFT18" s="12"/>
      <c r="OFU18" s="12"/>
      <c r="OFV18" s="8"/>
      <c r="OFW18" s="12"/>
      <c r="OFX18" s="12"/>
      <c r="OFZ18" s="6"/>
      <c r="OGA18" s="6"/>
      <c r="OGJ18" s="12"/>
      <c r="OGK18" s="12"/>
      <c r="OGL18" s="8"/>
      <c r="OGM18" s="12"/>
      <c r="OGN18" s="12"/>
      <c r="OGP18" s="6"/>
      <c r="OGQ18" s="6"/>
      <c r="OGZ18" s="12"/>
      <c r="OHA18" s="12"/>
      <c r="OHB18" s="8"/>
      <c r="OHC18" s="12"/>
      <c r="OHD18" s="12"/>
      <c r="OHF18" s="6"/>
      <c r="OHG18" s="6"/>
      <c r="OHP18" s="12"/>
      <c r="OHQ18" s="12"/>
      <c r="OHR18" s="8"/>
      <c r="OHS18" s="12"/>
      <c r="OHT18" s="12"/>
      <c r="OHV18" s="6"/>
      <c r="OHW18" s="6"/>
      <c r="OIF18" s="12"/>
      <c r="OIG18" s="12"/>
      <c r="OIH18" s="8"/>
      <c r="OII18" s="12"/>
      <c r="OIJ18" s="12"/>
      <c r="OIL18" s="6"/>
      <c r="OIM18" s="6"/>
      <c r="OIV18" s="12"/>
      <c r="OIW18" s="12"/>
      <c r="OIX18" s="8"/>
      <c r="OIY18" s="12"/>
      <c r="OIZ18" s="12"/>
      <c r="OJB18" s="6"/>
      <c r="OJC18" s="6"/>
      <c r="OJL18" s="12"/>
      <c r="OJM18" s="12"/>
      <c r="OJN18" s="8"/>
      <c r="OJO18" s="12"/>
      <c r="OJP18" s="12"/>
      <c r="OJR18" s="6"/>
      <c r="OJS18" s="6"/>
      <c r="OKB18" s="12"/>
      <c r="OKC18" s="12"/>
      <c r="OKD18" s="8"/>
      <c r="OKE18" s="12"/>
      <c r="OKF18" s="12"/>
      <c r="OKH18" s="6"/>
      <c r="OKI18" s="6"/>
      <c r="OKR18" s="12"/>
      <c r="OKS18" s="12"/>
      <c r="OKT18" s="8"/>
      <c r="OKU18" s="12"/>
      <c r="OKV18" s="12"/>
      <c r="OKX18" s="6"/>
      <c r="OKY18" s="6"/>
      <c r="OLH18" s="12"/>
      <c r="OLI18" s="12"/>
      <c r="OLJ18" s="8"/>
      <c r="OLK18" s="12"/>
      <c r="OLL18" s="12"/>
      <c r="OLN18" s="6"/>
      <c r="OLO18" s="6"/>
      <c r="OLX18" s="12"/>
      <c r="OLY18" s="12"/>
      <c r="OLZ18" s="8"/>
      <c r="OMA18" s="12"/>
      <c r="OMB18" s="12"/>
      <c r="OMD18" s="6"/>
      <c r="OME18" s="6"/>
      <c r="OMN18" s="12"/>
      <c r="OMO18" s="12"/>
      <c r="OMP18" s="8"/>
      <c r="OMQ18" s="12"/>
      <c r="OMR18" s="12"/>
      <c r="OMT18" s="6"/>
      <c r="OMU18" s="6"/>
      <c r="OND18" s="12"/>
      <c r="ONE18" s="12"/>
      <c r="ONF18" s="8"/>
      <c r="ONG18" s="12"/>
      <c r="ONH18" s="12"/>
      <c r="ONJ18" s="6"/>
      <c r="ONK18" s="6"/>
      <c r="ONT18" s="12"/>
      <c r="ONU18" s="12"/>
      <c r="ONV18" s="8"/>
      <c r="ONW18" s="12"/>
      <c r="ONX18" s="12"/>
      <c r="ONZ18" s="6"/>
      <c r="OOA18" s="6"/>
      <c r="OOJ18" s="12"/>
      <c r="OOK18" s="12"/>
      <c r="OOL18" s="8"/>
      <c r="OOM18" s="12"/>
      <c r="OON18" s="12"/>
      <c r="OOP18" s="6"/>
      <c r="OOQ18" s="6"/>
      <c r="OOZ18" s="12"/>
      <c r="OPA18" s="12"/>
      <c r="OPB18" s="8"/>
      <c r="OPC18" s="12"/>
      <c r="OPD18" s="12"/>
      <c r="OPF18" s="6"/>
      <c r="OPG18" s="6"/>
      <c r="OPP18" s="12"/>
      <c r="OPQ18" s="12"/>
      <c r="OPR18" s="8"/>
      <c r="OPS18" s="12"/>
      <c r="OPT18" s="12"/>
      <c r="OPV18" s="6"/>
      <c r="OPW18" s="6"/>
      <c r="OQF18" s="12"/>
      <c r="OQG18" s="12"/>
      <c r="OQH18" s="8"/>
      <c r="OQI18" s="12"/>
      <c r="OQJ18" s="12"/>
      <c r="OQL18" s="6"/>
      <c r="OQM18" s="6"/>
      <c r="OQV18" s="12"/>
      <c r="OQW18" s="12"/>
      <c r="OQX18" s="8"/>
      <c r="OQY18" s="12"/>
      <c r="OQZ18" s="12"/>
      <c r="ORB18" s="6"/>
      <c r="ORC18" s="6"/>
      <c r="ORL18" s="12"/>
      <c r="ORM18" s="12"/>
      <c r="ORN18" s="8"/>
      <c r="ORO18" s="12"/>
      <c r="ORP18" s="12"/>
      <c r="ORR18" s="6"/>
      <c r="ORS18" s="6"/>
      <c r="OSB18" s="12"/>
      <c r="OSC18" s="12"/>
      <c r="OSD18" s="8"/>
      <c r="OSE18" s="12"/>
      <c r="OSF18" s="12"/>
      <c r="OSH18" s="6"/>
      <c r="OSI18" s="6"/>
      <c r="OSR18" s="12"/>
      <c r="OSS18" s="12"/>
      <c r="OST18" s="8"/>
      <c r="OSU18" s="12"/>
      <c r="OSV18" s="12"/>
      <c r="OSX18" s="6"/>
      <c r="OSY18" s="6"/>
      <c r="OTH18" s="12"/>
      <c r="OTI18" s="12"/>
      <c r="OTJ18" s="8"/>
      <c r="OTK18" s="12"/>
      <c r="OTL18" s="12"/>
      <c r="OTN18" s="6"/>
      <c r="OTO18" s="6"/>
      <c r="OTX18" s="12"/>
      <c r="OTY18" s="12"/>
      <c r="OTZ18" s="8"/>
      <c r="OUA18" s="12"/>
      <c r="OUB18" s="12"/>
      <c r="OUD18" s="6"/>
      <c r="OUE18" s="6"/>
      <c r="OUN18" s="12"/>
      <c r="OUO18" s="12"/>
      <c r="OUP18" s="8"/>
      <c r="OUQ18" s="12"/>
      <c r="OUR18" s="12"/>
      <c r="OUT18" s="6"/>
      <c r="OUU18" s="6"/>
      <c r="OVD18" s="12"/>
      <c r="OVE18" s="12"/>
      <c r="OVF18" s="8"/>
      <c r="OVG18" s="12"/>
      <c r="OVH18" s="12"/>
      <c r="OVJ18" s="6"/>
      <c r="OVK18" s="6"/>
      <c r="OVT18" s="12"/>
      <c r="OVU18" s="12"/>
      <c r="OVV18" s="8"/>
      <c r="OVW18" s="12"/>
      <c r="OVX18" s="12"/>
      <c r="OVZ18" s="6"/>
      <c r="OWA18" s="6"/>
      <c r="OWJ18" s="12"/>
      <c r="OWK18" s="12"/>
      <c r="OWL18" s="8"/>
      <c r="OWM18" s="12"/>
      <c r="OWN18" s="12"/>
      <c r="OWP18" s="6"/>
      <c r="OWQ18" s="6"/>
      <c r="OWZ18" s="12"/>
      <c r="OXA18" s="12"/>
      <c r="OXB18" s="8"/>
      <c r="OXC18" s="12"/>
      <c r="OXD18" s="12"/>
      <c r="OXF18" s="6"/>
      <c r="OXG18" s="6"/>
      <c r="OXP18" s="12"/>
      <c r="OXQ18" s="12"/>
      <c r="OXR18" s="8"/>
      <c r="OXS18" s="12"/>
      <c r="OXT18" s="12"/>
      <c r="OXV18" s="6"/>
      <c r="OXW18" s="6"/>
      <c r="OYF18" s="12"/>
      <c r="OYG18" s="12"/>
      <c r="OYH18" s="8"/>
      <c r="OYI18" s="12"/>
      <c r="OYJ18" s="12"/>
      <c r="OYL18" s="6"/>
      <c r="OYM18" s="6"/>
      <c r="OYV18" s="12"/>
      <c r="OYW18" s="12"/>
      <c r="OYX18" s="8"/>
      <c r="OYY18" s="12"/>
      <c r="OYZ18" s="12"/>
      <c r="OZB18" s="6"/>
      <c r="OZC18" s="6"/>
      <c r="OZL18" s="12"/>
      <c r="OZM18" s="12"/>
      <c r="OZN18" s="8"/>
      <c r="OZO18" s="12"/>
      <c r="OZP18" s="12"/>
      <c r="OZR18" s="6"/>
      <c r="OZS18" s="6"/>
      <c r="PAB18" s="12"/>
      <c r="PAC18" s="12"/>
      <c r="PAD18" s="8"/>
      <c r="PAE18" s="12"/>
      <c r="PAF18" s="12"/>
      <c r="PAH18" s="6"/>
      <c r="PAI18" s="6"/>
      <c r="PAR18" s="12"/>
      <c r="PAS18" s="12"/>
      <c r="PAT18" s="8"/>
      <c r="PAU18" s="12"/>
      <c r="PAV18" s="12"/>
      <c r="PAX18" s="6"/>
      <c r="PAY18" s="6"/>
      <c r="PBH18" s="12"/>
      <c r="PBI18" s="12"/>
      <c r="PBJ18" s="8"/>
      <c r="PBK18" s="12"/>
      <c r="PBL18" s="12"/>
      <c r="PBN18" s="6"/>
      <c r="PBO18" s="6"/>
      <c r="PBX18" s="12"/>
      <c r="PBY18" s="12"/>
      <c r="PBZ18" s="8"/>
      <c r="PCA18" s="12"/>
      <c r="PCB18" s="12"/>
      <c r="PCD18" s="6"/>
      <c r="PCE18" s="6"/>
      <c r="PCN18" s="12"/>
      <c r="PCO18" s="12"/>
      <c r="PCP18" s="8"/>
      <c r="PCQ18" s="12"/>
      <c r="PCR18" s="12"/>
      <c r="PCT18" s="6"/>
      <c r="PCU18" s="6"/>
      <c r="PDD18" s="12"/>
      <c r="PDE18" s="12"/>
      <c r="PDF18" s="8"/>
      <c r="PDG18" s="12"/>
      <c r="PDH18" s="12"/>
      <c r="PDJ18" s="6"/>
      <c r="PDK18" s="6"/>
      <c r="PDT18" s="12"/>
      <c r="PDU18" s="12"/>
      <c r="PDV18" s="8"/>
      <c r="PDW18" s="12"/>
      <c r="PDX18" s="12"/>
      <c r="PDZ18" s="6"/>
      <c r="PEA18" s="6"/>
      <c r="PEJ18" s="12"/>
      <c r="PEK18" s="12"/>
      <c r="PEL18" s="8"/>
      <c r="PEM18" s="12"/>
      <c r="PEN18" s="12"/>
      <c r="PEP18" s="6"/>
      <c r="PEQ18" s="6"/>
      <c r="PEZ18" s="12"/>
      <c r="PFA18" s="12"/>
      <c r="PFB18" s="8"/>
      <c r="PFC18" s="12"/>
      <c r="PFD18" s="12"/>
      <c r="PFF18" s="6"/>
      <c r="PFG18" s="6"/>
      <c r="PFP18" s="12"/>
      <c r="PFQ18" s="12"/>
      <c r="PFR18" s="8"/>
      <c r="PFS18" s="12"/>
      <c r="PFT18" s="12"/>
      <c r="PFV18" s="6"/>
      <c r="PFW18" s="6"/>
      <c r="PGF18" s="12"/>
      <c r="PGG18" s="12"/>
      <c r="PGH18" s="8"/>
      <c r="PGI18" s="12"/>
      <c r="PGJ18" s="12"/>
      <c r="PGL18" s="6"/>
      <c r="PGM18" s="6"/>
      <c r="PGV18" s="12"/>
      <c r="PGW18" s="12"/>
      <c r="PGX18" s="8"/>
      <c r="PGY18" s="12"/>
      <c r="PGZ18" s="12"/>
      <c r="PHB18" s="6"/>
      <c r="PHC18" s="6"/>
      <c r="PHL18" s="12"/>
      <c r="PHM18" s="12"/>
      <c r="PHN18" s="8"/>
      <c r="PHO18" s="12"/>
      <c r="PHP18" s="12"/>
      <c r="PHR18" s="6"/>
      <c r="PHS18" s="6"/>
      <c r="PIB18" s="12"/>
      <c r="PIC18" s="12"/>
      <c r="PID18" s="8"/>
      <c r="PIE18" s="12"/>
      <c r="PIF18" s="12"/>
      <c r="PIH18" s="6"/>
      <c r="PII18" s="6"/>
      <c r="PIR18" s="12"/>
      <c r="PIS18" s="12"/>
      <c r="PIT18" s="8"/>
      <c r="PIU18" s="12"/>
      <c r="PIV18" s="12"/>
      <c r="PIX18" s="6"/>
      <c r="PIY18" s="6"/>
      <c r="PJH18" s="12"/>
      <c r="PJI18" s="12"/>
      <c r="PJJ18" s="8"/>
      <c r="PJK18" s="12"/>
      <c r="PJL18" s="12"/>
      <c r="PJN18" s="6"/>
      <c r="PJO18" s="6"/>
      <c r="PJX18" s="12"/>
      <c r="PJY18" s="12"/>
      <c r="PJZ18" s="8"/>
      <c r="PKA18" s="12"/>
      <c r="PKB18" s="12"/>
      <c r="PKD18" s="6"/>
      <c r="PKE18" s="6"/>
      <c r="PKN18" s="12"/>
      <c r="PKO18" s="12"/>
      <c r="PKP18" s="8"/>
      <c r="PKQ18" s="12"/>
      <c r="PKR18" s="12"/>
      <c r="PKT18" s="6"/>
      <c r="PKU18" s="6"/>
      <c r="PLD18" s="12"/>
      <c r="PLE18" s="12"/>
      <c r="PLF18" s="8"/>
      <c r="PLG18" s="12"/>
      <c r="PLH18" s="12"/>
      <c r="PLJ18" s="6"/>
      <c r="PLK18" s="6"/>
      <c r="PLT18" s="12"/>
      <c r="PLU18" s="12"/>
      <c r="PLV18" s="8"/>
      <c r="PLW18" s="12"/>
      <c r="PLX18" s="12"/>
      <c r="PLZ18" s="6"/>
      <c r="PMA18" s="6"/>
      <c r="PMJ18" s="12"/>
      <c r="PMK18" s="12"/>
      <c r="PML18" s="8"/>
      <c r="PMM18" s="12"/>
      <c r="PMN18" s="12"/>
      <c r="PMP18" s="6"/>
      <c r="PMQ18" s="6"/>
      <c r="PMZ18" s="12"/>
      <c r="PNA18" s="12"/>
      <c r="PNB18" s="8"/>
      <c r="PNC18" s="12"/>
      <c r="PND18" s="12"/>
      <c r="PNF18" s="6"/>
      <c r="PNG18" s="6"/>
      <c r="PNP18" s="12"/>
      <c r="PNQ18" s="12"/>
      <c r="PNR18" s="8"/>
      <c r="PNS18" s="12"/>
      <c r="PNT18" s="12"/>
      <c r="PNV18" s="6"/>
      <c r="PNW18" s="6"/>
      <c r="POF18" s="12"/>
      <c r="POG18" s="12"/>
      <c r="POH18" s="8"/>
      <c r="POI18" s="12"/>
      <c r="POJ18" s="12"/>
      <c r="POL18" s="6"/>
      <c r="POM18" s="6"/>
      <c r="POV18" s="12"/>
      <c r="POW18" s="12"/>
      <c r="POX18" s="8"/>
      <c r="POY18" s="12"/>
      <c r="POZ18" s="12"/>
      <c r="PPB18" s="6"/>
      <c r="PPC18" s="6"/>
      <c r="PPL18" s="12"/>
      <c r="PPM18" s="12"/>
      <c r="PPN18" s="8"/>
      <c r="PPO18" s="12"/>
      <c r="PPP18" s="12"/>
      <c r="PPR18" s="6"/>
      <c r="PPS18" s="6"/>
      <c r="PQB18" s="12"/>
      <c r="PQC18" s="12"/>
      <c r="PQD18" s="8"/>
      <c r="PQE18" s="12"/>
      <c r="PQF18" s="12"/>
      <c r="PQH18" s="6"/>
      <c r="PQI18" s="6"/>
      <c r="PQR18" s="12"/>
      <c r="PQS18" s="12"/>
      <c r="PQT18" s="8"/>
      <c r="PQU18" s="12"/>
      <c r="PQV18" s="12"/>
      <c r="PQX18" s="6"/>
      <c r="PQY18" s="6"/>
      <c r="PRH18" s="12"/>
      <c r="PRI18" s="12"/>
      <c r="PRJ18" s="8"/>
      <c r="PRK18" s="12"/>
      <c r="PRL18" s="12"/>
      <c r="PRN18" s="6"/>
      <c r="PRO18" s="6"/>
      <c r="PRX18" s="12"/>
      <c r="PRY18" s="12"/>
      <c r="PRZ18" s="8"/>
      <c r="PSA18" s="12"/>
      <c r="PSB18" s="12"/>
      <c r="PSD18" s="6"/>
      <c r="PSE18" s="6"/>
      <c r="PSN18" s="12"/>
      <c r="PSO18" s="12"/>
      <c r="PSP18" s="8"/>
      <c r="PSQ18" s="12"/>
      <c r="PSR18" s="12"/>
      <c r="PST18" s="6"/>
      <c r="PSU18" s="6"/>
      <c r="PTD18" s="12"/>
      <c r="PTE18" s="12"/>
      <c r="PTF18" s="8"/>
      <c r="PTG18" s="12"/>
      <c r="PTH18" s="12"/>
      <c r="PTJ18" s="6"/>
      <c r="PTK18" s="6"/>
      <c r="PTT18" s="12"/>
      <c r="PTU18" s="12"/>
      <c r="PTV18" s="8"/>
      <c r="PTW18" s="12"/>
      <c r="PTX18" s="12"/>
      <c r="PTZ18" s="6"/>
      <c r="PUA18" s="6"/>
      <c r="PUJ18" s="12"/>
      <c r="PUK18" s="12"/>
      <c r="PUL18" s="8"/>
      <c r="PUM18" s="12"/>
      <c r="PUN18" s="12"/>
      <c r="PUP18" s="6"/>
      <c r="PUQ18" s="6"/>
      <c r="PUZ18" s="12"/>
      <c r="PVA18" s="12"/>
      <c r="PVB18" s="8"/>
      <c r="PVC18" s="12"/>
      <c r="PVD18" s="12"/>
      <c r="PVF18" s="6"/>
      <c r="PVG18" s="6"/>
      <c r="PVP18" s="12"/>
      <c r="PVQ18" s="12"/>
      <c r="PVR18" s="8"/>
      <c r="PVS18" s="12"/>
      <c r="PVT18" s="12"/>
      <c r="PVV18" s="6"/>
      <c r="PVW18" s="6"/>
      <c r="PWF18" s="12"/>
      <c r="PWG18" s="12"/>
      <c r="PWH18" s="8"/>
      <c r="PWI18" s="12"/>
      <c r="PWJ18" s="12"/>
      <c r="PWL18" s="6"/>
      <c r="PWM18" s="6"/>
      <c r="PWV18" s="12"/>
      <c r="PWW18" s="12"/>
      <c r="PWX18" s="8"/>
      <c r="PWY18" s="12"/>
      <c r="PWZ18" s="12"/>
      <c r="PXB18" s="6"/>
      <c r="PXC18" s="6"/>
      <c r="PXL18" s="12"/>
      <c r="PXM18" s="12"/>
      <c r="PXN18" s="8"/>
      <c r="PXO18" s="12"/>
      <c r="PXP18" s="12"/>
      <c r="PXR18" s="6"/>
      <c r="PXS18" s="6"/>
      <c r="PYB18" s="12"/>
      <c r="PYC18" s="12"/>
      <c r="PYD18" s="8"/>
      <c r="PYE18" s="12"/>
      <c r="PYF18" s="12"/>
      <c r="PYH18" s="6"/>
      <c r="PYI18" s="6"/>
      <c r="PYR18" s="12"/>
      <c r="PYS18" s="12"/>
      <c r="PYT18" s="8"/>
      <c r="PYU18" s="12"/>
      <c r="PYV18" s="12"/>
      <c r="PYX18" s="6"/>
      <c r="PYY18" s="6"/>
      <c r="PZH18" s="12"/>
      <c r="PZI18" s="12"/>
      <c r="PZJ18" s="8"/>
      <c r="PZK18" s="12"/>
      <c r="PZL18" s="12"/>
      <c r="PZN18" s="6"/>
      <c r="PZO18" s="6"/>
      <c r="PZX18" s="12"/>
      <c r="PZY18" s="12"/>
      <c r="PZZ18" s="8"/>
      <c r="QAA18" s="12"/>
      <c r="QAB18" s="12"/>
      <c r="QAD18" s="6"/>
      <c r="QAE18" s="6"/>
      <c r="QAN18" s="12"/>
      <c r="QAO18" s="12"/>
      <c r="QAP18" s="8"/>
      <c r="QAQ18" s="12"/>
      <c r="QAR18" s="12"/>
      <c r="QAT18" s="6"/>
      <c r="QAU18" s="6"/>
      <c r="QBD18" s="12"/>
      <c r="QBE18" s="12"/>
      <c r="QBF18" s="8"/>
      <c r="QBG18" s="12"/>
      <c r="QBH18" s="12"/>
      <c r="QBJ18" s="6"/>
      <c r="QBK18" s="6"/>
      <c r="QBT18" s="12"/>
      <c r="QBU18" s="12"/>
      <c r="QBV18" s="8"/>
      <c r="QBW18" s="12"/>
      <c r="QBX18" s="12"/>
      <c r="QBZ18" s="6"/>
      <c r="QCA18" s="6"/>
      <c r="QCJ18" s="12"/>
      <c r="QCK18" s="12"/>
      <c r="QCL18" s="8"/>
      <c r="QCM18" s="12"/>
      <c r="QCN18" s="12"/>
      <c r="QCP18" s="6"/>
      <c r="QCQ18" s="6"/>
      <c r="QCZ18" s="12"/>
      <c r="QDA18" s="12"/>
      <c r="QDB18" s="8"/>
      <c r="QDC18" s="12"/>
      <c r="QDD18" s="12"/>
      <c r="QDF18" s="6"/>
      <c r="QDG18" s="6"/>
      <c r="QDP18" s="12"/>
      <c r="QDQ18" s="12"/>
      <c r="QDR18" s="8"/>
      <c r="QDS18" s="12"/>
      <c r="QDT18" s="12"/>
      <c r="QDV18" s="6"/>
      <c r="QDW18" s="6"/>
      <c r="QEF18" s="12"/>
      <c r="QEG18" s="12"/>
      <c r="QEH18" s="8"/>
      <c r="QEI18" s="12"/>
      <c r="QEJ18" s="12"/>
      <c r="QEL18" s="6"/>
      <c r="QEM18" s="6"/>
      <c r="QEV18" s="12"/>
      <c r="QEW18" s="12"/>
      <c r="QEX18" s="8"/>
      <c r="QEY18" s="12"/>
      <c r="QEZ18" s="12"/>
      <c r="QFB18" s="6"/>
      <c r="QFC18" s="6"/>
      <c r="QFL18" s="12"/>
      <c r="QFM18" s="12"/>
      <c r="QFN18" s="8"/>
      <c r="QFO18" s="12"/>
      <c r="QFP18" s="12"/>
      <c r="QFR18" s="6"/>
      <c r="QFS18" s="6"/>
      <c r="QGB18" s="12"/>
      <c r="QGC18" s="12"/>
      <c r="QGD18" s="8"/>
      <c r="QGE18" s="12"/>
      <c r="QGF18" s="12"/>
      <c r="QGH18" s="6"/>
      <c r="QGI18" s="6"/>
      <c r="QGR18" s="12"/>
      <c r="QGS18" s="12"/>
      <c r="QGT18" s="8"/>
      <c r="QGU18" s="12"/>
      <c r="QGV18" s="12"/>
      <c r="QGX18" s="6"/>
      <c r="QGY18" s="6"/>
      <c r="QHH18" s="12"/>
      <c r="QHI18" s="12"/>
      <c r="QHJ18" s="8"/>
      <c r="QHK18" s="12"/>
      <c r="QHL18" s="12"/>
      <c r="QHN18" s="6"/>
      <c r="QHO18" s="6"/>
      <c r="QHX18" s="12"/>
      <c r="QHY18" s="12"/>
      <c r="QHZ18" s="8"/>
      <c r="QIA18" s="12"/>
      <c r="QIB18" s="12"/>
      <c r="QID18" s="6"/>
      <c r="QIE18" s="6"/>
      <c r="QIN18" s="12"/>
      <c r="QIO18" s="12"/>
      <c r="QIP18" s="8"/>
      <c r="QIQ18" s="12"/>
      <c r="QIR18" s="12"/>
      <c r="QIT18" s="6"/>
      <c r="QIU18" s="6"/>
      <c r="QJD18" s="12"/>
      <c r="QJE18" s="12"/>
      <c r="QJF18" s="8"/>
      <c r="QJG18" s="12"/>
      <c r="QJH18" s="12"/>
      <c r="QJJ18" s="6"/>
      <c r="QJK18" s="6"/>
      <c r="QJT18" s="12"/>
      <c r="QJU18" s="12"/>
      <c r="QJV18" s="8"/>
      <c r="QJW18" s="12"/>
      <c r="QJX18" s="12"/>
      <c r="QJZ18" s="6"/>
      <c r="QKA18" s="6"/>
      <c r="QKJ18" s="12"/>
      <c r="QKK18" s="12"/>
      <c r="QKL18" s="8"/>
      <c r="QKM18" s="12"/>
      <c r="QKN18" s="12"/>
      <c r="QKP18" s="6"/>
      <c r="QKQ18" s="6"/>
      <c r="QKZ18" s="12"/>
      <c r="QLA18" s="12"/>
      <c r="QLB18" s="8"/>
      <c r="QLC18" s="12"/>
      <c r="QLD18" s="12"/>
      <c r="QLF18" s="6"/>
      <c r="QLG18" s="6"/>
      <c r="QLP18" s="12"/>
      <c r="QLQ18" s="12"/>
      <c r="QLR18" s="8"/>
      <c r="QLS18" s="12"/>
      <c r="QLT18" s="12"/>
      <c r="QLV18" s="6"/>
      <c r="QLW18" s="6"/>
      <c r="QMF18" s="12"/>
      <c r="QMG18" s="12"/>
      <c r="QMH18" s="8"/>
      <c r="QMI18" s="12"/>
      <c r="QMJ18" s="12"/>
      <c r="QML18" s="6"/>
      <c r="QMM18" s="6"/>
      <c r="QMV18" s="12"/>
      <c r="QMW18" s="12"/>
      <c r="QMX18" s="8"/>
      <c r="QMY18" s="12"/>
      <c r="QMZ18" s="12"/>
      <c r="QNB18" s="6"/>
      <c r="QNC18" s="6"/>
      <c r="QNL18" s="12"/>
      <c r="QNM18" s="12"/>
      <c r="QNN18" s="8"/>
      <c r="QNO18" s="12"/>
      <c r="QNP18" s="12"/>
      <c r="QNR18" s="6"/>
      <c r="QNS18" s="6"/>
      <c r="QOB18" s="12"/>
      <c r="QOC18" s="12"/>
      <c r="QOD18" s="8"/>
      <c r="QOE18" s="12"/>
      <c r="QOF18" s="12"/>
      <c r="QOH18" s="6"/>
      <c r="QOI18" s="6"/>
      <c r="QOR18" s="12"/>
      <c r="QOS18" s="12"/>
      <c r="QOT18" s="8"/>
      <c r="QOU18" s="12"/>
      <c r="QOV18" s="12"/>
      <c r="QOX18" s="6"/>
      <c r="QOY18" s="6"/>
      <c r="QPH18" s="12"/>
      <c r="QPI18" s="12"/>
      <c r="QPJ18" s="8"/>
      <c r="QPK18" s="12"/>
      <c r="QPL18" s="12"/>
      <c r="QPN18" s="6"/>
      <c r="QPO18" s="6"/>
      <c r="QPX18" s="12"/>
      <c r="QPY18" s="12"/>
      <c r="QPZ18" s="8"/>
      <c r="QQA18" s="12"/>
      <c r="QQB18" s="12"/>
      <c r="QQD18" s="6"/>
      <c r="QQE18" s="6"/>
      <c r="QQN18" s="12"/>
      <c r="QQO18" s="12"/>
      <c r="QQP18" s="8"/>
      <c r="QQQ18" s="12"/>
      <c r="QQR18" s="12"/>
      <c r="QQT18" s="6"/>
      <c r="QQU18" s="6"/>
      <c r="QRD18" s="12"/>
      <c r="QRE18" s="12"/>
      <c r="QRF18" s="8"/>
      <c r="QRG18" s="12"/>
      <c r="QRH18" s="12"/>
      <c r="QRJ18" s="6"/>
      <c r="QRK18" s="6"/>
      <c r="QRT18" s="12"/>
      <c r="QRU18" s="12"/>
      <c r="QRV18" s="8"/>
      <c r="QRW18" s="12"/>
      <c r="QRX18" s="12"/>
      <c r="QRZ18" s="6"/>
      <c r="QSA18" s="6"/>
      <c r="QSJ18" s="12"/>
      <c r="QSK18" s="12"/>
      <c r="QSL18" s="8"/>
      <c r="QSM18" s="12"/>
      <c r="QSN18" s="12"/>
      <c r="QSP18" s="6"/>
      <c r="QSQ18" s="6"/>
      <c r="QSZ18" s="12"/>
      <c r="QTA18" s="12"/>
      <c r="QTB18" s="8"/>
      <c r="QTC18" s="12"/>
      <c r="QTD18" s="12"/>
      <c r="QTF18" s="6"/>
      <c r="QTG18" s="6"/>
      <c r="QTP18" s="12"/>
      <c r="QTQ18" s="12"/>
      <c r="QTR18" s="8"/>
      <c r="QTS18" s="12"/>
      <c r="QTT18" s="12"/>
      <c r="QTV18" s="6"/>
      <c r="QTW18" s="6"/>
      <c r="QUF18" s="12"/>
      <c r="QUG18" s="12"/>
      <c r="QUH18" s="8"/>
      <c r="QUI18" s="12"/>
      <c r="QUJ18" s="12"/>
      <c r="QUL18" s="6"/>
      <c r="QUM18" s="6"/>
      <c r="QUV18" s="12"/>
      <c r="QUW18" s="12"/>
      <c r="QUX18" s="8"/>
      <c r="QUY18" s="12"/>
      <c r="QUZ18" s="12"/>
      <c r="QVB18" s="6"/>
      <c r="QVC18" s="6"/>
      <c r="QVL18" s="12"/>
      <c r="QVM18" s="12"/>
      <c r="QVN18" s="8"/>
      <c r="QVO18" s="12"/>
      <c r="QVP18" s="12"/>
      <c r="QVR18" s="6"/>
      <c r="QVS18" s="6"/>
      <c r="QWB18" s="12"/>
      <c r="QWC18" s="12"/>
      <c r="QWD18" s="8"/>
      <c r="QWE18" s="12"/>
      <c r="QWF18" s="12"/>
      <c r="QWH18" s="6"/>
      <c r="QWI18" s="6"/>
      <c r="QWR18" s="12"/>
      <c r="QWS18" s="12"/>
      <c r="QWT18" s="8"/>
      <c r="QWU18" s="12"/>
      <c r="QWV18" s="12"/>
      <c r="QWX18" s="6"/>
      <c r="QWY18" s="6"/>
      <c r="QXH18" s="12"/>
      <c r="QXI18" s="12"/>
      <c r="QXJ18" s="8"/>
      <c r="QXK18" s="12"/>
      <c r="QXL18" s="12"/>
      <c r="QXN18" s="6"/>
      <c r="QXO18" s="6"/>
      <c r="QXX18" s="12"/>
      <c r="QXY18" s="12"/>
      <c r="QXZ18" s="8"/>
      <c r="QYA18" s="12"/>
      <c r="QYB18" s="12"/>
      <c r="QYD18" s="6"/>
      <c r="QYE18" s="6"/>
      <c r="QYN18" s="12"/>
      <c r="QYO18" s="12"/>
      <c r="QYP18" s="8"/>
      <c r="QYQ18" s="12"/>
      <c r="QYR18" s="12"/>
      <c r="QYT18" s="6"/>
      <c r="QYU18" s="6"/>
      <c r="QZD18" s="12"/>
      <c r="QZE18" s="12"/>
      <c r="QZF18" s="8"/>
      <c r="QZG18" s="12"/>
      <c r="QZH18" s="12"/>
      <c r="QZJ18" s="6"/>
      <c r="QZK18" s="6"/>
      <c r="QZT18" s="12"/>
      <c r="QZU18" s="12"/>
      <c r="QZV18" s="8"/>
      <c r="QZW18" s="12"/>
      <c r="QZX18" s="12"/>
      <c r="QZZ18" s="6"/>
      <c r="RAA18" s="6"/>
      <c r="RAJ18" s="12"/>
      <c r="RAK18" s="12"/>
      <c r="RAL18" s="8"/>
      <c r="RAM18" s="12"/>
      <c r="RAN18" s="12"/>
      <c r="RAP18" s="6"/>
      <c r="RAQ18" s="6"/>
      <c r="RAZ18" s="12"/>
      <c r="RBA18" s="12"/>
      <c r="RBB18" s="8"/>
      <c r="RBC18" s="12"/>
      <c r="RBD18" s="12"/>
      <c r="RBF18" s="6"/>
      <c r="RBG18" s="6"/>
      <c r="RBP18" s="12"/>
      <c r="RBQ18" s="12"/>
      <c r="RBR18" s="8"/>
      <c r="RBS18" s="12"/>
      <c r="RBT18" s="12"/>
      <c r="RBV18" s="6"/>
      <c r="RBW18" s="6"/>
      <c r="RCF18" s="12"/>
      <c r="RCG18" s="12"/>
      <c r="RCH18" s="8"/>
      <c r="RCI18" s="12"/>
      <c r="RCJ18" s="12"/>
      <c r="RCL18" s="6"/>
      <c r="RCM18" s="6"/>
      <c r="RCV18" s="12"/>
      <c r="RCW18" s="12"/>
      <c r="RCX18" s="8"/>
      <c r="RCY18" s="12"/>
      <c r="RCZ18" s="12"/>
      <c r="RDB18" s="6"/>
      <c r="RDC18" s="6"/>
      <c r="RDL18" s="12"/>
      <c r="RDM18" s="12"/>
      <c r="RDN18" s="8"/>
      <c r="RDO18" s="12"/>
      <c r="RDP18" s="12"/>
      <c r="RDR18" s="6"/>
      <c r="RDS18" s="6"/>
      <c r="REB18" s="12"/>
      <c r="REC18" s="12"/>
      <c r="RED18" s="8"/>
      <c r="REE18" s="12"/>
      <c r="REF18" s="12"/>
      <c r="REH18" s="6"/>
      <c r="REI18" s="6"/>
      <c r="RER18" s="12"/>
      <c r="RES18" s="12"/>
      <c r="RET18" s="8"/>
      <c r="REU18" s="12"/>
      <c r="REV18" s="12"/>
      <c r="REX18" s="6"/>
      <c r="REY18" s="6"/>
      <c r="RFH18" s="12"/>
      <c r="RFI18" s="12"/>
      <c r="RFJ18" s="8"/>
      <c r="RFK18" s="12"/>
      <c r="RFL18" s="12"/>
      <c r="RFN18" s="6"/>
      <c r="RFO18" s="6"/>
      <c r="RFX18" s="12"/>
      <c r="RFY18" s="12"/>
      <c r="RFZ18" s="8"/>
      <c r="RGA18" s="12"/>
      <c r="RGB18" s="12"/>
      <c r="RGD18" s="6"/>
      <c r="RGE18" s="6"/>
      <c r="RGN18" s="12"/>
      <c r="RGO18" s="12"/>
      <c r="RGP18" s="8"/>
      <c r="RGQ18" s="12"/>
      <c r="RGR18" s="12"/>
      <c r="RGT18" s="6"/>
      <c r="RGU18" s="6"/>
      <c r="RHD18" s="12"/>
      <c r="RHE18" s="12"/>
      <c r="RHF18" s="8"/>
      <c r="RHG18" s="12"/>
      <c r="RHH18" s="12"/>
      <c r="RHJ18" s="6"/>
      <c r="RHK18" s="6"/>
      <c r="RHT18" s="12"/>
      <c r="RHU18" s="12"/>
      <c r="RHV18" s="8"/>
      <c r="RHW18" s="12"/>
      <c r="RHX18" s="12"/>
      <c r="RHZ18" s="6"/>
      <c r="RIA18" s="6"/>
      <c r="RIJ18" s="12"/>
      <c r="RIK18" s="12"/>
      <c r="RIL18" s="8"/>
      <c r="RIM18" s="12"/>
      <c r="RIN18" s="12"/>
      <c r="RIP18" s="6"/>
      <c r="RIQ18" s="6"/>
      <c r="RIZ18" s="12"/>
      <c r="RJA18" s="12"/>
      <c r="RJB18" s="8"/>
      <c r="RJC18" s="12"/>
      <c r="RJD18" s="12"/>
      <c r="RJF18" s="6"/>
      <c r="RJG18" s="6"/>
      <c r="RJP18" s="12"/>
      <c r="RJQ18" s="12"/>
      <c r="RJR18" s="8"/>
      <c r="RJS18" s="12"/>
      <c r="RJT18" s="12"/>
      <c r="RJV18" s="6"/>
      <c r="RJW18" s="6"/>
      <c r="RKF18" s="12"/>
      <c r="RKG18" s="12"/>
      <c r="RKH18" s="8"/>
      <c r="RKI18" s="12"/>
      <c r="RKJ18" s="12"/>
      <c r="RKL18" s="6"/>
      <c r="RKM18" s="6"/>
      <c r="RKV18" s="12"/>
      <c r="RKW18" s="12"/>
      <c r="RKX18" s="8"/>
      <c r="RKY18" s="12"/>
      <c r="RKZ18" s="12"/>
      <c r="RLB18" s="6"/>
      <c r="RLC18" s="6"/>
      <c r="RLL18" s="12"/>
      <c r="RLM18" s="12"/>
      <c r="RLN18" s="8"/>
      <c r="RLO18" s="12"/>
      <c r="RLP18" s="12"/>
      <c r="RLR18" s="6"/>
      <c r="RLS18" s="6"/>
      <c r="RMB18" s="12"/>
      <c r="RMC18" s="12"/>
      <c r="RMD18" s="8"/>
      <c r="RME18" s="12"/>
      <c r="RMF18" s="12"/>
      <c r="RMH18" s="6"/>
      <c r="RMI18" s="6"/>
      <c r="RMR18" s="12"/>
      <c r="RMS18" s="12"/>
      <c r="RMT18" s="8"/>
      <c r="RMU18" s="12"/>
      <c r="RMV18" s="12"/>
      <c r="RMX18" s="6"/>
      <c r="RMY18" s="6"/>
      <c r="RNH18" s="12"/>
      <c r="RNI18" s="12"/>
      <c r="RNJ18" s="8"/>
      <c r="RNK18" s="12"/>
      <c r="RNL18" s="12"/>
      <c r="RNN18" s="6"/>
      <c r="RNO18" s="6"/>
      <c r="RNX18" s="12"/>
      <c r="RNY18" s="12"/>
      <c r="RNZ18" s="8"/>
      <c r="ROA18" s="12"/>
      <c r="ROB18" s="12"/>
      <c r="ROD18" s="6"/>
      <c r="ROE18" s="6"/>
      <c r="RON18" s="12"/>
      <c r="ROO18" s="12"/>
      <c r="ROP18" s="8"/>
      <c r="ROQ18" s="12"/>
      <c r="ROR18" s="12"/>
      <c r="ROT18" s="6"/>
      <c r="ROU18" s="6"/>
      <c r="RPD18" s="12"/>
      <c r="RPE18" s="12"/>
      <c r="RPF18" s="8"/>
      <c r="RPG18" s="12"/>
      <c r="RPH18" s="12"/>
      <c r="RPJ18" s="6"/>
      <c r="RPK18" s="6"/>
      <c r="RPT18" s="12"/>
      <c r="RPU18" s="12"/>
      <c r="RPV18" s="8"/>
      <c r="RPW18" s="12"/>
      <c r="RPX18" s="12"/>
      <c r="RPZ18" s="6"/>
      <c r="RQA18" s="6"/>
      <c r="RQJ18" s="12"/>
      <c r="RQK18" s="12"/>
      <c r="RQL18" s="8"/>
      <c r="RQM18" s="12"/>
      <c r="RQN18" s="12"/>
      <c r="RQP18" s="6"/>
      <c r="RQQ18" s="6"/>
      <c r="RQZ18" s="12"/>
      <c r="RRA18" s="12"/>
      <c r="RRB18" s="8"/>
      <c r="RRC18" s="12"/>
      <c r="RRD18" s="12"/>
      <c r="RRF18" s="6"/>
      <c r="RRG18" s="6"/>
      <c r="RRP18" s="12"/>
      <c r="RRQ18" s="12"/>
      <c r="RRR18" s="8"/>
      <c r="RRS18" s="12"/>
      <c r="RRT18" s="12"/>
      <c r="RRV18" s="6"/>
      <c r="RRW18" s="6"/>
      <c r="RSF18" s="12"/>
      <c r="RSG18" s="12"/>
      <c r="RSH18" s="8"/>
      <c r="RSI18" s="12"/>
      <c r="RSJ18" s="12"/>
      <c r="RSL18" s="6"/>
      <c r="RSM18" s="6"/>
      <c r="RSV18" s="12"/>
      <c r="RSW18" s="12"/>
      <c r="RSX18" s="8"/>
      <c r="RSY18" s="12"/>
      <c r="RSZ18" s="12"/>
      <c r="RTB18" s="6"/>
      <c r="RTC18" s="6"/>
      <c r="RTL18" s="12"/>
      <c r="RTM18" s="12"/>
      <c r="RTN18" s="8"/>
      <c r="RTO18" s="12"/>
      <c r="RTP18" s="12"/>
      <c r="RTR18" s="6"/>
      <c r="RTS18" s="6"/>
      <c r="RUB18" s="12"/>
      <c r="RUC18" s="12"/>
      <c r="RUD18" s="8"/>
      <c r="RUE18" s="12"/>
      <c r="RUF18" s="12"/>
      <c r="RUH18" s="6"/>
      <c r="RUI18" s="6"/>
      <c r="RUR18" s="12"/>
      <c r="RUS18" s="12"/>
      <c r="RUT18" s="8"/>
      <c r="RUU18" s="12"/>
      <c r="RUV18" s="12"/>
      <c r="RUX18" s="6"/>
      <c r="RUY18" s="6"/>
      <c r="RVH18" s="12"/>
      <c r="RVI18" s="12"/>
      <c r="RVJ18" s="8"/>
      <c r="RVK18" s="12"/>
      <c r="RVL18" s="12"/>
      <c r="RVN18" s="6"/>
      <c r="RVO18" s="6"/>
      <c r="RVX18" s="12"/>
      <c r="RVY18" s="12"/>
      <c r="RVZ18" s="8"/>
      <c r="RWA18" s="12"/>
      <c r="RWB18" s="12"/>
      <c r="RWD18" s="6"/>
      <c r="RWE18" s="6"/>
      <c r="RWN18" s="12"/>
      <c r="RWO18" s="12"/>
      <c r="RWP18" s="8"/>
      <c r="RWQ18" s="12"/>
      <c r="RWR18" s="12"/>
      <c r="RWT18" s="6"/>
      <c r="RWU18" s="6"/>
      <c r="RXD18" s="12"/>
      <c r="RXE18" s="12"/>
      <c r="RXF18" s="8"/>
      <c r="RXG18" s="12"/>
      <c r="RXH18" s="12"/>
      <c r="RXJ18" s="6"/>
      <c r="RXK18" s="6"/>
      <c r="RXT18" s="12"/>
      <c r="RXU18" s="12"/>
      <c r="RXV18" s="8"/>
      <c r="RXW18" s="12"/>
      <c r="RXX18" s="12"/>
      <c r="RXZ18" s="6"/>
      <c r="RYA18" s="6"/>
      <c r="RYJ18" s="12"/>
      <c r="RYK18" s="12"/>
      <c r="RYL18" s="8"/>
      <c r="RYM18" s="12"/>
      <c r="RYN18" s="12"/>
      <c r="RYP18" s="6"/>
      <c r="RYQ18" s="6"/>
      <c r="RYZ18" s="12"/>
      <c r="RZA18" s="12"/>
      <c r="RZB18" s="8"/>
      <c r="RZC18" s="12"/>
      <c r="RZD18" s="12"/>
      <c r="RZF18" s="6"/>
      <c r="RZG18" s="6"/>
      <c r="RZP18" s="12"/>
      <c r="RZQ18" s="12"/>
      <c r="RZR18" s="8"/>
      <c r="RZS18" s="12"/>
      <c r="RZT18" s="12"/>
      <c r="RZV18" s="6"/>
      <c r="RZW18" s="6"/>
      <c r="SAF18" s="12"/>
      <c r="SAG18" s="12"/>
      <c r="SAH18" s="8"/>
      <c r="SAI18" s="12"/>
      <c r="SAJ18" s="12"/>
      <c r="SAL18" s="6"/>
      <c r="SAM18" s="6"/>
      <c r="SAV18" s="12"/>
      <c r="SAW18" s="12"/>
      <c r="SAX18" s="8"/>
      <c r="SAY18" s="12"/>
      <c r="SAZ18" s="12"/>
      <c r="SBB18" s="6"/>
      <c r="SBC18" s="6"/>
      <c r="SBL18" s="12"/>
      <c r="SBM18" s="12"/>
      <c r="SBN18" s="8"/>
      <c r="SBO18" s="12"/>
      <c r="SBP18" s="12"/>
      <c r="SBR18" s="6"/>
      <c r="SBS18" s="6"/>
      <c r="SCB18" s="12"/>
      <c r="SCC18" s="12"/>
      <c r="SCD18" s="8"/>
      <c r="SCE18" s="12"/>
      <c r="SCF18" s="12"/>
      <c r="SCH18" s="6"/>
      <c r="SCI18" s="6"/>
      <c r="SCR18" s="12"/>
      <c r="SCS18" s="12"/>
      <c r="SCT18" s="8"/>
      <c r="SCU18" s="12"/>
      <c r="SCV18" s="12"/>
      <c r="SCX18" s="6"/>
      <c r="SCY18" s="6"/>
      <c r="SDH18" s="12"/>
      <c r="SDI18" s="12"/>
      <c r="SDJ18" s="8"/>
      <c r="SDK18" s="12"/>
      <c r="SDL18" s="12"/>
      <c r="SDN18" s="6"/>
      <c r="SDO18" s="6"/>
      <c r="SDX18" s="12"/>
      <c r="SDY18" s="12"/>
      <c r="SDZ18" s="8"/>
      <c r="SEA18" s="12"/>
      <c r="SEB18" s="12"/>
      <c r="SED18" s="6"/>
      <c r="SEE18" s="6"/>
      <c r="SEN18" s="12"/>
      <c r="SEO18" s="12"/>
      <c r="SEP18" s="8"/>
      <c r="SEQ18" s="12"/>
      <c r="SER18" s="12"/>
      <c r="SET18" s="6"/>
      <c r="SEU18" s="6"/>
      <c r="SFD18" s="12"/>
      <c r="SFE18" s="12"/>
      <c r="SFF18" s="8"/>
      <c r="SFG18" s="12"/>
      <c r="SFH18" s="12"/>
      <c r="SFJ18" s="6"/>
      <c r="SFK18" s="6"/>
      <c r="SFT18" s="12"/>
      <c r="SFU18" s="12"/>
      <c r="SFV18" s="8"/>
      <c r="SFW18" s="12"/>
      <c r="SFX18" s="12"/>
      <c r="SFZ18" s="6"/>
      <c r="SGA18" s="6"/>
      <c r="SGJ18" s="12"/>
      <c r="SGK18" s="12"/>
      <c r="SGL18" s="8"/>
      <c r="SGM18" s="12"/>
      <c r="SGN18" s="12"/>
      <c r="SGP18" s="6"/>
      <c r="SGQ18" s="6"/>
      <c r="SGZ18" s="12"/>
      <c r="SHA18" s="12"/>
      <c r="SHB18" s="8"/>
      <c r="SHC18" s="12"/>
      <c r="SHD18" s="12"/>
      <c r="SHF18" s="6"/>
      <c r="SHG18" s="6"/>
      <c r="SHP18" s="12"/>
      <c r="SHQ18" s="12"/>
      <c r="SHR18" s="8"/>
      <c r="SHS18" s="12"/>
      <c r="SHT18" s="12"/>
      <c r="SHV18" s="6"/>
      <c r="SHW18" s="6"/>
      <c r="SIF18" s="12"/>
      <c r="SIG18" s="12"/>
      <c r="SIH18" s="8"/>
      <c r="SII18" s="12"/>
      <c r="SIJ18" s="12"/>
      <c r="SIL18" s="6"/>
      <c r="SIM18" s="6"/>
      <c r="SIV18" s="12"/>
      <c r="SIW18" s="12"/>
      <c r="SIX18" s="8"/>
      <c r="SIY18" s="12"/>
      <c r="SIZ18" s="12"/>
      <c r="SJB18" s="6"/>
      <c r="SJC18" s="6"/>
      <c r="SJL18" s="12"/>
      <c r="SJM18" s="12"/>
      <c r="SJN18" s="8"/>
      <c r="SJO18" s="12"/>
      <c r="SJP18" s="12"/>
      <c r="SJR18" s="6"/>
      <c r="SJS18" s="6"/>
      <c r="SKB18" s="12"/>
      <c r="SKC18" s="12"/>
      <c r="SKD18" s="8"/>
      <c r="SKE18" s="12"/>
      <c r="SKF18" s="12"/>
      <c r="SKH18" s="6"/>
      <c r="SKI18" s="6"/>
      <c r="SKR18" s="12"/>
      <c r="SKS18" s="12"/>
      <c r="SKT18" s="8"/>
      <c r="SKU18" s="12"/>
      <c r="SKV18" s="12"/>
      <c r="SKX18" s="6"/>
      <c r="SKY18" s="6"/>
      <c r="SLH18" s="12"/>
      <c r="SLI18" s="12"/>
      <c r="SLJ18" s="8"/>
      <c r="SLK18" s="12"/>
      <c r="SLL18" s="12"/>
      <c r="SLN18" s="6"/>
      <c r="SLO18" s="6"/>
      <c r="SLX18" s="12"/>
      <c r="SLY18" s="12"/>
      <c r="SLZ18" s="8"/>
      <c r="SMA18" s="12"/>
      <c r="SMB18" s="12"/>
      <c r="SMD18" s="6"/>
      <c r="SME18" s="6"/>
      <c r="SMN18" s="12"/>
      <c r="SMO18" s="12"/>
      <c r="SMP18" s="8"/>
      <c r="SMQ18" s="12"/>
      <c r="SMR18" s="12"/>
      <c r="SMT18" s="6"/>
      <c r="SMU18" s="6"/>
      <c r="SND18" s="12"/>
      <c r="SNE18" s="12"/>
      <c r="SNF18" s="8"/>
      <c r="SNG18" s="12"/>
      <c r="SNH18" s="12"/>
      <c r="SNJ18" s="6"/>
      <c r="SNK18" s="6"/>
      <c r="SNT18" s="12"/>
      <c r="SNU18" s="12"/>
      <c r="SNV18" s="8"/>
      <c r="SNW18" s="12"/>
      <c r="SNX18" s="12"/>
      <c r="SNZ18" s="6"/>
      <c r="SOA18" s="6"/>
      <c r="SOJ18" s="12"/>
      <c r="SOK18" s="12"/>
      <c r="SOL18" s="8"/>
      <c r="SOM18" s="12"/>
      <c r="SON18" s="12"/>
      <c r="SOP18" s="6"/>
      <c r="SOQ18" s="6"/>
      <c r="SOZ18" s="12"/>
      <c r="SPA18" s="12"/>
      <c r="SPB18" s="8"/>
      <c r="SPC18" s="12"/>
      <c r="SPD18" s="12"/>
      <c r="SPF18" s="6"/>
      <c r="SPG18" s="6"/>
      <c r="SPP18" s="12"/>
      <c r="SPQ18" s="12"/>
      <c r="SPR18" s="8"/>
      <c r="SPS18" s="12"/>
      <c r="SPT18" s="12"/>
      <c r="SPV18" s="6"/>
      <c r="SPW18" s="6"/>
      <c r="SQF18" s="12"/>
      <c r="SQG18" s="12"/>
      <c r="SQH18" s="8"/>
      <c r="SQI18" s="12"/>
      <c r="SQJ18" s="12"/>
      <c r="SQL18" s="6"/>
      <c r="SQM18" s="6"/>
      <c r="SQV18" s="12"/>
      <c r="SQW18" s="12"/>
      <c r="SQX18" s="8"/>
      <c r="SQY18" s="12"/>
      <c r="SQZ18" s="12"/>
      <c r="SRB18" s="6"/>
      <c r="SRC18" s="6"/>
      <c r="SRL18" s="12"/>
      <c r="SRM18" s="12"/>
      <c r="SRN18" s="8"/>
      <c r="SRO18" s="12"/>
      <c r="SRP18" s="12"/>
      <c r="SRR18" s="6"/>
      <c r="SRS18" s="6"/>
      <c r="SSB18" s="12"/>
      <c r="SSC18" s="12"/>
      <c r="SSD18" s="8"/>
      <c r="SSE18" s="12"/>
      <c r="SSF18" s="12"/>
      <c r="SSH18" s="6"/>
      <c r="SSI18" s="6"/>
      <c r="SSR18" s="12"/>
      <c r="SSS18" s="12"/>
      <c r="SST18" s="8"/>
      <c r="SSU18" s="12"/>
      <c r="SSV18" s="12"/>
      <c r="SSX18" s="6"/>
      <c r="SSY18" s="6"/>
      <c r="STH18" s="12"/>
      <c r="STI18" s="12"/>
      <c r="STJ18" s="8"/>
      <c r="STK18" s="12"/>
      <c r="STL18" s="12"/>
      <c r="STN18" s="6"/>
      <c r="STO18" s="6"/>
      <c r="STX18" s="12"/>
      <c r="STY18" s="12"/>
      <c r="STZ18" s="8"/>
      <c r="SUA18" s="12"/>
      <c r="SUB18" s="12"/>
      <c r="SUD18" s="6"/>
      <c r="SUE18" s="6"/>
      <c r="SUN18" s="12"/>
      <c r="SUO18" s="12"/>
      <c r="SUP18" s="8"/>
      <c r="SUQ18" s="12"/>
      <c r="SUR18" s="12"/>
      <c r="SUT18" s="6"/>
      <c r="SUU18" s="6"/>
      <c r="SVD18" s="12"/>
      <c r="SVE18" s="12"/>
      <c r="SVF18" s="8"/>
      <c r="SVG18" s="12"/>
      <c r="SVH18" s="12"/>
      <c r="SVJ18" s="6"/>
      <c r="SVK18" s="6"/>
      <c r="SVT18" s="12"/>
      <c r="SVU18" s="12"/>
      <c r="SVV18" s="8"/>
      <c r="SVW18" s="12"/>
      <c r="SVX18" s="12"/>
      <c r="SVZ18" s="6"/>
      <c r="SWA18" s="6"/>
      <c r="SWJ18" s="12"/>
      <c r="SWK18" s="12"/>
      <c r="SWL18" s="8"/>
      <c r="SWM18" s="12"/>
      <c r="SWN18" s="12"/>
      <c r="SWP18" s="6"/>
      <c r="SWQ18" s="6"/>
      <c r="SWZ18" s="12"/>
      <c r="SXA18" s="12"/>
      <c r="SXB18" s="8"/>
      <c r="SXC18" s="12"/>
      <c r="SXD18" s="12"/>
      <c r="SXF18" s="6"/>
      <c r="SXG18" s="6"/>
      <c r="SXP18" s="12"/>
      <c r="SXQ18" s="12"/>
      <c r="SXR18" s="8"/>
      <c r="SXS18" s="12"/>
      <c r="SXT18" s="12"/>
      <c r="SXV18" s="6"/>
      <c r="SXW18" s="6"/>
      <c r="SYF18" s="12"/>
      <c r="SYG18" s="12"/>
      <c r="SYH18" s="8"/>
      <c r="SYI18" s="12"/>
      <c r="SYJ18" s="12"/>
      <c r="SYL18" s="6"/>
      <c r="SYM18" s="6"/>
      <c r="SYV18" s="12"/>
      <c r="SYW18" s="12"/>
      <c r="SYX18" s="8"/>
      <c r="SYY18" s="12"/>
      <c r="SYZ18" s="12"/>
      <c r="SZB18" s="6"/>
      <c r="SZC18" s="6"/>
      <c r="SZL18" s="12"/>
      <c r="SZM18" s="12"/>
      <c r="SZN18" s="8"/>
      <c r="SZO18" s="12"/>
      <c r="SZP18" s="12"/>
      <c r="SZR18" s="6"/>
      <c r="SZS18" s="6"/>
      <c r="TAB18" s="12"/>
      <c r="TAC18" s="12"/>
      <c r="TAD18" s="8"/>
      <c r="TAE18" s="12"/>
      <c r="TAF18" s="12"/>
      <c r="TAH18" s="6"/>
      <c r="TAI18" s="6"/>
      <c r="TAR18" s="12"/>
      <c r="TAS18" s="12"/>
      <c r="TAT18" s="8"/>
      <c r="TAU18" s="12"/>
      <c r="TAV18" s="12"/>
      <c r="TAX18" s="6"/>
      <c r="TAY18" s="6"/>
      <c r="TBH18" s="12"/>
      <c r="TBI18" s="12"/>
      <c r="TBJ18" s="8"/>
      <c r="TBK18" s="12"/>
      <c r="TBL18" s="12"/>
      <c r="TBN18" s="6"/>
      <c r="TBO18" s="6"/>
      <c r="TBX18" s="12"/>
      <c r="TBY18" s="12"/>
      <c r="TBZ18" s="8"/>
      <c r="TCA18" s="12"/>
      <c r="TCB18" s="12"/>
      <c r="TCD18" s="6"/>
      <c r="TCE18" s="6"/>
      <c r="TCN18" s="12"/>
      <c r="TCO18" s="12"/>
      <c r="TCP18" s="8"/>
      <c r="TCQ18" s="12"/>
      <c r="TCR18" s="12"/>
      <c r="TCT18" s="6"/>
      <c r="TCU18" s="6"/>
      <c r="TDD18" s="12"/>
      <c r="TDE18" s="12"/>
      <c r="TDF18" s="8"/>
      <c r="TDG18" s="12"/>
      <c r="TDH18" s="12"/>
      <c r="TDJ18" s="6"/>
      <c r="TDK18" s="6"/>
      <c r="TDT18" s="12"/>
      <c r="TDU18" s="12"/>
      <c r="TDV18" s="8"/>
      <c r="TDW18" s="12"/>
      <c r="TDX18" s="12"/>
      <c r="TDZ18" s="6"/>
      <c r="TEA18" s="6"/>
      <c r="TEJ18" s="12"/>
      <c r="TEK18" s="12"/>
      <c r="TEL18" s="8"/>
      <c r="TEM18" s="12"/>
      <c r="TEN18" s="12"/>
      <c r="TEP18" s="6"/>
      <c r="TEQ18" s="6"/>
      <c r="TEZ18" s="12"/>
      <c r="TFA18" s="12"/>
      <c r="TFB18" s="8"/>
      <c r="TFC18" s="12"/>
      <c r="TFD18" s="12"/>
      <c r="TFF18" s="6"/>
      <c r="TFG18" s="6"/>
      <c r="TFP18" s="12"/>
      <c r="TFQ18" s="12"/>
      <c r="TFR18" s="8"/>
      <c r="TFS18" s="12"/>
      <c r="TFT18" s="12"/>
      <c r="TFV18" s="6"/>
      <c r="TFW18" s="6"/>
      <c r="TGF18" s="12"/>
      <c r="TGG18" s="12"/>
      <c r="TGH18" s="8"/>
      <c r="TGI18" s="12"/>
      <c r="TGJ18" s="12"/>
      <c r="TGL18" s="6"/>
      <c r="TGM18" s="6"/>
      <c r="TGV18" s="12"/>
      <c r="TGW18" s="12"/>
      <c r="TGX18" s="8"/>
      <c r="TGY18" s="12"/>
      <c r="TGZ18" s="12"/>
      <c r="THB18" s="6"/>
      <c r="THC18" s="6"/>
      <c r="THL18" s="12"/>
      <c r="THM18" s="12"/>
      <c r="THN18" s="8"/>
      <c r="THO18" s="12"/>
      <c r="THP18" s="12"/>
      <c r="THR18" s="6"/>
      <c r="THS18" s="6"/>
      <c r="TIB18" s="12"/>
      <c r="TIC18" s="12"/>
      <c r="TID18" s="8"/>
      <c r="TIE18" s="12"/>
      <c r="TIF18" s="12"/>
      <c r="TIH18" s="6"/>
      <c r="TII18" s="6"/>
      <c r="TIR18" s="12"/>
      <c r="TIS18" s="12"/>
      <c r="TIT18" s="8"/>
      <c r="TIU18" s="12"/>
      <c r="TIV18" s="12"/>
      <c r="TIX18" s="6"/>
      <c r="TIY18" s="6"/>
      <c r="TJH18" s="12"/>
      <c r="TJI18" s="12"/>
      <c r="TJJ18" s="8"/>
      <c r="TJK18" s="12"/>
      <c r="TJL18" s="12"/>
      <c r="TJN18" s="6"/>
      <c r="TJO18" s="6"/>
      <c r="TJX18" s="12"/>
      <c r="TJY18" s="12"/>
      <c r="TJZ18" s="8"/>
      <c r="TKA18" s="12"/>
      <c r="TKB18" s="12"/>
      <c r="TKD18" s="6"/>
      <c r="TKE18" s="6"/>
      <c r="TKN18" s="12"/>
      <c r="TKO18" s="12"/>
      <c r="TKP18" s="8"/>
      <c r="TKQ18" s="12"/>
      <c r="TKR18" s="12"/>
      <c r="TKT18" s="6"/>
      <c r="TKU18" s="6"/>
      <c r="TLD18" s="12"/>
      <c r="TLE18" s="12"/>
      <c r="TLF18" s="8"/>
      <c r="TLG18" s="12"/>
      <c r="TLH18" s="12"/>
      <c r="TLJ18" s="6"/>
      <c r="TLK18" s="6"/>
      <c r="TLT18" s="12"/>
      <c r="TLU18" s="12"/>
      <c r="TLV18" s="8"/>
      <c r="TLW18" s="12"/>
      <c r="TLX18" s="12"/>
      <c r="TLZ18" s="6"/>
      <c r="TMA18" s="6"/>
      <c r="TMJ18" s="12"/>
      <c r="TMK18" s="12"/>
      <c r="TML18" s="8"/>
      <c r="TMM18" s="12"/>
      <c r="TMN18" s="12"/>
      <c r="TMP18" s="6"/>
      <c r="TMQ18" s="6"/>
      <c r="TMZ18" s="12"/>
      <c r="TNA18" s="12"/>
      <c r="TNB18" s="8"/>
      <c r="TNC18" s="12"/>
      <c r="TND18" s="12"/>
      <c r="TNF18" s="6"/>
      <c r="TNG18" s="6"/>
      <c r="TNP18" s="12"/>
      <c r="TNQ18" s="12"/>
      <c r="TNR18" s="8"/>
      <c r="TNS18" s="12"/>
      <c r="TNT18" s="12"/>
      <c r="TNV18" s="6"/>
      <c r="TNW18" s="6"/>
      <c r="TOF18" s="12"/>
      <c r="TOG18" s="12"/>
      <c r="TOH18" s="8"/>
      <c r="TOI18" s="12"/>
      <c r="TOJ18" s="12"/>
      <c r="TOL18" s="6"/>
      <c r="TOM18" s="6"/>
      <c r="TOV18" s="12"/>
      <c r="TOW18" s="12"/>
      <c r="TOX18" s="8"/>
      <c r="TOY18" s="12"/>
      <c r="TOZ18" s="12"/>
      <c r="TPB18" s="6"/>
      <c r="TPC18" s="6"/>
      <c r="TPL18" s="12"/>
      <c r="TPM18" s="12"/>
      <c r="TPN18" s="8"/>
      <c r="TPO18" s="12"/>
      <c r="TPP18" s="12"/>
      <c r="TPR18" s="6"/>
      <c r="TPS18" s="6"/>
      <c r="TQB18" s="12"/>
      <c r="TQC18" s="12"/>
      <c r="TQD18" s="8"/>
      <c r="TQE18" s="12"/>
      <c r="TQF18" s="12"/>
      <c r="TQH18" s="6"/>
      <c r="TQI18" s="6"/>
      <c r="TQR18" s="12"/>
      <c r="TQS18" s="12"/>
      <c r="TQT18" s="8"/>
      <c r="TQU18" s="12"/>
      <c r="TQV18" s="12"/>
      <c r="TQX18" s="6"/>
      <c r="TQY18" s="6"/>
      <c r="TRH18" s="12"/>
      <c r="TRI18" s="12"/>
      <c r="TRJ18" s="8"/>
      <c r="TRK18" s="12"/>
      <c r="TRL18" s="12"/>
      <c r="TRN18" s="6"/>
      <c r="TRO18" s="6"/>
      <c r="TRX18" s="12"/>
      <c r="TRY18" s="12"/>
      <c r="TRZ18" s="8"/>
      <c r="TSA18" s="12"/>
      <c r="TSB18" s="12"/>
      <c r="TSD18" s="6"/>
      <c r="TSE18" s="6"/>
      <c r="TSN18" s="12"/>
      <c r="TSO18" s="12"/>
      <c r="TSP18" s="8"/>
      <c r="TSQ18" s="12"/>
      <c r="TSR18" s="12"/>
      <c r="TST18" s="6"/>
      <c r="TSU18" s="6"/>
      <c r="TTD18" s="12"/>
      <c r="TTE18" s="12"/>
      <c r="TTF18" s="8"/>
      <c r="TTG18" s="12"/>
      <c r="TTH18" s="12"/>
      <c r="TTJ18" s="6"/>
      <c r="TTK18" s="6"/>
      <c r="TTT18" s="12"/>
      <c r="TTU18" s="12"/>
      <c r="TTV18" s="8"/>
      <c r="TTW18" s="12"/>
      <c r="TTX18" s="12"/>
      <c r="TTZ18" s="6"/>
      <c r="TUA18" s="6"/>
      <c r="TUJ18" s="12"/>
      <c r="TUK18" s="12"/>
      <c r="TUL18" s="8"/>
      <c r="TUM18" s="12"/>
      <c r="TUN18" s="12"/>
      <c r="TUP18" s="6"/>
      <c r="TUQ18" s="6"/>
      <c r="TUZ18" s="12"/>
      <c r="TVA18" s="12"/>
      <c r="TVB18" s="8"/>
      <c r="TVC18" s="12"/>
      <c r="TVD18" s="12"/>
      <c r="TVF18" s="6"/>
      <c r="TVG18" s="6"/>
      <c r="TVP18" s="12"/>
      <c r="TVQ18" s="12"/>
      <c r="TVR18" s="8"/>
      <c r="TVS18" s="12"/>
      <c r="TVT18" s="12"/>
      <c r="TVV18" s="6"/>
      <c r="TVW18" s="6"/>
      <c r="TWF18" s="12"/>
      <c r="TWG18" s="12"/>
      <c r="TWH18" s="8"/>
      <c r="TWI18" s="12"/>
      <c r="TWJ18" s="12"/>
      <c r="TWL18" s="6"/>
      <c r="TWM18" s="6"/>
      <c r="TWV18" s="12"/>
      <c r="TWW18" s="12"/>
      <c r="TWX18" s="8"/>
      <c r="TWY18" s="12"/>
      <c r="TWZ18" s="12"/>
      <c r="TXB18" s="6"/>
      <c r="TXC18" s="6"/>
      <c r="TXL18" s="12"/>
      <c r="TXM18" s="12"/>
      <c r="TXN18" s="8"/>
      <c r="TXO18" s="12"/>
      <c r="TXP18" s="12"/>
      <c r="TXR18" s="6"/>
      <c r="TXS18" s="6"/>
      <c r="TYB18" s="12"/>
      <c r="TYC18" s="12"/>
      <c r="TYD18" s="8"/>
      <c r="TYE18" s="12"/>
      <c r="TYF18" s="12"/>
      <c r="TYH18" s="6"/>
      <c r="TYI18" s="6"/>
      <c r="TYR18" s="12"/>
      <c r="TYS18" s="12"/>
      <c r="TYT18" s="8"/>
      <c r="TYU18" s="12"/>
      <c r="TYV18" s="12"/>
      <c r="TYX18" s="6"/>
      <c r="TYY18" s="6"/>
      <c r="TZH18" s="12"/>
      <c r="TZI18" s="12"/>
      <c r="TZJ18" s="8"/>
      <c r="TZK18" s="12"/>
      <c r="TZL18" s="12"/>
      <c r="TZN18" s="6"/>
      <c r="TZO18" s="6"/>
      <c r="TZX18" s="12"/>
      <c r="TZY18" s="12"/>
      <c r="TZZ18" s="8"/>
      <c r="UAA18" s="12"/>
      <c r="UAB18" s="12"/>
      <c r="UAD18" s="6"/>
      <c r="UAE18" s="6"/>
      <c r="UAN18" s="12"/>
      <c r="UAO18" s="12"/>
      <c r="UAP18" s="8"/>
      <c r="UAQ18" s="12"/>
      <c r="UAR18" s="12"/>
      <c r="UAT18" s="6"/>
      <c r="UAU18" s="6"/>
      <c r="UBD18" s="12"/>
      <c r="UBE18" s="12"/>
      <c r="UBF18" s="8"/>
      <c r="UBG18" s="12"/>
      <c r="UBH18" s="12"/>
      <c r="UBJ18" s="6"/>
      <c r="UBK18" s="6"/>
      <c r="UBT18" s="12"/>
      <c r="UBU18" s="12"/>
      <c r="UBV18" s="8"/>
      <c r="UBW18" s="12"/>
      <c r="UBX18" s="12"/>
      <c r="UBZ18" s="6"/>
      <c r="UCA18" s="6"/>
      <c r="UCJ18" s="12"/>
      <c r="UCK18" s="12"/>
      <c r="UCL18" s="8"/>
      <c r="UCM18" s="12"/>
      <c r="UCN18" s="12"/>
      <c r="UCP18" s="6"/>
      <c r="UCQ18" s="6"/>
      <c r="UCZ18" s="12"/>
      <c r="UDA18" s="12"/>
      <c r="UDB18" s="8"/>
      <c r="UDC18" s="12"/>
      <c r="UDD18" s="12"/>
      <c r="UDF18" s="6"/>
      <c r="UDG18" s="6"/>
      <c r="UDP18" s="12"/>
      <c r="UDQ18" s="12"/>
      <c r="UDR18" s="8"/>
      <c r="UDS18" s="12"/>
      <c r="UDT18" s="12"/>
      <c r="UDV18" s="6"/>
      <c r="UDW18" s="6"/>
      <c r="UEF18" s="12"/>
      <c r="UEG18" s="12"/>
      <c r="UEH18" s="8"/>
      <c r="UEI18" s="12"/>
      <c r="UEJ18" s="12"/>
      <c r="UEL18" s="6"/>
      <c r="UEM18" s="6"/>
      <c r="UEV18" s="12"/>
      <c r="UEW18" s="12"/>
      <c r="UEX18" s="8"/>
      <c r="UEY18" s="12"/>
      <c r="UEZ18" s="12"/>
      <c r="UFB18" s="6"/>
      <c r="UFC18" s="6"/>
      <c r="UFL18" s="12"/>
      <c r="UFM18" s="12"/>
      <c r="UFN18" s="8"/>
      <c r="UFO18" s="12"/>
      <c r="UFP18" s="12"/>
      <c r="UFR18" s="6"/>
      <c r="UFS18" s="6"/>
      <c r="UGB18" s="12"/>
      <c r="UGC18" s="12"/>
      <c r="UGD18" s="8"/>
      <c r="UGE18" s="12"/>
      <c r="UGF18" s="12"/>
      <c r="UGH18" s="6"/>
      <c r="UGI18" s="6"/>
      <c r="UGR18" s="12"/>
      <c r="UGS18" s="12"/>
      <c r="UGT18" s="8"/>
      <c r="UGU18" s="12"/>
      <c r="UGV18" s="12"/>
      <c r="UGX18" s="6"/>
      <c r="UGY18" s="6"/>
      <c r="UHH18" s="12"/>
      <c r="UHI18" s="12"/>
      <c r="UHJ18" s="8"/>
      <c r="UHK18" s="12"/>
      <c r="UHL18" s="12"/>
      <c r="UHN18" s="6"/>
      <c r="UHO18" s="6"/>
      <c r="UHX18" s="12"/>
      <c r="UHY18" s="12"/>
      <c r="UHZ18" s="8"/>
      <c r="UIA18" s="12"/>
      <c r="UIB18" s="12"/>
      <c r="UID18" s="6"/>
      <c r="UIE18" s="6"/>
      <c r="UIN18" s="12"/>
      <c r="UIO18" s="12"/>
      <c r="UIP18" s="8"/>
      <c r="UIQ18" s="12"/>
      <c r="UIR18" s="12"/>
      <c r="UIT18" s="6"/>
      <c r="UIU18" s="6"/>
      <c r="UJD18" s="12"/>
      <c r="UJE18" s="12"/>
      <c r="UJF18" s="8"/>
      <c r="UJG18" s="12"/>
      <c r="UJH18" s="12"/>
      <c r="UJJ18" s="6"/>
      <c r="UJK18" s="6"/>
      <c r="UJT18" s="12"/>
      <c r="UJU18" s="12"/>
      <c r="UJV18" s="8"/>
      <c r="UJW18" s="12"/>
      <c r="UJX18" s="12"/>
      <c r="UJZ18" s="6"/>
      <c r="UKA18" s="6"/>
      <c r="UKJ18" s="12"/>
      <c r="UKK18" s="12"/>
      <c r="UKL18" s="8"/>
      <c r="UKM18" s="12"/>
      <c r="UKN18" s="12"/>
      <c r="UKP18" s="6"/>
      <c r="UKQ18" s="6"/>
      <c r="UKZ18" s="12"/>
      <c r="ULA18" s="12"/>
      <c r="ULB18" s="8"/>
      <c r="ULC18" s="12"/>
      <c r="ULD18" s="12"/>
      <c r="ULF18" s="6"/>
      <c r="ULG18" s="6"/>
      <c r="ULP18" s="12"/>
      <c r="ULQ18" s="12"/>
      <c r="ULR18" s="8"/>
      <c r="ULS18" s="12"/>
      <c r="ULT18" s="12"/>
      <c r="ULV18" s="6"/>
      <c r="ULW18" s="6"/>
      <c r="UMF18" s="12"/>
      <c r="UMG18" s="12"/>
      <c r="UMH18" s="8"/>
      <c r="UMI18" s="12"/>
      <c r="UMJ18" s="12"/>
      <c r="UML18" s="6"/>
      <c r="UMM18" s="6"/>
      <c r="UMV18" s="12"/>
      <c r="UMW18" s="12"/>
      <c r="UMX18" s="8"/>
      <c r="UMY18" s="12"/>
      <c r="UMZ18" s="12"/>
      <c r="UNB18" s="6"/>
      <c r="UNC18" s="6"/>
      <c r="UNL18" s="12"/>
      <c r="UNM18" s="12"/>
      <c r="UNN18" s="8"/>
      <c r="UNO18" s="12"/>
      <c r="UNP18" s="12"/>
      <c r="UNR18" s="6"/>
      <c r="UNS18" s="6"/>
      <c r="UOB18" s="12"/>
      <c r="UOC18" s="12"/>
      <c r="UOD18" s="8"/>
      <c r="UOE18" s="12"/>
      <c r="UOF18" s="12"/>
      <c r="UOH18" s="6"/>
      <c r="UOI18" s="6"/>
      <c r="UOR18" s="12"/>
      <c r="UOS18" s="12"/>
      <c r="UOT18" s="8"/>
      <c r="UOU18" s="12"/>
      <c r="UOV18" s="12"/>
      <c r="UOX18" s="6"/>
      <c r="UOY18" s="6"/>
      <c r="UPH18" s="12"/>
      <c r="UPI18" s="12"/>
      <c r="UPJ18" s="8"/>
      <c r="UPK18" s="12"/>
      <c r="UPL18" s="12"/>
      <c r="UPN18" s="6"/>
      <c r="UPO18" s="6"/>
      <c r="UPX18" s="12"/>
      <c r="UPY18" s="12"/>
      <c r="UPZ18" s="8"/>
      <c r="UQA18" s="12"/>
      <c r="UQB18" s="12"/>
      <c r="UQD18" s="6"/>
      <c r="UQE18" s="6"/>
      <c r="UQN18" s="12"/>
      <c r="UQO18" s="12"/>
      <c r="UQP18" s="8"/>
      <c r="UQQ18" s="12"/>
      <c r="UQR18" s="12"/>
      <c r="UQT18" s="6"/>
      <c r="UQU18" s="6"/>
      <c r="URD18" s="12"/>
      <c r="URE18" s="12"/>
      <c r="URF18" s="8"/>
      <c r="URG18" s="12"/>
      <c r="URH18" s="12"/>
      <c r="URJ18" s="6"/>
      <c r="URK18" s="6"/>
      <c r="URT18" s="12"/>
      <c r="URU18" s="12"/>
      <c r="URV18" s="8"/>
      <c r="URW18" s="12"/>
      <c r="URX18" s="12"/>
      <c r="URZ18" s="6"/>
      <c r="USA18" s="6"/>
      <c r="USJ18" s="12"/>
      <c r="USK18" s="12"/>
      <c r="USL18" s="8"/>
      <c r="USM18" s="12"/>
      <c r="USN18" s="12"/>
      <c r="USP18" s="6"/>
      <c r="USQ18" s="6"/>
      <c r="USZ18" s="12"/>
      <c r="UTA18" s="12"/>
      <c r="UTB18" s="8"/>
      <c r="UTC18" s="12"/>
      <c r="UTD18" s="12"/>
      <c r="UTF18" s="6"/>
      <c r="UTG18" s="6"/>
      <c r="UTP18" s="12"/>
      <c r="UTQ18" s="12"/>
      <c r="UTR18" s="8"/>
      <c r="UTS18" s="12"/>
      <c r="UTT18" s="12"/>
      <c r="UTV18" s="6"/>
      <c r="UTW18" s="6"/>
      <c r="UUF18" s="12"/>
      <c r="UUG18" s="12"/>
      <c r="UUH18" s="8"/>
      <c r="UUI18" s="12"/>
      <c r="UUJ18" s="12"/>
      <c r="UUL18" s="6"/>
      <c r="UUM18" s="6"/>
      <c r="UUV18" s="12"/>
      <c r="UUW18" s="12"/>
      <c r="UUX18" s="8"/>
      <c r="UUY18" s="12"/>
      <c r="UUZ18" s="12"/>
      <c r="UVB18" s="6"/>
      <c r="UVC18" s="6"/>
      <c r="UVL18" s="12"/>
      <c r="UVM18" s="12"/>
      <c r="UVN18" s="8"/>
      <c r="UVO18" s="12"/>
      <c r="UVP18" s="12"/>
      <c r="UVR18" s="6"/>
      <c r="UVS18" s="6"/>
      <c r="UWB18" s="12"/>
      <c r="UWC18" s="12"/>
      <c r="UWD18" s="8"/>
      <c r="UWE18" s="12"/>
      <c r="UWF18" s="12"/>
      <c r="UWH18" s="6"/>
      <c r="UWI18" s="6"/>
      <c r="UWR18" s="12"/>
      <c r="UWS18" s="12"/>
      <c r="UWT18" s="8"/>
      <c r="UWU18" s="12"/>
      <c r="UWV18" s="12"/>
      <c r="UWX18" s="6"/>
      <c r="UWY18" s="6"/>
      <c r="UXH18" s="12"/>
      <c r="UXI18" s="12"/>
      <c r="UXJ18" s="8"/>
      <c r="UXK18" s="12"/>
      <c r="UXL18" s="12"/>
      <c r="UXN18" s="6"/>
      <c r="UXO18" s="6"/>
      <c r="UXX18" s="12"/>
      <c r="UXY18" s="12"/>
      <c r="UXZ18" s="8"/>
      <c r="UYA18" s="12"/>
      <c r="UYB18" s="12"/>
      <c r="UYD18" s="6"/>
      <c r="UYE18" s="6"/>
      <c r="UYN18" s="12"/>
      <c r="UYO18" s="12"/>
      <c r="UYP18" s="8"/>
      <c r="UYQ18" s="12"/>
      <c r="UYR18" s="12"/>
      <c r="UYT18" s="6"/>
      <c r="UYU18" s="6"/>
      <c r="UZD18" s="12"/>
      <c r="UZE18" s="12"/>
      <c r="UZF18" s="8"/>
      <c r="UZG18" s="12"/>
      <c r="UZH18" s="12"/>
      <c r="UZJ18" s="6"/>
      <c r="UZK18" s="6"/>
      <c r="UZT18" s="12"/>
      <c r="UZU18" s="12"/>
      <c r="UZV18" s="8"/>
      <c r="UZW18" s="12"/>
      <c r="UZX18" s="12"/>
      <c r="UZZ18" s="6"/>
      <c r="VAA18" s="6"/>
      <c r="VAJ18" s="12"/>
      <c r="VAK18" s="12"/>
      <c r="VAL18" s="8"/>
      <c r="VAM18" s="12"/>
      <c r="VAN18" s="12"/>
      <c r="VAP18" s="6"/>
      <c r="VAQ18" s="6"/>
      <c r="VAZ18" s="12"/>
      <c r="VBA18" s="12"/>
      <c r="VBB18" s="8"/>
      <c r="VBC18" s="12"/>
      <c r="VBD18" s="12"/>
      <c r="VBF18" s="6"/>
      <c r="VBG18" s="6"/>
      <c r="VBP18" s="12"/>
      <c r="VBQ18" s="12"/>
      <c r="VBR18" s="8"/>
      <c r="VBS18" s="12"/>
      <c r="VBT18" s="12"/>
      <c r="VBV18" s="6"/>
      <c r="VBW18" s="6"/>
      <c r="VCF18" s="12"/>
      <c r="VCG18" s="12"/>
      <c r="VCH18" s="8"/>
      <c r="VCI18" s="12"/>
      <c r="VCJ18" s="12"/>
      <c r="VCL18" s="6"/>
      <c r="VCM18" s="6"/>
      <c r="VCV18" s="12"/>
      <c r="VCW18" s="12"/>
      <c r="VCX18" s="8"/>
      <c r="VCY18" s="12"/>
      <c r="VCZ18" s="12"/>
      <c r="VDB18" s="6"/>
      <c r="VDC18" s="6"/>
      <c r="VDL18" s="12"/>
      <c r="VDM18" s="12"/>
      <c r="VDN18" s="8"/>
      <c r="VDO18" s="12"/>
      <c r="VDP18" s="12"/>
      <c r="VDR18" s="6"/>
      <c r="VDS18" s="6"/>
      <c r="VEB18" s="12"/>
      <c r="VEC18" s="12"/>
      <c r="VED18" s="8"/>
      <c r="VEE18" s="12"/>
      <c r="VEF18" s="12"/>
      <c r="VEH18" s="6"/>
      <c r="VEI18" s="6"/>
      <c r="VER18" s="12"/>
      <c r="VES18" s="12"/>
      <c r="VET18" s="8"/>
      <c r="VEU18" s="12"/>
      <c r="VEV18" s="12"/>
      <c r="VEX18" s="6"/>
      <c r="VEY18" s="6"/>
      <c r="VFH18" s="12"/>
      <c r="VFI18" s="12"/>
      <c r="VFJ18" s="8"/>
      <c r="VFK18" s="12"/>
      <c r="VFL18" s="12"/>
      <c r="VFN18" s="6"/>
      <c r="VFO18" s="6"/>
      <c r="VFX18" s="12"/>
      <c r="VFY18" s="12"/>
      <c r="VFZ18" s="8"/>
      <c r="VGA18" s="12"/>
      <c r="VGB18" s="12"/>
      <c r="VGD18" s="6"/>
      <c r="VGE18" s="6"/>
      <c r="VGN18" s="12"/>
      <c r="VGO18" s="12"/>
      <c r="VGP18" s="8"/>
      <c r="VGQ18" s="12"/>
      <c r="VGR18" s="12"/>
      <c r="VGT18" s="6"/>
      <c r="VGU18" s="6"/>
      <c r="VHD18" s="12"/>
      <c r="VHE18" s="12"/>
      <c r="VHF18" s="8"/>
      <c r="VHG18" s="12"/>
      <c r="VHH18" s="12"/>
      <c r="VHJ18" s="6"/>
      <c r="VHK18" s="6"/>
      <c r="VHT18" s="12"/>
      <c r="VHU18" s="12"/>
      <c r="VHV18" s="8"/>
      <c r="VHW18" s="12"/>
      <c r="VHX18" s="12"/>
      <c r="VHZ18" s="6"/>
      <c r="VIA18" s="6"/>
      <c r="VIJ18" s="12"/>
      <c r="VIK18" s="12"/>
      <c r="VIL18" s="8"/>
      <c r="VIM18" s="12"/>
      <c r="VIN18" s="12"/>
      <c r="VIP18" s="6"/>
      <c r="VIQ18" s="6"/>
      <c r="VIZ18" s="12"/>
      <c r="VJA18" s="12"/>
      <c r="VJB18" s="8"/>
      <c r="VJC18" s="12"/>
      <c r="VJD18" s="12"/>
      <c r="VJF18" s="6"/>
      <c r="VJG18" s="6"/>
      <c r="VJP18" s="12"/>
      <c r="VJQ18" s="12"/>
      <c r="VJR18" s="8"/>
      <c r="VJS18" s="12"/>
      <c r="VJT18" s="12"/>
      <c r="VJV18" s="6"/>
      <c r="VJW18" s="6"/>
      <c r="VKF18" s="12"/>
      <c r="VKG18" s="12"/>
      <c r="VKH18" s="8"/>
      <c r="VKI18" s="12"/>
      <c r="VKJ18" s="12"/>
      <c r="VKL18" s="6"/>
      <c r="VKM18" s="6"/>
      <c r="VKV18" s="12"/>
      <c r="VKW18" s="12"/>
      <c r="VKX18" s="8"/>
      <c r="VKY18" s="12"/>
      <c r="VKZ18" s="12"/>
      <c r="VLB18" s="6"/>
      <c r="VLC18" s="6"/>
      <c r="VLL18" s="12"/>
      <c r="VLM18" s="12"/>
      <c r="VLN18" s="8"/>
      <c r="VLO18" s="12"/>
      <c r="VLP18" s="12"/>
      <c r="VLR18" s="6"/>
      <c r="VLS18" s="6"/>
      <c r="VMB18" s="12"/>
      <c r="VMC18" s="12"/>
      <c r="VMD18" s="8"/>
      <c r="VME18" s="12"/>
      <c r="VMF18" s="12"/>
      <c r="VMH18" s="6"/>
      <c r="VMI18" s="6"/>
      <c r="VMR18" s="12"/>
      <c r="VMS18" s="12"/>
      <c r="VMT18" s="8"/>
      <c r="VMU18" s="12"/>
      <c r="VMV18" s="12"/>
      <c r="VMX18" s="6"/>
      <c r="VMY18" s="6"/>
      <c r="VNH18" s="12"/>
      <c r="VNI18" s="12"/>
      <c r="VNJ18" s="8"/>
      <c r="VNK18" s="12"/>
      <c r="VNL18" s="12"/>
      <c r="VNN18" s="6"/>
      <c r="VNO18" s="6"/>
      <c r="VNX18" s="12"/>
      <c r="VNY18" s="12"/>
      <c r="VNZ18" s="8"/>
      <c r="VOA18" s="12"/>
      <c r="VOB18" s="12"/>
      <c r="VOD18" s="6"/>
      <c r="VOE18" s="6"/>
      <c r="VON18" s="12"/>
      <c r="VOO18" s="12"/>
      <c r="VOP18" s="8"/>
      <c r="VOQ18" s="12"/>
      <c r="VOR18" s="12"/>
      <c r="VOT18" s="6"/>
      <c r="VOU18" s="6"/>
      <c r="VPD18" s="12"/>
      <c r="VPE18" s="12"/>
      <c r="VPF18" s="8"/>
      <c r="VPG18" s="12"/>
      <c r="VPH18" s="12"/>
      <c r="VPJ18" s="6"/>
      <c r="VPK18" s="6"/>
      <c r="VPT18" s="12"/>
      <c r="VPU18" s="12"/>
      <c r="VPV18" s="8"/>
      <c r="VPW18" s="12"/>
      <c r="VPX18" s="12"/>
      <c r="VPZ18" s="6"/>
      <c r="VQA18" s="6"/>
      <c r="VQJ18" s="12"/>
      <c r="VQK18" s="12"/>
      <c r="VQL18" s="8"/>
      <c r="VQM18" s="12"/>
      <c r="VQN18" s="12"/>
      <c r="VQP18" s="6"/>
      <c r="VQQ18" s="6"/>
      <c r="VQZ18" s="12"/>
      <c r="VRA18" s="12"/>
      <c r="VRB18" s="8"/>
      <c r="VRC18" s="12"/>
      <c r="VRD18" s="12"/>
      <c r="VRF18" s="6"/>
      <c r="VRG18" s="6"/>
      <c r="VRP18" s="12"/>
      <c r="VRQ18" s="12"/>
      <c r="VRR18" s="8"/>
      <c r="VRS18" s="12"/>
      <c r="VRT18" s="12"/>
      <c r="VRV18" s="6"/>
      <c r="VRW18" s="6"/>
      <c r="VSF18" s="12"/>
      <c r="VSG18" s="12"/>
      <c r="VSH18" s="8"/>
      <c r="VSI18" s="12"/>
      <c r="VSJ18" s="12"/>
      <c r="VSL18" s="6"/>
      <c r="VSM18" s="6"/>
      <c r="VSV18" s="12"/>
      <c r="VSW18" s="12"/>
      <c r="VSX18" s="8"/>
      <c r="VSY18" s="12"/>
      <c r="VSZ18" s="12"/>
      <c r="VTB18" s="6"/>
      <c r="VTC18" s="6"/>
      <c r="VTL18" s="12"/>
      <c r="VTM18" s="12"/>
      <c r="VTN18" s="8"/>
      <c r="VTO18" s="12"/>
      <c r="VTP18" s="12"/>
      <c r="VTR18" s="6"/>
      <c r="VTS18" s="6"/>
      <c r="VUB18" s="12"/>
      <c r="VUC18" s="12"/>
      <c r="VUD18" s="8"/>
      <c r="VUE18" s="12"/>
      <c r="VUF18" s="12"/>
      <c r="VUH18" s="6"/>
      <c r="VUI18" s="6"/>
      <c r="VUR18" s="12"/>
      <c r="VUS18" s="12"/>
      <c r="VUT18" s="8"/>
      <c r="VUU18" s="12"/>
      <c r="VUV18" s="12"/>
      <c r="VUX18" s="6"/>
      <c r="VUY18" s="6"/>
      <c r="VVH18" s="12"/>
      <c r="VVI18" s="12"/>
      <c r="VVJ18" s="8"/>
      <c r="VVK18" s="12"/>
      <c r="VVL18" s="12"/>
      <c r="VVN18" s="6"/>
      <c r="VVO18" s="6"/>
      <c r="VVX18" s="12"/>
      <c r="VVY18" s="12"/>
      <c r="VVZ18" s="8"/>
      <c r="VWA18" s="12"/>
      <c r="VWB18" s="12"/>
      <c r="VWD18" s="6"/>
      <c r="VWE18" s="6"/>
      <c r="VWN18" s="12"/>
      <c r="VWO18" s="12"/>
      <c r="VWP18" s="8"/>
      <c r="VWQ18" s="12"/>
      <c r="VWR18" s="12"/>
      <c r="VWT18" s="6"/>
      <c r="VWU18" s="6"/>
      <c r="VXD18" s="12"/>
      <c r="VXE18" s="12"/>
      <c r="VXF18" s="8"/>
      <c r="VXG18" s="12"/>
      <c r="VXH18" s="12"/>
      <c r="VXJ18" s="6"/>
      <c r="VXK18" s="6"/>
      <c r="VXT18" s="12"/>
      <c r="VXU18" s="12"/>
      <c r="VXV18" s="8"/>
      <c r="VXW18" s="12"/>
      <c r="VXX18" s="12"/>
      <c r="VXZ18" s="6"/>
      <c r="VYA18" s="6"/>
      <c r="VYJ18" s="12"/>
      <c r="VYK18" s="12"/>
      <c r="VYL18" s="8"/>
      <c r="VYM18" s="12"/>
      <c r="VYN18" s="12"/>
      <c r="VYP18" s="6"/>
      <c r="VYQ18" s="6"/>
      <c r="VYZ18" s="12"/>
      <c r="VZA18" s="12"/>
      <c r="VZB18" s="8"/>
      <c r="VZC18" s="12"/>
      <c r="VZD18" s="12"/>
      <c r="VZF18" s="6"/>
      <c r="VZG18" s="6"/>
      <c r="VZP18" s="12"/>
      <c r="VZQ18" s="12"/>
      <c r="VZR18" s="8"/>
      <c r="VZS18" s="12"/>
      <c r="VZT18" s="12"/>
      <c r="VZV18" s="6"/>
      <c r="VZW18" s="6"/>
      <c r="WAF18" s="12"/>
      <c r="WAG18" s="12"/>
      <c r="WAH18" s="8"/>
      <c r="WAI18" s="12"/>
      <c r="WAJ18" s="12"/>
      <c r="WAL18" s="6"/>
      <c r="WAM18" s="6"/>
      <c r="WAV18" s="12"/>
      <c r="WAW18" s="12"/>
      <c r="WAX18" s="8"/>
      <c r="WAY18" s="12"/>
      <c r="WAZ18" s="12"/>
      <c r="WBB18" s="6"/>
      <c r="WBC18" s="6"/>
      <c r="WBL18" s="12"/>
      <c r="WBM18" s="12"/>
      <c r="WBN18" s="8"/>
      <c r="WBO18" s="12"/>
      <c r="WBP18" s="12"/>
      <c r="WBR18" s="6"/>
      <c r="WBS18" s="6"/>
      <c r="WCB18" s="12"/>
      <c r="WCC18" s="12"/>
      <c r="WCD18" s="8"/>
      <c r="WCE18" s="12"/>
      <c r="WCF18" s="12"/>
      <c r="WCH18" s="6"/>
      <c r="WCI18" s="6"/>
      <c r="WCR18" s="12"/>
      <c r="WCS18" s="12"/>
      <c r="WCT18" s="8"/>
      <c r="WCU18" s="12"/>
      <c r="WCV18" s="12"/>
      <c r="WCX18" s="6"/>
      <c r="WCY18" s="6"/>
      <c r="WDH18" s="12"/>
      <c r="WDI18" s="12"/>
      <c r="WDJ18" s="8"/>
      <c r="WDK18" s="12"/>
      <c r="WDL18" s="12"/>
      <c r="WDN18" s="6"/>
      <c r="WDO18" s="6"/>
      <c r="WDX18" s="12"/>
      <c r="WDY18" s="12"/>
      <c r="WDZ18" s="8"/>
      <c r="WEA18" s="12"/>
      <c r="WEB18" s="12"/>
      <c r="WED18" s="6"/>
      <c r="WEE18" s="6"/>
      <c r="WEN18" s="12"/>
      <c r="WEO18" s="12"/>
      <c r="WEP18" s="8"/>
      <c r="WEQ18" s="12"/>
      <c r="WER18" s="12"/>
      <c r="WET18" s="6"/>
      <c r="WEU18" s="6"/>
      <c r="WFD18" s="12"/>
      <c r="WFE18" s="12"/>
      <c r="WFF18" s="8"/>
      <c r="WFG18" s="12"/>
      <c r="WFH18" s="12"/>
      <c r="WFJ18" s="6"/>
      <c r="WFK18" s="6"/>
      <c r="WFT18" s="12"/>
      <c r="WFU18" s="12"/>
      <c r="WFV18" s="8"/>
      <c r="WFW18" s="12"/>
      <c r="WFX18" s="12"/>
      <c r="WFZ18" s="6"/>
      <c r="WGA18" s="6"/>
      <c r="WGJ18" s="12"/>
      <c r="WGK18" s="12"/>
      <c r="WGL18" s="8"/>
      <c r="WGM18" s="12"/>
      <c r="WGN18" s="12"/>
      <c r="WGP18" s="6"/>
      <c r="WGQ18" s="6"/>
      <c r="WGZ18" s="12"/>
      <c r="WHA18" s="12"/>
      <c r="WHB18" s="8"/>
      <c r="WHC18" s="12"/>
      <c r="WHD18" s="12"/>
      <c r="WHF18" s="6"/>
      <c r="WHG18" s="6"/>
      <c r="WHP18" s="12"/>
      <c r="WHQ18" s="12"/>
      <c r="WHR18" s="8"/>
      <c r="WHS18" s="12"/>
      <c r="WHT18" s="12"/>
      <c r="WHV18" s="6"/>
      <c r="WHW18" s="6"/>
      <c r="WIF18" s="12"/>
      <c r="WIG18" s="12"/>
      <c r="WIH18" s="8"/>
      <c r="WII18" s="12"/>
      <c r="WIJ18" s="12"/>
      <c r="WIL18" s="6"/>
      <c r="WIM18" s="6"/>
      <c r="WIV18" s="12"/>
      <c r="WIW18" s="12"/>
      <c r="WIX18" s="8"/>
      <c r="WIY18" s="12"/>
      <c r="WIZ18" s="12"/>
      <c r="WJB18" s="6"/>
      <c r="WJC18" s="6"/>
      <c r="WJL18" s="12"/>
      <c r="WJM18" s="12"/>
      <c r="WJN18" s="8"/>
      <c r="WJO18" s="12"/>
      <c r="WJP18" s="12"/>
      <c r="WJR18" s="6"/>
      <c r="WJS18" s="6"/>
      <c r="WKB18" s="12"/>
      <c r="WKC18" s="12"/>
      <c r="WKD18" s="8"/>
      <c r="WKE18" s="12"/>
      <c r="WKF18" s="12"/>
      <c r="WKH18" s="6"/>
      <c r="WKI18" s="6"/>
      <c r="WKR18" s="12"/>
      <c r="WKS18" s="12"/>
      <c r="WKT18" s="8"/>
      <c r="WKU18" s="12"/>
      <c r="WKV18" s="12"/>
      <c r="WKX18" s="6"/>
      <c r="WKY18" s="6"/>
      <c r="WLH18" s="12"/>
      <c r="WLI18" s="12"/>
      <c r="WLJ18" s="8"/>
      <c r="WLK18" s="12"/>
      <c r="WLL18" s="12"/>
      <c r="WLN18" s="6"/>
      <c r="WLO18" s="6"/>
      <c r="WLX18" s="12"/>
      <c r="WLY18" s="12"/>
      <c r="WLZ18" s="8"/>
      <c r="WMA18" s="12"/>
      <c r="WMB18" s="12"/>
      <c r="WMD18" s="6"/>
      <c r="WME18" s="6"/>
      <c r="WMN18" s="12"/>
      <c r="WMO18" s="12"/>
      <c r="WMP18" s="8"/>
      <c r="WMQ18" s="12"/>
      <c r="WMR18" s="12"/>
      <c r="WMT18" s="6"/>
      <c r="WMU18" s="6"/>
      <c r="WND18" s="12"/>
      <c r="WNE18" s="12"/>
      <c r="WNF18" s="8"/>
      <c r="WNG18" s="12"/>
      <c r="WNH18" s="12"/>
      <c r="WNJ18" s="6"/>
      <c r="WNK18" s="6"/>
      <c r="WNT18" s="12"/>
      <c r="WNU18" s="12"/>
      <c r="WNV18" s="8"/>
      <c r="WNW18" s="12"/>
      <c r="WNX18" s="12"/>
      <c r="WNZ18" s="6"/>
      <c r="WOA18" s="6"/>
      <c r="WOJ18" s="12"/>
      <c r="WOK18" s="12"/>
      <c r="WOL18" s="8"/>
      <c r="WOM18" s="12"/>
      <c r="WON18" s="12"/>
      <c r="WOP18" s="6"/>
      <c r="WOQ18" s="6"/>
      <c r="WOZ18" s="12"/>
      <c r="WPA18" s="12"/>
      <c r="WPB18" s="8"/>
      <c r="WPC18" s="12"/>
      <c r="WPD18" s="12"/>
      <c r="WPF18" s="6"/>
      <c r="WPG18" s="6"/>
      <c r="WPP18" s="12"/>
      <c r="WPQ18" s="12"/>
      <c r="WPR18" s="8"/>
      <c r="WPS18" s="12"/>
      <c r="WPT18" s="12"/>
      <c r="WPV18" s="6"/>
      <c r="WPW18" s="6"/>
      <c r="WQF18" s="12"/>
      <c r="WQG18" s="12"/>
      <c r="WQH18" s="8"/>
      <c r="WQI18" s="12"/>
      <c r="WQJ18" s="12"/>
      <c r="WQL18" s="6"/>
      <c r="WQM18" s="6"/>
      <c r="WQV18" s="12"/>
      <c r="WQW18" s="12"/>
      <c r="WQX18" s="8"/>
      <c r="WQY18" s="12"/>
      <c r="WQZ18" s="12"/>
      <c r="WRB18" s="6"/>
      <c r="WRC18" s="6"/>
      <c r="WRL18" s="12"/>
      <c r="WRM18" s="12"/>
      <c r="WRN18" s="8"/>
      <c r="WRO18" s="12"/>
      <c r="WRP18" s="12"/>
      <c r="WRR18" s="6"/>
      <c r="WRS18" s="6"/>
      <c r="WSB18" s="12"/>
      <c r="WSC18" s="12"/>
      <c r="WSD18" s="8"/>
      <c r="WSE18" s="12"/>
      <c r="WSF18" s="12"/>
      <c r="WSH18" s="6"/>
      <c r="WSI18" s="6"/>
      <c r="WSR18" s="12"/>
      <c r="WSS18" s="12"/>
      <c r="WST18" s="8"/>
      <c r="WSU18" s="12"/>
      <c r="WSV18" s="12"/>
      <c r="WSX18" s="6"/>
      <c r="WSY18" s="6"/>
      <c r="WTH18" s="12"/>
      <c r="WTI18" s="12"/>
      <c r="WTJ18" s="8"/>
      <c r="WTK18" s="12"/>
      <c r="WTL18" s="12"/>
      <c r="WTN18" s="6"/>
      <c r="WTO18" s="6"/>
      <c r="WTX18" s="12"/>
      <c r="WTY18" s="12"/>
      <c r="WTZ18" s="8"/>
      <c r="WUA18" s="12"/>
      <c r="WUB18" s="12"/>
      <c r="WUD18" s="6"/>
      <c r="WUE18" s="6"/>
      <c r="WUN18" s="12"/>
      <c r="WUO18" s="12"/>
      <c r="WUP18" s="8"/>
      <c r="WUQ18" s="12"/>
      <c r="WUR18" s="12"/>
      <c r="WUT18" s="6"/>
      <c r="WUU18" s="6"/>
      <c r="WVD18" s="12"/>
      <c r="WVE18" s="12"/>
      <c r="WVF18" s="8"/>
      <c r="WVG18" s="12"/>
      <c r="WVH18" s="12"/>
      <c r="WVJ18" s="6"/>
      <c r="WVK18" s="6"/>
      <c r="WVT18" s="12"/>
      <c r="WVU18" s="12"/>
      <c r="WVV18" s="8"/>
      <c r="WVW18" s="12"/>
      <c r="WVX18" s="12"/>
      <c r="WVZ18" s="6"/>
      <c r="WWA18" s="6"/>
      <c r="WWJ18" s="12"/>
      <c r="WWK18" s="12"/>
      <c r="WWL18" s="8"/>
      <c r="WWM18" s="12"/>
      <c r="WWN18" s="12"/>
      <c r="WWP18" s="6"/>
      <c r="WWQ18" s="6"/>
      <c r="WWZ18" s="12"/>
      <c r="WXA18" s="12"/>
      <c r="WXB18" s="8"/>
      <c r="WXC18" s="12"/>
      <c r="WXD18" s="12"/>
      <c r="WXF18" s="6"/>
      <c r="WXG18" s="6"/>
      <c r="WXP18" s="12"/>
      <c r="WXQ18" s="12"/>
      <c r="WXR18" s="8"/>
      <c r="WXS18" s="12"/>
      <c r="WXT18" s="12"/>
      <c r="WXV18" s="6"/>
      <c r="WXW18" s="6"/>
      <c r="WYF18" s="12"/>
      <c r="WYG18" s="12"/>
      <c r="WYH18" s="8"/>
      <c r="WYI18" s="12"/>
      <c r="WYJ18" s="12"/>
      <c r="WYL18" s="6"/>
      <c r="WYM18" s="6"/>
      <c r="WYV18" s="12"/>
      <c r="WYW18" s="12"/>
      <c r="WYX18" s="8"/>
      <c r="WYY18" s="12"/>
      <c r="WYZ18" s="12"/>
      <c r="WZB18" s="6"/>
      <c r="WZC18" s="6"/>
      <c r="WZL18" s="12"/>
      <c r="WZM18" s="12"/>
      <c r="WZN18" s="8"/>
      <c r="WZO18" s="12"/>
      <c r="WZP18" s="12"/>
      <c r="WZR18" s="6"/>
      <c r="WZS18" s="6"/>
      <c r="XAB18" s="12"/>
      <c r="XAC18" s="12"/>
      <c r="XAD18" s="8"/>
      <c r="XAE18" s="12"/>
      <c r="XAF18" s="12"/>
      <c r="XAH18" s="6"/>
      <c r="XAI18" s="6"/>
      <c r="XAR18" s="12"/>
      <c r="XAS18" s="12"/>
      <c r="XAT18" s="8"/>
      <c r="XAU18" s="12"/>
      <c r="XAV18" s="12"/>
      <c r="XAX18" s="6"/>
      <c r="XAY18" s="6"/>
      <c r="XBH18" s="12"/>
      <c r="XBI18" s="12"/>
      <c r="XBJ18" s="8"/>
      <c r="XBK18" s="12"/>
      <c r="XBL18" s="12"/>
      <c r="XBN18" s="6"/>
      <c r="XBO18" s="6"/>
      <c r="XBX18" s="12"/>
      <c r="XBY18" s="12"/>
      <c r="XBZ18" s="8"/>
      <c r="XCA18" s="12"/>
      <c r="XCB18" s="12"/>
      <c r="XCD18" s="6"/>
      <c r="XCE18" s="6"/>
      <c r="XCN18" s="12"/>
      <c r="XCO18" s="12"/>
      <c r="XCP18" s="8"/>
      <c r="XCQ18" s="12"/>
      <c r="XCR18" s="12"/>
      <c r="XCT18" s="6"/>
      <c r="XCU18" s="6"/>
      <c r="XDD18" s="12"/>
      <c r="XDE18" s="12"/>
      <c r="XDF18" s="8"/>
      <c r="XDG18" s="12"/>
      <c r="XDH18" s="12"/>
      <c r="XDJ18" s="6"/>
      <c r="XDK18" s="6"/>
      <c r="XDT18" s="12"/>
      <c r="XDU18" s="12"/>
      <c r="XDV18" s="8"/>
      <c r="XDW18" s="12"/>
      <c r="XDX18" s="12"/>
      <c r="XDZ18" s="6"/>
      <c r="XEA18" s="6"/>
      <c r="XEJ18" s="12"/>
      <c r="XEK18" s="12"/>
      <c r="XEL18" s="8"/>
      <c r="XEM18" s="12"/>
      <c r="XEN18" s="12"/>
      <c r="XEP18" s="6"/>
      <c r="XEQ18" s="6"/>
    </row>
    <row r="19" spans="1:1024 1026:2048 2050:3072 3074:4096 4098:5120 5122:6144 6146:7168 7170:8192 8194:9216 9218:10240 10242:11264 11266:12288 12290:13312 13314:14336 14338:15360 15362:16371">
      <c r="A19" s="109">
        <v>102.8</v>
      </c>
      <c r="B19" s="109">
        <v>114.2</v>
      </c>
      <c r="C19" s="108"/>
      <c r="D19" s="107"/>
      <c r="E19" s="108"/>
    </row>
    <row r="20" spans="1:1024 1026:2048 2050:3072 3074:4096 4098:5120 5122:6144 6146:7168 7170:8192 8194:9216 9218:10240 10242:11264 11266:12288 12290:13312 13314:14336 14338:15360 15362:16371">
      <c r="A20" s="12"/>
      <c r="B20" s="12"/>
      <c r="D20" s="6"/>
    </row>
    <row r="21" spans="1:1024 1026:2048 2050:3072 3074:4096 4098:5120 5122:6144 6146:7168 7170:8192 8194:9216 9218:10240 10242:11264 11266:12288 12290:13312 13314:14336 14338:15360 15362:16371">
      <c r="A21" s="12"/>
      <c r="B21" s="12"/>
      <c r="D21" s="6"/>
    </row>
    <row r="22" spans="1:1024 1026:2048 2050:3072 3074:4096 4098:5120 5122:6144 6146:7168 7170:8192 8194:9216 9218:10240 10242:11264 11266:12288 12290:13312 13314:14336 14338:15360 15362:1637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024 1026:2048 2050:3072 3074:4096 4098:5120 5122:6144 6146:7168 7170:8192 8194:9216 9218:10240 10242:11264 11266:12288 12290:13312 13314:14336 14338:15360 15362:16371">
      <c r="A23" s="11"/>
      <c r="D23" s="9"/>
    </row>
    <row r="24" spans="1:1024 1026:2048 2050:3072 3074:4096 4098:5120 5122:6144 6146:7168 7170:8192 8194:9216 9218:10240 10242:11264 11266:12288 12290:13312 13314:14336 14338:15360 15362:1637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024 1026:2048 2050:3072 3074:4096 4098:5120 5122:6144 6146:7168 7170:8192 8194:9216 9218:10240 10242:11264 11266:12288 12290:13312 13314:14336 14338:15360 15362:1637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024 1026:2048 2050:3072 3074:4096 4098:5120 5122:6144 6146:7168 7170:8192 8194:9216 9218:10240 10242:11264 11266:12288 12290:13312 13314:14336 14338:15360 15362:16371">
      <c r="A26" s="11"/>
    </row>
    <row r="27" spans="1:1024 1026:2048 2050:3072 3074:4096 4098:5120 5122:6144 6146:7168 7170:8192 8194:9216 9218:10240 10242:11264 11266:12288 12290:13312 13314:14336 14338:15360 15362:16371">
      <c r="A27" s="11"/>
    </row>
    <row r="28" spans="1:1024 1026:2048 2050:3072 3074:4096 4098:5120 5122:6144 6146:7168 7170:8192 8194:9216 9218:10240 10242:11264 11266:12288 12290:13312 13314:14336 14338:15360 15362:16371">
      <c r="A28" s="11"/>
    </row>
    <row r="29" spans="1:1024 1026:2048 2050:3072 3074:4096 4098:5120 5122:6144 6146:7168 7170:8192 8194:9216 9218:10240 10242:11264 11266:12288 12290:13312 13314:14336 14338:15360 15362:16371">
      <c r="A29" s="11"/>
    </row>
    <row r="30" spans="1:1024 1026:2048 2050:3072 3074:4096 4098:5120 5122:6144 6146:7168 7170:8192 8194:9216 9218:10240 10242:11264 11266:12288 12290:13312 13314:14336 14338:15360 15362:16371">
      <c r="A30" s="11"/>
    </row>
    <row r="31" spans="1:1024 1026:2048 2050:3072 3074:4096 4098:5120 5122:6144 6146:7168 7170:8192 8194:9216 9218:10240 10242:11264 11266:12288 12290:13312 13314:14336 14338:15360 15362:16371">
      <c r="A31" s="11"/>
    </row>
  </sheetData>
  <mergeCells count="2">
    <mergeCell ref="A2:B2"/>
    <mergeCell ref="D2:E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4" sqref="D14"/>
    </sheetView>
  </sheetViews>
  <sheetFormatPr defaultColWidth="9" defaultRowHeight="14.4"/>
  <cols>
    <col min="1" max="1" width="12.33203125" style="23" bestFit="1" customWidth="1"/>
    <col min="2" max="2" width="11.6640625" style="23" bestFit="1" customWidth="1"/>
    <col min="3" max="3" width="16.88671875" style="23" bestFit="1" customWidth="1"/>
    <col min="4" max="4" width="18.6640625" style="23" bestFit="1" customWidth="1"/>
    <col min="5" max="5" width="11.5546875" style="23" bestFit="1" customWidth="1"/>
    <col min="6" max="6" width="16.6640625" style="23" bestFit="1" customWidth="1"/>
    <col min="7" max="7" width="18.5546875" style="23" bestFit="1" customWidth="1"/>
    <col min="8" max="16384" width="9" style="23"/>
  </cols>
  <sheetData>
    <row r="1" spans="1:10">
      <c r="A1" s="33" t="s">
        <v>90</v>
      </c>
    </row>
    <row r="2" spans="1:10">
      <c r="B2" s="24" t="s">
        <v>34</v>
      </c>
      <c r="C2" s="24" t="s">
        <v>35</v>
      </c>
      <c r="D2" s="24" t="s">
        <v>36</v>
      </c>
      <c r="E2" s="24" t="s">
        <v>37</v>
      </c>
      <c r="F2" s="24" t="s">
        <v>38</v>
      </c>
      <c r="G2" s="24" t="s">
        <v>39</v>
      </c>
      <c r="H2" s="11"/>
      <c r="I2" s="11"/>
      <c r="J2" s="11"/>
    </row>
    <row r="3" spans="1:10">
      <c r="A3" s="141" t="s">
        <v>40</v>
      </c>
      <c r="B3" s="38">
        <v>1431</v>
      </c>
      <c r="C3" s="38">
        <v>2197</v>
      </c>
      <c r="D3" s="38">
        <v>1263</v>
      </c>
      <c r="E3" s="38">
        <v>1224</v>
      </c>
      <c r="F3" s="38">
        <v>4908</v>
      </c>
      <c r="G3" s="38">
        <v>2877</v>
      </c>
      <c r="H3" s="11"/>
      <c r="I3" s="11"/>
      <c r="J3" s="11"/>
    </row>
    <row r="4" spans="1:10">
      <c r="A4" s="141"/>
      <c r="B4" s="38">
        <v>1169</v>
      </c>
      <c r="C4" s="38">
        <v>3082</v>
      </c>
      <c r="D4" s="38">
        <v>1345</v>
      </c>
      <c r="E4" s="38">
        <v>1056</v>
      </c>
      <c r="F4" s="38">
        <v>3077</v>
      </c>
      <c r="G4" s="38">
        <v>2048</v>
      </c>
      <c r="H4" s="11"/>
      <c r="I4" s="11"/>
      <c r="J4" s="11"/>
    </row>
    <row r="5" spans="1:10">
      <c r="A5" s="141"/>
      <c r="B5" s="38">
        <v>1357</v>
      </c>
      <c r="C5" s="38">
        <v>2715</v>
      </c>
      <c r="D5" s="38">
        <v>1031</v>
      </c>
      <c r="E5" s="38">
        <v>1421</v>
      </c>
      <c r="F5" s="38">
        <v>3632</v>
      </c>
      <c r="G5" s="38">
        <v>2445</v>
      </c>
      <c r="H5" s="11"/>
      <c r="I5" s="11"/>
      <c r="J5" s="11"/>
    </row>
    <row r="6" spans="1:10">
      <c r="A6" s="141"/>
      <c r="B6" s="38">
        <v>1190</v>
      </c>
      <c r="C6" s="38">
        <v>2643</v>
      </c>
      <c r="D6" s="38">
        <v>1400</v>
      </c>
      <c r="E6" s="38">
        <v>1444</v>
      </c>
      <c r="F6" s="38">
        <v>2645</v>
      </c>
      <c r="G6" s="38">
        <v>3183</v>
      </c>
      <c r="H6" s="11"/>
      <c r="I6" s="11"/>
      <c r="J6" s="11"/>
    </row>
    <row r="7" spans="1:10">
      <c r="A7" s="141"/>
      <c r="B7" s="38">
        <v>1212</v>
      </c>
      <c r="C7" s="38">
        <v>2890</v>
      </c>
      <c r="D7" s="38">
        <v>1260</v>
      </c>
      <c r="E7" s="38">
        <v>1225</v>
      </c>
      <c r="F7" s="38">
        <v>4980</v>
      </c>
      <c r="G7" s="38">
        <v>2770</v>
      </c>
    </row>
    <row r="8" spans="1:10">
      <c r="A8" s="141"/>
      <c r="B8" s="38">
        <v>1064</v>
      </c>
      <c r="C8" s="38">
        <v>2806</v>
      </c>
      <c r="D8" s="38">
        <v>1145</v>
      </c>
      <c r="E8" s="38">
        <v>1781</v>
      </c>
      <c r="F8" s="38">
        <v>3771</v>
      </c>
      <c r="G8" s="38">
        <v>2489</v>
      </c>
    </row>
    <row r="9" spans="1:10">
      <c r="A9" s="141"/>
      <c r="B9" s="38">
        <v>1205</v>
      </c>
      <c r="C9" s="38">
        <v>2017</v>
      </c>
      <c r="D9" s="38">
        <v>1089</v>
      </c>
      <c r="E9" s="38">
        <v>1040</v>
      </c>
      <c r="F9" s="38">
        <v>3364</v>
      </c>
      <c r="G9" s="38">
        <v>2044</v>
      </c>
    </row>
    <row r="10" spans="1:10">
      <c r="A10" s="141"/>
      <c r="B10" s="38">
        <v>1098</v>
      </c>
      <c r="C10" s="38">
        <v>2944</v>
      </c>
      <c r="D10" s="38">
        <v>1126</v>
      </c>
      <c r="E10" s="38">
        <v>1482</v>
      </c>
      <c r="F10" s="38">
        <v>2649</v>
      </c>
      <c r="G10" s="38">
        <v>3182</v>
      </c>
    </row>
  </sheetData>
  <mergeCells count="1">
    <mergeCell ref="A3:A10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31"/>
  <sheetViews>
    <sheetView workbookViewId="0">
      <selection activeCell="E11" sqref="E11"/>
    </sheetView>
  </sheetViews>
  <sheetFormatPr defaultColWidth="9" defaultRowHeight="14.4"/>
  <cols>
    <col min="1" max="1" width="10.44140625" style="3" customWidth="1"/>
    <col min="2" max="2" width="10.33203125" style="3" customWidth="1"/>
    <col min="3" max="3" width="9" style="3" customWidth="1"/>
    <col min="4" max="4" width="10.109375" style="3" customWidth="1"/>
    <col min="5" max="5" width="10.88671875" style="3" customWidth="1"/>
    <col min="6" max="7" width="9" style="3"/>
    <col min="8" max="8" width="9" style="3" customWidth="1"/>
    <col min="9" max="16384" width="9" style="3"/>
  </cols>
  <sheetData>
    <row r="1" spans="1:16373">
      <c r="A1" s="1" t="s">
        <v>180</v>
      </c>
      <c r="B1" s="2"/>
      <c r="C1" s="2"/>
    </row>
    <row r="2" spans="1:16373">
      <c r="A2" s="138" t="s">
        <v>4</v>
      </c>
      <c r="B2" s="138"/>
      <c r="C2" s="106"/>
      <c r="D2" s="138" t="s">
        <v>0</v>
      </c>
      <c r="E2" s="138"/>
      <c r="F2" s="106"/>
      <c r="G2" s="106"/>
      <c r="H2" s="106"/>
      <c r="I2" s="99"/>
    </row>
    <row r="3" spans="1:16373" s="5" customFormat="1" ht="31.2" customHeight="1">
      <c r="A3" s="89" t="s">
        <v>6</v>
      </c>
      <c r="B3" s="90" t="s">
        <v>7</v>
      </c>
      <c r="C3" s="89"/>
      <c r="D3" s="89" t="s">
        <v>6</v>
      </c>
      <c r="E3" s="90" t="s">
        <v>7</v>
      </c>
      <c r="F3" s="89"/>
      <c r="G3" s="89"/>
      <c r="H3" s="89"/>
      <c r="I3" s="89"/>
    </row>
    <row r="4" spans="1:16373">
      <c r="A4" s="109">
        <v>102.9</v>
      </c>
      <c r="B4" s="109">
        <v>109</v>
      </c>
      <c r="C4" s="108"/>
      <c r="D4" s="109">
        <v>16.600000000000001</v>
      </c>
      <c r="E4" s="109">
        <v>20.8</v>
      </c>
      <c r="F4" s="38"/>
      <c r="G4" s="29"/>
      <c r="H4" s="38"/>
      <c r="I4" s="38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6373">
      <c r="A5" s="109">
        <v>107</v>
      </c>
      <c r="B5" s="109">
        <v>112.5</v>
      </c>
      <c r="C5" s="108"/>
      <c r="D5" s="109">
        <v>18.100000000000001</v>
      </c>
      <c r="E5" s="109">
        <v>18.7</v>
      </c>
      <c r="F5" s="38"/>
      <c r="G5" s="29"/>
      <c r="H5" s="96"/>
      <c r="I5" s="96"/>
    </row>
    <row r="6" spans="1:16373">
      <c r="A6" s="109">
        <v>110</v>
      </c>
      <c r="B6" s="109">
        <v>115.9</v>
      </c>
      <c r="C6" s="108"/>
      <c r="D6" s="109">
        <v>18.399999999999999</v>
      </c>
      <c r="E6" s="109">
        <v>20.7</v>
      </c>
      <c r="F6" s="38"/>
      <c r="G6" s="29"/>
      <c r="H6" s="96"/>
      <c r="I6" s="96"/>
    </row>
    <row r="7" spans="1:16373">
      <c r="A7" s="109">
        <v>109.5</v>
      </c>
      <c r="B7" s="109">
        <v>115.3</v>
      </c>
      <c r="C7" s="108"/>
      <c r="D7" s="109">
        <v>20.7</v>
      </c>
      <c r="E7" s="109">
        <v>22.8</v>
      </c>
      <c r="F7" s="38"/>
      <c r="G7" s="29"/>
      <c r="H7" s="96"/>
      <c r="I7" s="96"/>
    </row>
    <row r="8" spans="1:16373">
      <c r="A8" s="109">
        <v>108.8</v>
      </c>
      <c r="B8" s="109">
        <v>114.8</v>
      </c>
      <c r="C8" s="108"/>
      <c r="D8" s="109">
        <v>17.600000000000001</v>
      </c>
      <c r="E8" s="109">
        <v>22.5</v>
      </c>
      <c r="F8" s="38"/>
      <c r="G8" s="29"/>
      <c r="H8" s="96"/>
      <c r="I8" s="96"/>
    </row>
    <row r="9" spans="1:16373">
      <c r="A9" s="109">
        <v>106.5</v>
      </c>
      <c r="B9" s="109">
        <v>111.5</v>
      </c>
      <c r="C9" s="108"/>
      <c r="D9" s="109">
        <v>17</v>
      </c>
      <c r="E9" s="109">
        <v>18.5</v>
      </c>
      <c r="F9" s="38"/>
      <c r="G9" s="29"/>
      <c r="H9" s="96"/>
      <c r="I9" s="96"/>
    </row>
    <row r="10" spans="1:16373">
      <c r="A10" s="109">
        <v>108.7</v>
      </c>
      <c r="B10" s="109">
        <v>113.5</v>
      </c>
      <c r="C10" s="108"/>
      <c r="D10" s="108"/>
      <c r="E10" s="108"/>
      <c r="F10" s="108"/>
      <c r="G10" s="108"/>
      <c r="H10" s="38"/>
      <c r="I10" s="38"/>
    </row>
    <row r="11" spans="1:16373">
      <c r="A11" s="109">
        <v>99.1</v>
      </c>
      <c r="B11" s="109">
        <v>109</v>
      </c>
      <c r="C11" s="108"/>
      <c r="D11" s="107"/>
      <c r="E11" s="107"/>
      <c r="F11" s="107"/>
      <c r="G11" s="107"/>
      <c r="H11" s="29"/>
      <c r="I11" s="29"/>
    </row>
    <row r="12" spans="1:16373">
      <c r="A12" s="109">
        <v>103.9</v>
      </c>
      <c r="B12" s="109">
        <v>109.1</v>
      </c>
      <c r="C12" s="108"/>
      <c r="D12" s="109"/>
      <c r="E12" s="109"/>
      <c r="F12" s="109"/>
      <c r="G12" s="109"/>
      <c r="H12" s="29"/>
      <c r="I12" s="29"/>
      <c r="J12" s="11"/>
      <c r="K12" s="11"/>
      <c r="L12" s="11"/>
      <c r="M12" s="11"/>
    </row>
    <row r="13" spans="1:16373">
      <c r="A13" s="109">
        <v>108.3</v>
      </c>
      <c r="B13" s="109">
        <v>113.2</v>
      </c>
      <c r="C13" s="108"/>
      <c r="D13" s="109"/>
      <c r="E13" s="109"/>
      <c r="F13" s="109"/>
      <c r="G13" s="109"/>
      <c r="H13" s="29"/>
      <c r="I13" s="29"/>
      <c r="J13" s="11"/>
    </row>
    <row r="14" spans="1:16373">
      <c r="A14" s="109">
        <v>98</v>
      </c>
      <c r="B14" s="109">
        <v>108</v>
      </c>
      <c r="C14" s="108"/>
      <c r="D14" s="107"/>
      <c r="E14" s="108"/>
      <c r="F14" s="108"/>
      <c r="G14" s="108"/>
      <c r="H14" s="38"/>
      <c r="I14" s="38"/>
    </row>
    <row r="15" spans="1:16373">
      <c r="A15" s="109">
        <v>108.5</v>
      </c>
      <c r="B15" s="109">
        <v>113.5</v>
      </c>
      <c r="C15" s="108"/>
      <c r="D15" s="107"/>
      <c r="E15" s="108"/>
      <c r="F15" s="108"/>
      <c r="G15" s="108"/>
      <c r="H15" s="38"/>
      <c r="I15" s="38"/>
    </row>
    <row r="16" spans="1:16373">
      <c r="A16" s="109">
        <v>108.7</v>
      </c>
      <c r="B16" s="109">
        <v>113.8</v>
      </c>
      <c r="C16" s="108"/>
      <c r="D16" s="107"/>
      <c r="E16" s="107"/>
      <c r="F16" s="108"/>
      <c r="G16" s="108"/>
      <c r="H16" s="96"/>
      <c r="I16" s="96"/>
      <c r="N16" s="12"/>
      <c r="O16" s="12"/>
      <c r="P16" s="8"/>
      <c r="Q16" s="12"/>
      <c r="R16" s="12"/>
      <c r="T16" s="6"/>
      <c r="U16" s="6"/>
      <c r="AD16" s="12"/>
      <c r="AE16" s="12"/>
      <c r="AF16" s="8"/>
      <c r="AG16" s="12"/>
      <c r="AH16" s="12"/>
      <c r="AJ16" s="6"/>
      <c r="AK16" s="6"/>
      <c r="AT16" s="12"/>
      <c r="AU16" s="12"/>
      <c r="AV16" s="8"/>
      <c r="AW16" s="12"/>
      <c r="AX16" s="12"/>
      <c r="AZ16" s="6"/>
      <c r="BA16" s="6"/>
      <c r="BJ16" s="12"/>
      <c r="BK16" s="12"/>
      <c r="BL16" s="8"/>
      <c r="BM16" s="12"/>
      <c r="BN16" s="12"/>
      <c r="BP16" s="6"/>
      <c r="BQ16" s="6"/>
      <c r="BZ16" s="12"/>
      <c r="CA16" s="12"/>
      <c r="CB16" s="8"/>
      <c r="CC16" s="12"/>
      <c r="CD16" s="12"/>
      <c r="CF16" s="6"/>
      <c r="CG16" s="6"/>
      <c r="CP16" s="12"/>
      <c r="CQ16" s="12"/>
      <c r="CR16" s="8"/>
      <c r="CS16" s="12"/>
      <c r="CT16" s="12"/>
      <c r="CV16" s="6"/>
      <c r="CW16" s="6"/>
      <c r="DF16" s="12"/>
      <c r="DG16" s="12"/>
      <c r="DH16" s="8"/>
      <c r="DI16" s="12"/>
      <c r="DJ16" s="12"/>
      <c r="DL16" s="6"/>
      <c r="DM16" s="6"/>
      <c r="DV16" s="12"/>
      <c r="DW16" s="12"/>
      <c r="DX16" s="8"/>
      <c r="DY16" s="12"/>
      <c r="DZ16" s="12"/>
      <c r="EB16" s="6"/>
      <c r="EC16" s="6"/>
      <c r="EL16" s="12"/>
      <c r="EM16" s="12"/>
      <c r="EN16" s="8"/>
      <c r="EO16" s="12"/>
      <c r="EP16" s="12"/>
      <c r="ER16" s="6"/>
      <c r="ES16" s="6"/>
      <c r="FB16" s="12"/>
      <c r="FC16" s="12"/>
      <c r="FD16" s="8"/>
      <c r="FE16" s="12"/>
      <c r="FF16" s="12"/>
      <c r="FH16" s="6"/>
      <c r="FI16" s="6"/>
      <c r="FR16" s="12"/>
      <c r="FS16" s="12"/>
      <c r="FT16" s="8"/>
      <c r="FU16" s="12"/>
      <c r="FV16" s="12"/>
      <c r="FX16" s="6"/>
      <c r="FY16" s="6"/>
      <c r="GH16" s="12"/>
      <c r="GI16" s="12"/>
      <c r="GJ16" s="8"/>
      <c r="GK16" s="12"/>
      <c r="GL16" s="12"/>
      <c r="GN16" s="6"/>
      <c r="GO16" s="6"/>
      <c r="GX16" s="12"/>
      <c r="GY16" s="12"/>
      <c r="GZ16" s="8"/>
      <c r="HA16" s="12"/>
      <c r="HB16" s="12"/>
      <c r="HD16" s="6"/>
      <c r="HE16" s="6"/>
      <c r="HN16" s="12"/>
      <c r="HO16" s="12"/>
      <c r="HP16" s="8"/>
      <c r="HQ16" s="12"/>
      <c r="HR16" s="12"/>
      <c r="HT16" s="6"/>
      <c r="HU16" s="6"/>
      <c r="ID16" s="12"/>
      <c r="IE16" s="12"/>
      <c r="IF16" s="8"/>
      <c r="IG16" s="12"/>
      <c r="IH16" s="12"/>
      <c r="IJ16" s="6"/>
      <c r="IK16" s="6"/>
      <c r="IT16" s="12"/>
      <c r="IU16" s="12"/>
      <c r="IV16" s="8"/>
      <c r="IW16" s="12"/>
      <c r="IX16" s="12"/>
      <c r="IZ16" s="6"/>
      <c r="JA16" s="6"/>
      <c r="JJ16" s="12"/>
      <c r="JK16" s="12"/>
      <c r="JL16" s="8"/>
      <c r="JM16" s="12"/>
      <c r="JN16" s="12"/>
      <c r="JP16" s="6"/>
      <c r="JQ16" s="6"/>
      <c r="JZ16" s="12"/>
      <c r="KA16" s="12"/>
      <c r="KB16" s="8"/>
      <c r="KC16" s="12"/>
      <c r="KD16" s="12"/>
      <c r="KF16" s="6"/>
      <c r="KG16" s="6"/>
      <c r="KP16" s="12"/>
      <c r="KQ16" s="12"/>
      <c r="KR16" s="8"/>
      <c r="KS16" s="12"/>
      <c r="KT16" s="12"/>
      <c r="KV16" s="6"/>
      <c r="KW16" s="6"/>
      <c r="LF16" s="12"/>
      <c r="LG16" s="12"/>
      <c r="LH16" s="8"/>
      <c r="LI16" s="12"/>
      <c r="LJ16" s="12"/>
      <c r="LL16" s="6"/>
      <c r="LM16" s="6"/>
      <c r="LV16" s="12"/>
      <c r="LW16" s="12"/>
      <c r="LX16" s="8"/>
      <c r="LY16" s="12"/>
      <c r="LZ16" s="12"/>
      <c r="MB16" s="6"/>
      <c r="MC16" s="6"/>
      <c r="ML16" s="12"/>
      <c r="MM16" s="12"/>
      <c r="MN16" s="8"/>
      <c r="MO16" s="12"/>
      <c r="MP16" s="12"/>
      <c r="MR16" s="6"/>
      <c r="MS16" s="6"/>
      <c r="NB16" s="12"/>
      <c r="NC16" s="12"/>
      <c r="ND16" s="8"/>
      <c r="NE16" s="12"/>
      <c r="NF16" s="12"/>
      <c r="NH16" s="6"/>
      <c r="NI16" s="6"/>
      <c r="NR16" s="12"/>
      <c r="NS16" s="12"/>
      <c r="NT16" s="8"/>
      <c r="NU16" s="12"/>
      <c r="NV16" s="12"/>
      <c r="NX16" s="6"/>
      <c r="NY16" s="6"/>
      <c r="OH16" s="12"/>
      <c r="OI16" s="12"/>
      <c r="OJ16" s="8"/>
      <c r="OK16" s="12"/>
      <c r="OL16" s="12"/>
      <c r="ON16" s="6"/>
      <c r="OO16" s="6"/>
      <c r="OX16" s="12"/>
      <c r="OY16" s="12"/>
      <c r="OZ16" s="8"/>
      <c r="PA16" s="12"/>
      <c r="PB16" s="12"/>
      <c r="PD16" s="6"/>
      <c r="PE16" s="6"/>
      <c r="PN16" s="12"/>
      <c r="PO16" s="12"/>
      <c r="PP16" s="8"/>
      <c r="PQ16" s="12"/>
      <c r="PR16" s="12"/>
      <c r="PT16" s="6"/>
      <c r="PU16" s="6"/>
      <c r="QD16" s="12"/>
      <c r="QE16" s="12"/>
      <c r="QF16" s="8"/>
      <c r="QG16" s="12"/>
      <c r="QH16" s="12"/>
      <c r="QJ16" s="6"/>
      <c r="QK16" s="6"/>
      <c r="QT16" s="12"/>
      <c r="QU16" s="12"/>
      <c r="QV16" s="8"/>
      <c r="QW16" s="12"/>
      <c r="QX16" s="12"/>
      <c r="QZ16" s="6"/>
      <c r="RA16" s="6"/>
      <c r="RJ16" s="12"/>
      <c r="RK16" s="12"/>
      <c r="RL16" s="8"/>
      <c r="RM16" s="12"/>
      <c r="RN16" s="12"/>
      <c r="RP16" s="6"/>
      <c r="RQ16" s="6"/>
      <c r="RZ16" s="12"/>
      <c r="SA16" s="12"/>
      <c r="SB16" s="8"/>
      <c r="SC16" s="12"/>
      <c r="SD16" s="12"/>
      <c r="SF16" s="6"/>
      <c r="SG16" s="6"/>
      <c r="SP16" s="12"/>
      <c r="SQ16" s="12"/>
      <c r="SR16" s="8"/>
      <c r="SS16" s="12"/>
      <c r="ST16" s="12"/>
      <c r="SV16" s="6"/>
      <c r="SW16" s="6"/>
      <c r="TF16" s="12"/>
      <c r="TG16" s="12"/>
      <c r="TH16" s="8"/>
      <c r="TI16" s="12"/>
      <c r="TJ16" s="12"/>
      <c r="TL16" s="6"/>
      <c r="TM16" s="6"/>
      <c r="TV16" s="12"/>
      <c r="TW16" s="12"/>
      <c r="TX16" s="8"/>
      <c r="TY16" s="12"/>
      <c r="TZ16" s="12"/>
      <c r="UB16" s="6"/>
      <c r="UC16" s="6"/>
      <c r="UL16" s="12"/>
      <c r="UM16" s="12"/>
      <c r="UN16" s="8"/>
      <c r="UO16" s="12"/>
      <c r="UP16" s="12"/>
      <c r="UR16" s="6"/>
      <c r="US16" s="6"/>
      <c r="VB16" s="12"/>
      <c r="VC16" s="12"/>
      <c r="VD16" s="8"/>
      <c r="VE16" s="12"/>
      <c r="VF16" s="12"/>
      <c r="VH16" s="6"/>
      <c r="VI16" s="6"/>
      <c r="VR16" s="12"/>
      <c r="VS16" s="12"/>
      <c r="VT16" s="8"/>
      <c r="VU16" s="12"/>
      <c r="VV16" s="12"/>
      <c r="VX16" s="6"/>
      <c r="VY16" s="6"/>
      <c r="WH16" s="12"/>
      <c r="WI16" s="12"/>
      <c r="WJ16" s="8"/>
      <c r="WK16" s="12"/>
      <c r="WL16" s="12"/>
      <c r="WN16" s="6"/>
      <c r="WO16" s="6"/>
      <c r="WX16" s="12"/>
      <c r="WY16" s="12"/>
      <c r="WZ16" s="8"/>
      <c r="XA16" s="12"/>
      <c r="XB16" s="12"/>
      <c r="XD16" s="6"/>
      <c r="XE16" s="6"/>
      <c r="XN16" s="12"/>
      <c r="XO16" s="12"/>
      <c r="XP16" s="8"/>
      <c r="XQ16" s="12"/>
      <c r="XR16" s="12"/>
      <c r="XT16" s="6"/>
      <c r="XU16" s="6"/>
      <c r="YD16" s="12"/>
      <c r="YE16" s="12"/>
      <c r="YF16" s="8"/>
      <c r="YG16" s="12"/>
      <c r="YH16" s="12"/>
      <c r="YJ16" s="6"/>
      <c r="YK16" s="6"/>
      <c r="YT16" s="12"/>
      <c r="YU16" s="12"/>
      <c r="YV16" s="8"/>
      <c r="YW16" s="12"/>
      <c r="YX16" s="12"/>
      <c r="YZ16" s="6"/>
      <c r="ZA16" s="6"/>
      <c r="ZJ16" s="12"/>
      <c r="ZK16" s="12"/>
      <c r="ZL16" s="8"/>
      <c r="ZM16" s="12"/>
      <c r="ZN16" s="12"/>
      <c r="ZP16" s="6"/>
      <c r="ZQ16" s="6"/>
      <c r="ZZ16" s="12"/>
      <c r="AAA16" s="12"/>
      <c r="AAB16" s="8"/>
      <c r="AAC16" s="12"/>
      <c r="AAD16" s="12"/>
      <c r="AAF16" s="6"/>
      <c r="AAG16" s="6"/>
      <c r="AAP16" s="12"/>
      <c r="AAQ16" s="12"/>
      <c r="AAR16" s="8"/>
      <c r="AAS16" s="12"/>
      <c r="AAT16" s="12"/>
      <c r="AAV16" s="6"/>
      <c r="AAW16" s="6"/>
      <c r="ABF16" s="12"/>
      <c r="ABG16" s="12"/>
      <c r="ABH16" s="8"/>
      <c r="ABI16" s="12"/>
      <c r="ABJ16" s="12"/>
      <c r="ABL16" s="6"/>
      <c r="ABM16" s="6"/>
      <c r="ABV16" s="12"/>
      <c r="ABW16" s="12"/>
      <c r="ABX16" s="8"/>
      <c r="ABY16" s="12"/>
      <c r="ABZ16" s="12"/>
      <c r="ACB16" s="6"/>
      <c r="ACC16" s="6"/>
      <c r="ACL16" s="12"/>
      <c r="ACM16" s="12"/>
      <c r="ACN16" s="8"/>
      <c r="ACO16" s="12"/>
      <c r="ACP16" s="12"/>
      <c r="ACR16" s="6"/>
      <c r="ACS16" s="6"/>
      <c r="ADB16" s="12"/>
      <c r="ADC16" s="12"/>
      <c r="ADD16" s="8"/>
      <c r="ADE16" s="12"/>
      <c r="ADF16" s="12"/>
      <c r="ADH16" s="6"/>
      <c r="ADI16" s="6"/>
      <c r="ADR16" s="12"/>
      <c r="ADS16" s="12"/>
      <c r="ADT16" s="8"/>
      <c r="ADU16" s="12"/>
      <c r="ADV16" s="12"/>
      <c r="ADX16" s="6"/>
      <c r="ADY16" s="6"/>
      <c r="AEH16" s="12"/>
      <c r="AEI16" s="12"/>
      <c r="AEJ16" s="8"/>
      <c r="AEK16" s="12"/>
      <c r="AEL16" s="12"/>
      <c r="AEN16" s="6"/>
      <c r="AEO16" s="6"/>
      <c r="AEX16" s="12"/>
      <c r="AEY16" s="12"/>
      <c r="AEZ16" s="8"/>
      <c r="AFA16" s="12"/>
      <c r="AFB16" s="12"/>
      <c r="AFD16" s="6"/>
      <c r="AFE16" s="6"/>
      <c r="AFN16" s="12"/>
      <c r="AFO16" s="12"/>
      <c r="AFP16" s="8"/>
      <c r="AFQ16" s="12"/>
      <c r="AFR16" s="12"/>
      <c r="AFT16" s="6"/>
      <c r="AFU16" s="6"/>
      <c r="AGD16" s="12"/>
      <c r="AGE16" s="12"/>
      <c r="AGF16" s="8"/>
      <c r="AGG16" s="12"/>
      <c r="AGH16" s="12"/>
      <c r="AGJ16" s="6"/>
      <c r="AGK16" s="6"/>
      <c r="AGT16" s="12"/>
      <c r="AGU16" s="12"/>
      <c r="AGV16" s="8"/>
      <c r="AGW16" s="12"/>
      <c r="AGX16" s="12"/>
      <c r="AGZ16" s="6"/>
      <c r="AHA16" s="6"/>
      <c r="AHJ16" s="12"/>
      <c r="AHK16" s="12"/>
      <c r="AHL16" s="8"/>
      <c r="AHM16" s="12"/>
      <c r="AHN16" s="12"/>
      <c r="AHP16" s="6"/>
      <c r="AHQ16" s="6"/>
      <c r="AHZ16" s="12"/>
      <c r="AIA16" s="12"/>
      <c r="AIB16" s="8"/>
      <c r="AIC16" s="12"/>
      <c r="AID16" s="12"/>
      <c r="AIF16" s="6"/>
      <c r="AIG16" s="6"/>
      <c r="AIP16" s="12"/>
      <c r="AIQ16" s="12"/>
      <c r="AIR16" s="8"/>
      <c r="AIS16" s="12"/>
      <c r="AIT16" s="12"/>
      <c r="AIV16" s="6"/>
      <c r="AIW16" s="6"/>
      <c r="AJF16" s="12"/>
      <c r="AJG16" s="12"/>
      <c r="AJH16" s="8"/>
      <c r="AJI16" s="12"/>
      <c r="AJJ16" s="12"/>
      <c r="AJL16" s="6"/>
      <c r="AJM16" s="6"/>
      <c r="AJV16" s="12"/>
      <c r="AJW16" s="12"/>
      <c r="AJX16" s="8"/>
      <c r="AJY16" s="12"/>
      <c r="AJZ16" s="12"/>
      <c r="AKB16" s="6"/>
      <c r="AKC16" s="6"/>
      <c r="AKL16" s="12"/>
      <c r="AKM16" s="12"/>
      <c r="AKN16" s="8"/>
      <c r="AKO16" s="12"/>
      <c r="AKP16" s="12"/>
      <c r="AKR16" s="6"/>
      <c r="AKS16" s="6"/>
      <c r="ALB16" s="12"/>
      <c r="ALC16" s="12"/>
      <c r="ALD16" s="8"/>
      <c r="ALE16" s="12"/>
      <c r="ALF16" s="12"/>
      <c r="ALH16" s="6"/>
      <c r="ALI16" s="6"/>
      <c r="ALR16" s="12"/>
      <c r="ALS16" s="12"/>
      <c r="ALT16" s="8"/>
      <c r="ALU16" s="12"/>
      <c r="ALV16" s="12"/>
      <c r="ALX16" s="6"/>
      <c r="ALY16" s="6"/>
      <c r="AMH16" s="12"/>
      <c r="AMI16" s="12"/>
      <c r="AMJ16" s="8"/>
      <c r="AMK16" s="12"/>
      <c r="AML16" s="12"/>
      <c r="AMN16" s="6"/>
      <c r="AMO16" s="6"/>
      <c r="AMX16" s="12"/>
      <c r="AMY16" s="12"/>
      <c r="AMZ16" s="8"/>
      <c r="ANA16" s="12"/>
      <c r="ANB16" s="12"/>
      <c r="AND16" s="6"/>
      <c r="ANE16" s="6"/>
      <c r="ANN16" s="12"/>
      <c r="ANO16" s="12"/>
      <c r="ANP16" s="8"/>
      <c r="ANQ16" s="12"/>
      <c r="ANR16" s="12"/>
      <c r="ANT16" s="6"/>
      <c r="ANU16" s="6"/>
      <c r="AOD16" s="12"/>
      <c r="AOE16" s="12"/>
      <c r="AOF16" s="8"/>
      <c r="AOG16" s="12"/>
      <c r="AOH16" s="12"/>
      <c r="AOJ16" s="6"/>
      <c r="AOK16" s="6"/>
      <c r="AOT16" s="12"/>
      <c r="AOU16" s="12"/>
      <c r="AOV16" s="8"/>
      <c r="AOW16" s="12"/>
      <c r="AOX16" s="12"/>
      <c r="AOZ16" s="6"/>
      <c r="APA16" s="6"/>
      <c r="APJ16" s="12"/>
      <c r="APK16" s="12"/>
      <c r="APL16" s="8"/>
      <c r="APM16" s="12"/>
      <c r="APN16" s="12"/>
      <c r="APP16" s="6"/>
      <c r="APQ16" s="6"/>
      <c r="APZ16" s="12"/>
      <c r="AQA16" s="12"/>
      <c r="AQB16" s="8"/>
      <c r="AQC16" s="12"/>
      <c r="AQD16" s="12"/>
      <c r="AQF16" s="6"/>
      <c r="AQG16" s="6"/>
      <c r="AQP16" s="12"/>
      <c r="AQQ16" s="12"/>
      <c r="AQR16" s="8"/>
      <c r="AQS16" s="12"/>
      <c r="AQT16" s="12"/>
      <c r="AQV16" s="6"/>
      <c r="AQW16" s="6"/>
      <c r="ARF16" s="12"/>
      <c r="ARG16" s="12"/>
      <c r="ARH16" s="8"/>
      <c r="ARI16" s="12"/>
      <c r="ARJ16" s="12"/>
      <c r="ARL16" s="6"/>
      <c r="ARM16" s="6"/>
      <c r="ARV16" s="12"/>
      <c r="ARW16" s="12"/>
      <c r="ARX16" s="8"/>
      <c r="ARY16" s="12"/>
      <c r="ARZ16" s="12"/>
      <c r="ASB16" s="6"/>
      <c r="ASC16" s="6"/>
      <c r="ASL16" s="12"/>
      <c r="ASM16" s="12"/>
      <c r="ASN16" s="8"/>
      <c r="ASO16" s="12"/>
      <c r="ASP16" s="12"/>
      <c r="ASR16" s="6"/>
      <c r="ASS16" s="6"/>
      <c r="ATB16" s="12"/>
      <c r="ATC16" s="12"/>
      <c r="ATD16" s="8"/>
      <c r="ATE16" s="12"/>
      <c r="ATF16" s="12"/>
      <c r="ATH16" s="6"/>
      <c r="ATI16" s="6"/>
      <c r="ATR16" s="12"/>
      <c r="ATS16" s="12"/>
      <c r="ATT16" s="8"/>
      <c r="ATU16" s="12"/>
      <c r="ATV16" s="12"/>
      <c r="ATX16" s="6"/>
      <c r="ATY16" s="6"/>
      <c r="AUH16" s="12"/>
      <c r="AUI16" s="12"/>
      <c r="AUJ16" s="8"/>
      <c r="AUK16" s="12"/>
      <c r="AUL16" s="12"/>
      <c r="AUN16" s="6"/>
      <c r="AUO16" s="6"/>
      <c r="AUX16" s="12"/>
      <c r="AUY16" s="12"/>
      <c r="AUZ16" s="8"/>
      <c r="AVA16" s="12"/>
      <c r="AVB16" s="12"/>
      <c r="AVD16" s="6"/>
      <c r="AVE16" s="6"/>
      <c r="AVN16" s="12"/>
      <c r="AVO16" s="12"/>
      <c r="AVP16" s="8"/>
      <c r="AVQ16" s="12"/>
      <c r="AVR16" s="12"/>
      <c r="AVT16" s="6"/>
      <c r="AVU16" s="6"/>
      <c r="AWD16" s="12"/>
      <c r="AWE16" s="12"/>
      <c r="AWF16" s="8"/>
      <c r="AWG16" s="12"/>
      <c r="AWH16" s="12"/>
      <c r="AWJ16" s="6"/>
      <c r="AWK16" s="6"/>
      <c r="AWT16" s="12"/>
      <c r="AWU16" s="12"/>
      <c r="AWV16" s="8"/>
      <c r="AWW16" s="12"/>
      <c r="AWX16" s="12"/>
      <c r="AWZ16" s="6"/>
      <c r="AXA16" s="6"/>
      <c r="AXJ16" s="12"/>
      <c r="AXK16" s="12"/>
      <c r="AXL16" s="8"/>
      <c r="AXM16" s="12"/>
      <c r="AXN16" s="12"/>
      <c r="AXP16" s="6"/>
      <c r="AXQ16" s="6"/>
      <c r="AXZ16" s="12"/>
      <c r="AYA16" s="12"/>
      <c r="AYB16" s="8"/>
      <c r="AYC16" s="12"/>
      <c r="AYD16" s="12"/>
      <c r="AYF16" s="6"/>
      <c r="AYG16" s="6"/>
      <c r="AYP16" s="12"/>
      <c r="AYQ16" s="12"/>
      <c r="AYR16" s="8"/>
      <c r="AYS16" s="12"/>
      <c r="AYT16" s="12"/>
      <c r="AYV16" s="6"/>
      <c r="AYW16" s="6"/>
      <c r="AZF16" s="12"/>
      <c r="AZG16" s="12"/>
      <c r="AZH16" s="8"/>
      <c r="AZI16" s="12"/>
      <c r="AZJ16" s="12"/>
      <c r="AZL16" s="6"/>
      <c r="AZM16" s="6"/>
      <c r="AZV16" s="12"/>
      <c r="AZW16" s="12"/>
      <c r="AZX16" s="8"/>
      <c r="AZY16" s="12"/>
      <c r="AZZ16" s="12"/>
      <c r="BAB16" s="6"/>
      <c r="BAC16" s="6"/>
      <c r="BAL16" s="12"/>
      <c r="BAM16" s="12"/>
      <c r="BAN16" s="8"/>
      <c r="BAO16" s="12"/>
      <c r="BAP16" s="12"/>
      <c r="BAR16" s="6"/>
      <c r="BAS16" s="6"/>
      <c r="BBB16" s="12"/>
      <c r="BBC16" s="12"/>
      <c r="BBD16" s="8"/>
      <c r="BBE16" s="12"/>
      <c r="BBF16" s="12"/>
      <c r="BBH16" s="6"/>
      <c r="BBI16" s="6"/>
      <c r="BBR16" s="12"/>
      <c r="BBS16" s="12"/>
      <c r="BBT16" s="8"/>
      <c r="BBU16" s="12"/>
      <c r="BBV16" s="12"/>
      <c r="BBX16" s="6"/>
      <c r="BBY16" s="6"/>
      <c r="BCH16" s="12"/>
      <c r="BCI16" s="12"/>
      <c r="BCJ16" s="8"/>
      <c r="BCK16" s="12"/>
      <c r="BCL16" s="12"/>
      <c r="BCN16" s="6"/>
      <c r="BCO16" s="6"/>
      <c r="BCX16" s="12"/>
      <c r="BCY16" s="12"/>
      <c r="BCZ16" s="8"/>
      <c r="BDA16" s="12"/>
      <c r="BDB16" s="12"/>
      <c r="BDD16" s="6"/>
      <c r="BDE16" s="6"/>
      <c r="BDN16" s="12"/>
      <c r="BDO16" s="12"/>
      <c r="BDP16" s="8"/>
      <c r="BDQ16" s="12"/>
      <c r="BDR16" s="12"/>
      <c r="BDT16" s="6"/>
      <c r="BDU16" s="6"/>
      <c r="BED16" s="12"/>
      <c r="BEE16" s="12"/>
      <c r="BEF16" s="8"/>
      <c r="BEG16" s="12"/>
      <c r="BEH16" s="12"/>
      <c r="BEJ16" s="6"/>
      <c r="BEK16" s="6"/>
      <c r="BET16" s="12"/>
      <c r="BEU16" s="12"/>
      <c r="BEV16" s="8"/>
      <c r="BEW16" s="12"/>
      <c r="BEX16" s="12"/>
      <c r="BEZ16" s="6"/>
      <c r="BFA16" s="6"/>
      <c r="BFJ16" s="12"/>
      <c r="BFK16" s="12"/>
      <c r="BFL16" s="8"/>
      <c r="BFM16" s="12"/>
      <c r="BFN16" s="12"/>
      <c r="BFP16" s="6"/>
      <c r="BFQ16" s="6"/>
      <c r="BFZ16" s="12"/>
      <c r="BGA16" s="12"/>
      <c r="BGB16" s="8"/>
      <c r="BGC16" s="12"/>
      <c r="BGD16" s="12"/>
      <c r="BGF16" s="6"/>
      <c r="BGG16" s="6"/>
      <c r="BGP16" s="12"/>
      <c r="BGQ16" s="12"/>
      <c r="BGR16" s="8"/>
      <c r="BGS16" s="12"/>
      <c r="BGT16" s="12"/>
      <c r="BGV16" s="6"/>
      <c r="BGW16" s="6"/>
      <c r="BHF16" s="12"/>
      <c r="BHG16" s="12"/>
      <c r="BHH16" s="8"/>
      <c r="BHI16" s="12"/>
      <c r="BHJ16" s="12"/>
      <c r="BHL16" s="6"/>
      <c r="BHM16" s="6"/>
      <c r="BHV16" s="12"/>
      <c r="BHW16" s="12"/>
      <c r="BHX16" s="8"/>
      <c r="BHY16" s="12"/>
      <c r="BHZ16" s="12"/>
      <c r="BIB16" s="6"/>
      <c r="BIC16" s="6"/>
      <c r="BIL16" s="12"/>
      <c r="BIM16" s="12"/>
      <c r="BIN16" s="8"/>
      <c r="BIO16" s="12"/>
      <c r="BIP16" s="12"/>
      <c r="BIR16" s="6"/>
      <c r="BIS16" s="6"/>
      <c r="BJB16" s="12"/>
      <c r="BJC16" s="12"/>
      <c r="BJD16" s="8"/>
      <c r="BJE16" s="12"/>
      <c r="BJF16" s="12"/>
      <c r="BJH16" s="6"/>
      <c r="BJI16" s="6"/>
      <c r="BJR16" s="12"/>
      <c r="BJS16" s="12"/>
      <c r="BJT16" s="8"/>
      <c r="BJU16" s="12"/>
      <c r="BJV16" s="12"/>
      <c r="BJX16" s="6"/>
      <c r="BJY16" s="6"/>
      <c r="BKH16" s="12"/>
      <c r="BKI16" s="12"/>
      <c r="BKJ16" s="8"/>
      <c r="BKK16" s="12"/>
      <c r="BKL16" s="12"/>
      <c r="BKN16" s="6"/>
      <c r="BKO16" s="6"/>
      <c r="BKX16" s="12"/>
      <c r="BKY16" s="12"/>
      <c r="BKZ16" s="8"/>
      <c r="BLA16" s="12"/>
      <c r="BLB16" s="12"/>
      <c r="BLD16" s="6"/>
      <c r="BLE16" s="6"/>
      <c r="BLN16" s="12"/>
      <c r="BLO16" s="12"/>
      <c r="BLP16" s="8"/>
      <c r="BLQ16" s="12"/>
      <c r="BLR16" s="12"/>
      <c r="BLT16" s="6"/>
      <c r="BLU16" s="6"/>
      <c r="BMD16" s="12"/>
      <c r="BME16" s="12"/>
      <c r="BMF16" s="8"/>
      <c r="BMG16" s="12"/>
      <c r="BMH16" s="12"/>
      <c r="BMJ16" s="6"/>
      <c r="BMK16" s="6"/>
      <c r="BMT16" s="12"/>
      <c r="BMU16" s="12"/>
      <c r="BMV16" s="8"/>
      <c r="BMW16" s="12"/>
      <c r="BMX16" s="12"/>
      <c r="BMZ16" s="6"/>
      <c r="BNA16" s="6"/>
      <c r="BNJ16" s="12"/>
      <c r="BNK16" s="12"/>
      <c r="BNL16" s="8"/>
      <c r="BNM16" s="12"/>
      <c r="BNN16" s="12"/>
      <c r="BNP16" s="6"/>
      <c r="BNQ16" s="6"/>
      <c r="BNZ16" s="12"/>
      <c r="BOA16" s="12"/>
      <c r="BOB16" s="8"/>
      <c r="BOC16" s="12"/>
      <c r="BOD16" s="12"/>
      <c r="BOF16" s="6"/>
      <c r="BOG16" s="6"/>
      <c r="BOP16" s="12"/>
      <c r="BOQ16" s="12"/>
      <c r="BOR16" s="8"/>
      <c r="BOS16" s="12"/>
      <c r="BOT16" s="12"/>
      <c r="BOV16" s="6"/>
      <c r="BOW16" s="6"/>
      <c r="BPF16" s="12"/>
      <c r="BPG16" s="12"/>
      <c r="BPH16" s="8"/>
      <c r="BPI16" s="12"/>
      <c r="BPJ16" s="12"/>
      <c r="BPL16" s="6"/>
      <c r="BPM16" s="6"/>
      <c r="BPV16" s="12"/>
      <c r="BPW16" s="12"/>
      <c r="BPX16" s="8"/>
      <c r="BPY16" s="12"/>
      <c r="BPZ16" s="12"/>
      <c r="BQB16" s="6"/>
      <c r="BQC16" s="6"/>
      <c r="BQL16" s="12"/>
      <c r="BQM16" s="12"/>
      <c r="BQN16" s="8"/>
      <c r="BQO16" s="12"/>
      <c r="BQP16" s="12"/>
      <c r="BQR16" s="6"/>
      <c r="BQS16" s="6"/>
      <c r="BRB16" s="12"/>
      <c r="BRC16" s="12"/>
      <c r="BRD16" s="8"/>
      <c r="BRE16" s="12"/>
      <c r="BRF16" s="12"/>
      <c r="BRH16" s="6"/>
      <c r="BRI16" s="6"/>
      <c r="BRR16" s="12"/>
      <c r="BRS16" s="12"/>
      <c r="BRT16" s="8"/>
      <c r="BRU16" s="12"/>
      <c r="BRV16" s="12"/>
      <c r="BRX16" s="6"/>
      <c r="BRY16" s="6"/>
      <c r="BSH16" s="12"/>
      <c r="BSI16" s="12"/>
      <c r="BSJ16" s="8"/>
      <c r="BSK16" s="12"/>
      <c r="BSL16" s="12"/>
      <c r="BSN16" s="6"/>
      <c r="BSO16" s="6"/>
      <c r="BSX16" s="12"/>
      <c r="BSY16" s="12"/>
      <c r="BSZ16" s="8"/>
      <c r="BTA16" s="12"/>
      <c r="BTB16" s="12"/>
      <c r="BTD16" s="6"/>
      <c r="BTE16" s="6"/>
      <c r="BTN16" s="12"/>
      <c r="BTO16" s="12"/>
      <c r="BTP16" s="8"/>
      <c r="BTQ16" s="12"/>
      <c r="BTR16" s="12"/>
      <c r="BTT16" s="6"/>
      <c r="BTU16" s="6"/>
      <c r="BUD16" s="12"/>
      <c r="BUE16" s="12"/>
      <c r="BUF16" s="8"/>
      <c r="BUG16" s="12"/>
      <c r="BUH16" s="12"/>
      <c r="BUJ16" s="6"/>
      <c r="BUK16" s="6"/>
      <c r="BUT16" s="12"/>
      <c r="BUU16" s="12"/>
      <c r="BUV16" s="8"/>
      <c r="BUW16" s="12"/>
      <c r="BUX16" s="12"/>
      <c r="BUZ16" s="6"/>
      <c r="BVA16" s="6"/>
      <c r="BVJ16" s="12"/>
      <c r="BVK16" s="12"/>
      <c r="BVL16" s="8"/>
      <c r="BVM16" s="12"/>
      <c r="BVN16" s="12"/>
      <c r="BVP16" s="6"/>
      <c r="BVQ16" s="6"/>
      <c r="BVZ16" s="12"/>
      <c r="BWA16" s="12"/>
      <c r="BWB16" s="8"/>
      <c r="BWC16" s="12"/>
      <c r="BWD16" s="12"/>
      <c r="BWF16" s="6"/>
      <c r="BWG16" s="6"/>
      <c r="BWP16" s="12"/>
      <c r="BWQ16" s="12"/>
      <c r="BWR16" s="8"/>
      <c r="BWS16" s="12"/>
      <c r="BWT16" s="12"/>
      <c r="BWV16" s="6"/>
      <c r="BWW16" s="6"/>
      <c r="BXF16" s="12"/>
      <c r="BXG16" s="12"/>
      <c r="BXH16" s="8"/>
      <c r="BXI16" s="12"/>
      <c r="BXJ16" s="12"/>
      <c r="BXL16" s="6"/>
      <c r="BXM16" s="6"/>
      <c r="BXV16" s="12"/>
      <c r="BXW16" s="12"/>
      <c r="BXX16" s="8"/>
      <c r="BXY16" s="12"/>
      <c r="BXZ16" s="12"/>
      <c r="BYB16" s="6"/>
      <c r="BYC16" s="6"/>
      <c r="BYL16" s="12"/>
      <c r="BYM16" s="12"/>
      <c r="BYN16" s="8"/>
      <c r="BYO16" s="12"/>
      <c r="BYP16" s="12"/>
      <c r="BYR16" s="6"/>
      <c r="BYS16" s="6"/>
      <c r="BZB16" s="12"/>
      <c r="BZC16" s="12"/>
      <c r="BZD16" s="8"/>
      <c r="BZE16" s="12"/>
      <c r="BZF16" s="12"/>
      <c r="BZH16" s="6"/>
      <c r="BZI16" s="6"/>
      <c r="BZR16" s="12"/>
      <c r="BZS16" s="12"/>
      <c r="BZT16" s="8"/>
      <c r="BZU16" s="12"/>
      <c r="BZV16" s="12"/>
      <c r="BZX16" s="6"/>
      <c r="BZY16" s="6"/>
      <c r="CAH16" s="12"/>
      <c r="CAI16" s="12"/>
      <c r="CAJ16" s="8"/>
      <c r="CAK16" s="12"/>
      <c r="CAL16" s="12"/>
      <c r="CAN16" s="6"/>
      <c r="CAO16" s="6"/>
      <c r="CAX16" s="12"/>
      <c r="CAY16" s="12"/>
      <c r="CAZ16" s="8"/>
      <c r="CBA16" s="12"/>
      <c r="CBB16" s="12"/>
      <c r="CBD16" s="6"/>
      <c r="CBE16" s="6"/>
      <c r="CBN16" s="12"/>
      <c r="CBO16" s="12"/>
      <c r="CBP16" s="8"/>
      <c r="CBQ16" s="12"/>
      <c r="CBR16" s="12"/>
      <c r="CBT16" s="6"/>
      <c r="CBU16" s="6"/>
      <c r="CCD16" s="12"/>
      <c r="CCE16" s="12"/>
      <c r="CCF16" s="8"/>
      <c r="CCG16" s="12"/>
      <c r="CCH16" s="12"/>
      <c r="CCJ16" s="6"/>
      <c r="CCK16" s="6"/>
      <c r="CCT16" s="12"/>
      <c r="CCU16" s="12"/>
      <c r="CCV16" s="8"/>
      <c r="CCW16" s="12"/>
      <c r="CCX16" s="12"/>
      <c r="CCZ16" s="6"/>
      <c r="CDA16" s="6"/>
      <c r="CDJ16" s="12"/>
      <c r="CDK16" s="12"/>
      <c r="CDL16" s="8"/>
      <c r="CDM16" s="12"/>
      <c r="CDN16" s="12"/>
      <c r="CDP16" s="6"/>
      <c r="CDQ16" s="6"/>
      <c r="CDZ16" s="12"/>
      <c r="CEA16" s="12"/>
      <c r="CEB16" s="8"/>
      <c r="CEC16" s="12"/>
      <c r="CED16" s="12"/>
      <c r="CEF16" s="6"/>
      <c r="CEG16" s="6"/>
      <c r="CEP16" s="12"/>
      <c r="CEQ16" s="12"/>
      <c r="CER16" s="8"/>
      <c r="CES16" s="12"/>
      <c r="CET16" s="12"/>
      <c r="CEV16" s="6"/>
      <c r="CEW16" s="6"/>
      <c r="CFF16" s="12"/>
      <c r="CFG16" s="12"/>
      <c r="CFH16" s="8"/>
      <c r="CFI16" s="12"/>
      <c r="CFJ16" s="12"/>
      <c r="CFL16" s="6"/>
      <c r="CFM16" s="6"/>
      <c r="CFV16" s="12"/>
      <c r="CFW16" s="12"/>
      <c r="CFX16" s="8"/>
      <c r="CFY16" s="12"/>
      <c r="CFZ16" s="12"/>
      <c r="CGB16" s="6"/>
      <c r="CGC16" s="6"/>
      <c r="CGL16" s="12"/>
      <c r="CGM16" s="12"/>
      <c r="CGN16" s="8"/>
      <c r="CGO16" s="12"/>
      <c r="CGP16" s="12"/>
      <c r="CGR16" s="6"/>
      <c r="CGS16" s="6"/>
      <c r="CHB16" s="12"/>
      <c r="CHC16" s="12"/>
      <c r="CHD16" s="8"/>
      <c r="CHE16" s="12"/>
      <c r="CHF16" s="12"/>
      <c r="CHH16" s="6"/>
      <c r="CHI16" s="6"/>
      <c r="CHR16" s="12"/>
      <c r="CHS16" s="12"/>
      <c r="CHT16" s="8"/>
      <c r="CHU16" s="12"/>
      <c r="CHV16" s="12"/>
      <c r="CHX16" s="6"/>
      <c r="CHY16" s="6"/>
      <c r="CIH16" s="12"/>
      <c r="CII16" s="12"/>
      <c r="CIJ16" s="8"/>
      <c r="CIK16" s="12"/>
      <c r="CIL16" s="12"/>
      <c r="CIN16" s="6"/>
      <c r="CIO16" s="6"/>
      <c r="CIX16" s="12"/>
      <c r="CIY16" s="12"/>
      <c r="CIZ16" s="8"/>
      <c r="CJA16" s="12"/>
      <c r="CJB16" s="12"/>
      <c r="CJD16" s="6"/>
      <c r="CJE16" s="6"/>
      <c r="CJN16" s="12"/>
      <c r="CJO16" s="12"/>
      <c r="CJP16" s="8"/>
      <c r="CJQ16" s="12"/>
      <c r="CJR16" s="12"/>
      <c r="CJT16" s="6"/>
      <c r="CJU16" s="6"/>
      <c r="CKD16" s="12"/>
      <c r="CKE16" s="12"/>
      <c r="CKF16" s="8"/>
      <c r="CKG16" s="12"/>
      <c r="CKH16" s="12"/>
      <c r="CKJ16" s="6"/>
      <c r="CKK16" s="6"/>
      <c r="CKT16" s="12"/>
      <c r="CKU16" s="12"/>
      <c r="CKV16" s="8"/>
      <c r="CKW16" s="12"/>
      <c r="CKX16" s="12"/>
      <c r="CKZ16" s="6"/>
      <c r="CLA16" s="6"/>
      <c r="CLJ16" s="12"/>
      <c r="CLK16" s="12"/>
      <c r="CLL16" s="8"/>
      <c r="CLM16" s="12"/>
      <c r="CLN16" s="12"/>
      <c r="CLP16" s="6"/>
      <c r="CLQ16" s="6"/>
      <c r="CLZ16" s="12"/>
      <c r="CMA16" s="12"/>
      <c r="CMB16" s="8"/>
      <c r="CMC16" s="12"/>
      <c r="CMD16" s="12"/>
      <c r="CMF16" s="6"/>
      <c r="CMG16" s="6"/>
      <c r="CMP16" s="12"/>
      <c r="CMQ16" s="12"/>
      <c r="CMR16" s="8"/>
      <c r="CMS16" s="12"/>
      <c r="CMT16" s="12"/>
      <c r="CMV16" s="6"/>
      <c r="CMW16" s="6"/>
      <c r="CNF16" s="12"/>
      <c r="CNG16" s="12"/>
      <c r="CNH16" s="8"/>
      <c r="CNI16" s="12"/>
      <c r="CNJ16" s="12"/>
      <c r="CNL16" s="6"/>
      <c r="CNM16" s="6"/>
      <c r="CNV16" s="12"/>
      <c r="CNW16" s="12"/>
      <c r="CNX16" s="8"/>
      <c r="CNY16" s="12"/>
      <c r="CNZ16" s="12"/>
      <c r="COB16" s="6"/>
      <c r="COC16" s="6"/>
      <c r="COL16" s="12"/>
      <c r="COM16" s="12"/>
      <c r="CON16" s="8"/>
      <c r="COO16" s="12"/>
      <c r="COP16" s="12"/>
      <c r="COR16" s="6"/>
      <c r="COS16" s="6"/>
      <c r="CPB16" s="12"/>
      <c r="CPC16" s="12"/>
      <c r="CPD16" s="8"/>
      <c r="CPE16" s="12"/>
      <c r="CPF16" s="12"/>
      <c r="CPH16" s="6"/>
      <c r="CPI16" s="6"/>
      <c r="CPR16" s="12"/>
      <c r="CPS16" s="12"/>
      <c r="CPT16" s="8"/>
      <c r="CPU16" s="12"/>
      <c r="CPV16" s="12"/>
      <c r="CPX16" s="6"/>
      <c r="CPY16" s="6"/>
      <c r="CQH16" s="12"/>
      <c r="CQI16" s="12"/>
      <c r="CQJ16" s="8"/>
      <c r="CQK16" s="12"/>
      <c r="CQL16" s="12"/>
      <c r="CQN16" s="6"/>
      <c r="CQO16" s="6"/>
      <c r="CQX16" s="12"/>
      <c r="CQY16" s="12"/>
      <c r="CQZ16" s="8"/>
      <c r="CRA16" s="12"/>
      <c r="CRB16" s="12"/>
      <c r="CRD16" s="6"/>
      <c r="CRE16" s="6"/>
      <c r="CRN16" s="12"/>
      <c r="CRO16" s="12"/>
      <c r="CRP16" s="8"/>
      <c r="CRQ16" s="12"/>
      <c r="CRR16" s="12"/>
      <c r="CRT16" s="6"/>
      <c r="CRU16" s="6"/>
      <c r="CSD16" s="12"/>
      <c r="CSE16" s="12"/>
      <c r="CSF16" s="8"/>
      <c r="CSG16" s="12"/>
      <c r="CSH16" s="12"/>
      <c r="CSJ16" s="6"/>
      <c r="CSK16" s="6"/>
      <c r="CST16" s="12"/>
      <c r="CSU16" s="12"/>
      <c r="CSV16" s="8"/>
      <c r="CSW16" s="12"/>
      <c r="CSX16" s="12"/>
      <c r="CSZ16" s="6"/>
      <c r="CTA16" s="6"/>
      <c r="CTJ16" s="12"/>
      <c r="CTK16" s="12"/>
      <c r="CTL16" s="8"/>
      <c r="CTM16" s="12"/>
      <c r="CTN16" s="12"/>
      <c r="CTP16" s="6"/>
      <c r="CTQ16" s="6"/>
      <c r="CTZ16" s="12"/>
      <c r="CUA16" s="12"/>
      <c r="CUB16" s="8"/>
      <c r="CUC16" s="12"/>
      <c r="CUD16" s="12"/>
      <c r="CUF16" s="6"/>
      <c r="CUG16" s="6"/>
      <c r="CUP16" s="12"/>
      <c r="CUQ16" s="12"/>
      <c r="CUR16" s="8"/>
      <c r="CUS16" s="12"/>
      <c r="CUT16" s="12"/>
      <c r="CUV16" s="6"/>
      <c r="CUW16" s="6"/>
      <c r="CVF16" s="12"/>
      <c r="CVG16" s="12"/>
      <c r="CVH16" s="8"/>
      <c r="CVI16" s="12"/>
      <c r="CVJ16" s="12"/>
      <c r="CVL16" s="6"/>
      <c r="CVM16" s="6"/>
      <c r="CVV16" s="12"/>
      <c r="CVW16" s="12"/>
      <c r="CVX16" s="8"/>
      <c r="CVY16" s="12"/>
      <c r="CVZ16" s="12"/>
      <c r="CWB16" s="6"/>
      <c r="CWC16" s="6"/>
      <c r="CWL16" s="12"/>
      <c r="CWM16" s="12"/>
      <c r="CWN16" s="8"/>
      <c r="CWO16" s="12"/>
      <c r="CWP16" s="12"/>
      <c r="CWR16" s="6"/>
      <c r="CWS16" s="6"/>
      <c r="CXB16" s="12"/>
      <c r="CXC16" s="12"/>
      <c r="CXD16" s="8"/>
      <c r="CXE16" s="12"/>
      <c r="CXF16" s="12"/>
      <c r="CXH16" s="6"/>
      <c r="CXI16" s="6"/>
      <c r="CXR16" s="12"/>
      <c r="CXS16" s="12"/>
      <c r="CXT16" s="8"/>
      <c r="CXU16" s="12"/>
      <c r="CXV16" s="12"/>
      <c r="CXX16" s="6"/>
      <c r="CXY16" s="6"/>
      <c r="CYH16" s="12"/>
      <c r="CYI16" s="12"/>
      <c r="CYJ16" s="8"/>
      <c r="CYK16" s="12"/>
      <c r="CYL16" s="12"/>
      <c r="CYN16" s="6"/>
      <c r="CYO16" s="6"/>
      <c r="CYX16" s="12"/>
      <c r="CYY16" s="12"/>
      <c r="CYZ16" s="8"/>
      <c r="CZA16" s="12"/>
      <c r="CZB16" s="12"/>
      <c r="CZD16" s="6"/>
      <c r="CZE16" s="6"/>
      <c r="CZN16" s="12"/>
      <c r="CZO16" s="12"/>
      <c r="CZP16" s="8"/>
      <c r="CZQ16" s="12"/>
      <c r="CZR16" s="12"/>
      <c r="CZT16" s="6"/>
      <c r="CZU16" s="6"/>
      <c r="DAD16" s="12"/>
      <c r="DAE16" s="12"/>
      <c r="DAF16" s="8"/>
      <c r="DAG16" s="12"/>
      <c r="DAH16" s="12"/>
      <c r="DAJ16" s="6"/>
      <c r="DAK16" s="6"/>
      <c r="DAT16" s="12"/>
      <c r="DAU16" s="12"/>
      <c r="DAV16" s="8"/>
      <c r="DAW16" s="12"/>
      <c r="DAX16" s="12"/>
      <c r="DAZ16" s="6"/>
      <c r="DBA16" s="6"/>
      <c r="DBJ16" s="12"/>
      <c r="DBK16" s="12"/>
      <c r="DBL16" s="8"/>
      <c r="DBM16" s="12"/>
      <c r="DBN16" s="12"/>
      <c r="DBP16" s="6"/>
      <c r="DBQ16" s="6"/>
      <c r="DBZ16" s="12"/>
      <c r="DCA16" s="12"/>
      <c r="DCB16" s="8"/>
      <c r="DCC16" s="12"/>
      <c r="DCD16" s="12"/>
      <c r="DCF16" s="6"/>
      <c r="DCG16" s="6"/>
      <c r="DCP16" s="12"/>
      <c r="DCQ16" s="12"/>
      <c r="DCR16" s="8"/>
      <c r="DCS16" s="12"/>
      <c r="DCT16" s="12"/>
      <c r="DCV16" s="6"/>
      <c r="DCW16" s="6"/>
      <c r="DDF16" s="12"/>
      <c r="DDG16" s="12"/>
      <c r="DDH16" s="8"/>
      <c r="DDI16" s="12"/>
      <c r="DDJ16" s="12"/>
      <c r="DDL16" s="6"/>
      <c r="DDM16" s="6"/>
      <c r="DDV16" s="12"/>
      <c r="DDW16" s="12"/>
      <c r="DDX16" s="8"/>
      <c r="DDY16" s="12"/>
      <c r="DDZ16" s="12"/>
      <c r="DEB16" s="6"/>
      <c r="DEC16" s="6"/>
      <c r="DEL16" s="12"/>
      <c r="DEM16" s="12"/>
      <c r="DEN16" s="8"/>
      <c r="DEO16" s="12"/>
      <c r="DEP16" s="12"/>
      <c r="DER16" s="6"/>
      <c r="DES16" s="6"/>
      <c r="DFB16" s="12"/>
      <c r="DFC16" s="12"/>
      <c r="DFD16" s="8"/>
      <c r="DFE16" s="12"/>
      <c r="DFF16" s="12"/>
      <c r="DFH16" s="6"/>
      <c r="DFI16" s="6"/>
      <c r="DFR16" s="12"/>
      <c r="DFS16" s="12"/>
      <c r="DFT16" s="8"/>
      <c r="DFU16" s="12"/>
      <c r="DFV16" s="12"/>
      <c r="DFX16" s="6"/>
      <c r="DFY16" s="6"/>
      <c r="DGH16" s="12"/>
      <c r="DGI16" s="12"/>
      <c r="DGJ16" s="8"/>
      <c r="DGK16" s="12"/>
      <c r="DGL16" s="12"/>
      <c r="DGN16" s="6"/>
      <c r="DGO16" s="6"/>
      <c r="DGX16" s="12"/>
      <c r="DGY16" s="12"/>
      <c r="DGZ16" s="8"/>
      <c r="DHA16" s="12"/>
      <c r="DHB16" s="12"/>
      <c r="DHD16" s="6"/>
      <c r="DHE16" s="6"/>
      <c r="DHN16" s="12"/>
      <c r="DHO16" s="12"/>
      <c r="DHP16" s="8"/>
      <c r="DHQ16" s="12"/>
      <c r="DHR16" s="12"/>
      <c r="DHT16" s="6"/>
      <c r="DHU16" s="6"/>
      <c r="DID16" s="12"/>
      <c r="DIE16" s="12"/>
      <c r="DIF16" s="8"/>
      <c r="DIG16" s="12"/>
      <c r="DIH16" s="12"/>
      <c r="DIJ16" s="6"/>
      <c r="DIK16" s="6"/>
      <c r="DIT16" s="12"/>
      <c r="DIU16" s="12"/>
      <c r="DIV16" s="8"/>
      <c r="DIW16" s="12"/>
      <c r="DIX16" s="12"/>
      <c r="DIZ16" s="6"/>
      <c r="DJA16" s="6"/>
      <c r="DJJ16" s="12"/>
      <c r="DJK16" s="12"/>
      <c r="DJL16" s="8"/>
      <c r="DJM16" s="12"/>
      <c r="DJN16" s="12"/>
      <c r="DJP16" s="6"/>
      <c r="DJQ16" s="6"/>
      <c r="DJZ16" s="12"/>
      <c r="DKA16" s="12"/>
      <c r="DKB16" s="8"/>
      <c r="DKC16" s="12"/>
      <c r="DKD16" s="12"/>
      <c r="DKF16" s="6"/>
      <c r="DKG16" s="6"/>
      <c r="DKP16" s="12"/>
      <c r="DKQ16" s="12"/>
      <c r="DKR16" s="8"/>
      <c r="DKS16" s="12"/>
      <c r="DKT16" s="12"/>
      <c r="DKV16" s="6"/>
      <c r="DKW16" s="6"/>
      <c r="DLF16" s="12"/>
      <c r="DLG16" s="12"/>
      <c r="DLH16" s="8"/>
      <c r="DLI16" s="12"/>
      <c r="DLJ16" s="12"/>
      <c r="DLL16" s="6"/>
      <c r="DLM16" s="6"/>
      <c r="DLV16" s="12"/>
      <c r="DLW16" s="12"/>
      <c r="DLX16" s="8"/>
      <c r="DLY16" s="12"/>
      <c r="DLZ16" s="12"/>
      <c r="DMB16" s="6"/>
      <c r="DMC16" s="6"/>
      <c r="DML16" s="12"/>
      <c r="DMM16" s="12"/>
      <c r="DMN16" s="8"/>
      <c r="DMO16" s="12"/>
      <c r="DMP16" s="12"/>
      <c r="DMR16" s="6"/>
      <c r="DMS16" s="6"/>
      <c r="DNB16" s="12"/>
      <c r="DNC16" s="12"/>
      <c r="DND16" s="8"/>
      <c r="DNE16" s="12"/>
      <c r="DNF16" s="12"/>
      <c r="DNH16" s="6"/>
      <c r="DNI16" s="6"/>
      <c r="DNR16" s="12"/>
      <c r="DNS16" s="12"/>
      <c r="DNT16" s="8"/>
      <c r="DNU16" s="12"/>
      <c r="DNV16" s="12"/>
      <c r="DNX16" s="6"/>
      <c r="DNY16" s="6"/>
      <c r="DOH16" s="12"/>
      <c r="DOI16" s="12"/>
      <c r="DOJ16" s="8"/>
      <c r="DOK16" s="12"/>
      <c r="DOL16" s="12"/>
      <c r="DON16" s="6"/>
      <c r="DOO16" s="6"/>
      <c r="DOX16" s="12"/>
      <c r="DOY16" s="12"/>
      <c r="DOZ16" s="8"/>
      <c r="DPA16" s="12"/>
      <c r="DPB16" s="12"/>
      <c r="DPD16" s="6"/>
      <c r="DPE16" s="6"/>
      <c r="DPN16" s="12"/>
      <c r="DPO16" s="12"/>
      <c r="DPP16" s="8"/>
      <c r="DPQ16" s="12"/>
      <c r="DPR16" s="12"/>
      <c r="DPT16" s="6"/>
      <c r="DPU16" s="6"/>
      <c r="DQD16" s="12"/>
      <c r="DQE16" s="12"/>
      <c r="DQF16" s="8"/>
      <c r="DQG16" s="12"/>
      <c r="DQH16" s="12"/>
      <c r="DQJ16" s="6"/>
      <c r="DQK16" s="6"/>
      <c r="DQT16" s="12"/>
      <c r="DQU16" s="12"/>
      <c r="DQV16" s="8"/>
      <c r="DQW16" s="12"/>
      <c r="DQX16" s="12"/>
      <c r="DQZ16" s="6"/>
      <c r="DRA16" s="6"/>
      <c r="DRJ16" s="12"/>
      <c r="DRK16" s="12"/>
      <c r="DRL16" s="8"/>
      <c r="DRM16" s="12"/>
      <c r="DRN16" s="12"/>
      <c r="DRP16" s="6"/>
      <c r="DRQ16" s="6"/>
      <c r="DRZ16" s="12"/>
      <c r="DSA16" s="12"/>
      <c r="DSB16" s="8"/>
      <c r="DSC16" s="12"/>
      <c r="DSD16" s="12"/>
      <c r="DSF16" s="6"/>
      <c r="DSG16" s="6"/>
      <c r="DSP16" s="12"/>
      <c r="DSQ16" s="12"/>
      <c r="DSR16" s="8"/>
      <c r="DSS16" s="12"/>
      <c r="DST16" s="12"/>
      <c r="DSV16" s="6"/>
      <c r="DSW16" s="6"/>
      <c r="DTF16" s="12"/>
      <c r="DTG16" s="12"/>
      <c r="DTH16" s="8"/>
      <c r="DTI16" s="12"/>
      <c r="DTJ16" s="12"/>
      <c r="DTL16" s="6"/>
      <c r="DTM16" s="6"/>
      <c r="DTV16" s="12"/>
      <c r="DTW16" s="12"/>
      <c r="DTX16" s="8"/>
      <c r="DTY16" s="12"/>
      <c r="DTZ16" s="12"/>
      <c r="DUB16" s="6"/>
      <c r="DUC16" s="6"/>
      <c r="DUL16" s="12"/>
      <c r="DUM16" s="12"/>
      <c r="DUN16" s="8"/>
      <c r="DUO16" s="12"/>
      <c r="DUP16" s="12"/>
      <c r="DUR16" s="6"/>
      <c r="DUS16" s="6"/>
      <c r="DVB16" s="12"/>
      <c r="DVC16" s="12"/>
      <c r="DVD16" s="8"/>
      <c r="DVE16" s="12"/>
      <c r="DVF16" s="12"/>
      <c r="DVH16" s="6"/>
      <c r="DVI16" s="6"/>
      <c r="DVR16" s="12"/>
      <c r="DVS16" s="12"/>
      <c r="DVT16" s="8"/>
      <c r="DVU16" s="12"/>
      <c r="DVV16" s="12"/>
      <c r="DVX16" s="6"/>
      <c r="DVY16" s="6"/>
      <c r="DWH16" s="12"/>
      <c r="DWI16" s="12"/>
      <c r="DWJ16" s="8"/>
      <c r="DWK16" s="12"/>
      <c r="DWL16" s="12"/>
      <c r="DWN16" s="6"/>
      <c r="DWO16" s="6"/>
      <c r="DWX16" s="12"/>
      <c r="DWY16" s="12"/>
      <c r="DWZ16" s="8"/>
      <c r="DXA16" s="12"/>
      <c r="DXB16" s="12"/>
      <c r="DXD16" s="6"/>
      <c r="DXE16" s="6"/>
      <c r="DXN16" s="12"/>
      <c r="DXO16" s="12"/>
      <c r="DXP16" s="8"/>
      <c r="DXQ16" s="12"/>
      <c r="DXR16" s="12"/>
      <c r="DXT16" s="6"/>
      <c r="DXU16" s="6"/>
      <c r="DYD16" s="12"/>
      <c r="DYE16" s="12"/>
      <c r="DYF16" s="8"/>
      <c r="DYG16" s="12"/>
      <c r="DYH16" s="12"/>
      <c r="DYJ16" s="6"/>
      <c r="DYK16" s="6"/>
      <c r="DYT16" s="12"/>
      <c r="DYU16" s="12"/>
      <c r="DYV16" s="8"/>
      <c r="DYW16" s="12"/>
      <c r="DYX16" s="12"/>
      <c r="DYZ16" s="6"/>
      <c r="DZA16" s="6"/>
      <c r="DZJ16" s="12"/>
      <c r="DZK16" s="12"/>
      <c r="DZL16" s="8"/>
      <c r="DZM16" s="12"/>
      <c r="DZN16" s="12"/>
      <c r="DZP16" s="6"/>
      <c r="DZQ16" s="6"/>
      <c r="DZZ16" s="12"/>
      <c r="EAA16" s="12"/>
      <c r="EAB16" s="8"/>
      <c r="EAC16" s="12"/>
      <c r="EAD16" s="12"/>
      <c r="EAF16" s="6"/>
      <c r="EAG16" s="6"/>
      <c r="EAP16" s="12"/>
      <c r="EAQ16" s="12"/>
      <c r="EAR16" s="8"/>
      <c r="EAS16" s="12"/>
      <c r="EAT16" s="12"/>
      <c r="EAV16" s="6"/>
      <c r="EAW16" s="6"/>
      <c r="EBF16" s="12"/>
      <c r="EBG16" s="12"/>
      <c r="EBH16" s="8"/>
      <c r="EBI16" s="12"/>
      <c r="EBJ16" s="12"/>
      <c r="EBL16" s="6"/>
      <c r="EBM16" s="6"/>
      <c r="EBV16" s="12"/>
      <c r="EBW16" s="12"/>
      <c r="EBX16" s="8"/>
      <c r="EBY16" s="12"/>
      <c r="EBZ16" s="12"/>
      <c r="ECB16" s="6"/>
      <c r="ECC16" s="6"/>
      <c r="ECL16" s="12"/>
      <c r="ECM16" s="12"/>
      <c r="ECN16" s="8"/>
      <c r="ECO16" s="12"/>
      <c r="ECP16" s="12"/>
      <c r="ECR16" s="6"/>
      <c r="ECS16" s="6"/>
      <c r="EDB16" s="12"/>
      <c r="EDC16" s="12"/>
      <c r="EDD16" s="8"/>
      <c r="EDE16" s="12"/>
      <c r="EDF16" s="12"/>
      <c r="EDH16" s="6"/>
      <c r="EDI16" s="6"/>
      <c r="EDR16" s="12"/>
      <c r="EDS16" s="12"/>
      <c r="EDT16" s="8"/>
      <c r="EDU16" s="12"/>
      <c r="EDV16" s="12"/>
      <c r="EDX16" s="6"/>
      <c r="EDY16" s="6"/>
      <c r="EEH16" s="12"/>
      <c r="EEI16" s="12"/>
      <c r="EEJ16" s="8"/>
      <c r="EEK16" s="12"/>
      <c r="EEL16" s="12"/>
      <c r="EEN16" s="6"/>
      <c r="EEO16" s="6"/>
      <c r="EEX16" s="12"/>
      <c r="EEY16" s="12"/>
      <c r="EEZ16" s="8"/>
      <c r="EFA16" s="12"/>
      <c r="EFB16" s="12"/>
      <c r="EFD16" s="6"/>
      <c r="EFE16" s="6"/>
      <c r="EFN16" s="12"/>
      <c r="EFO16" s="12"/>
      <c r="EFP16" s="8"/>
      <c r="EFQ16" s="12"/>
      <c r="EFR16" s="12"/>
      <c r="EFT16" s="6"/>
      <c r="EFU16" s="6"/>
      <c r="EGD16" s="12"/>
      <c r="EGE16" s="12"/>
      <c r="EGF16" s="8"/>
      <c r="EGG16" s="12"/>
      <c r="EGH16" s="12"/>
      <c r="EGJ16" s="6"/>
      <c r="EGK16" s="6"/>
      <c r="EGT16" s="12"/>
      <c r="EGU16" s="12"/>
      <c r="EGV16" s="8"/>
      <c r="EGW16" s="12"/>
      <c r="EGX16" s="12"/>
      <c r="EGZ16" s="6"/>
      <c r="EHA16" s="6"/>
      <c r="EHJ16" s="12"/>
      <c r="EHK16" s="12"/>
      <c r="EHL16" s="8"/>
      <c r="EHM16" s="12"/>
      <c r="EHN16" s="12"/>
      <c r="EHP16" s="6"/>
      <c r="EHQ16" s="6"/>
      <c r="EHZ16" s="12"/>
      <c r="EIA16" s="12"/>
      <c r="EIB16" s="8"/>
      <c r="EIC16" s="12"/>
      <c r="EID16" s="12"/>
      <c r="EIF16" s="6"/>
      <c r="EIG16" s="6"/>
      <c r="EIP16" s="12"/>
      <c r="EIQ16" s="12"/>
      <c r="EIR16" s="8"/>
      <c r="EIS16" s="12"/>
      <c r="EIT16" s="12"/>
      <c r="EIV16" s="6"/>
      <c r="EIW16" s="6"/>
      <c r="EJF16" s="12"/>
      <c r="EJG16" s="12"/>
      <c r="EJH16" s="8"/>
      <c r="EJI16" s="12"/>
      <c r="EJJ16" s="12"/>
      <c r="EJL16" s="6"/>
      <c r="EJM16" s="6"/>
      <c r="EJV16" s="12"/>
      <c r="EJW16" s="12"/>
      <c r="EJX16" s="8"/>
      <c r="EJY16" s="12"/>
      <c r="EJZ16" s="12"/>
      <c r="EKB16" s="6"/>
      <c r="EKC16" s="6"/>
      <c r="EKL16" s="12"/>
      <c r="EKM16" s="12"/>
      <c r="EKN16" s="8"/>
      <c r="EKO16" s="12"/>
      <c r="EKP16" s="12"/>
      <c r="EKR16" s="6"/>
      <c r="EKS16" s="6"/>
      <c r="ELB16" s="12"/>
      <c r="ELC16" s="12"/>
      <c r="ELD16" s="8"/>
      <c r="ELE16" s="12"/>
      <c r="ELF16" s="12"/>
      <c r="ELH16" s="6"/>
      <c r="ELI16" s="6"/>
      <c r="ELR16" s="12"/>
      <c r="ELS16" s="12"/>
      <c r="ELT16" s="8"/>
      <c r="ELU16" s="12"/>
      <c r="ELV16" s="12"/>
      <c r="ELX16" s="6"/>
      <c r="ELY16" s="6"/>
      <c r="EMH16" s="12"/>
      <c r="EMI16" s="12"/>
      <c r="EMJ16" s="8"/>
      <c r="EMK16" s="12"/>
      <c r="EML16" s="12"/>
      <c r="EMN16" s="6"/>
      <c r="EMO16" s="6"/>
      <c r="EMX16" s="12"/>
      <c r="EMY16" s="12"/>
      <c r="EMZ16" s="8"/>
      <c r="ENA16" s="12"/>
      <c r="ENB16" s="12"/>
      <c r="END16" s="6"/>
      <c r="ENE16" s="6"/>
      <c r="ENN16" s="12"/>
      <c r="ENO16" s="12"/>
      <c r="ENP16" s="8"/>
      <c r="ENQ16" s="12"/>
      <c r="ENR16" s="12"/>
      <c r="ENT16" s="6"/>
      <c r="ENU16" s="6"/>
      <c r="EOD16" s="12"/>
      <c r="EOE16" s="12"/>
      <c r="EOF16" s="8"/>
      <c r="EOG16" s="12"/>
      <c r="EOH16" s="12"/>
      <c r="EOJ16" s="6"/>
      <c r="EOK16" s="6"/>
      <c r="EOT16" s="12"/>
      <c r="EOU16" s="12"/>
      <c r="EOV16" s="8"/>
      <c r="EOW16" s="12"/>
      <c r="EOX16" s="12"/>
      <c r="EOZ16" s="6"/>
      <c r="EPA16" s="6"/>
      <c r="EPJ16" s="12"/>
      <c r="EPK16" s="12"/>
      <c r="EPL16" s="8"/>
      <c r="EPM16" s="12"/>
      <c r="EPN16" s="12"/>
      <c r="EPP16" s="6"/>
      <c r="EPQ16" s="6"/>
      <c r="EPZ16" s="12"/>
      <c r="EQA16" s="12"/>
      <c r="EQB16" s="8"/>
      <c r="EQC16" s="12"/>
      <c r="EQD16" s="12"/>
      <c r="EQF16" s="6"/>
      <c r="EQG16" s="6"/>
      <c r="EQP16" s="12"/>
      <c r="EQQ16" s="12"/>
      <c r="EQR16" s="8"/>
      <c r="EQS16" s="12"/>
      <c r="EQT16" s="12"/>
      <c r="EQV16" s="6"/>
      <c r="EQW16" s="6"/>
      <c r="ERF16" s="12"/>
      <c r="ERG16" s="12"/>
      <c r="ERH16" s="8"/>
      <c r="ERI16" s="12"/>
      <c r="ERJ16" s="12"/>
      <c r="ERL16" s="6"/>
      <c r="ERM16" s="6"/>
      <c r="ERV16" s="12"/>
      <c r="ERW16" s="12"/>
      <c r="ERX16" s="8"/>
      <c r="ERY16" s="12"/>
      <c r="ERZ16" s="12"/>
      <c r="ESB16" s="6"/>
      <c r="ESC16" s="6"/>
      <c r="ESL16" s="12"/>
      <c r="ESM16" s="12"/>
      <c r="ESN16" s="8"/>
      <c r="ESO16" s="12"/>
      <c r="ESP16" s="12"/>
      <c r="ESR16" s="6"/>
      <c r="ESS16" s="6"/>
      <c r="ETB16" s="12"/>
      <c r="ETC16" s="12"/>
      <c r="ETD16" s="8"/>
      <c r="ETE16" s="12"/>
      <c r="ETF16" s="12"/>
      <c r="ETH16" s="6"/>
      <c r="ETI16" s="6"/>
      <c r="ETR16" s="12"/>
      <c r="ETS16" s="12"/>
      <c r="ETT16" s="8"/>
      <c r="ETU16" s="12"/>
      <c r="ETV16" s="12"/>
      <c r="ETX16" s="6"/>
      <c r="ETY16" s="6"/>
      <c r="EUH16" s="12"/>
      <c r="EUI16" s="12"/>
      <c r="EUJ16" s="8"/>
      <c r="EUK16" s="12"/>
      <c r="EUL16" s="12"/>
      <c r="EUN16" s="6"/>
      <c r="EUO16" s="6"/>
      <c r="EUX16" s="12"/>
      <c r="EUY16" s="12"/>
      <c r="EUZ16" s="8"/>
      <c r="EVA16" s="12"/>
      <c r="EVB16" s="12"/>
      <c r="EVD16" s="6"/>
      <c r="EVE16" s="6"/>
      <c r="EVN16" s="12"/>
      <c r="EVO16" s="12"/>
      <c r="EVP16" s="8"/>
      <c r="EVQ16" s="12"/>
      <c r="EVR16" s="12"/>
      <c r="EVT16" s="6"/>
      <c r="EVU16" s="6"/>
      <c r="EWD16" s="12"/>
      <c r="EWE16" s="12"/>
      <c r="EWF16" s="8"/>
      <c r="EWG16" s="12"/>
      <c r="EWH16" s="12"/>
      <c r="EWJ16" s="6"/>
      <c r="EWK16" s="6"/>
      <c r="EWT16" s="12"/>
      <c r="EWU16" s="12"/>
      <c r="EWV16" s="8"/>
      <c r="EWW16" s="12"/>
      <c r="EWX16" s="12"/>
      <c r="EWZ16" s="6"/>
      <c r="EXA16" s="6"/>
      <c r="EXJ16" s="12"/>
      <c r="EXK16" s="12"/>
      <c r="EXL16" s="8"/>
      <c r="EXM16" s="12"/>
      <c r="EXN16" s="12"/>
      <c r="EXP16" s="6"/>
      <c r="EXQ16" s="6"/>
      <c r="EXZ16" s="12"/>
      <c r="EYA16" s="12"/>
      <c r="EYB16" s="8"/>
      <c r="EYC16" s="12"/>
      <c r="EYD16" s="12"/>
      <c r="EYF16" s="6"/>
      <c r="EYG16" s="6"/>
      <c r="EYP16" s="12"/>
      <c r="EYQ16" s="12"/>
      <c r="EYR16" s="8"/>
      <c r="EYS16" s="12"/>
      <c r="EYT16" s="12"/>
      <c r="EYV16" s="6"/>
      <c r="EYW16" s="6"/>
      <c r="EZF16" s="12"/>
      <c r="EZG16" s="12"/>
      <c r="EZH16" s="8"/>
      <c r="EZI16" s="12"/>
      <c r="EZJ16" s="12"/>
      <c r="EZL16" s="6"/>
      <c r="EZM16" s="6"/>
      <c r="EZV16" s="12"/>
      <c r="EZW16" s="12"/>
      <c r="EZX16" s="8"/>
      <c r="EZY16" s="12"/>
      <c r="EZZ16" s="12"/>
      <c r="FAB16" s="6"/>
      <c r="FAC16" s="6"/>
      <c r="FAL16" s="12"/>
      <c r="FAM16" s="12"/>
      <c r="FAN16" s="8"/>
      <c r="FAO16" s="12"/>
      <c r="FAP16" s="12"/>
      <c r="FAR16" s="6"/>
      <c r="FAS16" s="6"/>
      <c r="FBB16" s="12"/>
      <c r="FBC16" s="12"/>
      <c r="FBD16" s="8"/>
      <c r="FBE16" s="12"/>
      <c r="FBF16" s="12"/>
      <c r="FBH16" s="6"/>
      <c r="FBI16" s="6"/>
      <c r="FBR16" s="12"/>
      <c r="FBS16" s="12"/>
      <c r="FBT16" s="8"/>
      <c r="FBU16" s="12"/>
      <c r="FBV16" s="12"/>
      <c r="FBX16" s="6"/>
      <c r="FBY16" s="6"/>
      <c r="FCH16" s="12"/>
      <c r="FCI16" s="12"/>
      <c r="FCJ16" s="8"/>
      <c r="FCK16" s="12"/>
      <c r="FCL16" s="12"/>
      <c r="FCN16" s="6"/>
      <c r="FCO16" s="6"/>
      <c r="FCX16" s="12"/>
      <c r="FCY16" s="12"/>
      <c r="FCZ16" s="8"/>
      <c r="FDA16" s="12"/>
      <c r="FDB16" s="12"/>
      <c r="FDD16" s="6"/>
      <c r="FDE16" s="6"/>
      <c r="FDN16" s="12"/>
      <c r="FDO16" s="12"/>
      <c r="FDP16" s="8"/>
      <c r="FDQ16" s="12"/>
      <c r="FDR16" s="12"/>
      <c r="FDT16" s="6"/>
      <c r="FDU16" s="6"/>
      <c r="FED16" s="12"/>
      <c r="FEE16" s="12"/>
      <c r="FEF16" s="8"/>
      <c r="FEG16" s="12"/>
      <c r="FEH16" s="12"/>
      <c r="FEJ16" s="6"/>
      <c r="FEK16" s="6"/>
      <c r="FET16" s="12"/>
      <c r="FEU16" s="12"/>
      <c r="FEV16" s="8"/>
      <c r="FEW16" s="12"/>
      <c r="FEX16" s="12"/>
      <c r="FEZ16" s="6"/>
      <c r="FFA16" s="6"/>
      <c r="FFJ16" s="12"/>
      <c r="FFK16" s="12"/>
      <c r="FFL16" s="8"/>
      <c r="FFM16" s="12"/>
      <c r="FFN16" s="12"/>
      <c r="FFP16" s="6"/>
      <c r="FFQ16" s="6"/>
      <c r="FFZ16" s="12"/>
      <c r="FGA16" s="12"/>
      <c r="FGB16" s="8"/>
      <c r="FGC16" s="12"/>
      <c r="FGD16" s="12"/>
      <c r="FGF16" s="6"/>
      <c r="FGG16" s="6"/>
      <c r="FGP16" s="12"/>
      <c r="FGQ16" s="12"/>
      <c r="FGR16" s="8"/>
      <c r="FGS16" s="12"/>
      <c r="FGT16" s="12"/>
      <c r="FGV16" s="6"/>
      <c r="FGW16" s="6"/>
      <c r="FHF16" s="12"/>
      <c r="FHG16" s="12"/>
      <c r="FHH16" s="8"/>
      <c r="FHI16" s="12"/>
      <c r="FHJ16" s="12"/>
      <c r="FHL16" s="6"/>
      <c r="FHM16" s="6"/>
      <c r="FHV16" s="12"/>
      <c r="FHW16" s="12"/>
      <c r="FHX16" s="8"/>
      <c r="FHY16" s="12"/>
      <c r="FHZ16" s="12"/>
      <c r="FIB16" s="6"/>
      <c r="FIC16" s="6"/>
      <c r="FIL16" s="12"/>
      <c r="FIM16" s="12"/>
      <c r="FIN16" s="8"/>
      <c r="FIO16" s="12"/>
      <c r="FIP16" s="12"/>
      <c r="FIR16" s="6"/>
      <c r="FIS16" s="6"/>
      <c r="FJB16" s="12"/>
      <c r="FJC16" s="12"/>
      <c r="FJD16" s="8"/>
      <c r="FJE16" s="12"/>
      <c r="FJF16" s="12"/>
      <c r="FJH16" s="6"/>
      <c r="FJI16" s="6"/>
      <c r="FJR16" s="12"/>
      <c r="FJS16" s="12"/>
      <c r="FJT16" s="8"/>
      <c r="FJU16" s="12"/>
      <c r="FJV16" s="12"/>
      <c r="FJX16" s="6"/>
      <c r="FJY16" s="6"/>
      <c r="FKH16" s="12"/>
      <c r="FKI16" s="12"/>
      <c r="FKJ16" s="8"/>
      <c r="FKK16" s="12"/>
      <c r="FKL16" s="12"/>
      <c r="FKN16" s="6"/>
      <c r="FKO16" s="6"/>
      <c r="FKX16" s="12"/>
      <c r="FKY16" s="12"/>
      <c r="FKZ16" s="8"/>
      <c r="FLA16" s="12"/>
      <c r="FLB16" s="12"/>
      <c r="FLD16" s="6"/>
      <c r="FLE16" s="6"/>
      <c r="FLN16" s="12"/>
      <c r="FLO16" s="12"/>
      <c r="FLP16" s="8"/>
      <c r="FLQ16" s="12"/>
      <c r="FLR16" s="12"/>
      <c r="FLT16" s="6"/>
      <c r="FLU16" s="6"/>
      <c r="FMD16" s="12"/>
      <c r="FME16" s="12"/>
      <c r="FMF16" s="8"/>
      <c r="FMG16" s="12"/>
      <c r="FMH16" s="12"/>
      <c r="FMJ16" s="6"/>
      <c r="FMK16" s="6"/>
      <c r="FMT16" s="12"/>
      <c r="FMU16" s="12"/>
      <c r="FMV16" s="8"/>
      <c r="FMW16" s="12"/>
      <c r="FMX16" s="12"/>
      <c r="FMZ16" s="6"/>
      <c r="FNA16" s="6"/>
      <c r="FNJ16" s="12"/>
      <c r="FNK16" s="12"/>
      <c r="FNL16" s="8"/>
      <c r="FNM16" s="12"/>
      <c r="FNN16" s="12"/>
      <c r="FNP16" s="6"/>
      <c r="FNQ16" s="6"/>
      <c r="FNZ16" s="12"/>
      <c r="FOA16" s="12"/>
      <c r="FOB16" s="8"/>
      <c r="FOC16" s="12"/>
      <c r="FOD16" s="12"/>
      <c r="FOF16" s="6"/>
      <c r="FOG16" s="6"/>
      <c r="FOP16" s="12"/>
      <c r="FOQ16" s="12"/>
      <c r="FOR16" s="8"/>
      <c r="FOS16" s="12"/>
      <c r="FOT16" s="12"/>
      <c r="FOV16" s="6"/>
      <c r="FOW16" s="6"/>
      <c r="FPF16" s="12"/>
      <c r="FPG16" s="12"/>
      <c r="FPH16" s="8"/>
      <c r="FPI16" s="12"/>
      <c r="FPJ16" s="12"/>
      <c r="FPL16" s="6"/>
      <c r="FPM16" s="6"/>
      <c r="FPV16" s="12"/>
      <c r="FPW16" s="12"/>
      <c r="FPX16" s="8"/>
      <c r="FPY16" s="12"/>
      <c r="FPZ16" s="12"/>
      <c r="FQB16" s="6"/>
      <c r="FQC16" s="6"/>
      <c r="FQL16" s="12"/>
      <c r="FQM16" s="12"/>
      <c r="FQN16" s="8"/>
      <c r="FQO16" s="12"/>
      <c r="FQP16" s="12"/>
      <c r="FQR16" s="6"/>
      <c r="FQS16" s="6"/>
      <c r="FRB16" s="12"/>
      <c r="FRC16" s="12"/>
      <c r="FRD16" s="8"/>
      <c r="FRE16" s="12"/>
      <c r="FRF16" s="12"/>
      <c r="FRH16" s="6"/>
      <c r="FRI16" s="6"/>
      <c r="FRR16" s="12"/>
      <c r="FRS16" s="12"/>
      <c r="FRT16" s="8"/>
      <c r="FRU16" s="12"/>
      <c r="FRV16" s="12"/>
      <c r="FRX16" s="6"/>
      <c r="FRY16" s="6"/>
      <c r="FSH16" s="12"/>
      <c r="FSI16" s="12"/>
      <c r="FSJ16" s="8"/>
      <c r="FSK16" s="12"/>
      <c r="FSL16" s="12"/>
      <c r="FSN16" s="6"/>
      <c r="FSO16" s="6"/>
      <c r="FSX16" s="12"/>
      <c r="FSY16" s="12"/>
      <c r="FSZ16" s="8"/>
      <c r="FTA16" s="12"/>
      <c r="FTB16" s="12"/>
      <c r="FTD16" s="6"/>
      <c r="FTE16" s="6"/>
      <c r="FTN16" s="12"/>
      <c r="FTO16" s="12"/>
      <c r="FTP16" s="8"/>
      <c r="FTQ16" s="12"/>
      <c r="FTR16" s="12"/>
      <c r="FTT16" s="6"/>
      <c r="FTU16" s="6"/>
      <c r="FUD16" s="12"/>
      <c r="FUE16" s="12"/>
      <c r="FUF16" s="8"/>
      <c r="FUG16" s="12"/>
      <c r="FUH16" s="12"/>
      <c r="FUJ16" s="6"/>
      <c r="FUK16" s="6"/>
      <c r="FUT16" s="12"/>
      <c r="FUU16" s="12"/>
      <c r="FUV16" s="8"/>
      <c r="FUW16" s="12"/>
      <c r="FUX16" s="12"/>
      <c r="FUZ16" s="6"/>
      <c r="FVA16" s="6"/>
      <c r="FVJ16" s="12"/>
      <c r="FVK16" s="12"/>
      <c r="FVL16" s="8"/>
      <c r="FVM16" s="12"/>
      <c r="FVN16" s="12"/>
      <c r="FVP16" s="6"/>
      <c r="FVQ16" s="6"/>
      <c r="FVZ16" s="12"/>
      <c r="FWA16" s="12"/>
      <c r="FWB16" s="8"/>
      <c r="FWC16" s="12"/>
      <c r="FWD16" s="12"/>
      <c r="FWF16" s="6"/>
      <c r="FWG16" s="6"/>
      <c r="FWP16" s="12"/>
      <c r="FWQ16" s="12"/>
      <c r="FWR16" s="8"/>
      <c r="FWS16" s="12"/>
      <c r="FWT16" s="12"/>
      <c r="FWV16" s="6"/>
      <c r="FWW16" s="6"/>
      <c r="FXF16" s="12"/>
      <c r="FXG16" s="12"/>
      <c r="FXH16" s="8"/>
      <c r="FXI16" s="12"/>
      <c r="FXJ16" s="12"/>
      <c r="FXL16" s="6"/>
      <c r="FXM16" s="6"/>
      <c r="FXV16" s="12"/>
      <c r="FXW16" s="12"/>
      <c r="FXX16" s="8"/>
      <c r="FXY16" s="12"/>
      <c r="FXZ16" s="12"/>
      <c r="FYB16" s="6"/>
      <c r="FYC16" s="6"/>
      <c r="FYL16" s="12"/>
      <c r="FYM16" s="12"/>
      <c r="FYN16" s="8"/>
      <c r="FYO16" s="12"/>
      <c r="FYP16" s="12"/>
      <c r="FYR16" s="6"/>
      <c r="FYS16" s="6"/>
      <c r="FZB16" s="12"/>
      <c r="FZC16" s="12"/>
      <c r="FZD16" s="8"/>
      <c r="FZE16" s="12"/>
      <c r="FZF16" s="12"/>
      <c r="FZH16" s="6"/>
      <c r="FZI16" s="6"/>
      <c r="FZR16" s="12"/>
      <c r="FZS16" s="12"/>
      <c r="FZT16" s="8"/>
      <c r="FZU16" s="12"/>
      <c r="FZV16" s="12"/>
      <c r="FZX16" s="6"/>
      <c r="FZY16" s="6"/>
      <c r="GAH16" s="12"/>
      <c r="GAI16" s="12"/>
      <c r="GAJ16" s="8"/>
      <c r="GAK16" s="12"/>
      <c r="GAL16" s="12"/>
      <c r="GAN16" s="6"/>
      <c r="GAO16" s="6"/>
      <c r="GAX16" s="12"/>
      <c r="GAY16" s="12"/>
      <c r="GAZ16" s="8"/>
      <c r="GBA16" s="12"/>
      <c r="GBB16" s="12"/>
      <c r="GBD16" s="6"/>
      <c r="GBE16" s="6"/>
      <c r="GBN16" s="12"/>
      <c r="GBO16" s="12"/>
      <c r="GBP16" s="8"/>
      <c r="GBQ16" s="12"/>
      <c r="GBR16" s="12"/>
      <c r="GBT16" s="6"/>
      <c r="GBU16" s="6"/>
      <c r="GCD16" s="12"/>
      <c r="GCE16" s="12"/>
      <c r="GCF16" s="8"/>
      <c r="GCG16" s="12"/>
      <c r="GCH16" s="12"/>
      <c r="GCJ16" s="6"/>
      <c r="GCK16" s="6"/>
      <c r="GCT16" s="12"/>
      <c r="GCU16" s="12"/>
      <c r="GCV16" s="8"/>
      <c r="GCW16" s="12"/>
      <c r="GCX16" s="12"/>
      <c r="GCZ16" s="6"/>
      <c r="GDA16" s="6"/>
      <c r="GDJ16" s="12"/>
      <c r="GDK16" s="12"/>
      <c r="GDL16" s="8"/>
      <c r="GDM16" s="12"/>
      <c r="GDN16" s="12"/>
      <c r="GDP16" s="6"/>
      <c r="GDQ16" s="6"/>
      <c r="GDZ16" s="12"/>
      <c r="GEA16" s="12"/>
      <c r="GEB16" s="8"/>
      <c r="GEC16" s="12"/>
      <c r="GED16" s="12"/>
      <c r="GEF16" s="6"/>
      <c r="GEG16" s="6"/>
      <c r="GEP16" s="12"/>
      <c r="GEQ16" s="12"/>
      <c r="GER16" s="8"/>
      <c r="GES16" s="12"/>
      <c r="GET16" s="12"/>
      <c r="GEV16" s="6"/>
      <c r="GEW16" s="6"/>
      <c r="GFF16" s="12"/>
      <c r="GFG16" s="12"/>
      <c r="GFH16" s="8"/>
      <c r="GFI16" s="12"/>
      <c r="GFJ16" s="12"/>
      <c r="GFL16" s="6"/>
      <c r="GFM16" s="6"/>
      <c r="GFV16" s="12"/>
      <c r="GFW16" s="12"/>
      <c r="GFX16" s="8"/>
      <c r="GFY16" s="12"/>
      <c r="GFZ16" s="12"/>
      <c r="GGB16" s="6"/>
      <c r="GGC16" s="6"/>
      <c r="GGL16" s="12"/>
      <c r="GGM16" s="12"/>
      <c r="GGN16" s="8"/>
      <c r="GGO16" s="12"/>
      <c r="GGP16" s="12"/>
      <c r="GGR16" s="6"/>
      <c r="GGS16" s="6"/>
      <c r="GHB16" s="12"/>
      <c r="GHC16" s="12"/>
      <c r="GHD16" s="8"/>
      <c r="GHE16" s="12"/>
      <c r="GHF16" s="12"/>
      <c r="GHH16" s="6"/>
      <c r="GHI16" s="6"/>
      <c r="GHR16" s="12"/>
      <c r="GHS16" s="12"/>
      <c r="GHT16" s="8"/>
      <c r="GHU16" s="12"/>
      <c r="GHV16" s="12"/>
      <c r="GHX16" s="6"/>
      <c r="GHY16" s="6"/>
      <c r="GIH16" s="12"/>
      <c r="GII16" s="12"/>
      <c r="GIJ16" s="8"/>
      <c r="GIK16" s="12"/>
      <c r="GIL16" s="12"/>
      <c r="GIN16" s="6"/>
      <c r="GIO16" s="6"/>
      <c r="GIX16" s="12"/>
      <c r="GIY16" s="12"/>
      <c r="GIZ16" s="8"/>
      <c r="GJA16" s="12"/>
      <c r="GJB16" s="12"/>
      <c r="GJD16" s="6"/>
      <c r="GJE16" s="6"/>
      <c r="GJN16" s="12"/>
      <c r="GJO16" s="12"/>
      <c r="GJP16" s="8"/>
      <c r="GJQ16" s="12"/>
      <c r="GJR16" s="12"/>
      <c r="GJT16" s="6"/>
      <c r="GJU16" s="6"/>
      <c r="GKD16" s="12"/>
      <c r="GKE16" s="12"/>
      <c r="GKF16" s="8"/>
      <c r="GKG16" s="12"/>
      <c r="GKH16" s="12"/>
      <c r="GKJ16" s="6"/>
      <c r="GKK16" s="6"/>
      <c r="GKT16" s="12"/>
      <c r="GKU16" s="12"/>
      <c r="GKV16" s="8"/>
      <c r="GKW16" s="12"/>
      <c r="GKX16" s="12"/>
      <c r="GKZ16" s="6"/>
      <c r="GLA16" s="6"/>
      <c r="GLJ16" s="12"/>
      <c r="GLK16" s="12"/>
      <c r="GLL16" s="8"/>
      <c r="GLM16" s="12"/>
      <c r="GLN16" s="12"/>
      <c r="GLP16" s="6"/>
      <c r="GLQ16" s="6"/>
      <c r="GLZ16" s="12"/>
      <c r="GMA16" s="12"/>
      <c r="GMB16" s="8"/>
      <c r="GMC16" s="12"/>
      <c r="GMD16" s="12"/>
      <c r="GMF16" s="6"/>
      <c r="GMG16" s="6"/>
      <c r="GMP16" s="12"/>
      <c r="GMQ16" s="12"/>
      <c r="GMR16" s="8"/>
      <c r="GMS16" s="12"/>
      <c r="GMT16" s="12"/>
      <c r="GMV16" s="6"/>
      <c r="GMW16" s="6"/>
      <c r="GNF16" s="12"/>
      <c r="GNG16" s="12"/>
      <c r="GNH16" s="8"/>
      <c r="GNI16" s="12"/>
      <c r="GNJ16" s="12"/>
      <c r="GNL16" s="6"/>
      <c r="GNM16" s="6"/>
      <c r="GNV16" s="12"/>
      <c r="GNW16" s="12"/>
      <c r="GNX16" s="8"/>
      <c r="GNY16" s="12"/>
      <c r="GNZ16" s="12"/>
      <c r="GOB16" s="6"/>
      <c r="GOC16" s="6"/>
      <c r="GOL16" s="12"/>
      <c r="GOM16" s="12"/>
      <c r="GON16" s="8"/>
      <c r="GOO16" s="12"/>
      <c r="GOP16" s="12"/>
      <c r="GOR16" s="6"/>
      <c r="GOS16" s="6"/>
      <c r="GPB16" s="12"/>
      <c r="GPC16" s="12"/>
      <c r="GPD16" s="8"/>
      <c r="GPE16" s="12"/>
      <c r="GPF16" s="12"/>
      <c r="GPH16" s="6"/>
      <c r="GPI16" s="6"/>
      <c r="GPR16" s="12"/>
      <c r="GPS16" s="12"/>
      <c r="GPT16" s="8"/>
      <c r="GPU16" s="12"/>
      <c r="GPV16" s="12"/>
      <c r="GPX16" s="6"/>
      <c r="GPY16" s="6"/>
      <c r="GQH16" s="12"/>
      <c r="GQI16" s="12"/>
      <c r="GQJ16" s="8"/>
      <c r="GQK16" s="12"/>
      <c r="GQL16" s="12"/>
      <c r="GQN16" s="6"/>
      <c r="GQO16" s="6"/>
      <c r="GQX16" s="12"/>
      <c r="GQY16" s="12"/>
      <c r="GQZ16" s="8"/>
      <c r="GRA16" s="12"/>
      <c r="GRB16" s="12"/>
      <c r="GRD16" s="6"/>
      <c r="GRE16" s="6"/>
      <c r="GRN16" s="12"/>
      <c r="GRO16" s="12"/>
      <c r="GRP16" s="8"/>
      <c r="GRQ16" s="12"/>
      <c r="GRR16" s="12"/>
      <c r="GRT16" s="6"/>
      <c r="GRU16" s="6"/>
      <c r="GSD16" s="12"/>
      <c r="GSE16" s="12"/>
      <c r="GSF16" s="8"/>
      <c r="GSG16" s="12"/>
      <c r="GSH16" s="12"/>
      <c r="GSJ16" s="6"/>
      <c r="GSK16" s="6"/>
      <c r="GST16" s="12"/>
      <c r="GSU16" s="12"/>
      <c r="GSV16" s="8"/>
      <c r="GSW16" s="12"/>
      <c r="GSX16" s="12"/>
      <c r="GSZ16" s="6"/>
      <c r="GTA16" s="6"/>
      <c r="GTJ16" s="12"/>
      <c r="GTK16" s="12"/>
      <c r="GTL16" s="8"/>
      <c r="GTM16" s="12"/>
      <c r="GTN16" s="12"/>
      <c r="GTP16" s="6"/>
      <c r="GTQ16" s="6"/>
      <c r="GTZ16" s="12"/>
      <c r="GUA16" s="12"/>
      <c r="GUB16" s="8"/>
      <c r="GUC16" s="12"/>
      <c r="GUD16" s="12"/>
      <c r="GUF16" s="6"/>
      <c r="GUG16" s="6"/>
      <c r="GUP16" s="12"/>
      <c r="GUQ16" s="12"/>
      <c r="GUR16" s="8"/>
      <c r="GUS16" s="12"/>
      <c r="GUT16" s="12"/>
      <c r="GUV16" s="6"/>
      <c r="GUW16" s="6"/>
      <c r="GVF16" s="12"/>
      <c r="GVG16" s="12"/>
      <c r="GVH16" s="8"/>
      <c r="GVI16" s="12"/>
      <c r="GVJ16" s="12"/>
      <c r="GVL16" s="6"/>
      <c r="GVM16" s="6"/>
      <c r="GVV16" s="12"/>
      <c r="GVW16" s="12"/>
      <c r="GVX16" s="8"/>
      <c r="GVY16" s="12"/>
      <c r="GVZ16" s="12"/>
      <c r="GWB16" s="6"/>
      <c r="GWC16" s="6"/>
      <c r="GWL16" s="12"/>
      <c r="GWM16" s="12"/>
      <c r="GWN16" s="8"/>
      <c r="GWO16" s="12"/>
      <c r="GWP16" s="12"/>
      <c r="GWR16" s="6"/>
      <c r="GWS16" s="6"/>
      <c r="GXB16" s="12"/>
      <c r="GXC16" s="12"/>
      <c r="GXD16" s="8"/>
      <c r="GXE16" s="12"/>
      <c r="GXF16" s="12"/>
      <c r="GXH16" s="6"/>
      <c r="GXI16" s="6"/>
      <c r="GXR16" s="12"/>
      <c r="GXS16" s="12"/>
      <c r="GXT16" s="8"/>
      <c r="GXU16" s="12"/>
      <c r="GXV16" s="12"/>
      <c r="GXX16" s="6"/>
      <c r="GXY16" s="6"/>
      <c r="GYH16" s="12"/>
      <c r="GYI16" s="12"/>
      <c r="GYJ16" s="8"/>
      <c r="GYK16" s="12"/>
      <c r="GYL16" s="12"/>
      <c r="GYN16" s="6"/>
      <c r="GYO16" s="6"/>
      <c r="GYX16" s="12"/>
      <c r="GYY16" s="12"/>
      <c r="GYZ16" s="8"/>
      <c r="GZA16" s="12"/>
      <c r="GZB16" s="12"/>
      <c r="GZD16" s="6"/>
      <c r="GZE16" s="6"/>
      <c r="GZN16" s="12"/>
      <c r="GZO16" s="12"/>
      <c r="GZP16" s="8"/>
      <c r="GZQ16" s="12"/>
      <c r="GZR16" s="12"/>
      <c r="GZT16" s="6"/>
      <c r="GZU16" s="6"/>
      <c r="HAD16" s="12"/>
      <c r="HAE16" s="12"/>
      <c r="HAF16" s="8"/>
      <c r="HAG16" s="12"/>
      <c r="HAH16" s="12"/>
      <c r="HAJ16" s="6"/>
      <c r="HAK16" s="6"/>
      <c r="HAT16" s="12"/>
      <c r="HAU16" s="12"/>
      <c r="HAV16" s="8"/>
      <c r="HAW16" s="12"/>
      <c r="HAX16" s="12"/>
      <c r="HAZ16" s="6"/>
      <c r="HBA16" s="6"/>
      <c r="HBJ16" s="12"/>
      <c r="HBK16" s="12"/>
      <c r="HBL16" s="8"/>
      <c r="HBM16" s="12"/>
      <c r="HBN16" s="12"/>
      <c r="HBP16" s="6"/>
      <c r="HBQ16" s="6"/>
      <c r="HBZ16" s="12"/>
      <c r="HCA16" s="12"/>
      <c r="HCB16" s="8"/>
      <c r="HCC16" s="12"/>
      <c r="HCD16" s="12"/>
      <c r="HCF16" s="6"/>
      <c r="HCG16" s="6"/>
      <c r="HCP16" s="12"/>
      <c r="HCQ16" s="12"/>
      <c r="HCR16" s="8"/>
      <c r="HCS16" s="12"/>
      <c r="HCT16" s="12"/>
      <c r="HCV16" s="6"/>
      <c r="HCW16" s="6"/>
      <c r="HDF16" s="12"/>
      <c r="HDG16" s="12"/>
      <c r="HDH16" s="8"/>
      <c r="HDI16" s="12"/>
      <c r="HDJ16" s="12"/>
      <c r="HDL16" s="6"/>
      <c r="HDM16" s="6"/>
      <c r="HDV16" s="12"/>
      <c r="HDW16" s="12"/>
      <c r="HDX16" s="8"/>
      <c r="HDY16" s="12"/>
      <c r="HDZ16" s="12"/>
      <c r="HEB16" s="6"/>
      <c r="HEC16" s="6"/>
      <c r="HEL16" s="12"/>
      <c r="HEM16" s="12"/>
      <c r="HEN16" s="8"/>
      <c r="HEO16" s="12"/>
      <c r="HEP16" s="12"/>
      <c r="HER16" s="6"/>
      <c r="HES16" s="6"/>
      <c r="HFB16" s="12"/>
      <c r="HFC16" s="12"/>
      <c r="HFD16" s="8"/>
      <c r="HFE16" s="12"/>
      <c r="HFF16" s="12"/>
      <c r="HFH16" s="6"/>
      <c r="HFI16" s="6"/>
      <c r="HFR16" s="12"/>
      <c r="HFS16" s="12"/>
      <c r="HFT16" s="8"/>
      <c r="HFU16" s="12"/>
      <c r="HFV16" s="12"/>
      <c r="HFX16" s="6"/>
      <c r="HFY16" s="6"/>
      <c r="HGH16" s="12"/>
      <c r="HGI16" s="12"/>
      <c r="HGJ16" s="8"/>
      <c r="HGK16" s="12"/>
      <c r="HGL16" s="12"/>
      <c r="HGN16" s="6"/>
      <c r="HGO16" s="6"/>
      <c r="HGX16" s="12"/>
      <c r="HGY16" s="12"/>
      <c r="HGZ16" s="8"/>
      <c r="HHA16" s="12"/>
      <c r="HHB16" s="12"/>
      <c r="HHD16" s="6"/>
      <c r="HHE16" s="6"/>
      <c r="HHN16" s="12"/>
      <c r="HHO16" s="12"/>
      <c r="HHP16" s="8"/>
      <c r="HHQ16" s="12"/>
      <c r="HHR16" s="12"/>
      <c r="HHT16" s="6"/>
      <c r="HHU16" s="6"/>
      <c r="HID16" s="12"/>
      <c r="HIE16" s="12"/>
      <c r="HIF16" s="8"/>
      <c r="HIG16" s="12"/>
      <c r="HIH16" s="12"/>
      <c r="HIJ16" s="6"/>
      <c r="HIK16" s="6"/>
      <c r="HIT16" s="12"/>
      <c r="HIU16" s="12"/>
      <c r="HIV16" s="8"/>
      <c r="HIW16" s="12"/>
      <c r="HIX16" s="12"/>
      <c r="HIZ16" s="6"/>
      <c r="HJA16" s="6"/>
      <c r="HJJ16" s="12"/>
      <c r="HJK16" s="12"/>
      <c r="HJL16" s="8"/>
      <c r="HJM16" s="12"/>
      <c r="HJN16" s="12"/>
      <c r="HJP16" s="6"/>
      <c r="HJQ16" s="6"/>
      <c r="HJZ16" s="12"/>
      <c r="HKA16" s="12"/>
      <c r="HKB16" s="8"/>
      <c r="HKC16" s="12"/>
      <c r="HKD16" s="12"/>
      <c r="HKF16" s="6"/>
      <c r="HKG16" s="6"/>
      <c r="HKP16" s="12"/>
      <c r="HKQ16" s="12"/>
      <c r="HKR16" s="8"/>
      <c r="HKS16" s="12"/>
      <c r="HKT16" s="12"/>
      <c r="HKV16" s="6"/>
      <c r="HKW16" s="6"/>
      <c r="HLF16" s="12"/>
      <c r="HLG16" s="12"/>
      <c r="HLH16" s="8"/>
      <c r="HLI16" s="12"/>
      <c r="HLJ16" s="12"/>
      <c r="HLL16" s="6"/>
      <c r="HLM16" s="6"/>
      <c r="HLV16" s="12"/>
      <c r="HLW16" s="12"/>
      <c r="HLX16" s="8"/>
      <c r="HLY16" s="12"/>
      <c r="HLZ16" s="12"/>
      <c r="HMB16" s="6"/>
      <c r="HMC16" s="6"/>
      <c r="HML16" s="12"/>
      <c r="HMM16" s="12"/>
      <c r="HMN16" s="8"/>
      <c r="HMO16" s="12"/>
      <c r="HMP16" s="12"/>
      <c r="HMR16" s="6"/>
      <c r="HMS16" s="6"/>
      <c r="HNB16" s="12"/>
      <c r="HNC16" s="12"/>
      <c r="HND16" s="8"/>
      <c r="HNE16" s="12"/>
      <c r="HNF16" s="12"/>
      <c r="HNH16" s="6"/>
      <c r="HNI16" s="6"/>
      <c r="HNR16" s="12"/>
      <c r="HNS16" s="12"/>
      <c r="HNT16" s="8"/>
      <c r="HNU16" s="12"/>
      <c r="HNV16" s="12"/>
      <c r="HNX16" s="6"/>
      <c r="HNY16" s="6"/>
      <c r="HOH16" s="12"/>
      <c r="HOI16" s="12"/>
      <c r="HOJ16" s="8"/>
      <c r="HOK16" s="12"/>
      <c r="HOL16" s="12"/>
      <c r="HON16" s="6"/>
      <c r="HOO16" s="6"/>
      <c r="HOX16" s="12"/>
      <c r="HOY16" s="12"/>
      <c r="HOZ16" s="8"/>
      <c r="HPA16" s="12"/>
      <c r="HPB16" s="12"/>
      <c r="HPD16" s="6"/>
      <c r="HPE16" s="6"/>
      <c r="HPN16" s="12"/>
      <c r="HPO16" s="12"/>
      <c r="HPP16" s="8"/>
      <c r="HPQ16" s="12"/>
      <c r="HPR16" s="12"/>
      <c r="HPT16" s="6"/>
      <c r="HPU16" s="6"/>
      <c r="HQD16" s="12"/>
      <c r="HQE16" s="12"/>
      <c r="HQF16" s="8"/>
      <c r="HQG16" s="12"/>
      <c r="HQH16" s="12"/>
      <c r="HQJ16" s="6"/>
      <c r="HQK16" s="6"/>
      <c r="HQT16" s="12"/>
      <c r="HQU16" s="12"/>
      <c r="HQV16" s="8"/>
      <c r="HQW16" s="12"/>
      <c r="HQX16" s="12"/>
      <c r="HQZ16" s="6"/>
      <c r="HRA16" s="6"/>
      <c r="HRJ16" s="12"/>
      <c r="HRK16" s="12"/>
      <c r="HRL16" s="8"/>
      <c r="HRM16" s="12"/>
      <c r="HRN16" s="12"/>
      <c r="HRP16" s="6"/>
      <c r="HRQ16" s="6"/>
      <c r="HRZ16" s="12"/>
      <c r="HSA16" s="12"/>
      <c r="HSB16" s="8"/>
      <c r="HSC16" s="12"/>
      <c r="HSD16" s="12"/>
      <c r="HSF16" s="6"/>
      <c r="HSG16" s="6"/>
      <c r="HSP16" s="12"/>
      <c r="HSQ16" s="12"/>
      <c r="HSR16" s="8"/>
      <c r="HSS16" s="12"/>
      <c r="HST16" s="12"/>
      <c r="HSV16" s="6"/>
      <c r="HSW16" s="6"/>
      <c r="HTF16" s="12"/>
      <c r="HTG16" s="12"/>
      <c r="HTH16" s="8"/>
      <c r="HTI16" s="12"/>
      <c r="HTJ16" s="12"/>
      <c r="HTL16" s="6"/>
      <c r="HTM16" s="6"/>
      <c r="HTV16" s="12"/>
      <c r="HTW16" s="12"/>
      <c r="HTX16" s="8"/>
      <c r="HTY16" s="12"/>
      <c r="HTZ16" s="12"/>
      <c r="HUB16" s="6"/>
      <c r="HUC16" s="6"/>
      <c r="HUL16" s="12"/>
      <c r="HUM16" s="12"/>
      <c r="HUN16" s="8"/>
      <c r="HUO16" s="12"/>
      <c r="HUP16" s="12"/>
      <c r="HUR16" s="6"/>
      <c r="HUS16" s="6"/>
      <c r="HVB16" s="12"/>
      <c r="HVC16" s="12"/>
      <c r="HVD16" s="8"/>
      <c r="HVE16" s="12"/>
      <c r="HVF16" s="12"/>
      <c r="HVH16" s="6"/>
      <c r="HVI16" s="6"/>
      <c r="HVR16" s="12"/>
      <c r="HVS16" s="12"/>
      <c r="HVT16" s="8"/>
      <c r="HVU16" s="12"/>
      <c r="HVV16" s="12"/>
      <c r="HVX16" s="6"/>
      <c r="HVY16" s="6"/>
      <c r="HWH16" s="12"/>
      <c r="HWI16" s="12"/>
      <c r="HWJ16" s="8"/>
      <c r="HWK16" s="12"/>
      <c r="HWL16" s="12"/>
      <c r="HWN16" s="6"/>
      <c r="HWO16" s="6"/>
      <c r="HWX16" s="12"/>
      <c r="HWY16" s="12"/>
      <c r="HWZ16" s="8"/>
      <c r="HXA16" s="12"/>
      <c r="HXB16" s="12"/>
      <c r="HXD16" s="6"/>
      <c r="HXE16" s="6"/>
      <c r="HXN16" s="12"/>
      <c r="HXO16" s="12"/>
      <c r="HXP16" s="8"/>
      <c r="HXQ16" s="12"/>
      <c r="HXR16" s="12"/>
      <c r="HXT16" s="6"/>
      <c r="HXU16" s="6"/>
      <c r="HYD16" s="12"/>
      <c r="HYE16" s="12"/>
      <c r="HYF16" s="8"/>
      <c r="HYG16" s="12"/>
      <c r="HYH16" s="12"/>
      <c r="HYJ16" s="6"/>
      <c r="HYK16" s="6"/>
      <c r="HYT16" s="12"/>
      <c r="HYU16" s="12"/>
      <c r="HYV16" s="8"/>
      <c r="HYW16" s="12"/>
      <c r="HYX16" s="12"/>
      <c r="HYZ16" s="6"/>
      <c r="HZA16" s="6"/>
      <c r="HZJ16" s="12"/>
      <c r="HZK16" s="12"/>
      <c r="HZL16" s="8"/>
      <c r="HZM16" s="12"/>
      <c r="HZN16" s="12"/>
      <c r="HZP16" s="6"/>
      <c r="HZQ16" s="6"/>
      <c r="HZZ16" s="12"/>
      <c r="IAA16" s="12"/>
      <c r="IAB16" s="8"/>
      <c r="IAC16" s="12"/>
      <c r="IAD16" s="12"/>
      <c r="IAF16" s="6"/>
      <c r="IAG16" s="6"/>
      <c r="IAP16" s="12"/>
      <c r="IAQ16" s="12"/>
      <c r="IAR16" s="8"/>
      <c r="IAS16" s="12"/>
      <c r="IAT16" s="12"/>
      <c r="IAV16" s="6"/>
      <c r="IAW16" s="6"/>
      <c r="IBF16" s="12"/>
      <c r="IBG16" s="12"/>
      <c r="IBH16" s="8"/>
      <c r="IBI16" s="12"/>
      <c r="IBJ16" s="12"/>
      <c r="IBL16" s="6"/>
      <c r="IBM16" s="6"/>
      <c r="IBV16" s="12"/>
      <c r="IBW16" s="12"/>
      <c r="IBX16" s="8"/>
      <c r="IBY16" s="12"/>
      <c r="IBZ16" s="12"/>
      <c r="ICB16" s="6"/>
      <c r="ICC16" s="6"/>
      <c r="ICL16" s="12"/>
      <c r="ICM16" s="12"/>
      <c r="ICN16" s="8"/>
      <c r="ICO16" s="12"/>
      <c r="ICP16" s="12"/>
      <c r="ICR16" s="6"/>
      <c r="ICS16" s="6"/>
      <c r="IDB16" s="12"/>
      <c r="IDC16" s="12"/>
      <c r="IDD16" s="8"/>
      <c r="IDE16" s="12"/>
      <c r="IDF16" s="12"/>
      <c r="IDH16" s="6"/>
      <c r="IDI16" s="6"/>
      <c r="IDR16" s="12"/>
      <c r="IDS16" s="12"/>
      <c r="IDT16" s="8"/>
      <c r="IDU16" s="12"/>
      <c r="IDV16" s="12"/>
      <c r="IDX16" s="6"/>
      <c r="IDY16" s="6"/>
      <c r="IEH16" s="12"/>
      <c r="IEI16" s="12"/>
      <c r="IEJ16" s="8"/>
      <c r="IEK16" s="12"/>
      <c r="IEL16" s="12"/>
      <c r="IEN16" s="6"/>
      <c r="IEO16" s="6"/>
      <c r="IEX16" s="12"/>
      <c r="IEY16" s="12"/>
      <c r="IEZ16" s="8"/>
      <c r="IFA16" s="12"/>
      <c r="IFB16" s="12"/>
      <c r="IFD16" s="6"/>
      <c r="IFE16" s="6"/>
      <c r="IFN16" s="12"/>
      <c r="IFO16" s="12"/>
      <c r="IFP16" s="8"/>
      <c r="IFQ16" s="12"/>
      <c r="IFR16" s="12"/>
      <c r="IFT16" s="6"/>
      <c r="IFU16" s="6"/>
      <c r="IGD16" s="12"/>
      <c r="IGE16" s="12"/>
      <c r="IGF16" s="8"/>
      <c r="IGG16" s="12"/>
      <c r="IGH16" s="12"/>
      <c r="IGJ16" s="6"/>
      <c r="IGK16" s="6"/>
      <c r="IGT16" s="12"/>
      <c r="IGU16" s="12"/>
      <c r="IGV16" s="8"/>
      <c r="IGW16" s="12"/>
      <c r="IGX16" s="12"/>
      <c r="IGZ16" s="6"/>
      <c r="IHA16" s="6"/>
      <c r="IHJ16" s="12"/>
      <c r="IHK16" s="12"/>
      <c r="IHL16" s="8"/>
      <c r="IHM16" s="12"/>
      <c r="IHN16" s="12"/>
      <c r="IHP16" s="6"/>
      <c r="IHQ16" s="6"/>
      <c r="IHZ16" s="12"/>
      <c r="IIA16" s="12"/>
      <c r="IIB16" s="8"/>
      <c r="IIC16" s="12"/>
      <c r="IID16" s="12"/>
      <c r="IIF16" s="6"/>
      <c r="IIG16" s="6"/>
      <c r="IIP16" s="12"/>
      <c r="IIQ16" s="12"/>
      <c r="IIR16" s="8"/>
      <c r="IIS16" s="12"/>
      <c r="IIT16" s="12"/>
      <c r="IIV16" s="6"/>
      <c r="IIW16" s="6"/>
      <c r="IJF16" s="12"/>
      <c r="IJG16" s="12"/>
      <c r="IJH16" s="8"/>
      <c r="IJI16" s="12"/>
      <c r="IJJ16" s="12"/>
      <c r="IJL16" s="6"/>
      <c r="IJM16" s="6"/>
      <c r="IJV16" s="12"/>
      <c r="IJW16" s="12"/>
      <c r="IJX16" s="8"/>
      <c r="IJY16" s="12"/>
      <c r="IJZ16" s="12"/>
      <c r="IKB16" s="6"/>
      <c r="IKC16" s="6"/>
      <c r="IKL16" s="12"/>
      <c r="IKM16" s="12"/>
      <c r="IKN16" s="8"/>
      <c r="IKO16" s="12"/>
      <c r="IKP16" s="12"/>
      <c r="IKR16" s="6"/>
      <c r="IKS16" s="6"/>
      <c r="ILB16" s="12"/>
      <c r="ILC16" s="12"/>
      <c r="ILD16" s="8"/>
      <c r="ILE16" s="12"/>
      <c r="ILF16" s="12"/>
      <c r="ILH16" s="6"/>
      <c r="ILI16" s="6"/>
      <c r="ILR16" s="12"/>
      <c r="ILS16" s="12"/>
      <c r="ILT16" s="8"/>
      <c r="ILU16" s="12"/>
      <c r="ILV16" s="12"/>
      <c r="ILX16" s="6"/>
      <c r="ILY16" s="6"/>
      <c r="IMH16" s="12"/>
      <c r="IMI16" s="12"/>
      <c r="IMJ16" s="8"/>
      <c r="IMK16" s="12"/>
      <c r="IML16" s="12"/>
      <c r="IMN16" s="6"/>
      <c r="IMO16" s="6"/>
      <c r="IMX16" s="12"/>
      <c r="IMY16" s="12"/>
      <c r="IMZ16" s="8"/>
      <c r="INA16" s="12"/>
      <c r="INB16" s="12"/>
      <c r="IND16" s="6"/>
      <c r="INE16" s="6"/>
      <c r="INN16" s="12"/>
      <c r="INO16" s="12"/>
      <c r="INP16" s="8"/>
      <c r="INQ16" s="12"/>
      <c r="INR16" s="12"/>
      <c r="INT16" s="6"/>
      <c r="INU16" s="6"/>
      <c r="IOD16" s="12"/>
      <c r="IOE16" s="12"/>
      <c r="IOF16" s="8"/>
      <c r="IOG16" s="12"/>
      <c r="IOH16" s="12"/>
      <c r="IOJ16" s="6"/>
      <c r="IOK16" s="6"/>
      <c r="IOT16" s="12"/>
      <c r="IOU16" s="12"/>
      <c r="IOV16" s="8"/>
      <c r="IOW16" s="12"/>
      <c r="IOX16" s="12"/>
      <c r="IOZ16" s="6"/>
      <c r="IPA16" s="6"/>
      <c r="IPJ16" s="12"/>
      <c r="IPK16" s="12"/>
      <c r="IPL16" s="8"/>
      <c r="IPM16" s="12"/>
      <c r="IPN16" s="12"/>
      <c r="IPP16" s="6"/>
      <c r="IPQ16" s="6"/>
      <c r="IPZ16" s="12"/>
      <c r="IQA16" s="12"/>
      <c r="IQB16" s="8"/>
      <c r="IQC16" s="12"/>
      <c r="IQD16" s="12"/>
      <c r="IQF16" s="6"/>
      <c r="IQG16" s="6"/>
      <c r="IQP16" s="12"/>
      <c r="IQQ16" s="12"/>
      <c r="IQR16" s="8"/>
      <c r="IQS16" s="12"/>
      <c r="IQT16" s="12"/>
      <c r="IQV16" s="6"/>
      <c r="IQW16" s="6"/>
      <c r="IRF16" s="12"/>
      <c r="IRG16" s="12"/>
      <c r="IRH16" s="8"/>
      <c r="IRI16" s="12"/>
      <c r="IRJ16" s="12"/>
      <c r="IRL16" s="6"/>
      <c r="IRM16" s="6"/>
      <c r="IRV16" s="12"/>
      <c r="IRW16" s="12"/>
      <c r="IRX16" s="8"/>
      <c r="IRY16" s="12"/>
      <c r="IRZ16" s="12"/>
      <c r="ISB16" s="6"/>
      <c r="ISC16" s="6"/>
      <c r="ISL16" s="12"/>
      <c r="ISM16" s="12"/>
      <c r="ISN16" s="8"/>
      <c r="ISO16" s="12"/>
      <c r="ISP16" s="12"/>
      <c r="ISR16" s="6"/>
      <c r="ISS16" s="6"/>
      <c r="ITB16" s="12"/>
      <c r="ITC16" s="12"/>
      <c r="ITD16" s="8"/>
      <c r="ITE16" s="12"/>
      <c r="ITF16" s="12"/>
      <c r="ITH16" s="6"/>
      <c r="ITI16" s="6"/>
      <c r="ITR16" s="12"/>
      <c r="ITS16" s="12"/>
      <c r="ITT16" s="8"/>
      <c r="ITU16" s="12"/>
      <c r="ITV16" s="12"/>
      <c r="ITX16" s="6"/>
      <c r="ITY16" s="6"/>
      <c r="IUH16" s="12"/>
      <c r="IUI16" s="12"/>
      <c r="IUJ16" s="8"/>
      <c r="IUK16" s="12"/>
      <c r="IUL16" s="12"/>
      <c r="IUN16" s="6"/>
      <c r="IUO16" s="6"/>
      <c r="IUX16" s="12"/>
      <c r="IUY16" s="12"/>
      <c r="IUZ16" s="8"/>
      <c r="IVA16" s="12"/>
      <c r="IVB16" s="12"/>
      <c r="IVD16" s="6"/>
      <c r="IVE16" s="6"/>
      <c r="IVN16" s="12"/>
      <c r="IVO16" s="12"/>
      <c r="IVP16" s="8"/>
      <c r="IVQ16" s="12"/>
      <c r="IVR16" s="12"/>
      <c r="IVT16" s="6"/>
      <c r="IVU16" s="6"/>
      <c r="IWD16" s="12"/>
      <c r="IWE16" s="12"/>
      <c r="IWF16" s="8"/>
      <c r="IWG16" s="12"/>
      <c r="IWH16" s="12"/>
      <c r="IWJ16" s="6"/>
      <c r="IWK16" s="6"/>
      <c r="IWT16" s="12"/>
      <c r="IWU16" s="12"/>
      <c r="IWV16" s="8"/>
      <c r="IWW16" s="12"/>
      <c r="IWX16" s="12"/>
      <c r="IWZ16" s="6"/>
      <c r="IXA16" s="6"/>
      <c r="IXJ16" s="12"/>
      <c r="IXK16" s="12"/>
      <c r="IXL16" s="8"/>
      <c r="IXM16" s="12"/>
      <c r="IXN16" s="12"/>
      <c r="IXP16" s="6"/>
      <c r="IXQ16" s="6"/>
      <c r="IXZ16" s="12"/>
      <c r="IYA16" s="12"/>
      <c r="IYB16" s="8"/>
      <c r="IYC16" s="12"/>
      <c r="IYD16" s="12"/>
      <c r="IYF16" s="6"/>
      <c r="IYG16" s="6"/>
      <c r="IYP16" s="12"/>
      <c r="IYQ16" s="12"/>
      <c r="IYR16" s="8"/>
      <c r="IYS16" s="12"/>
      <c r="IYT16" s="12"/>
      <c r="IYV16" s="6"/>
      <c r="IYW16" s="6"/>
      <c r="IZF16" s="12"/>
      <c r="IZG16" s="12"/>
      <c r="IZH16" s="8"/>
      <c r="IZI16" s="12"/>
      <c r="IZJ16" s="12"/>
      <c r="IZL16" s="6"/>
      <c r="IZM16" s="6"/>
      <c r="IZV16" s="12"/>
      <c r="IZW16" s="12"/>
      <c r="IZX16" s="8"/>
      <c r="IZY16" s="12"/>
      <c r="IZZ16" s="12"/>
      <c r="JAB16" s="6"/>
      <c r="JAC16" s="6"/>
      <c r="JAL16" s="12"/>
      <c r="JAM16" s="12"/>
      <c r="JAN16" s="8"/>
      <c r="JAO16" s="12"/>
      <c r="JAP16" s="12"/>
      <c r="JAR16" s="6"/>
      <c r="JAS16" s="6"/>
      <c r="JBB16" s="12"/>
      <c r="JBC16" s="12"/>
      <c r="JBD16" s="8"/>
      <c r="JBE16" s="12"/>
      <c r="JBF16" s="12"/>
      <c r="JBH16" s="6"/>
      <c r="JBI16" s="6"/>
      <c r="JBR16" s="12"/>
      <c r="JBS16" s="12"/>
      <c r="JBT16" s="8"/>
      <c r="JBU16" s="12"/>
      <c r="JBV16" s="12"/>
      <c r="JBX16" s="6"/>
      <c r="JBY16" s="6"/>
      <c r="JCH16" s="12"/>
      <c r="JCI16" s="12"/>
      <c r="JCJ16" s="8"/>
      <c r="JCK16" s="12"/>
      <c r="JCL16" s="12"/>
      <c r="JCN16" s="6"/>
      <c r="JCO16" s="6"/>
      <c r="JCX16" s="12"/>
      <c r="JCY16" s="12"/>
      <c r="JCZ16" s="8"/>
      <c r="JDA16" s="12"/>
      <c r="JDB16" s="12"/>
      <c r="JDD16" s="6"/>
      <c r="JDE16" s="6"/>
      <c r="JDN16" s="12"/>
      <c r="JDO16" s="12"/>
      <c r="JDP16" s="8"/>
      <c r="JDQ16" s="12"/>
      <c r="JDR16" s="12"/>
      <c r="JDT16" s="6"/>
      <c r="JDU16" s="6"/>
      <c r="JED16" s="12"/>
      <c r="JEE16" s="12"/>
      <c r="JEF16" s="8"/>
      <c r="JEG16" s="12"/>
      <c r="JEH16" s="12"/>
      <c r="JEJ16" s="6"/>
      <c r="JEK16" s="6"/>
      <c r="JET16" s="12"/>
      <c r="JEU16" s="12"/>
      <c r="JEV16" s="8"/>
      <c r="JEW16" s="12"/>
      <c r="JEX16" s="12"/>
      <c r="JEZ16" s="6"/>
      <c r="JFA16" s="6"/>
      <c r="JFJ16" s="12"/>
      <c r="JFK16" s="12"/>
      <c r="JFL16" s="8"/>
      <c r="JFM16" s="12"/>
      <c r="JFN16" s="12"/>
      <c r="JFP16" s="6"/>
      <c r="JFQ16" s="6"/>
      <c r="JFZ16" s="12"/>
      <c r="JGA16" s="12"/>
      <c r="JGB16" s="8"/>
      <c r="JGC16" s="12"/>
      <c r="JGD16" s="12"/>
      <c r="JGF16" s="6"/>
      <c r="JGG16" s="6"/>
      <c r="JGP16" s="12"/>
      <c r="JGQ16" s="12"/>
      <c r="JGR16" s="8"/>
      <c r="JGS16" s="12"/>
      <c r="JGT16" s="12"/>
      <c r="JGV16" s="6"/>
      <c r="JGW16" s="6"/>
      <c r="JHF16" s="12"/>
      <c r="JHG16" s="12"/>
      <c r="JHH16" s="8"/>
      <c r="JHI16" s="12"/>
      <c r="JHJ16" s="12"/>
      <c r="JHL16" s="6"/>
      <c r="JHM16" s="6"/>
      <c r="JHV16" s="12"/>
      <c r="JHW16" s="12"/>
      <c r="JHX16" s="8"/>
      <c r="JHY16" s="12"/>
      <c r="JHZ16" s="12"/>
      <c r="JIB16" s="6"/>
      <c r="JIC16" s="6"/>
      <c r="JIL16" s="12"/>
      <c r="JIM16" s="12"/>
      <c r="JIN16" s="8"/>
      <c r="JIO16" s="12"/>
      <c r="JIP16" s="12"/>
      <c r="JIR16" s="6"/>
      <c r="JIS16" s="6"/>
      <c r="JJB16" s="12"/>
      <c r="JJC16" s="12"/>
      <c r="JJD16" s="8"/>
      <c r="JJE16" s="12"/>
      <c r="JJF16" s="12"/>
      <c r="JJH16" s="6"/>
      <c r="JJI16" s="6"/>
      <c r="JJR16" s="12"/>
      <c r="JJS16" s="12"/>
      <c r="JJT16" s="8"/>
      <c r="JJU16" s="12"/>
      <c r="JJV16" s="12"/>
      <c r="JJX16" s="6"/>
      <c r="JJY16" s="6"/>
      <c r="JKH16" s="12"/>
      <c r="JKI16" s="12"/>
      <c r="JKJ16" s="8"/>
      <c r="JKK16" s="12"/>
      <c r="JKL16" s="12"/>
      <c r="JKN16" s="6"/>
      <c r="JKO16" s="6"/>
      <c r="JKX16" s="12"/>
      <c r="JKY16" s="12"/>
      <c r="JKZ16" s="8"/>
      <c r="JLA16" s="12"/>
      <c r="JLB16" s="12"/>
      <c r="JLD16" s="6"/>
      <c r="JLE16" s="6"/>
      <c r="JLN16" s="12"/>
      <c r="JLO16" s="12"/>
      <c r="JLP16" s="8"/>
      <c r="JLQ16" s="12"/>
      <c r="JLR16" s="12"/>
      <c r="JLT16" s="6"/>
      <c r="JLU16" s="6"/>
      <c r="JMD16" s="12"/>
      <c r="JME16" s="12"/>
      <c r="JMF16" s="8"/>
      <c r="JMG16" s="12"/>
      <c r="JMH16" s="12"/>
      <c r="JMJ16" s="6"/>
      <c r="JMK16" s="6"/>
      <c r="JMT16" s="12"/>
      <c r="JMU16" s="12"/>
      <c r="JMV16" s="8"/>
      <c r="JMW16" s="12"/>
      <c r="JMX16" s="12"/>
      <c r="JMZ16" s="6"/>
      <c r="JNA16" s="6"/>
      <c r="JNJ16" s="12"/>
      <c r="JNK16" s="12"/>
      <c r="JNL16" s="8"/>
      <c r="JNM16" s="12"/>
      <c r="JNN16" s="12"/>
      <c r="JNP16" s="6"/>
      <c r="JNQ16" s="6"/>
      <c r="JNZ16" s="12"/>
      <c r="JOA16" s="12"/>
      <c r="JOB16" s="8"/>
      <c r="JOC16" s="12"/>
      <c r="JOD16" s="12"/>
      <c r="JOF16" s="6"/>
      <c r="JOG16" s="6"/>
      <c r="JOP16" s="12"/>
      <c r="JOQ16" s="12"/>
      <c r="JOR16" s="8"/>
      <c r="JOS16" s="12"/>
      <c r="JOT16" s="12"/>
      <c r="JOV16" s="6"/>
      <c r="JOW16" s="6"/>
      <c r="JPF16" s="12"/>
      <c r="JPG16" s="12"/>
      <c r="JPH16" s="8"/>
      <c r="JPI16" s="12"/>
      <c r="JPJ16" s="12"/>
      <c r="JPL16" s="6"/>
      <c r="JPM16" s="6"/>
      <c r="JPV16" s="12"/>
      <c r="JPW16" s="12"/>
      <c r="JPX16" s="8"/>
      <c r="JPY16" s="12"/>
      <c r="JPZ16" s="12"/>
      <c r="JQB16" s="6"/>
      <c r="JQC16" s="6"/>
      <c r="JQL16" s="12"/>
      <c r="JQM16" s="12"/>
      <c r="JQN16" s="8"/>
      <c r="JQO16" s="12"/>
      <c r="JQP16" s="12"/>
      <c r="JQR16" s="6"/>
      <c r="JQS16" s="6"/>
      <c r="JRB16" s="12"/>
      <c r="JRC16" s="12"/>
      <c r="JRD16" s="8"/>
      <c r="JRE16" s="12"/>
      <c r="JRF16" s="12"/>
      <c r="JRH16" s="6"/>
      <c r="JRI16" s="6"/>
      <c r="JRR16" s="12"/>
      <c r="JRS16" s="12"/>
      <c r="JRT16" s="8"/>
      <c r="JRU16" s="12"/>
      <c r="JRV16" s="12"/>
      <c r="JRX16" s="6"/>
      <c r="JRY16" s="6"/>
      <c r="JSH16" s="12"/>
      <c r="JSI16" s="12"/>
      <c r="JSJ16" s="8"/>
      <c r="JSK16" s="12"/>
      <c r="JSL16" s="12"/>
      <c r="JSN16" s="6"/>
      <c r="JSO16" s="6"/>
      <c r="JSX16" s="12"/>
      <c r="JSY16" s="12"/>
      <c r="JSZ16" s="8"/>
      <c r="JTA16" s="12"/>
      <c r="JTB16" s="12"/>
      <c r="JTD16" s="6"/>
      <c r="JTE16" s="6"/>
      <c r="JTN16" s="12"/>
      <c r="JTO16" s="12"/>
      <c r="JTP16" s="8"/>
      <c r="JTQ16" s="12"/>
      <c r="JTR16" s="12"/>
      <c r="JTT16" s="6"/>
      <c r="JTU16" s="6"/>
      <c r="JUD16" s="12"/>
      <c r="JUE16" s="12"/>
      <c r="JUF16" s="8"/>
      <c r="JUG16" s="12"/>
      <c r="JUH16" s="12"/>
      <c r="JUJ16" s="6"/>
      <c r="JUK16" s="6"/>
      <c r="JUT16" s="12"/>
      <c r="JUU16" s="12"/>
      <c r="JUV16" s="8"/>
      <c r="JUW16" s="12"/>
      <c r="JUX16" s="12"/>
      <c r="JUZ16" s="6"/>
      <c r="JVA16" s="6"/>
      <c r="JVJ16" s="12"/>
      <c r="JVK16" s="12"/>
      <c r="JVL16" s="8"/>
      <c r="JVM16" s="12"/>
      <c r="JVN16" s="12"/>
      <c r="JVP16" s="6"/>
      <c r="JVQ16" s="6"/>
      <c r="JVZ16" s="12"/>
      <c r="JWA16" s="12"/>
      <c r="JWB16" s="8"/>
      <c r="JWC16" s="12"/>
      <c r="JWD16" s="12"/>
      <c r="JWF16" s="6"/>
      <c r="JWG16" s="6"/>
      <c r="JWP16" s="12"/>
      <c r="JWQ16" s="12"/>
      <c r="JWR16" s="8"/>
      <c r="JWS16" s="12"/>
      <c r="JWT16" s="12"/>
      <c r="JWV16" s="6"/>
      <c r="JWW16" s="6"/>
      <c r="JXF16" s="12"/>
      <c r="JXG16" s="12"/>
      <c r="JXH16" s="8"/>
      <c r="JXI16" s="12"/>
      <c r="JXJ16" s="12"/>
      <c r="JXL16" s="6"/>
      <c r="JXM16" s="6"/>
      <c r="JXV16" s="12"/>
      <c r="JXW16" s="12"/>
      <c r="JXX16" s="8"/>
      <c r="JXY16" s="12"/>
      <c r="JXZ16" s="12"/>
      <c r="JYB16" s="6"/>
      <c r="JYC16" s="6"/>
      <c r="JYL16" s="12"/>
      <c r="JYM16" s="12"/>
      <c r="JYN16" s="8"/>
      <c r="JYO16" s="12"/>
      <c r="JYP16" s="12"/>
      <c r="JYR16" s="6"/>
      <c r="JYS16" s="6"/>
      <c r="JZB16" s="12"/>
      <c r="JZC16" s="12"/>
      <c r="JZD16" s="8"/>
      <c r="JZE16" s="12"/>
      <c r="JZF16" s="12"/>
      <c r="JZH16" s="6"/>
      <c r="JZI16" s="6"/>
      <c r="JZR16" s="12"/>
      <c r="JZS16" s="12"/>
      <c r="JZT16" s="8"/>
      <c r="JZU16" s="12"/>
      <c r="JZV16" s="12"/>
      <c r="JZX16" s="6"/>
      <c r="JZY16" s="6"/>
      <c r="KAH16" s="12"/>
      <c r="KAI16" s="12"/>
      <c r="KAJ16" s="8"/>
      <c r="KAK16" s="12"/>
      <c r="KAL16" s="12"/>
      <c r="KAN16" s="6"/>
      <c r="KAO16" s="6"/>
      <c r="KAX16" s="12"/>
      <c r="KAY16" s="12"/>
      <c r="KAZ16" s="8"/>
      <c r="KBA16" s="12"/>
      <c r="KBB16" s="12"/>
      <c r="KBD16" s="6"/>
      <c r="KBE16" s="6"/>
      <c r="KBN16" s="12"/>
      <c r="KBO16" s="12"/>
      <c r="KBP16" s="8"/>
      <c r="KBQ16" s="12"/>
      <c r="KBR16" s="12"/>
      <c r="KBT16" s="6"/>
      <c r="KBU16" s="6"/>
      <c r="KCD16" s="12"/>
      <c r="KCE16" s="12"/>
      <c r="KCF16" s="8"/>
      <c r="KCG16" s="12"/>
      <c r="KCH16" s="12"/>
      <c r="KCJ16" s="6"/>
      <c r="KCK16" s="6"/>
      <c r="KCT16" s="12"/>
      <c r="KCU16" s="12"/>
      <c r="KCV16" s="8"/>
      <c r="KCW16" s="12"/>
      <c r="KCX16" s="12"/>
      <c r="KCZ16" s="6"/>
      <c r="KDA16" s="6"/>
      <c r="KDJ16" s="12"/>
      <c r="KDK16" s="12"/>
      <c r="KDL16" s="8"/>
      <c r="KDM16" s="12"/>
      <c r="KDN16" s="12"/>
      <c r="KDP16" s="6"/>
      <c r="KDQ16" s="6"/>
      <c r="KDZ16" s="12"/>
      <c r="KEA16" s="12"/>
      <c r="KEB16" s="8"/>
      <c r="KEC16" s="12"/>
      <c r="KED16" s="12"/>
      <c r="KEF16" s="6"/>
      <c r="KEG16" s="6"/>
      <c r="KEP16" s="12"/>
      <c r="KEQ16" s="12"/>
      <c r="KER16" s="8"/>
      <c r="KES16" s="12"/>
      <c r="KET16" s="12"/>
      <c r="KEV16" s="6"/>
      <c r="KEW16" s="6"/>
      <c r="KFF16" s="12"/>
      <c r="KFG16" s="12"/>
      <c r="KFH16" s="8"/>
      <c r="KFI16" s="12"/>
      <c r="KFJ16" s="12"/>
      <c r="KFL16" s="6"/>
      <c r="KFM16" s="6"/>
      <c r="KFV16" s="12"/>
      <c r="KFW16" s="12"/>
      <c r="KFX16" s="8"/>
      <c r="KFY16" s="12"/>
      <c r="KFZ16" s="12"/>
      <c r="KGB16" s="6"/>
      <c r="KGC16" s="6"/>
      <c r="KGL16" s="12"/>
      <c r="KGM16" s="12"/>
      <c r="KGN16" s="8"/>
      <c r="KGO16" s="12"/>
      <c r="KGP16" s="12"/>
      <c r="KGR16" s="6"/>
      <c r="KGS16" s="6"/>
      <c r="KHB16" s="12"/>
      <c r="KHC16" s="12"/>
      <c r="KHD16" s="8"/>
      <c r="KHE16" s="12"/>
      <c r="KHF16" s="12"/>
      <c r="KHH16" s="6"/>
      <c r="KHI16" s="6"/>
      <c r="KHR16" s="12"/>
      <c r="KHS16" s="12"/>
      <c r="KHT16" s="8"/>
      <c r="KHU16" s="12"/>
      <c r="KHV16" s="12"/>
      <c r="KHX16" s="6"/>
      <c r="KHY16" s="6"/>
      <c r="KIH16" s="12"/>
      <c r="KII16" s="12"/>
      <c r="KIJ16" s="8"/>
      <c r="KIK16" s="12"/>
      <c r="KIL16" s="12"/>
      <c r="KIN16" s="6"/>
      <c r="KIO16" s="6"/>
      <c r="KIX16" s="12"/>
      <c r="KIY16" s="12"/>
      <c r="KIZ16" s="8"/>
      <c r="KJA16" s="12"/>
      <c r="KJB16" s="12"/>
      <c r="KJD16" s="6"/>
      <c r="KJE16" s="6"/>
      <c r="KJN16" s="12"/>
      <c r="KJO16" s="12"/>
      <c r="KJP16" s="8"/>
      <c r="KJQ16" s="12"/>
      <c r="KJR16" s="12"/>
      <c r="KJT16" s="6"/>
      <c r="KJU16" s="6"/>
      <c r="KKD16" s="12"/>
      <c r="KKE16" s="12"/>
      <c r="KKF16" s="8"/>
      <c r="KKG16" s="12"/>
      <c r="KKH16" s="12"/>
      <c r="KKJ16" s="6"/>
      <c r="KKK16" s="6"/>
      <c r="KKT16" s="12"/>
      <c r="KKU16" s="12"/>
      <c r="KKV16" s="8"/>
      <c r="KKW16" s="12"/>
      <c r="KKX16" s="12"/>
      <c r="KKZ16" s="6"/>
      <c r="KLA16" s="6"/>
      <c r="KLJ16" s="12"/>
      <c r="KLK16" s="12"/>
      <c r="KLL16" s="8"/>
      <c r="KLM16" s="12"/>
      <c r="KLN16" s="12"/>
      <c r="KLP16" s="6"/>
      <c r="KLQ16" s="6"/>
      <c r="KLZ16" s="12"/>
      <c r="KMA16" s="12"/>
      <c r="KMB16" s="8"/>
      <c r="KMC16" s="12"/>
      <c r="KMD16" s="12"/>
      <c r="KMF16" s="6"/>
      <c r="KMG16" s="6"/>
      <c r="KMP16" s="12"/>
      <c r="KMQ16" s="12"/>
      <c r="KMR16" s="8"/>
      <c r="KMS16" s="12"/>
      <c r="KMT16" s="12"/>
      <c r="KMV16" s="6"/>
      <c r="KMW16" s="6"/>
      <c r="KNF16" s="12"/>
      <c r="KNG16" s="12"/>
      <c r="KNH16" s="8"/>
      <c r="KNI16" s="12"/>
      <c r="KNJ16" s="12"/>
      <c r="KNL16" s="6"/>
      <c r="KNM16" s="6"/>
      <c r="KNV16" s="12"/>
      <c r="KNW16" s="12"/>
      <c r="KNX16" s="8"/>
      <c r="KNY16" s="12"/>
      <c r="KNZ16" s="12"/>
      <c r="KOB16" s="6"/>
      <c r="KOC16" s="6"/>
      <c r="KOL16" s="12"/>
      <c r="KOM16" s="12"/>
      <c r="KON16" s="8"/>
      <c r="KOO16" s="12"/>
      <c r="KOP16" s="12"/>
      <c r="KOR16" s="6"/>
      <c r="KOS16" s="6"/>
      <c r="KPB16" s="12"/>
      <c r="KPC16" s="12"/>
      <c r="KPD16" s="8"/>
      <c r="KPE16" s="12"/>
      <c r="KPF16" s="12"/>
      <c r="KPH16" s="6"/>
      <c r="KPI16" s="6"/>
      <c r="KPR16" s="12"/>
      <c r="KPS16" s="12"/>
      <c r="KPT16" s="8"/>
      <c r="KPU16" s="12"/>
      <c r="KPV16" s="12"/>
      <c r="KPX16" s="6"/>
      <c r="KPY16" s="6"/>
      <c r="KQH16" s="12"/>
      <c r="KQI16" s="12"/>
      <c r="KQJ16" s="8"/>
      <c r="KQK16" s="12"/>
      <c r="KQL16" s="12"/>
      <c r="KQN16" s="6"/>
      <c r="KQO16" s="6"/>
      <c r="KQX16" s="12"/>
      <c r="KQY16" s="12"/>
      <c r="KQZ16" s="8"/>
      <c r="KRA16" s="12"/>
      <c r="KRB16" s="12"/>
      <c r="KRD16" s="6"/>
      <c r="KRE16" s="6"/>
      <c r="KRN16" s="12"/>
      <c r="KRO16" s="12"/>
      <c r="KRP16" s="8"/>
      <c r="KRQ16" s="12"/>
      <c r="KRR16" s="12"/>
      <c r="KRT16" s="6"/>
      <c r="KRU16" s="6"/>
      <c r="KSD16" s="12"/>
      <c r="KSE16" s="12"/>
      <c r="KSF16" s="8"/>
      <c r="KSG16" s="12"/>
      <c r="KSH16" s="12"/>
      <c r="KSJ16" s="6"/>
      <c r="KSK16" s="6"/>
      <c r="KST16" s="12"/>
      <c r="KSU16" s="12"/>
      <c r="KSV16" s="8"/>
      <c r="KSW16" s="12"/>
      <c r="KSX16" s="12"/>
      <c r="KSZ16" s="6"/>
      <c r="KTA16" s="6"/>
      <c r="KTJ16" s="12"/>
      <c r="KTK16" s="12"/>
      <c r="KTL16" s="8"/>
      <c r="KTM16" s="12"/>
      <c r="KTN16" s="12"/>
      <c r="KTP16" s="6"/>
      <c r="KTQ16" s="6"/>
      <c r="KTZ16" s="12"/>
      <c r="KUA16" s="12"/>
      <c r="KUB16" s="8"/>
      <c r="KUC16" s="12"/>
      <c r="KUD16" s="12"/>
      <c r="KUF16" s="6"/>
      <c r="KUG16" s="6"/>
      <c r="KUP16" s="12"/>
      <c r="KUQ16" s="12"/>
      <c r="KUR16" s="8"/>
      <c r="KUS16" s="12"/>
      <c r="KUT16" s="12"/>
      <c r="KUV16" s="6"/>
      <c r="KUW16" s="6"/>
      <c r="KVF16" s="12"/>
      <c r="KVG16" s="12"/>
      <c r="KVH16" s="8"/>
      <c r="KVI16" s="12"/>
      <c r="KVJ16" s="12"/>
      <c r="KVL16" s="6"/>
      <c r="KVM16" s="6"/>
      <c r="KVV16" s="12"/>
      <c r="KVW16" s="12"/>
      <c r="KVX16" s="8"/>
      <c r="KVY16" s="12"/>
      <c r="KVZ16" s="12"/>
      <c r="KWB16" s="6"/>
      <c r="KWC16" s="6"/>
      <c r="KWL16" s="12"/>
      <c r="KWM16" s="12"/>
      <c r="KWN16" s="8"/>
      <c r="KWO16" s="12"/>
      <c r="KWP16" s="12"/>
      <c r="KWR16" s="6"/>
      <c r="KWS16" s="6"/>
      <c r="KXB16" s="12"/>
      <c r="KXC16" s="12"/>
      <c r="KXD16" s="8"/>
      <c r="KXE16" s="12"/>
      <c r="KXF16" s="12"/>
      <c r="KXH16" s="6"/>
      <c r="KXI16" s="6"/>
      <c r="KXR16" s="12"/>
      <c r="KXS16" s="12"/>
      <c r="KXT16" s="8"/>
      <c r="KXU16" s="12"/>
      <c r="KXV16" s="12"/>
      <c r="KXX16" s="6"/>
      <c r="KXY16" s="6"/>
      <c r="KYH16" s="12"/>
      <c r="KYI16" s="12"/>
      <c r="KYJ16" s="8"/>
      <c r="KYK16" s="12"/>
      <c r="KYL16" s="12"/>
      <c r="KYN16" s="6"/>
      <c r="KYO16" s="6"/>
      <c r="KYX16" s="12"/>
      <c r="KYY16" s="12"/>
      <c r="KYZ16" s="8"/>
      <c r="KZA16" s="12"/>
      <c r="KZB16" s="12"/>
      <c r="KZD16" s="6"/>
      <c r="KZE16" s="6"/>
      <c r="KZN16" s="12"/>
      <c r="KZO16" s="12"/>
      <c r="KZP16" s="8"/>
      <c r="KZQ16" s="12"/>
      <c r="KZR16" s="12"/>
      <c r="KZT16" s="6"/>
      <c r="KZU16" s="6"/>
      <c r="LAD16" s="12"/>
      <c r="LAE16" s="12"/>
      <c r="LAF16" s="8"/>
      <c r="LAG16" s="12"/>
      <c r="LAH16" s="12"/>
      <c r="LAJ16" s="6"/>
      <c r="LAK16" s="6"/>
      <c r="LAT16" s="12"/>
      <c r="LAU16" s="12"/>
      <c r="LAV16" s="8"/>
      <c r="LAW16" s="12"/>
      <c r="LAX16" s="12"/>
      <c r="LAZ16" s="6"/>
      <c r="LBA16" s="6"/>
      <c r="LBJ16" s="12"/>
      <c r="LBK16" s="12"/>
      <c r="LBL16" s="8"/>
      <c r="LBM16" s="12"/>
      <c r="LBN16" s="12"/>
      <c r="LBP16" s="6"/>
      <c r="LBQ16" s="6"/>
      <c r="LBZ16" s="12"/>
      <c r="LCA16" s="12"/>
      <c r="LCB16" s="8"/>
      <c r="LCC16" s="12"/>
      <c r="LCD16" s="12"/>
      <c r="LCF16" s="6"/>
      <c r="LCG16" s="6"/>
      <c r="LCP16" s="12"/>
      <c r="LCQ16" s="12"/>
      <c r="LCR16" s="8"/>
      <c r="LCS16" s="12"/>
      <c r="LCT16" s="12"/>
      <c r="LCV16" s="6"/>
      <c r="LCW16" s="6"/>
      <c r="LDF16" s="12"/>
      <c r="LDG16" s="12"/>
      <c r="LDH16" s="8"/>
      <c r="LDI16" s="12"/>
      <c r="LDJ16" s="12"/>
      <c r="LDL16" s="6"/>
      <c r="LDM16" s="6"/>
      <c r="LDV16" s="12"/>
      <c r="LDW16" s="12"/>
      <c r="LDX16" s="8"/>
      <c r="LDY16" s="12"/>
      <c r="LDZ16" s="12"/>
      <c r="LEB16" s="6"/>
      <c r="LEC16" s="6"/>
      <c r="LEL16" s="12"/>
      <c r="LEM16" s="12"/>
      <c r="LEN16" s="8"/>
      <c r="LEO16" s="12"/>
      <c r="LEP16" s="12"/>
      <c r="LER16" s="6"/>
      <c r="LES16" s="6"/>
      <c r="LFB16" s="12"/>
      <c r="LFC16" s="12"/>
      <c r="LFD16" s="8"/>
      <c r="LFE16" s="12"/>
      <c r="LFF16" s="12"/>
      <c r="LFH16" s="6"/>
      <c r="LFI16" s="6"/>
      <c r="LFR16" s="12"/>
      <c r="LFS16" s="12"/>
      <c r="LFT16" s="8"/>
      <c r="LFU16" s="12"/>
      <c r="LFV16" s="12"/>
      <c r="LFX16" s="6"/>
      <c r="LFY16" s="6"/>
      <c r="LGH16" s="12"/>
      <c r="LGI16" s="12"/>
      <c r="LGJ16" s="8"/>
      <c r="LGK16" s="12"/>
      <c r="LGL16" s="12"/>
      <c r="LGN16" s="6"/>
      <c r="LGO16" s="6"/>
      <c r="LGX16" s="12"/>
      <c r="LGY16" s="12"/>
      <c r="LGZ16" s="8"/>
      <c r="LHA16" s="12"/>
      <c r="LHB16" s="12"/>
      <c r="LHD16" s="6"/>
      <c r="LHE16" s="6"/>
      <c r="LHN16" s="12"/>
      <c r="LHO16" s="12"/>
      <c r="LHP16" s="8"/>
      <c r="LHQ16" s="12"/>
      <c r="LHR16" s="12"/>
      <c r="LHT16" s="6"/>
      <c r="LHU16" s="6"/>
      <c r="LID16" s="12"/>
      <c r="LIE16" s="12"/>
      <c r="LIF16" s="8"/>
      <c r="LIG16" s="12"/>
      <c r="LIH16" s="12"/>
      <c r="LIJ16" s="6"/>
      <c r="LIK16" s="6"/>
      <c r="LIT16" s="12"/>
      <c r="LIU16" s="12"/>
      <c r="LIV16" s="8"/>
      <c r="LIW16" s="12"/>
      <c r="LIX16" s="12"/>
      <c r="LIZ16" s="6"/>
      <c r="LJA16" s="6"/>
      <c r="LJJ16" s="12"/>
      <c r="LJK16" s="12"/>
      <c r="LJL16" s="8"/>
      <c r="LJM16" s="12"/>
      <c r="LJN16" s="12"/>
      <c r="LJP16" s="6"/>
      <c r="LJQ16" s="6"/>
      <c r="LJZ16" s="12"/>
      <c r="LKA16" s="12"/>
      <c r="LKB16" s="8"/>
      <c r="LKC16" s="12"/>
      <c r="LKD16" s="12"/>
      <c r="LKF16" s="6"/>
      <c r="LKG16" s="6"/>
      <c r="LKP16" s="12"/>
      <c r="LKQ16" s="12"/>
      <c r="LKR16" s="8"/>
      <c r="LKS16" s="12"/>
      <c r="LKT16" s="12"/>
      <c r="LKV16" s="6"/>
      <c r="LKW16" s="6"/>
      <c r="LLF16" s="12"/>
      <c r="LLG16" s="12"/>
      <c r="LLH16" s="8"/>
      <c r="LLI16" s="12"/>
      <c r="LLJ16" s="12"/>
      <c r="LLL16" s="6"/>
      <c r="LLM16" s="6"/>
      <c r="LLV16" s="12"/>
      <c r="LLW16" s="12"/>
      <c r="LLX16" s="8"/>
      <c r="LLY16" s="12"/>
      <c r="LLZ16" s="12"/>
      <c r="LMB16" s="6"/>
      <c r="LMC16" s="6"/>
      <c r="LML16" s="12"/>
      <c r="LMM16" s="12"/>
      <c r="LMN16" s="8"/>
      <c r="LMO16" s="12"/>
      <c r="LMP16" s="12"/>
      <c r="LMR16" s="6"/>
      <c r="LMS16" s="6"/>
      <c r="LNB16" s="12"/>
      <c r="LNC16" s="12"/>
      <c r="LND16" s="8"/>
      <c r="LNE16" s="12"/>
      <c r="LNF16" s="12"/>
      <c r="LNH16" s="6"/>
      <c r="LNI16" s="6"/>
      <c r="LNR16" s="12"/>
      <c r="LNS16" s="12"/>
      <c r="LNT16" s="8"/>
      <c r="LNU16" s="12"/>
      <c r="LNV16" s="12"/>
      <c r="LNX16" s="6"/>
      <c r="LNY16" s="6"/>
      <c r="LOH16" s="12"/>
      <c r="LOI16" s="12"/>
      <c r="LOJ16" s="8"/>
      <c r="LOK16" s="12"/>
      <c r="LOL16" s="12"/>
      <c r="LON16" s="6"/>
      <c r="LOO16" s="6"/>
      <c r="LOX16" s="12"/>
      <c r="LOY16" s="12"/>
      <c r="LOZ16" s="8"/>
      <c r="LPA16" s="12"/>
      <c r="LPB16" s="12"/>
      <c r="LPD16" s="6"/>
      <c r="LPE16" s="6"/>
      <c r="LPN16" s="12"/>
      <c r="LPO16" s="12"/>
      <c r="LPP16" s="8"/>
      <c r="LPQ16" s="12"/>
      <c r="LPR16" s="12"/>
      <c r="LPT16" s="6"/>
      <c r="LPU16" s="6"/>
      <c r="LQD16" s="12"/>
      <c r="LQE16" s="12"/>
      <c r="LQF16" s="8"/>
      <c r="LQG16" s="12"/>
      <c r="LQH16" s="12"/>
      <c r="LQJ16" s="6"/>
      <c r="LQK16" s="6"/>
      <c r="LQT16" s="12"/>
      <c r="LQU16" s="12"/>
      <c r="LQV16" s="8"/>
      <c r="LQW16" s="12"/>
      <c r="LQX16" s="12"/>
      <c r="LQZ16" s="6"/>
      <c r="LRA16" s="6"/>
      <c r="LRJ16" s="12"/>
      <c r="LRK16" s="12"/>
      <c r="LRL16" s="8"/>
      <c r="LRM16" s="12"/>
      <c r="LRN16" s="12"/>
      <c r="LRP16" s="6"/>
      <c r="LRQ16" s="6"/>
      <c r="LRZ16" s="12"/>
      <c r="LSA16" s="12"/>
      <c r="LSB16" s="8"/>
      <c r="LSC16" s="12"/>
      <c r="LSD16" s="12"/>
      <c r="LSF16" s="6"/>
      <c r="LSG16" s="6"/>
      <c r="LSP16" s="12"/>
      <c r="LSQ16" s="12"/>
      <c r="LSR16" s="8"/>
      <c r="LSS16" s="12"/>
      <c r="LST16" s="12"/>
      <c r="LSV16" s="6"/>
      <c r="LSW16" s="6"/>
      <c r="LTF16" s="12"/>
      <c r="LTG16" s="12"/>
      <c r="LTH16" s="8"/>
      <c r="LTI16" s="12"/>
      <c r="LTJ16" s="12"/>
      <c r="LTL16" s="6"/>
      <c r="LTM16" s="6"/>
      <c r="LTV16" s="12"/>
      <c r="LTW16" s="12"/>
      <c r="LTX16" s="8"/>
      <c r="LTY16" s="12"/>
      <c r="LTZ16" s="12"/>
      <c r="LUB16" s="6"/>
      <c r="LUC16" s="6"/>
      <c r="LUL16" s="12"/>
      <c r="LUM16" s="12"/>
      <c r="LUN16" s="8"/>
      <c r="LUO16" s="12"/>
      <c r="LUP16" s="12"/>
      <c r="LUR16" s="6"/>
      <c r="LUS16" s="6"/>
      <c r="LVB16" s="12"/>
      <c r="LVC16" s="12"/>
      <c r="LVD16" s="8"/>
      <c r="LVE16" s="12"/>
      <c r="LVF16" s="12"/>
      <c r="LVH16" s="6"/>
      <c r="LVI16" s="6"/>
      <c r="LVR16" s="12"/>
      <c r="LVS16" s="12"/>
      <c r="LVT16" s="8"/>
      <c r="LVU16" s="12"/>
      <c r="LVV16" s="12"/>
      <c r="LVX16" s="6"/>
      <c r="LVY16" s="6"/>
      <c r="LWH16" s="12"/>
      <c r="LWI16" s="12"/>
      <c r="LWJ16" s="8"/>
      <c r="LWK16" s="12"/>
      <c r="LWL16" s="12"/>
      <c r="LWN16" s="6"/>
      <c r="LWO16" s="6"/>
      <c r="LWX16" s="12"/>
      <c r="LWY16" s="12"/>
      <c r="LWZ16" s="8"/>
      <c r="LXA16" s="12"/>
      <c r="LXB16" s="12"/>
      <c r="LXD16" s="6"/>
      <c r="LXE16" s="6"/>
      <c r="LXN16" s="12"/>
      <c r="LXO16" s="12"/>
      <c r="LXP16" s="8"/>
      <c r="LXQ16" s="12"/>
      <c r="LXR16" s="12"/>
      <c r="LXT16" s="6"/>
      <c r="LXU16" s="6"/>
      <c r="LYD16" s="12"/>
      <c r="LYE16" s="12"/>
      <c r="LYF16" s="8"/>
      <c r="LYG16" s="12"/>
      <c r="LYH16" s="12"/>
      <c r="LYJ16" s="6"/>
      <c r="LYK16" s="6"/>
      <c r="LYT16" s="12"/>
      <c r="LYU16" s="12"/>
      <c r="LYV16" s="8"/>
      <c r="LYW16" s="12"/>
      <c r="LYX16" s="12"/>
      <c r="LYZ16" s="6"/>
      <c r="LZA16" s="6"/>
      <c r="LZJ16" s="12"/>
      <c r="LZK16" s="12"/>
      <c r="LZL16" s="8"/>
      <c r="LZM16" s="12"/>
      <c r="LZN16" s="12"/>
      <c r="LZP16" s="6"/>
      <c r="LZQ16" s="6"/>
      <c r="LZZ16" s="12"/>
      <c r="MAA16" s="12"/>
      <c r="MAB16" s="8"/>
      <c r="MAC16" s="12"/>
      <c r="MAD16" s="12"/>
      <c r="MAF16" s="6"/>
      <c r="MAG16" s="6"/>
      <c r="MAP16" s="12"/>
      <c r="MAQ16" s="12"/>
      <c r="MAR16" s="8"/>
      <c r="MAS16" s="12"/>
      <c r="MAT16" s="12"/>
      <c r="MAV16" s="6"/>
      <c r="MAW16" s="6"/>
      <c r="MBF16" s="12"/>
      <c r="MBG16" s="12"/>
      <c r="MBH16" s="8"/>
      <c r="MBI16" s="12"/>
      <c r="MBJ16" s="12"/>
      <c r="MBL16" s="6"/>
      <c r="MBM16" s="6"/>
      <c r="MBV16" s="12"/>
      <c r="MBW16" s="12"/>
      <c r="MBX16" s="8"/>
      <c r="MBY16" s="12"/>
      <c r="MBZ16" s="12"/>
      <c r="MCB16" s="6"/>
      <c r="MCC16" s="6"/>
      <c r="MCL16" s="12"/>
      <c r="MCM16" s="12"/>
      <c r="MCN16" s="8"/>
      <c r="MCO16" s="12"/>
      <c r="MCP16" s="12"/>
      <c r="MCR16" s="6"/>
      <c r="MCS16" s="6"/>
      <c r="MDB16" s="12"/>
      <c r="MDC16" s="12"/>
      <c r="MDD16" s="8"/>
      <c r="MDE16" s="12"/>
      <c r="MDF16" s="12"/>
      <c r="MDH16" s="6"/>
      <c r="MDI16" s="6"/>
      <c r="MDR16" s="12"/>
      <c r="MDS16" s="12"/>
      <c r="MDT16" s="8"/>
      <c r="MDU16" s="12"/>
      <c r="MDV16" s="12"/>
      <c r="MDX16" s="6"/>
      <c r="MDY16" s="6"/>
      <c r="MEH16" s="12"/>
      <c r="MEI16" s="12"/>
      <c r="MEJ16" s="8"/>
      <c r="MEK16" s="12"/>
      <c r="MEL16" s="12"/>
      <c r="MEN16" s="6"/>
      <c r="MEO16" s="6"/>
      <c r="MEX16" s="12"/>
      <c r="MEY16" s="12"/>
      <c r="MEZ16" s="8"/>
      <c r="MFA16" s="12"/>
      <c r="MFB16" s="12"/>
      <c r="MFD16" s="6"/>
      <c r="MFE16" s="6"/>
      <c r="MFN16" s="12"/>
      <c r="MFO16" s="12"/>
      <c r="MFP16" s="8"/>
      <c r="MFQ16" s="12"/>
      <c r="MFR16" s="12"/>
      <c r="MFT16" s="6"/>
      <c r="MFU16" s="6"/>
      <c r="MGD16" s="12"/>
      <c r="MGE16" s="12"/>
      <c r="MGF16" s="8"/>
      <c r="MGG16" s="12"/>
      <c r="MGH16" s="12"/>
      <c r="MGJ16" s="6"/>
      <c r="MGK16" s="6"/>
      <c r="MGT16" s="12"/>
      <c r="MGU16" s="12"/>
      <c r="MGV16" s="8"/>
      <c r="MGW16" s="12"/>
      <c r="MGX16" s="12"/>
      <c r="MGZ16" s="6"/>
      <c r="MHA16" s="6"/>
      <c r="MHJ16" s="12"/>
      <c r="MHK16" s="12"/>
      <c r="MHL16" s="8"/>
      <c r="MHM16" s="12"/>
      <c r="MHN16" s="12"/>
      <c r="MHP16" s="6"/>
      <c r="MHQ16" s="6"/>
      <c r="MHZ16" s="12"/>
      <c r="MIA16" s="12"/>
      <c r="MIB16" s="8"/>
      <c r="MIC16" s="12"/>
      <c r="MID16" s="12"/>
      <c r="MIF16" s="6"/>
      <c r="MIG16" s="6"/>
      <c r="MIP16" s="12"/>
      <c r="MIQ16" s="12"/>
      <c r="MIR16" s="8"/>
      <c r="MIS16" s="12"/>
      <c r="MIT16" s="12"/>
      <c r="MIV16" s="6"/>
      <c r="MIW16" s="6"/>
      <c r="MJF16" s="12"/>
      <c r="MJG16" s="12"/>
      <c r="MJH16" s="8"/>
      <c r="MJI16" s="12"/>
      <c r="MJJ16" s="12"/>
      <c r="MJL16" s="6"/>
      <c r="MJM16" s="6"/>
      <c r="MJV16" s="12"/>
      <c r="MJW16" s="12"/>
      <c r="MJX16" s="8"/>
      <c r="MJY16" s="12"/>
      <c r="MJZ16" s="12"/>
      <c r="MKB16" s="6"/>
      <c r="MKC16" s="6"/>
      <c r="MKL16" s="12"/>
      <c r="MKM16" s="12"/>
      <c r="MKN16" s="8"/>
      <c r="MKO16" s="12"/>
      <c r="MKP16" s="12"/>
      <c r="MKR16" s="6"/>
      <c r="MKS16" s="6"/>
      <c r="MLB16" s="12"/>
      <c r="MLC16" s="12"/>
      <c r="MLD16" s="8"/>
      <c r="MLE16" s="12"/>
      <c r="MLF16" s="12"/>
      <c r="MLH16" s="6"/>
      <c r="MLI16" s="6"/>
      <c r="MLR16" s="12"/>
      <c r="MLS16" s="12"/>
      <c r="MLT16" s="8"/>
      <c r="MLU16" s="12"/>
      <c r="MLV16" s="12"/>
      <c r="MLX16" s="6"/>
      <c r="MLY16" s="6"/>
      <c r="MMH16" s="12"/>
      <c r="MMI16" s="12"/>
      <c r="MMJ16" s="8"/>
      <c r="MMK16" s="12"/>
      <c r="MML16" s="12"/>
      <c r="MMN16" s="6"/>
      <c r="MMO16" s="6"/>
      <c r="MMX16" s="12"/>
      <c r="MMY16" s="12"/>
      <c r="MMZ16" s="8"/>
      <c r="MNA16" s="12"/>
      <c r="MNB16" s="12"/>
      <c r="MND16" s="6"/>
      <c r="MNE16" s="6"/>
      <c r="MNN16" s="12"/>
      <c r="MNO16" s="12"/>
      <c r="MNP16" s="8"/>
      <c r="MNQ16" s="12"/>
      <c r="MNR16" s="12"/>
      <c r="MNT16" s="6"/>
      <c r="MNU16" s="6"/>
      <c r="MOD16" s="12"/>
      <c r="MOE16" s="12"/>
      <c r="MOF16" s="8"/>
      <c r="MOG16" s="12"/>
      <c r="MOH16" s="12"/>
      <c r="MOJ16" s="6"/>
      <c r="MOK16" s="6"/>
      <c r="MOT16" s="12"/>
      <c r="MOU16" s="12"/>
      <c r="MOV16" s="8"/>
      <c r="MOW16" s="12"/>
      <c r="MOX16" s="12"/>
      <c r="MOZ16" s="6"/>
      <c r="MPA16" s="6"/>
      <c r="MPJ16" s="12"/>
      <c r="MPK16" s="12"/>
      <c r="MPL16" s="8"/>
      <c r="MPM16" s="12"/>
      <c r="MPN16" s="12"/>
      <c r="MPP16" s="6"/>
      <c r="MPQ16" s="6"/>
      <c r="MPZ16" s="12"/>
      <c r="MQA16" s="12"/>
      <c r="MQB16" s="8"/>
      <c r="MQC16" s="12"/>
      <c r="MQD16" s="12"/>
      <c r="MQF16" s="6"/>
      <c r="MQG16" s="6"/>
      <c r="MQP16" s="12"/>
      <c r="MQQ16" s="12"/>
      <c r="MQR16" s="8"/>
      <c r="MQS16" s="12"/>
      <c r="MQT16" s="12"/>
      <c r="MQV16" s="6"/>
      <c r="MQW16" s="6"/>
      <c r="MRF16" s="12"/>
      <c r="MRG16" s="12"/>
      <c r="MRH16" s="8"/>
      <c r="MRI16" s="12"/>
      <c r="MRJ16" s="12"/>
      <c r="MRL16" s="6"/>
      <c r="MRM16" s="6"/>
      <c r="MRV16" s="12"/>
      <c r="MRW16" s="12"/>
      <c r="MRX16" s="8"/>
      <c r="MRY16" s="12"/>
      <c r="MRZ16" s="12"/>
      <c r="MSB16" s="6"/>
      <c r="MSC16" s="6"/>
      <c r="MSL16" s="12"/>
      <c r="MSM16" s="12"/>
      <c r="MSN16" s="8"/>
      <c r="MSO16" s="12"/>
      <c r="MSP16" s="12"/>
      <c r="MSR16" s="6"/>
      <c r="MSS16" s="6"/>
      <c r="MTB16" s="12"/>
      <c r="MTC16" s="12"/>
      <c r="MTD16" s="8"/>
      <c r="MTE16" s="12"/>
      <c r="MTF16" s="12"/>
      <c r="MTH16" s="6"/>
      <c r="MTI16" s="6"/>
      <c r="MTR16" s="12"/>
      <c r="MTS16" s="12"/>
      <c r="MTT16" s="8"/>
      <c r="MTU16" s="12"/>
      <c r="MTV16" s="12"/>
      <c r="MTX16" s="6"/>
      <c r="MTY16" s="6"/>
      <c r="MUH16" s="12"/>
      <c r="MUI16" s="12"/>
      <c r="MUJ16" s="8"/>
      <c r="MUK16" s="12"/>
      <c r="MUL16" s="12"/>
      <c r="MUN16" s="6"/>
      <c r="MUO16" s="6"/>
      <c r="MUX16" s="12"/>
      <c r="MUY16" s="12"/>
      <c r="MUZ16" s="8"/>
      <c r="MVA16" s="12"/>
      <c r="MVB16" s="12"/>
      <c r="MVD16" s="6"/>
      <c r="MVE16" s="6"/>
      <c r="MVN16" s="12"/>
      <c r="MVO16" s="12"/>
      <c r="MVP16" s="8"/>
      <c r="MVQ16" s="12"/>
      <c r="MVR16" s="12"/>
      <c r="MVT16" s="6"/>
      <c r="MVU16" s="6"/>
      <c r="MWD16" s="12"/>
      <c r="MWE16" s="12"/>
      <c r="MWF16" s="8"/>
      <c r="MWG16" s="12"/>
      <c r="MWH16" s="12"/>
      <c r="MWJ16" s="6"/>
      <c r="MWK16" s="6"/>
      <c r="MWT16" s="12"/>
      <c r="MWU16" s="12"/>
      <c r="MWV16" s="8"/>
      <c r="MWW16" s="12"/>
      <c r="MWX16" s="12"/>
      <c r="MWZ16" s="6"/>
      <c r="MXA16" s="6"/>
      <c r="MXJ16" s="12"/>
      <c r="MXK16" s="12"/>
      <c r="MXL16" s="8"/>
      <c r="MXM16" s="12"/>
      <c r="MXN16" s="12"/>
      <c r="MXP16" s="6"/>
      <c r="MXQ16" s="6"/>
      <c r="MXZ16" s="12"/>
      <c r="MYA16" s="12"/>
      <c r="MYB16" s="8"/>
      <c r="MYC16" s="12"/>
      <c r="MYD16" s="12"/>
      <c r="MYF16" s="6"/>
      <c r="MYG16" s="6"/>
      <c r="MYP16" s="12"/>
      <c r="MYQ16" s="12"/>
      <c r="MYR16" s="8"/>
      <c r="MYS16" s="12"/>
      <c r="MYT16" s="12"/>
      <c r="MYV16" s="6"/>
      <c r="MYW16" s="6"/>
      <c r="MZF16" s="12"/>
      <c r="MZG16" s="12"/>
      <c r="MZH16" s="8"/>
      <c r="MZI16" s="12"/>
      <c r="MZJ16" s="12"/>
      <c r="MZL16" s="6"/>
      <c r="MZM16" s="6"/>
      <c r="MZV16" s="12"/>
      <c r="MZW16" s="12"/>
      <c r="MZX16" s="8"/>
      <c r="MZY16" s="12"/>
      <c r="MZZ16" s="12"/>
      <c r="NAB16" s="6"/>
      <c r="NAC16" s="6"/>
      <c r="NAL16" s="12"/>
      <c r="NAM16" s="12"/>
      <c r="NAN16" s="8"/>
      <c r="NAO16" s="12"/>
      <c r="NAP16" s="12"/>
      <c r="NAR16" s="6"/>
      <c r="NAS16" s="6"/>
      <c r="NBB16" s="12"/>
      <c r="NBC16" s="12"/>
      <c r="NBD16" s="8"/>
      <c r="NBE16" s="12"/>
      <c r="NBF16" s="12"/>
      <c r="NBH16" s="6"/>
      <c r="NBI16" s="6"/>
      <c r="NBR16" s="12"/>
      <c r="NBS16" s="12"/>
      <c r="NBT16" s="8"/>
      <c r="NBU16" s="12"/>
      <c r="NBV16" s="12"/>
      <c r="NBX16" s="6"/>
      <c r="NBY16" s="6"/>
      <c r="NCH16" s="12"/>
      <c r="NCI16" s="12"/>
      <c r="NCJ16" s="8"/>
      <c r="NCK16" s="12"/>
      <c r="NCL16" s="12"/>
      <c r="NCN16" s="6"/>
      <c r="NCO16" s="6"/>
      <c r="NCX16" s="12"/>
      <c r="NCY16" s="12"/>
      <c r="NCZ16" s="8"/>
      <c r="NDA16" s="12"/>
      <c r="NDB16" s="12"/>
      <c r="NDD16" s="6"/>
      <c r="NDE16" s="6"/>
      <c r="NDN16" s="12"/>
      <c r="NDO16" s="12"/>
      <c r="NDP16" s="8"/>
      <c r="NDQ16" s="12"/>
      <c r="NDR16" s="12"/>
      <c r="NDT16" s="6"/>
      <c r="NDU16" s="6"/>
      <c r="NED16" s="12"/>
      <c r="NEE16" s="12"/>
      <c r="NEF16" s="8"/>
      <c r="NEG16" s="12"/>
      <c r="NEH16" s="12"/>
      <c r="NEJ16" s="6"/>
      <c r="NEK16" s="6"/>
      <c r="NET16" s="12"/>
      <c r="NEU16" s="12"/>
      <c r="NEV16" s="8"/>
      <c r="NEW16" s="12"/>
      <c r="NEX16" s="12"/>
      <c r="NEZ16" s="6"/>
      <c r="NFA16" s="6"/>
      <c r="NFJ16" s="12"/>
      <c r="NFK16" s="12"/>
      <c r="NFL16" s="8"/>
      <c r="NFM16" s="12"/>
      <c r="NFN16" s="12"/>
      <c r="NFP16" s="6"/>
      <c r="NFQ16" s="6"/>
      <c r="NFZ16" s="12"/>
      <c r="NGA16" s="12"/>
      <c r="NGB16" s="8"/>
      <c r="NGC16" s="12"/>
      <c r="NGD16" s="12"/>
      <c r="NGF16" s="6"/>
      <c r="NGG16" s="6"/>
      <c r="NGP16" s="12"/>
      <c r="NGQ16" s="12"/>
      <c r="NGR16" s="8"/>
      <c r="NGS16" s="12"/>
      <c r="NGT16" s="12"/>
      <c r="NGV16" s="6"/>
      <c r="NGW16" s="6"/>
      <c r="NHF16" s="12"/>
      <c r="NHG16" s="12"/>
      <c r="NHH16" s="8"/>
      <c r="NHI16" s="12"/>
      <c r="NHJ16" s="12"/>
      <c r="NHL16" s="6"/>
      <c r="NHM16" s="6"/>
      <c r="NHV16" s="12"/>
      <c r="NHW16" s="12"/>
      <c r="NHX16" s="8"/>
      <c r="NHY16" s="12"/>
      <c r="NHZ16" s="12"/>
      <c r="NIB16" s="6"/>
      <c r="NIC16" s="6"/>
      <c r="NIL16" s="12"/>
      <c r="NIM16" s="12"/>
      <c r="NIN16" s="8"/>
      <c r="NIO16" s="12"/>
      <c r="NIP16" s="12"/>
      <c r="NIR16" s="6"/>
      <c r="NIS16" s="6"/>
      <c r="NJB16" s="12"/>
      <c r="NJC16" s="12"/>
      <c r="NJD16" s="8"/>
      <c r="NJE16" s="12"/>
      <c r="NJF16" s="12"/>
      <c r="NJH16" s="6"/>
      <c r="NJI16" s="6"/>
      <c r="NJR16" s="12"/>
      <c r="NJS16" s="12"/>
      <c r="NJT16" s="8"/>
      <c r="NJU16" s="12"/>
      <c r="NJV16" s="12"/>
      <c r="NJX16" s="6"/>
      <c r="NJY16" s="6"/>
      <c r="NKH16" s="12"/>
      <c r="NKI16" s="12"/>
      <c r="NKJ16" s="8"/>
      <c r="NKK16" s="12"/>
      <c r="NKL16" s="12"/>
      <c r="NKN16" s="6"/>
      <c r="NKO16" s="6"/>
      <c r="NKX16" s="12"/>
      <c r="NKY16" s="12"/>
      <c r="NKZ16" s="8"/>
      <c r="NLA16" s="12"/>
      <c r="NLB16" s="12"/>
      <c r="NLD16" s="6"/>
      <c r="NLE16" s="6"/>
      <c r="NLN16" s="12"/>
      <c r="NLO16" s="12"/>
      <c r="NLP16" s="8"/>
      <c r="NLQ16" s="12"/>
      <c r="NLR16" s="12"/>
      <c r="NLT16" s="6"/>
      <c r="NLU16" s="6"/>
      <c r="NMD16" s="12"/>
      <c r="NME16" s="12"/>
      <c r="NMF16" s="8"/>
      <c r="NMG16" s="12"/>
      <c r="NMH16" s="12"/>
      <c r="NMJ16" s="6"/>
      <c r="NMK16" s="6"/>
      <c r="NMT16" s="12"/>
      <c r="NMU16" s="12"/>
      <c r="NMV16" s="8"/>
      <c r="NMW16" s="12"/>
      <c r="NMX16" s="12"/>
      <c r="NMZ16" s="6"/>
      <c r="NNA16" s="6"/>
      <c r="NNJ16" s="12"/>
      <c r="NNK16" s="12"/>
      <c r="NNL16" s="8"/>
      <c r="NNM16" s="12"/>
      <c r="NNN16" s="12"/>
      <c r="NNP16" s="6"/>
      <c r="NNQ16" s="6"/>
      <c r="NNZ16" s="12"/>
      <c r="NOA16" s="12"/>
      <c r="NOB16" s="8"/>
      <c r="NOC16" s="12"/>
      <c r="NOD16" s="12"/>
      <c r="NOF16" s="6"/>
      <c r="NOG16" s="6"/>
      <c r="NOP16" s="12"/>
      <c r="NOQ16" s="12"/>
      <c r="NOR16" s="8"/>
      <c r="NOS16" s="12"/>
      <c r="NOT16" s="12"/>
      <c r="NOV16" s="6"/>
      <c r="NOW16" s="6"/>
      <c r="NPF16" s="12"/>
      <c r="NPG16" s="12"/>
      <c r="NPH16" s="8"/>
      <c r="NPI16" s="12"/>
      <c r="NPJ16" s="12"/>
      <c r="NPL16" s="6"/>
      <c r="NPM16" s="6"/>
      <c r="NPV16" s="12"/>
      <c r="NPW16" s="12"/>
      <c r="NPX16" s="8"/>
      <c r="NPY16" s="12"/>
      <c r="NPZ16" s="12"/>
      <c r="NQB16" s="6"/>
      <c r="NQC16" s="6"/>
      <c r="NQL16" s="12"/>
      <c r="NQM16" s="12"/>
      <c r="NQN16" s="8"/>
      <c r="NQO16" s="12"/>
      <c r="NQP16" s="12"/>
      <c r="NQR16" s="6"/>
      <c r="NQS16" s="6"/>
      <c r="NRB16" s="12"/>
      <c r="NRC16" s="12"/>
      <c r="NRD16" s="8"/>
      <c r="NRE16" s="12"/>
      <c r="NRF16" s="12"/>
      <c r="NRH16" s="6"/>
      <c r="NRI16" s="6"/>
      <c r="NRR16" s="12"/>
      <c r="NRS16" s="12"/>
      <c r="NRT16" s="8"/>
      <c r="NRU16" s="12"/>
      <c r="NRV16" s="12"/>
      <c r="NRX16" s="6"/>
      <c r="NRY16" s="6"/>
      <c r="NSH16" s="12"/>
      <c r="NSI16" s="12"/>
      <c r="NSJ16" s="8"/>
      <c r="NSK16" s="12"/>
      <c r="NSL16" s="12"/>
      <c r="NSN16" s="6"/>
      <c r="NSO16" s="6"/>
      <c r="NSX16" s="12"/>
      <c r="NSY16" s="12"/>
      <c r="NSZ16" s="8"/>
      <c r="NTA16" s="12"/>
      <c r="NTB16" s="12"/>
      <c r="NTD16" s="6"/>
      <c r="NTE16" s="6"/>
      <c r="NTN16" s="12"/>
      <c r="NTO16" s="12"/>
      <c r="NTP16" s="8"/>
      <c r="NTQ16" s="12"/>
      <c r="NTR16" s="12"/>
      <c r="NTT16" s="6"/>
      <c r="NTU16" s="6"/>
      <c r="NUD16" s="12"/>
      <c r="NUE16" s="12"/>
      <c r="NUF16" s="8"/>
      <c r="NUG16" s="12"/>
      <c r="NUH16" s="12"/>
      <c r="NUJ16" s="6"/>
      <c r="NUK16" s="6"/>
      <c r="NUT16" s="12"/>
      <c r="NUU16" s="12"/>
      <c r="NUV16" s="8"/>
      <c r="NUW16" s="12"/>
      <c r="NUX16" s="12"/>
      <c r="NUZ16" s="6"/>
      <c r="NVA16" s="6"/>
      <c r="NVJ16" s="12"/>
      <c r="NVK16" s="12"/>
      <c r="NVL16" s="8"/>
      <c r="NVM16" s="12"/>
      <c r="NVN16" s="12"/>
      <c r="NVP16" s="6"/>
      <c r="NVQ16" s="6"/>
      <c r="NVZ16" s="12"/>
      <c r="NWA16" s="12"/>
      <c r="NWB16" s="8"/>
      <c r="NWC16" s="12"/>
      <c r="NWD16" s="12"/>
      <c r="NWF16" s="6"/>
      <c r="NWG16" s="6"/>
      <c r="NWP16" s="12"/>
      <c r="NWQ16" s="12"/>
      <c r="NWR16" s="8"/>
      <c r="NWS16" s="12"/>
      <c r="NWT16" s="12"/>
      <c r="NWV16" s="6"/>
      <c r="NWW16" s="6"/>
      <c r="NXF16" s="12"/>
      <c r="NXG16" s="12"/>
      <c r="NXH16" s="8"/>
      <c r="NXI16" s="12"/>
      <c r="NXJ16" s="12"/>
      <c r="NXL16" s="6"/>
      <c r="NXM16" s="6"/>
      <c r="NXV16" s="12"/>
      <c r="NXW16" s="12"/>
      <c r="NXX16" s="8"/>
      <c r="NXY16" s="12"/>
      <c r="NXZ16" s="12"/>
      <c r="NYB16" s="6"/>
      <c r="NYC16" s="6"/>
      <c r="NYL16" s="12"/>
      <c r="NYM16" s="12"/>
      <c r="NYN16" s="8"/>
      <c r="NYO16" s="12"/>
      <c r="NYP16" s="12"/>
      <c r="NYR16" s="6"/>
      <c r="NYS16" s="6"/>
      <c r="NZB16" s="12"/>
      <c r="NZC16" s="12"/>
      <c r="NZD16" s="8"/>
      <c r="NZE16" s="12"/>
      <c r="NZF16" s="12"/>
      <c r="NZH16" s="6"/>
      <c r="NZI16" s="6"/>
      <c r="NZR16" s="12"/>
      <c r="NZS16" s="12"/>
      <c r="NZT16" s="8"/>
      <c r="NZU16" s="12"/>
      <c r="NZV16" s="12"/>
      <c r="NZX16" s="6"/>
      <c r="NZY16" s="6"/>
      <c r="OAH16" s="12"/>
      <c r="OAI16" s="12"/>
      <c r="OAJ16" s="8"/>
      <c r="OAK16" s="12"/>
      <c r="OAL16" s="12"/>
      <c r="OAN16" s="6"/>
      <c r="OAO16" s="6"/>
      <c r="OAX16" s="12"/>
      <c r="OAY16" s="12"/>
      <c r="OAZ16" s="8"/>
      <c r="OBA16" s="12"/>
      <c r="OBB16" s="12"/>
      <c r="OBD16" s="6"/>
      <c r="OBE16" s="6"/>
      <c r="OBN16" s="12"/>
      <c r="OBO16" s="12"/>
      <c r="OBP16" s="8"/>
      <c r="OBQ16" s="12"/>
      <c r="OBR16" s="12"/>
      <c r="OBT16" s="6"/>
      <c r="OBU16" s="6"/>
      <c r="OCD16" s="12"/>
      <c r="OCE16" s="12"/>
      <c r="OCF16" s="8"/>
      <c r="OCG16" s="12"/>
      <c r="OCH16" s="12"/>
      <c r="OCJ16" s="6"/>
      <c r="OCK16" s="6"/>
      <c r="OCT16" s="12"/>
      <c r="OCU16" s="12"/>
      <c r="OCV16" s="8"/>
      <c r="OCW16" s="12"/>
      <c r="OCX16" s="12"/>
      <c r="OCZ16" s="6"/>
      <c r="ODA16" s="6"/>
      <c r="ODJ16" s="12"/>
      <c r="ODK16" s="12"/>
      <c r="ODL16" s="8"/>
      <c r="ODM16" s="12"/>
      <c r="ODN16" s="12"/>
      <c r="ODP16" s="6"/>
      <c r="ODQ16" s="6"/>
      <c r="ODZ16" s="12"/>
      <c r="OEA16" s="12"/>
      <c r="OEB16" s="8"/>
      <c r="OEC16" s="12"/>
      <c r="OED16" s="12"/>
      <c r="OEF16" s="6"/>
      <c r="OEG16" s="6"/>
      <c r="OEP16" s="12"/>
      <c r="OEQ16" s="12"/>
      <c r="OER16" s="8"/>
      <c r="OES16" s="12"/>
      <c r="OET16" s="12"/>
      <c r="OEV16" s="6"/>
      <c r="OEW16" s="6"/>
      <c r="OFF16" s="12"/>
      <c r="OFG16" s="12"/>
      <c r="OFH16" s="8"/>
      <c r="OFI16" s="12"/>
      <c r="OFJ16" s="12"/>
      <c r="OFL16" s="6"/>
      <c r="OFM16" s="6"/>
      <c r="OFV16" s="12"/>
      <c r="OFW16" s="12"/>
      <c r="OFX16" s="8"/>
      <c r="OFY16" s="12"/>
      <c r="OFZ16" s="12"/>
      <c r="OGB16" s="6"/>
      <c r="OGC16" s="6"/>
      <c r="OGL16" s="12"/>
      <c r="OGM16" s="12"/>
      <c r="OGN16" s="8"/>
      <c r="OGO16" s="12"/>
      <c r="OGP16" s="12"/>
      <c r="OGR16" s="6"/>
      <c r="OGS16" s="6"/>
      <c r="OHB16" s="12"/>
      <c r="OHC16" s="12"/>
      <c r="OHD16" s="8"/>
      <c r="OHE16" s="12"/>
      <c r="OHF16" s="12"/>
      <c r="OHH16" s="6"/>
      <c r="OHI16" s="6"/>
      <c r="OHR16" s="12"/>
      <c r="OHS16" s="12"/>
      <c r="OHT16" s="8"/>
      <c r="OHU16" s="12"/>
      <c r="OHV16" s="12"/>
      <c r="OHX16" s="6"/>
      <c r="OHY16" s="6"/>
      <c r="OIH16" s="12"/>
      <c r="OII16" s="12"/>
      <c r="OIJ16" s="8"/>
      <c r="OIK16" s="12"/>
      <c r="OIL16" s="12"/>
      <c r="OIN16" s="6"/>
      <c r="OIO16" s="6"/>
      <c r="OIX16" s="12"/>
      <c r="OIY16" s="12"/>
      <c r="OIZ16" s="8"/>
      <c r="OJA16" s="12"/>
      <c r="OJB16" s="12"/>
      <c r="OJD16" s="6"/>
      <c r="OJE16" s="6"/>
      <c r="OJN16" s="12"/>
      <c r="OJO16" s="12"/>
      <c r="OJP16" s="8"/>
      <c r="OJQ16" s="12"/>
      <c r="OJR16" s="12"/>
      <c r="OJT16" s="6"/>
      <c r="OJU16" s="6"/>
      <c r="OKD16" s="12"/>
      <c r="OKE16" s="12"/>
      <c r="OKF16" s="8"/>
      <c r="OKG16" s="12"/>
      <c r="OKH16" s="12"/>
      <c r="OKJ16" s="6"/>
      <c r="OKK16" s="6"/>
      <c r="OKT16" s="12"/>
      <c r="OKU16" s="12"/>
      <c r="OKV16" s="8"/>
      <c r="OKW16" s="12"/>
      <c r="OKX16" s="12"/>
      <c r="OKZ16" s="6"/>
      <c r="OLA16" s="6"/>
      <c r="OLJ16" s="12"/>
      <c r="OLK16" s="12"/>
      <c r="OLL16" s="8"/>
      <c r="OLM16" s="12"/>
      <c r="OLN16" s="12"/>
      <c r="OLP16" s="6"/>
      <c r="OLQ16" s="6"/>
      <c r="OLZ16" s="12"/>
      <c r="OMA16" s="12"/>
      <c r="OMB16" s="8"/>
      <c r="OMC16" s="12"/>
      <c r="OMD16" s="12"/>
      <c r="OMF16" s="6"/>
      <c r="OMG16" s="6"/>
      <c r="OMP16" s="12"/>
      <c r="OMQ16" s="12"/>
      <c r="OMR16" s="8"/>
      <c r="OMS16" s="12"/>
      <c r="OMT16" s="12"/>
      <c r="OMV16" s="6"/>
      <c r="OMW16" s="6"/>
      <c r="ONF16" s="12"/>
      <c r="ONG16" s="12"/>
      <c r="ONH16" s="8"/>
      <c r="ONI16" s="12"/>
      <c r="ONJ16" s="12"/>
      <c r="ONL16" s="6"/>
      <c r="ONM16" s="6"/>
      <c r="ONV16" s="12"/>
      <c r="ONW16" s="12"/>
      <c r="ONX16" s="8"/>
      <c r="ONY16" s="12"/>
      <c r="ONZ16" s="12"/>
      <c r="OOB16" s="6"/>
      <c r="OOC16" s="6"/>
      <c r="OOL16" s="12"/>
      <c r="OOM16" s="12"/>
      <c r="OON16" s="8"/>
      <c r="OOO16" s="12"/>
      <c r="OOP16" s="12"/>
      <c r="OOR16" s="6"/>
      <c r="OOS16" s="6"/>
      <c r="OPB16" s="12"/>
      <c r="OPC16" s="12"/>
      <c r="OPD16" s="8"/>
      <c r="OPE16" s="12"/>
      <c r="OPF16" s="12"/>
      <c r="OPH16" s="6"/>
      <c r="OPI16" s="6"/>
      <c r="OPR16" s="12"/>
      <c r="OPS16" s="12"/>
      <c r="OPT16" s="8"/>
      <c r="OPU16" s="12"/>
      <c r="OPV16" s="12"/>
      <c r="OPX16" s="6"/>
      <c r="OPY16" s="6"/>
      <c r="OQH16" s="12"/>
      <c r="OQI16" s="12"/>
      <c r="OQJ16" s="8"/>
      <c r="OQK16" s="12"/>
      <c r="OQL16" s="12"/>
      <c r="OQN16" s="6"/>
      <c r="OQO16" s="6"/>
      <c r="OQX16" s="12"/>
      <c r="OQY16" s="12"/>
      <c r="OQZ16" s="8"/>
      <c r="ORA16" s="12"/>
      <c r="ORB16" s="12"/>
      <c r="ORD16" s="6"/>
      <c r="ORE16" s="6"/>
      <c r="ORN16" s="12"/>
      <c r="ORO16" s="12"/>
      <c r="ORP16" s="8"/>
      <c r="ORQ16" s="12"/>
      <c r="ORR16" s="12"/>
      <c r="ORT16" s="6"/>
      <c r="ORU16" s="6"/>
      <c r="OSD16" s="12"/>
      <c r="OSE16" s="12"/>
      <c r="OSF16" s="8"/>
      <c r="OSG16" s="12"/>
      <c r="OSH16" s="12"/>
      <c r="OSJ16" s="6"/>
      <c r="OSK16" s="6"/>
      <c r="OST16" s="12"/>
      <c r="OSU16" s="12"/>
      <c r="OSV16" s="8"/>
      <c r="OSW16" s="12"/>
      <c r="OSX16" s="12"/>
      <c r="OSZ16" s="6"/>
      <c r="OTA16" s="6"/>
      <c r="OTJ16" s="12"/>
      <c r="OTK16" s="12"/>
      <c r="OTL16" s="8"/>
      <c r="OTM16" s="12"/>
      <c r="OTN16" s="12"/>
      <c r="OTP16" s="6"/>
      <c r="OTQ16" s="6"/>
      <c r="OTZ16" s="12"/>
      <c r="OUA16" s="12"/>
      <c r="OUB16" s="8"/>
      <c r="OUC16" s="12"/>
      <c r="OUD16" s="12"/>
      <c r="OUF16" s="6"/>
      <c r="OUG16" s="6"/>
      <c r="OUP16" s="12"/>
      <c r="OUQ16" s="12"/>
      <c r="OUR16" s="8"/>
      <c r="OUS16" s="12"/>
      <c r="OUT16" s="12"/>
      <c r="OUV16" s="6"/>
      <c r="OUW16" s="6"/>
      <c r="OVF16" s="12"/>
      <c r="OVG16" s="12"/>
      <c r="OVH16" s="8"/>
      <c r="OVI16" s="12"/>
      <c r="OVJ16" s="12"/>
      <c r="OVL16" s="6"/>
      <c r="OVM16" s="6"/>
      <c r="OVV16" s="12"/>
      <c r="OVW16" s="12"/>
      <c r="OVX16" s="8"/>
      <c r="OVY16" s="12"/>
      <c r="OVZ16" s="12"/>
      <c r="OWB16" s="6"/>
      <c r="OWC16" s="6"/>
      <c r="OWL16" s="12"/>
      <c r="OWM16" s="12"/>
      <c r="OWN16" s="8"/>
      <c r="OWO16" s="12"/>
      <c r="OWP16" s="12"/>
      <c r="OWR16" s="6"/>
      <c r="OWS16" s="6"/>
      <c r="OXB16" s="12"/>
      <c r="OXC16" s="12"/>
      <c r="OXD16" s="8"/>
      <c r="OXE16" s="12"/>
      <c r="OXF16" s="12"/>
      <c r="OXH16" s="6"/>
      <c r="OXI16" s="6"/>
      <c r="OXR16" s="12"/>
      <c r="OXS16" s="12"/>
      <c r="OXT16" s="8"/>
      <c r="OXU16" s="12"/>
      <c r="OXV16" s="12"/>
      <c r="OXX16" s="6"/>
      <c r="OXY16" s="6"/>
      <c r="OYH16" s="12"/>
      <c r="OYI16" s="12"/>
      <c r="OYJ16" s="8"/>
      <c r="OYK16" s="12"/>
      <c r="OYL16" s="12"/>
      <c r="OYN16" s="6"/>
      <c r="OYO16" s="6"/>
      <c r="OYX16" s="12"/>
      <c r="OYY16" s="12"/>
      <c r="OYZ16" s="8"/>
      <c r="OZA16" s="12"/>
      <c r="OZB16" s="12"/>
      <c r="OZD16" s="6"/>
      <c r="OZE16" s="6"/>
      <c r="OZN16" s="12"/>
      <c r="OZO16" s="12"/>
      <c r="OZP16" s="8"/>
      <c r="OZQ16" s="12"/>
      <c r="OZR16" s="12"/>
      <c r="OZT16" s="6"/>
      <c r="OZU16" s="6"/>
      <c r="PAD16" s="12"/>
      <c r="PAE16" s="12"/>
      <c r="PAF16" s="8"/>
      <c r="PAG16" s="12"/>
      <c r="PAH16" s="12"/>
      <c r="PAJ16" s="6"/>
      <c r="PAK16" s="6"/>
      <c r="PAT16" s="12"/>
      <c r="PAU16" s="12"/>
      <c r="PAV16" s="8"/>
      <c r="PAW16" s="12"/>
      <c r="PAX16" s="12"/>
      <c r="PAZ16" s="6"/>
      <c r="PBA16" s="6"/>
      <c r="PBJ16" s="12"/>
      <c r="PBK16" s="12"/>
      <c r="PBL16" s="8"/>
      <c r="PBM16" s="12"/>
      <c r="PBN16" s="12"/>
      <c r="PBP16" s="6"/>
      <c r="PBQ16" s="6"/>
      <c r="PBZ16" s="12"/>
      <c r="PCA16" s="12"/>
      <c r="PCB16" s="8"/>
      <c r="PCC16" s="12"/>
      <c r="PCD16" s="12"/>
      <c r="PCF16" s="6"/>
      <c r="PCG16" s="6"/>
      <c r="PCP16" s="12"/>
      <c r="PCQ16" s="12"/>
      <c r="PCR16" s="8"/>
      <c r="PCS16" s="12"/>
      <c r="PCT16" s="12"/>
      <c r="PCV16" s="6"/>
      <c r="PCW16" s="6"/>
      <c r="PDF16" s="12"/>
      <c r="PDG16" s="12"/>
      <c r="PDH16" s="8"/>
      <c r="PDI16" s="12"/>
      <c r="PDJ16" s="12"/>
      <c r="PDL16" s="6"/>
      <c r="PDM16" s="6"/>
      <c r="PDV16" s="12"/>
      <c r="PDW16" s="12"/>
      <c r="PDX16" s="8"/>
      <c r="PDY16" s="12"/>
      <c r="PDZ16" s="12"/>
      <c r="PEB16" s="6"/>
      <c r="PEC16" s="6"/>
      <c r="PEL16" s="12"/>
      <c r="PEM16" s="12"/>
      <c r="PEN16" s="8"/>
      <c r="PEO16" s="12"/>
      <c r="PEP16" s="12"/>
      <c r="PER16" s="6"/>
      <c r="PES16" s="6"/>
      <c r="PFB16" s="12"/>
      <c r="PFC16" s="12"/>
      <c r="PFD16" s="8"/>
      <c r="PFE16" s="12"/>
      <c r="PFF16" s="12"/>
      <c r="PFH16" s="6"/>
      <c r="PFI16" s="6"/>
      <c r="PFR16" s="12"/>
      <c r="PFS16" s="12"/>
      <c r="PFT16" s="8"/>
      <c r="PFU16" s="12"/>
      <c r="PFV16" s="12"/>
      <c r="PFX16" s="6"/>
      <c r="PFY16" s="6"/>
      <c r="PGH16" s="12"/>
      <c r="PGI16" s="12"/>
      <c r="PGJ16" s="8"/>
      <c r="PGK16" s="12"/>
      <c r="PGL16" s="12"/>
      <c r="PGN16" s="6"/>
      <c r="PGO16" s="6"/>
      <c r="PGX16" s="12"/>
      <c r="PGY16" s="12"/>
      <c r="PGZ16" s="8"/>
      <c r="PHA16" s="12"/>
      <c r="PHB16" s="12"/>
      <c r="PHD16" s="6"/>
      <c r="PHE16" s="6"/>
      <c r="PHN16" s="12"/>
      <c r="PHO16" s="12"/>
      <c r="PHP16" s="8"/>
      <c r="PHQ16" s="12"/>
      <c r="PHR16" s="12"/>
      <c r="PHT16" s="6"/>
      <c r="PHU16" s="6"/>
      <c r="PID16" s="12"/>
      <c r="PIE16" s="12"/>
      <c r="PIF16" s="8"/>
      <c r="PIG16" s="12"/>
      <c r="PIH16" s="12"/>
      <c r="PIJ16" s="6"/>
      <c r="PIK16" s="6"/>
      <c r="PIT16" s="12"/>
      <c r="PIU16" s="12"/>
      <c r="PIV16" s="8"/>
      <c r="PIW16" s="12"/>
      <c r="PIX16" s="12"/>
      <c r="PIZ16" s="6"/>
      <c r="PJA16" s="6"/>
      <c r="PJJ16" s="12"/>
      <c r="PJK16" s="12"/>
      <c r="PJL16" s="8"/>
      <c r="PJM16" s="12"/>
      <c r="PJN16" s="12"/>
      <c r="PJP16" s="6"/>
      <c r="PJQ16" s="6"/>
      <c r="PJZ16" s="12"/>
      <c r="PKA16" s="12"/>
      <c r="PKB16" s="8"/>
      <c r="PKC16" s="12"/>
      <c r="PKD16" s="12"/>
      <c r="PKF16" s="6"/>
      <c r="PKG16" s="6"/>
      <c r="PKP16" s="12"/>
      <c r="PKQ16" s="12"/>
      <c r="PKR16" s="8"/>
      <c r="PKS16" s="12"/>
      <c r="PKT16" s="12"/>
      <c r="PKV16" s="6"/>
      <c r="PKW16" s="6"/>
      <c r="PLF16" s="12"/>
      <c r="PLG16" s="12"/>
      <c r="PLH16" s="8"/>
      <c r="PLI16" s="12"/>
      <c r="PLJ16" s="12"/>
      <c r="PLL16" s="6"/>
      <c r="PLM16" s="6"/>
      <c r="PLV16" s="12"/>
      <c r="PLW16" s="12"/>
      <c r="PLX16" s="8"/>
      <c r="PLY16" s="12"/>
      <c r="PLZ16" s="12"/>
      <c r="PMB16" s="6"/>
      <c r="PMC16" s="6"/>
      <c r="PML16" s="12"/>
      <c r="PMM16" s="12"/>
      <c r="PMN16" s="8"/>
      <c r="PMO16" s="12"/>
      <c r="PMP16" s="12"/>
      <c r="PMR16" s="6"/>
      <c r="PMS16" s="6"/>
      <c r="PNB16" s="12"/>
      <c r="PNC16" s="12"/>
      <c r="PND16" s="8"/>
      <c r="PNE16" s="12"/>
      <c r="PNF16" s="12"/>
      <c r="PNH16" s="6"/>
      <c r="PNI16" s="6"/>
      <c r="PNR16" s="12"/>
      <c r="PNS16" s="12"/>
      <c r="PNT16" s="8"/>
      <c r="PNU16" s="12"/>
      <c r="PNV16" s="12"/>
      <c r="PNX16" s="6"/>
      <c r="PNY16" s="6"/>
      <c r="POH16" s="12"/>
      <c r="POI16" s="12"/>
      <c r="POJ16" s="8"/>
      <c r="POK16" s="12"/>
      <c r="POL16" s="12"/>
      <c r="PON16" s="6"/>
      <c r="POO16" s="6"/>
      <c r="POX16" s="12"/>
      <c r="POY16" s="12"/>
      <c r="POZ16" s="8"/>
      <c r="PPA16" s="12"/>
      <c r="PPB16" s="12"/>
      <c r="PPD16" s="6"/>
      <c r="PPE16" s="6"/>
      <c r="PPN16" s="12"/>
      <c r="PPO16" s="12"/>
      <c r="PPP16" s="8"/>
      <c r="PPQ16" s="12"/>
      <c r="PPR16" s="12"/>
      <c r="PPT16" s="6"/>
      <c r="PPU16" s="6"/>
      <c r="PQD16" s="12"/>
      <c r="PQE16" s="12"/>
      <c r="PQF16" s="8"/>
      <c r="PQG16" s="12"/>
      <c r="PQH16" s="12"/>
      <c r="PQJ16" s="6"/>
      <c r="PQK16" s="6"/>
      <c r="PQT16" s="12"/>
      <c r="PQU16" s="12"/>
      <c r="PQV16" s="8"/>
      <c r="PQW16" s="12"/>
      <c r="PQX16" s="12"/>
      <c r="PQZ16" s="6"/>
      <c r="PRA16" s="6"/>
      <c r="PRJ16" s="12"/>
      <c r="PRK16" s="12"/>
      <c r="PRL16" s="8"/>
      <c r="PRM16" s="12"/>
      <c r="PRN16" s="12"/>
      <c r="PRP16" s="6"/>
      <c r="PRQ16" s="6"/>
      <c r="PRZ16" s="12"/>
      <c r="PSA16" s="12"/>
      <c r="PSB16" s="8"/>
      <c r="PSC16" s="12"/>
      <c r="PSD16" s="12"/>
      <c r="PSF16" s="6"/>
      <c r="PSG16" s="6"/>
      <c r="PSP16" s="12"/>
      <c r="PSQ16" s="12"/>
      <c r="PSR16" s="8"/>
      <c r="PSS16" s="12"/>
      <c r="PST16" s="12"/>
      <c r="PSV16" s="6"/>
      <c r="PSW16" s="6"/>
      <c r="PTF16" s="12"/>
      <c r="PTG16" s="12"/>
      <c r="PTH16" s="8"/>
      <c r="PTI16" s="12"/>
      <c r="PTJ16" s="12"/>
      <c r="PTL16" s="6"/>
      <c r="PTM16" s="6"/>
      <c r="PTV16" s="12"/>
      <c r="PTW16" s="12"/>
      <c r="PTX16" s="8"/>
      <c r="PTY16" s="12"/>
      <c r="PTZ16" s="12"/>
      <c r="PUB16" s="6"/>
      <c r="PUC16" s="6"/>
      <c r="PUL16" s="12"/>
      <c r="PUM16" s="12"/>
      <c r="PUN16" s="8"/>
      <c r="PUO16" s="12"/>
      <c r="PUP16" s="12"/>
      <c r="PUR16" s="6"/>
      <c r="PUS16" s="6"/>
      <c r="PVB16" s="12"/>
      <c r="PVC16" s="12"/>
      <c r="PVD16" s="8"/>
      <c r="PVE16" s="12"/>
      <c r="PVF16" s="12"/>
      <c r="PVH16" s="6"/>
      <c r="PVI16" s="6"/>
      <c r="PVR16" s="12"/>
      <c r="PVS16" s="12"/>
      <c r="PVT16" s="8"/>
      <c r="PVU16" s="12"/>
      <c r="PVV16" s="12"/>
      <c r="PVX16" s="6"/>
      <c r="PVY16" s="6"/>
      <c r="PWH16" s="12"/>
      <c r="PWI16" s="12"/>
      <c r="PWJ16" s="8"/>
      <c r="PWK16" s="12"/>
      <c r="PWL16" s="12"/>
      <c r="PWN16" s="6"/>
      <c r="PWO16" s="6"/>
      <c r="PWX16" s="12"/>
      <c r="PWY16" s="12"/>
      <c r="PWZ16" s="8"/>
      <c r="PXA16" s="12"/>
      <c r="PXB16" s="12"/>
      <c r="PXD16" s="6"/>
      <c r="PXE16" s="6"/>
      <c r="PXN16" s="12"/>
      <c r="PXO16" s="12"/>
      <c r="PXP16" s="8"/>
      <c r="PXQ16" s="12"/>
      <c r="PXR16" s="12"/>
      <c r="PXT16" s="6"/>
      <c r="PXU16" s="6"/>
      <c r="PYD16" s="12"/>
      <c r="PYE16" s="12"/>
      <c r="PYF16" s="8"/>
      <c r="PYG16" s="12"/>
      <c r="PYH16" s="12"/>
      <c r="PYJ16" s="6"/>
      <c r="PYK16" s="6"/>
      <c r="PYT16" s="12"/>
      <c r="PYU16" s="12"/>
      <c r="PYV16" s="8"/>
      <c r="PYW16" s="12"/>
      <c r="PYX16" s="12"/>
      <c r="PYZ16" s="6"/>
      <c r="PZA16" s="6"/>
      <c r="PZJ16" s="12"/>
      <c r="PZK16" s="12"/>
      <c r="PZL16" s="8"/>
      <c r="PZM16" s="12"/>
      <c r="PZN16" s="12"/>
      <c r="PZP16" s="6"/>
      <c r="PZQ16" s="6"/>
      <c r="PZZ16" s="12"/>
      <c r="QAA16" s="12"/>
      <c r="QAB16" s="8"/>
      <c r="QAC16" s="12"/>
      <c r="QAD16" s="12"/>
      <c r="QAF16" s="6"/>
      <c r="QAG16" s="6"/>
      <c r="QAP16" s="12"/>
      <c r="QAQ16" s="12"/>
      <c r="QAR16" s="8"/>
      <c r="QAS16" s="12"/>
      <c r="QAT16" s="12"/>
      <c r="QAV16" s="6"/>
      <c r="QAW16" s="6"/>
      <c r="QBF16" s="12"/>
      <c r="QBG16" s="12"/>
      <c r="QBH16" s="8"/>
      <c r="QBI16" s="12"/>
      <c r="QBJ16" s="12"/>
      <c r="QBL16" s="6"/>
      <c r="QBM16" s="6"/>
      <c r="QBV16" s="12"/>
      <c r="QBW16" s="12"/>
      <c r="QBX16" s="8"/>
      <c r="QBY16" s="12"/>
      <c r="QBZ16" s="12"/>
      <c r="QCB16" s="6"/>
      <c r="QCC16" s="6"/>
      <c r="QCL16" s="12"/>
      <c r="QCM16" s="12"/>
      <c r="QCN16" s="8"/>
      <c r="QCO16" s="12"/>
      <c r="QCP16" s="12"/>
      <c r="QCR16" s="6"/>
      <c r="QCS16" s="6"/>
      <c r="QDB16" s="12"/>
      <c r="QDC16" s="12"/>
      <c r="QDD16" s="8"/>
      <c r="QDE16" s="12"/>
      <c r="QDF16" s="12"/>
      <c r="QDH16" s="6"/>
      <c r="QDI16" s="6"/>
      <c r="QDR16" s="12"/>
      <c r="QDS16" s="12"/>
      <c r="QDT16" s="8"/>
      <c r="QDU16" s="12"/>
      <c r="QDV16" s="12"/>
      <c r="QDX16" s="6"/>
      <c r="QDY16" s="6"/>
      <c r="QEH16" s="12"/>
      <c r="QEI16" s="12"/>
      <c r="QEJ16" s="8"/>
      <c r="QEK16" s="12"/>
      <c r="QEL16" s="12"/>
      <c r="QEN16" s="6"/>
      <c r="QEO16" s="6"/>
      <c r="QEX16" s="12"/>
      <c r="QEY16" s="12"/>
      <c r="QEZ16" s="8"/>
      <c r="QFA16" s="12"/>
      <c r="QFB16" s="12"/>
      <c r="QFD16" s="6"/>
      <c r="QFE16" s="6"/>
      <c r="QFN16" s="12"/>
      <c r="QFO16" s="12"/>
      <c r="QFP16" s="8"/>
      <c r="QFQ16" s="12"/>
      <c r="QFR16" s="12"/>
      <c r="QFT16" s="6"/>
      <c r="QFU16" s="6"/>
      <c r="QGD16" s="12"/>
      <c r="QGE16" s="12"/>
      <c r="QGF16" s="8"/>
      <c r="QGG16" s="12"/>
      <c r="QGH16" s="12"/>
      <c r="QGJ16" s="6"/>
      <c r="QGK16" s="6"/>
      <c r="QGT16" s="12"/>
      <c r="QGU16" s="12"/>
      <c r="QGV16" s="8"/>
      <c r="QGW16" s="12"/>
      <c r="QGX16" s="12"/>
      <c r="QGZ16" s="6"/>
      <c r="QHA16" s="6"/>
      <c r="QHJ16" s="12"/>
      <c r="QHK16" s="12"/>
      <c r="QHL16" s="8"/>
      <c r="QHM16" s="12"/>
      <c r="QHN16" s="12"/>
      <c r="QHP16" s="6"/>
      <c r="QHQ16" s="6"/>
      <c r="QHZ16" s="12"/>
      <c r="QIA16" s="12"/>
      <c r="QIB16" s="8"/>
      <c r="QIC16" s="12"/>
      <c r="QID16" s="12"/>
      <c r="QIF16" s="6"/>
      <c r="QIG16" s="6"/>
      <c r="QIP16" s="12"/>
      <c r="QIQ16" s="12"/>
      <c r="QIR16" s="8"/>
      <c r="QIS16" s="12"/>
      <c r="QIT16" s="12"/>
      <c r="QIV16" s="6"/>
      <c r="QIW16" s="6"/>
      <c r="QJF16" s="12"/>
      <c r="QJG16" s="12"/>
      <c r="QJH16" s="8"/>
      <c r="QJI16" s="12"/>
      <c r="QJJ16" s="12"/>
      <c r="QJL16" s="6"/>
      <c r="QJM16" s="6"/>
      <c r="QJV16" s="12"/>
      <c r="QJW16" s="12"/>
      <c r="QJX16" s="8"/>
      <c r="QJY16" s="12"/>
      <c r="QJZ16" s="12"/>
      <c r="QKB16" s="6"/>
      <c r="QKC16" s="6"/>
      <c r="QKL16" s="12"/>
      <c r="QKM16" s="12"/>
      <c r="QKN16" s="8"/>
      <c r="QKO16" s="12"/>
      <c r="QKP16" s="12"/>
      <c r="QKR16" s="6"/>
      <c r="QKS16" s="6"/>
      <c r="QLB16" s="12"/>
      <c r="QLC16" s="12"/>
      <c r="QLD16" s="8"/>
      <c r="QLE16" s="12"/>
      <c r="QLF16" s="12"/>
      <c r="QLH16" s="6"/>
      <c r="QLI16" s="6"/>
      <c r="QLR16" s="12"/>
      <c r="QLS16" s="12"/>
      <c r="QLT16" s="8"/>
      <c r="QLU16" s="12"/>
      <c r="QLV16" s="12"/>
      <c r="QLX16" s="6"/>
      <c r="QLY16" s="6"/>
      <c r="QMH16" s="12"/>
      <c r="QMI16" s="12"/>
      <c r="QMJ16" s="8"/>
      <c r="QMK16" s="12"/>
      <c r="QML16" s="12"/>
      <c r="QMN16" s="6"/>
      <c r="QMO16" s="6"/>
      <c r="QMX16" s="12"/>
      <c r="QMY16" s="12"/>
      <c r="QMZ16" s="8"/>
      <c r="QNA16" s="12"/>
      <c r="QNB16" s="12"/>
      <c r="QND16" s="6"/>
      <c r="QNE16" s="6"/>
      <c r="QNN16" s="12"/>
      <c r="QNO16" s="12"/>
      <c r="QNP16" s="8"/>
      <c r="QNQ16" s="12"/>
      <c r="QNR16" s="12"/>
      <c r="QNT16" s="6"/>
      <c r="QNU16" s="6"/>
      <c r="QOD16" s="12"/>
      <c r="QOE16" s="12"/>
      <c r="QOF16" s="8"/>
      <c r="QOG16" s="12"/>
      <c r="QOH16" s="12"/>
      <c r="QOJ16" s="6"/>
      <c r="QOK16" s="6"/>
      <c r="QOT16" s="12"/>
      <c r="QOU16" s="12"/>
      <c r="QOV16" s="8"/>
      <c r="QOW16" s="12"/>
      <c r="QOX16" s="12"/>
      <c r="QOZ16" s="6"/>
      <c r="QPA16" s="6"/>
      <c r="QPJ16" s="12"/>
      <c r="QPK16" s="12"/>
      <c r="QPL16" s="8"/>
      <c r="QPM16" s="12"/>
      <c r="QPN16" s="12"/>
      <c r="QPP16" s="6"/>
      <c r="QPQ16" s="6"/>
      <c r="QPZ16" s="12"/>
      <c r="QQA16" s="12"/>
      <c r="QQB16" s="8"/>
      <c r="QQC16" s="12"/>
      <c r="QQD16" s="12"/>
      <c r="QQF16" s="6"/>
      <c r="QQG16" s="6"/>
      <c r="QQP16" s="12"/>
      <c r="QQQ16" s="12"/>
      <c r="QQR16" s="8"/>
      <c r="QQS16" s="12"/>
      <c r="QQT16" s="12"/>
      <c r="QQV16" s="6"/>
      <c r="QQW16" s="6"/>
      <c r="QRF16" s="12"/>
      <c r="QRG16" s="12"/>
      <c r="QRH16" s="8"/>
      <c r="QRI16" s="12"/>
      <c r="QRJ16" s="12"/>
      <c r="QRL16" s="6"/>
      <c r="QRM16" s="6"/>
      <c r="QRV16" s="12"/>
      <c r="QRW16" s="12"/>
      <c r="QRX16" s="8"/>
      <c r="QRY16" s="12"/>
      <c r="QRZ16" s="12"/>
      <c r="QSB16" s="6"/>
      <c r="QSC16" s="6"/>
      <c r="QSL16" s="12"/>
      <c r="QSM16" s="12"/>
      <c r="QSN16" s="8"/>
      <c r="QSO16" s="12"/>
      <c r="QSP16" s="12"/>
      <c r="QSR16" s="6"/>
      <c r="QSS16" s="6"/>
      <c r="QTB16" s="12"/>
      <c r="QTC16" s="12"/>
      <c r="QTD16" s="8"/>
      <c r="QTE16" s="12"/>
      <c r="QTF16" s="12"/>
      <c r="QTH16" s="6"/>
      <c r="QTI16" s="6"/>
      <c r="QTR16" s="12"/>
      <c r="QTS16" s="12"/>
      <c r="QTT16" s="8"/>
      <c r="QTU16" s="12"/>
      <c r="QTV16" s="12"/>
      <c r="QTX16" s="6"/>
      <c r="QTY16" s="6"/>
      <c r="QUH16" s="12"/>
      <c r="QUI16" s="12"/>
      <c r="QUJ16" s="8"/>
      <c r="QUK16" s="12"/>
      <c r="QUL16" s="12"/>
      <c r="QUN16" s="6"/>
      <c r="QUO16" s="6"/>
      <c r="QUX16" s="12"/>
      <c r="QUY16" s="12"/>
      <c r="QUZ16" s="8"/>
      <c r="QVA16" s="12"/>
      <c r="QVB16" s="12"/>
      <c r="QVD16" s="6"/>
      <c r="QVE16" s="6"/>
      <c r="QVN16" s="12"/>
      <c r="QVO16" s="12"/>
      <c r="QVP16" s="8"/>
      <c r="QVQ16" s="12"/>
      <c r="QVR16" s="12"/>
      <c r="QVT16" s="6"/>
      <c r="QVU16" s="6"/>
      <c r="QWD16" s="12"/>
      <c r="QWE16" s="12"/>
      <c r="QWF16" s="8"/>
      <c r="QWG16" s="12"/>
      <c r="QWH16" s="12"/>
      <c r="QWJ16" s="6"/>
      <c r="QWK16" s="6"/>
      <c r="QWT16" s="12"/>
      <c r="QWU16" s="12"/>
      <c r="QWV16" s="8"/>
      <c r="QWW16" s="12"/>
      <c r="QWX16" s="12"/>
      <c r="QWZ16" s="6"/>
      <c r="QXA16" s="6"/>
      <c r="QXJ16" s="12"/>
      <c r="QXK16" s="12"/>
      <c r="QXL16" s="8"/>
      <c r="QXM16" s="12"/>
      <c r="QXN16" s="12"/>
      <c r="QXP16" s="6"/>
      <c r="QXQ16" s="6"/>
      <c r="QXZ16" s="12"/>
      <c r="QYA16" s="12"/>
      <c r="QYB16" s="8"/>
      <c r="QYC16" s="12"/>
      <c r="QYD16" s="12"/>
      <c r="QYF16" s="6"/>
      <c r="QYG16" s="6"/>
      <c r="QYP16" s="12"/>
      <c r="QYQ16" s="12"/>
      <c r="QYR16" s="8"/>
      <c r="QYS16" s="12"/>
      <c r="QYT16" s="12"/>
      <c r="QYV16" s="6"/>
      <c r="QYW16" s="6"/>
      <c r="QZF16" s="12"/>
      <c r="QZG16" s="12"/>
      <c r="QZH16" s="8"/>
      <c r="QZI16" s="12"/>
      <c r="QZJ16" s="12"/>
      <c r="QZL16" s="6"/>
      <c r="QZM16" s="6"/>
      <c r="QZV16" s="12"/>
      <c r="QZW16" s="12"/>
      <c r="QZX16" s="8"/>
      <c r="QZY16" s="12"/>
      <c r="QZZ16" s="12"/>
      <c r="RAB16" s="6"/>
      <c r="RAC16" s="6"/>
      <c r="RAL16" s="12"/>
      <c r="RAM16" s="12"/>
      <c r="RAN16" s="8"/>
      <c r="RAO16" s="12"/>
      <c r="RAP16" s="12"/>
      <c r="RAR16" s="6"/>
      <c r="RAS16" s="6"/>
      <c r="RBB16" s="12"/>
      <c r="RBC16" s="12"/>
      <c r="RBD16" s="8"/>
      <c r="RBE16" s="12"/>
      <c r="RBF16" s="12"/>
      <c r="RBH16" s="6"/>
      <c r="RBI16" s="6"/>
      <c r="RBR16" s="12"/>
      <c r="RBS16" s="12"/>
      <c r="RBT16" s="8"/>
      <c r="RBU16" s="12"/>
      <c r="RBV16" s="12"/>
      <c r="RBX16" s="6"/>
      <c r="RBY16" s="6"/>
      <c r="RCH16" s="12"/>
      <c r="RCI16" s="12"/>
      <c r="RCJ16" s="8"/>
      <c r="RCK16" s="12"/>
      <c r="RCL16" s="12"/>
      <c r="RCN16" s="6"/>
      <c r="RCO16" s="6"/>
      <c r="RCX16" s="12"/>
      <c r="RCY16" s="12"/>
      <c r="RCZ16" s="8"/>
      <c r="RDA16" s="12"/>
      <c r="RDB16" s="12"/>
      <c r="RDD16" s="6"/>
      <c r="RDE16" s="6"/>
      <c r="RDN16" s="12"/>
      <c r="RDO16" s="12"/>
      <c r="RDP16" s="8"/>
      <c r="RDQ16" s="12"/>
      <c r="RDR16" s="12"/>
      <c r="RDT16" s="6"/>
      <c r="RDU16" s="6"/>
      <c r="RED16" s="12"/>
      <c r="REE16" s="12"/>
      <c r="REF16" s="8"/>
      <c r="REG16" s="12"/>
      <c r="REH16" s="12"/>
      <c r="REJ16" s="6"/>
      <c r="REK16" s="6"/>
      <c r="RET16" s="12"/>
      <c r="REU16" s="12"/>
      <c r="REV16" s="8"/>
      <c r="REW16" s="12"/>
      <c r="REX16" s="12"/>
      <c r="REZ16" s="6"/>
      <c r="RFA16" s="6"/>
      <c r="RFJ16" s="12"/>
      <c r="RFK16" s="12"/>
      <c r="RFL16" s="8"/>
      <c r="RFM16" s="12"/>
      <c r="RFN16" s="12"/>
      <c r="RFP16" s="6"/>
      <c r="RFQ16" s="6"/>
      <c r="RFZ16" s="12"/>
      <c r="RGA16" s="12"/>
      <c r="RGB16" s="8"/>
      <c r="RGC16" s="12"/>
      <c r="RGD16" s="12"/>
      <c r="RGF16" s="6"/>
      <c r="RGG16" s="6"/>
      <c r="RGP16" s="12"/>
      <c r="RGQ16" s="12"/>
      <c r="RGR16" s="8"/>
      <c r="RGS16" s="12"/>
      <c r="RGT16" s="12"/>
      <c r="RGV16" s="6"/>
      <c r="RGW16" s="6"/>
      <c r="RHF16" s="12"/>
      <c r="RHG16" s="12"/>
      <c r="RHH16" s="8"/>
      <c r="RHI16" s="12"/>
      <c r="RHJ16" s="12"/>
      <c r="RHL16" s="6"/>
      <c r="RHM16" s="6"/>
      <c r="RHV16" s="12"/>
      <c r="RHW16" s="12"/>
      <c r="RHX16" s="8"/>
      <c r="RHY16" s="12"/>
      <c r="RHZ16" s="12"/>
      <c r="RIB16" s="6"/>
      <c r="RIC16" s="6"/>
      <c r="RIL16" s="12"/>
      <c r="RIM16" s="12"/>
      <c r="RIN16" s="8"/>
      <c r="RIO16" s="12"/>
      <c r="RIP16" s="12"/>
      <c r="RIR16" s="6"/>
      <c r="RIS16" s="6"/>
      <c r="RJB16" s="12"/>
      <c r="RJC16" s="12"/>
      <c r="RJD16" s="8"/>
      <c r="RJE16" s="12"/>
      <c r="RJF16" s="12"/>
      <c r="RJH16" s="6"/>
      <c r="RJI16" s="6"/>
      <c r="RJR16" s="12"/>
      <c r="RJS16" s="12"/>
      <c r="RJT16" s="8"/>
      <c r="RJU16" s="12"/>
      <c r="RJV16" s="12"/>
      <c r="RJX16" s="6"/>
      <c r="RJY16" s="6"/>
      <c r="RKH16" s="12"/>
      <c r="RKI16" s="12"/>
      <c r="RKJ16" s="8"/>
      <c r="RKK16" s="12"/>
      <c r="RKL16" s="12"/>
      <c r="RKN16" s="6"/>
      <c r="RKO16" s="6"/>
      <c r="RKX16" s="12"/>
      <c r="RKY16" s="12"/>
      <c r="RKZ16" s="8"/>
      <c r="RLA16" s="12"/>
      <c r="RLB16" s="12"/>
      <c r="RLD16" s="6"/>
      <c r="RLE16" s="6"/>
      <c r="RLN16" s="12"/>
      <c r="RLO16" s="12"/>
      <c r="RLP16" s="8"/>
      <c r="RLQ16" s="12"/>
      <c r="RLR16" s="12"/>
      <c r="RLT16" s="6"/>
      <c r="RLU16" s="6"/>
      <c r="RMD16" s="12"/>
      <c r="RME16" s="12"/>
      <c r="RMF16" s="8"/>
      <c r="RMG16" s="12"/>
      <c r="RMH16" s="12"/>
      <c r="RMJ16" s="6"/>
      <c r="RMK16" s="6"/>
      <c r="RMT16" s="12"/>
      <c r="RMU16" s="12"/>
      <c r="RMV16" s="8"/>
      <c r="RMW16" s="12"/>
      <c r="RMX16" s="12"/>
      <c r="RMZ16" s="6"/>
      <c r="RNA16" s="6"/>
      <c r="RNJ16" s="12"/>
      <c r="RNK16" s="12"/>
      <c r="RNL16" s="8"/>
      <c r="RNM16" s="12"/>
      <c r="RNN16" s="12"/>
      <c r="RNP16" s="6"/>
      <c r="RNQ16" s="6"/>
      <c r="RNZ16" s="12"/>
      <c r="ROA16" s="12"/>
      <c r="ROB16" s="8"/>
      <c r="ROC16" s="12"/>
      <c r="ROD16" s="12"/>
      <c r="ROF16" s="6"/>
      <c r="ROG16" s="6"/>
      <c r="ROP16" s="12"/>
      <c r="ROQ16" s="12"/>
      <c r="ROR16" s="8"/>
      <c r="ROS16" s="12"/>
      <c r="ROT16" s="12"/>
      <c r="ROV16" s="6"/>
      <c r="ROW16" s="6"/>
      <c r="RPF16" s="12"/>
      <c r="RPG16" s="12"/>
      <c r="RPH16" s="8"/>
      <c r="RPI16" s="12"/>
      <c r="RPJ16" s="12"/>
      <c r="RPL16" s="6"/>
      <c r="RPM16" s="6"/>
      <c r="RPV16" s="12"/>
      <c r="RPW16" s="12"/>
      <c r="RPX16" s="8"/>
      <c r="RPY16" s="12"/>
      <c r="RPZ16" s="12"/>
      <c r="RQB16" s="6"/>
      <c r="RQC16" s="6"/>
      <c r="RQL16" s="12"/>
      <c r="RQM16" s="12"/>
      <c r="RQN16" s="8"/>
      <c r="RQO16" s="12"/>
      <c r="RQP16" s="12"/>
      <c r="RQR16" s="6"/>
      <c r="RQS16" s="6"/>
      <c r="RRB16" s="12"/>
      <c r="RRC16" s="12"/>
      <c r="RRD16" s="8"/>
      <c r="RRE16" s="12"/>
      <c r="RRF16" s="12"/>
      <c r="RRH16" s="6"/>
      <c r="RRI16" s="6"/>
      <c r="RRR16" s="12"/>
      <c r="RRS16" s="12"/>
      <c r="RRT16" s="8"/>
      <c r="RRU16" s="12"/>
      <c r="RRV16" s="12"/>
      <c r="RRX16" s="6"/>
      <c r="RRY16" s="6"/>
      <c r="RSH16" s="12"/>
      <c r="RSI16" s="12"/>
      <c r="RSJ16" s="8"/>
      <c r="RSK16" s="12"/>
      <c r="RSL16" s="12"/>
      <c r="RSN16" s="6"/>
      <c r="RSO16" s="6"/>
      <c r="RSX16" s="12"/>
      <c r="RSY16" s="12"/>
      <c r="RSZ16" s="8"/>
      <c r="RTA16" s="12"/>
      <c r="RTB16" s="12"/>
      <c r="RTD16" s="6"/>
      <c r="RTE16" s="6"/>
      <c r="RTN16" s="12"/>
      <c r="RTO16" s="12"/>
      <c r="RTP16" s="8"/>
      <c r="RTQ16" s="12"/>
      <c r="RTR16" s="12"/>
      <c r="RTT16" s="6"/>
      <c r="RTU16" s="6"/>
      <c r="RUD16" s="12"/>
      <c r="RUE16" s="12"/>
      <c r="RUF16" s="8"/>
      <c r="RUG16" s="12"/>
      <c r="RUH16" s="12"/>
      <c r="RUJ16" s="6"/>
      <c r="RUK16" s="6"/>
      <c r="RUT16" s="12"/>
      <c r="RUU16" s="12"/>
      <c r="RUV16" s="8"/>
      <c r="RUW16" s="12"/>
      <c r="RUX16" s="12"/>
      <c r="RUZ16" s="6"/>
      <c r="RVA16" s="6"/>
      <c r="RVJ16" s="12"/>
      <c r="RVK16" s="12"/>
      <c r="RVL16" s="8"/>
      <c r="RVM16" s="12"/>
      <c r="RVN16" s="12"/>
      <c r="RVP16" s="6"/>
      <c r="RVQ16" s="6"/>
      <c r="RVZ16" s="12"/>
      <c r="RWA16" s="12"/>
      <c r="RWB16" s="8"/>
      <c r="RWC16" s="12"/>
      <c r="RWD16" s="12"/>
      <c r="RWF16" s="6"/>
      <c r="RWG16" s="6"/>
      <c r="RWP16" s="12"/>
      <c r="RWQ16" s="12"/>
      <c r="RWR16" s="8"/>
      <c r="RWS16" s="12"/>
      <c r="RWT16" s="12"/>
      <c r="RWV16" s="6"/>
      <c r="RWW16" s="6"/>
      <c r="RXF16" s="12"/>
      <c r="RXG16" s="12"/>
      <c r="RXH16" s="8"/>
      <c r="RXI16" s="12"/>
      <c r="RXJ16" s="12"/>
      <c r="RXL16" s="6"/>
      <c r="RXM16" s="6"/>
      <c r="RXV16" s="12"/>
      <c r="RXW16" s="12"/>
      <c r="RXX16" s="8"/>
      <c r="RXY16" s="12"/>
      <c r="RXZ16" s="12"/>
      <c r="RYB16" s="6"/>
      <c r="RYC16" s="6"/>
      <c r="RYL16" s="12"/>
      <c r="RYM16" s="12"/>
      <c r="RYN16" s="8"/>
      <c r="RYO16" s="12"/>
      <c r="RYP16" s="12"/>
      <c r="RYR16" s="6"/>
      <c r="RYS16" s="6"/>
      <c r="RZB16" s="12"/>
      <c r="RZC16" s="12"/>
      <c r="RZD16" s="8"/>
      <c r="RZE16" s="12"/>
      <c r="RZF16" s="12"/>
      <c r="RZH16" s="6"/>
      <c r="RZI16" s="6"/>
      <c r="RZR16" s="12"/>
      <c r="RZS16" s="12"/>
      <c r="RZT16" s="8"/>
      <c r="RZU16" s="12"/>
      <c r="RZV16" s="12"/>
      <c r="RZX16" s="6"/>
      <c r="RZY16" s="6"/>
      <c r="SAH16" s="12"/>
      <c r="SAI16" s="12"/>
      <c r="SAJ16" s="8"/>
      <c r="SAK16" s="12"/>
      <c r="SAL16" s="12"/>
      <c r="SAN16" s="6"/>
      <c r="SAO16" s="6"/>
      <c r="SAX16" s="12"/>
      <c r="SAY16" s="12"/>
      <c r="SAZ16" s="8"/>
      <c r="SBA16" s="12"/>
      <c r="SBB16" s="12"/>
      <c r="SBD16" s="6"/>
      <c r="SBE16" s="6"/>
      <c r="SBN16" s="12"/>
      <c r="SBO16" s="12"/>
      <c r="SBP16" s="8"/>
      <c r="SBQ16" s="12"/>
      <c r="SBR16" s="12"/>
      <c r="SBT16" s="6"/>
      <c r="SBU16" s="6"/>
      <c r="SCD16" s="12"/>
      <c r="SCE16" s="12"/>
      <c r="SCF16" s="8"/>
      <c r="SCG16" s="12"/>
      <c r="SCH16" s="12"/>
      <c r="SCJ16" s="6"/>
      <c r="SCK16" s="6"/>
      <c r="SCT16" s="12"/>
      <c r="SCU16" s="12"/>
      <c r="SCV16" s="8"/>
      <c r="SCW16" s="12"/>
      <c r="SCX16" s="12"/>
      <c r="SCZ16" s="6"/>
      <c r="SDA16" s="6"/>
      <c r="SDJ16" s="12"/>
      <c r="SDK16" s="12"/>
      <c r="SDL16" s="8"/>
      <c r="SDM16" s="12"/>
      <c r="SDN16" s="12"/>
      <c r="SDP16" s="6"/>
      <c r="SDQ16" s="6"/>
      <c r="SDZ16" s="12"/>
      <c r="SEA16" s="12"/>
      <c r="SEB16" s="8"/>
      <c r="SEC16" s="12"/>
      <c r="SED16" s="12"/>
      <c r="SEF16" s="6"/>
      <c r="SEG16" s="6"/>
      <c r="SEP16" s="12"/>
      <c r="SEQ16" s="12"/>
      <c r="SER16" s="8"/>
      <c r="SES16" s="12"/>
      <c r="SET16" s="12"/>
      <c r="SEV16" s="6"/>
      <c r="SEW16" s="6"/>
      <c r="SFF16" s="12"/>
      <c r="SFG16" s="12"/>
      <c r="SFH16" s="8"/>
      <c r="SFI16" s="12"/>
      <c r="SFJ16" s="12"/>
      <c r="SFL16" s="6"/>
      <c r="SFM16" s="6"/>
      <c r="SFV16" s="12"/>
      <c r="SFW16" s="12"/>
      <c r="SFX16" s="8"/>
      <c r="SFY16" s="12"/>
      <c r="SFZ16" s="12"/>
      <c r="SGB16" s="6"/>
      <c r="SGC16" s="6"/>
      <c r="SGL16" s="12"/>
      <c r="SGM16" s="12"/>
      <c r="SGN16" s="8"/>
      <c r="SGO16" s="12"/>
      <c r="SGP16" s="12"/>
      <c r="SGR16" s="6"/>
      <c r="SGS16" s="6"/>
      <c r="SHB16" s="12"/>
      <c r="SHC16" s="12"/>
      <c r="SHD16" s="8"/>
      <c r="SHE16" s="12"/>
      <c r="SHF16" s="12"/>
      <c r="SHH16" s="6"/>
      <c r="SHI16" s="6"/>
      <c r="SHR16" s="12"/>
      <c r="SHS16" s="12"/>
      <c r="SHT16" s="8"/>
      <c r="SHU16" s="12"/>
      <c r="SHV16" s="12"/>
      <c r="SHX16" s="6"/>
      <c r="SHY16" s="6"/>
      <c r="SIH16" s="12"/>
      <c r="SII16" s="12"/>
      <c r="SIJ16" s="8"/>
      <c r="SIK16" s="12"/>
      <c r="SIL16" s="12"/>
      <c r="SIN16" s="6"/>
      <c r="SIO16" s="6"/>
      <c r="SIX16" s="12"/>
      <c r="SIY16" s="12"/>
      <c r="SIZ16" s="8"/>
      <c r="SJA16" s="12"/>
      <c r="SJB16" s="12"/>
      <c r="SJD16" s="6"/>
      <c r="SJE16" s="6"/>
      <c r="SJN16" s="12"/>
      <c r="SJO16" s="12"/>
      <c r="SJP16" s="8"/>
      <c r="SJQ16" s="12"/>
      <c r="SJR16" s="12"/>
      <c r="SJT16" s="6"/>
      <c r="SJU16" s="6"/>
      <c r="SKD16" s="12"/>
      <c r="SKE16" s="12"/>
      <c r="SKF16" s="8"/>
      <c r="SKG16" s="12"/>
      <c r="SKH16" s="12"/>
      <c r="SKJ16" s="6"/>
      <c r="SKK16" s="6"/>
      <c r="SKT16" s="12"/>
      <c r="SKU16" s="12"/>
      <c r="SKV16" s="8"/>
      <c r="SKW16" s="12"/>
      <c r="SKX16" s="12"/>
      <c r="SKZ16" s="6"/>
      <c r="SLA16" s="6"/>
      <c r="SLJ16" s="12"/>
      <c r="SLK16" s="12"/>
      <c r="SLL16" s="8"/>
      <c r="SLM16" s="12"/>
      <c r="SLN16" s="12"/>
      <c r="SLP16" s="6"/>
      <c r="SLQ16" s="6"/>
      <c r="SLZ16" s="12"/>
      <c r="SMA16" s="12"/>
      <c r="SMB16" s="8"/>
      <c r="SMC16" s="12"/>
      <c r="SMD16" s="12"/>
      <c r="SMF16" s="6"/>
      <c r="SMG16" s="6"/>
      <c r="SMP16" s="12"/>
      <c r="SMQ16" s="12"/>
      <c r="SMR16" s="8"/>
      <c r="SMS16" s="12"/>
      <c r="SMT16" s="12"/>
      <c r="SMV16" s="6"/>
      <c r="SMW16" s="6"/>
      <c r="SNF16" s="12"/>
      <c r="SNG16" s="12"/>
      <c r="SNH16" s="8"/>
      <c r="SNI16" s="12"/>
      <c r="SNJ16" s="12"/>
      <c r="SNL16" s="6"/>
      <c r="SNM16" s="6"/>
      <c r="SNV16" s="12"/>
      <c r="SNW16" s="12"/>
      <c r="SNX16" s="8"/>
      <c r="SNY16" s="12"/>
      <c r="SNZ16" s="12"/>
      <c r="SOB16" s="6"/>
      <c r="SOC16" s="6"/>
      <c r="SOL16" s="12"/>
      <c r="SOM16" s="12"/>
      <c r="SON16" s="8"/>
      <c r="SOO16" s="12"/>
      <c r="SOP16" s="12"/>
      <c r="SOR16" s="6"/>
      <c r="SOS16" s="6"/>
      <c r="SPB16" s="12"/>
      <c r="SPC16" s="12"/>
      <c r="SPD16" s="8"/>
      <c r="SPE16" s="12"/>
      <c r="SPF16" s="12"/>
      <c r="SPH16" s="6"/>
      <c r="SPI16" s="6"/>
      <c r="SPR16" s="12"/>
      <c r="SPS16" s="12"/>
      <c r="SPT16" s="8"/>
      <c r="SPU16" s="12"/>
      <c r="SPV16" s="12"/>
      <c r="SPX16" s="6"/>
      <c r="SPY16" s="6"/>
      <c r="SQH16" s="12"/>
      <c r="SQI16" s="12"/>
      <c r="SQJ16" s="8"/>
      <c r="SQK16" s="12"/>
      <c r="SQL16" s="12"/>
      <c r="SQN16" s="6"/>
      <c r="SQO16" s="6"/>
      <c r="SQX16" s="12"/>
      <c r="SQY16" s="12"/>
      <c r="SQZ16" s="8"/>
      <c r="SRA16" s="12"/>
      <c r="SRB16" s="12"/>
      <c r="SRD16" s="6"/>
      <c r="SRE16" s="6"/>
      <c r="SRN16" s="12"/>
      <c r="SRO16" s="12"/>
      <c r="SRP16" s="8"/>
      <c r="SRQ16" s="12"/>
      <c r="SRR16" s="12"/>
      <c r="SRT16" s="6"/>
      <c r="SRU16" s="6"/>
      <c r="SSD16" s="12"/>
      <c r="SSE16" s="12"/>
      <c r="SSF16" s="8"/>
      <c r="SSG16" s="12"/>
      <c r="SSH16" s="12"/>
      <c r="SSJ16" s="6"/>
      <c r="SSK16" s="6"/>
      <c r="SST16" s="12"/>
      <c r="SSU16" s="12"/>
      <c r="SSV16" s="8"/>
      <c r="SSW16" s="12"/>
      <c r="SSX16" s="12"/>
      <c r="SSZ16" s="6"/>
      <c r="STA16" s="6"/>
      <c r="STJ16" s="12"/>
      <c r="STK16" s="12"/>
      <c r="STL16" s="8"/>
      <c r="STM16" s="12"/>
      <c r="STN16" s="12"/>
      <c r="STP16" s="6"/>
      <c r="STQ16" s="6"/>
      <c r="STZ16" s="12"/>
      <c r="SUA16" s="12"/>
      <c r="SUB16" s="8"/>
      <c r="SUC16" s="12"/>
      <c r="SUD16" s="12"/>
      <c r="SUF16" s="6"/>
      <c r="SUG16" s="6"/>
      <c r="SUP16" s="12"/>
      <c r="SUQ16" s="12"/>
      <c r="SUR16" s="8"/>
      <c r="SUS16" s="12"/>
      <c r="SUT16" s="12"/>
      <c r="SUV16" s="6"/>
      <c r="SUW16" s="6"/>
      <c r="SVF16" s="12"/>
      <c r="SVG16" s="12"/>
      <c r="SVH16" s="8"/>
      <c r="SVI16" s="12"/>
      <c r="SVJ16" s="12"/>
      <c r="SVL16" s="6"/>
      <c r="SVM16" s="6"/>
      <c r="SVV16" s="12"/>
      <c r="SVW16" s="12"/>
      <c r="SVX16" s="8"/>
      <c r="SVY16" s="12"/>
      <c r="SVZ16" s="12"/>
      <c r="SWB16" s="6"/>
      <c r="SWC16" s="6"/>
      <c r="SWL16" s="12"/>
      <c r="SWM16" s="12"/>
      <c r="SWN16" s="8"/>
      <c r="SWO16" s="12"/>
      <c r="SWP16" s="12"/>
      <c r="SWR16" s="6"/>
      <c r="SWS16" s="6"/>
      <c r="SXB16" s="12"/>
      <c r="SXC16" s="12"/>
      <c r="SXD16" s="8"/>
      <c r="SXE16" s="12"/>
      <c r="SXF16" s="12"/>
      <c r="SXH16" s="6"/>
      <c r="SXI16" s="6"/>
      <c r="SXR16" s="12"/>
      <c r="SXS16" s="12"/>
      <c r="SXT16" s="8"/>
      <c r="SXU16" s="12"/>
      <c r="SXV16" s="12"/>
      <c r="SXX16" s="6"/>
      <c r="SXY16" s="6"/>
      <c r="SYH16" s="12"/>
      <c r="SYI16" s="12"/>
      <c r="SYJ16" s="8"/>
      <c r="SYK16" s="12"/>
      <c r="SYL16" s="12"/>
      <c r="SYN16" s="6"/>
      <c r="SYO16" s="6"/>
      <c r="SYX16" s="12"/>
      <c r="SYY16" s="12"/>
      <c r="SYZ16" s="8"/>
      <c r="SZA16" s="12"/>
      <c r="SZB16" s="12"/>
      <c r="SZD16" s="6"/>
      <c r="SZE16" s="6"/>
      <c r="SZN16" s="12"/>
      <c r="SZO16" s="12"/>
      <c r="SZP16" s="8"/>
      <c r="SZQ16" s="12"/>
      <c r="SZR16" s="12"/>
      <c r="SZT16" s="6"/>
      <c r="SZU16" s="6"/>
      <c r="TAD16" s="12"/>
      <c r="TAE16" s="12"/>
      <c r="TAF16" s="8"/>
      <c r="TAG16" s="12"/>
      <c r="TAH16" s="12"/>
      <c r="TAJ16" s="6"/>
      <c r="TAK16" s="6"/>
      <c r="TAT16" s="12"/>
      <c r="TAU16" s="12"/>
      <c r="TAV16" s="8"/>
      <c r="TAW16" s="12"/>
      <c r="TAX16" s="12"/>
      <c r="TAZ16" s="6"/>
      <c r="TBA16" s="6"/>
      <c r="TBJ16" s="12"/>
      <c r="TBK16" s="12"/>
      <c r="TBL16" s="8"/>
      <c r="TBM16" s="12"/>
      <c r="TBN16" s="12"/>
      <c r="TBP16" s="6"/>
      <c r="TBQ16" s="6"/>
      <c r="TBZ16" s="12"/>
      <c r="TCA16" s="12"/>
      <c r="TCB16" s="8"/>
      <c r="TCC16" s="12"/>
      <c r="TCD16" s="12"/>
      <c r="TCF16" s="6"/>
      <c r="TCG16" s="6"/>
      <c r="TCP16" s="12"/>
      <c r="TCQ16" s="12"/>
      <c r="TCR16" s="8"/>
      <c r="TCS16" s="12"/>
      <c r="TCT16" s="12"/>
      <c r="TCV16" s="6"/>
      <c r="TCW16" s="6"/>
      <c r="TDF16" s="12"/>
      <c r="TDG16" s="12"/>
      <c r="TDH16" s="8"/>
      <c r="TDI16" s="12"/>
      <c r="TDJ16" s="12"/>
      <c r="TDL16" s="6"/>
      <c r="TDM16" s="6"/>
      <c r="TDV16" s="12"/>
      <c r="TDW16" s="12"/>
      <c r="TDX16" s="8"/>
      <c r="TDY16" s="12"/>
      <c r="TDZ16" s="12"/>
      <c r="TEB16" s="6"/>
      <c r="TEC16" s="6"/>
      <c r="TEL16" s="12"/>
      <c r="TEM16" s="12"/>
      <c r="TEN16" s="8"/>
      <c r="TEO16" s="12"/>
      <c r="TEP16" s="12"/>
      <c r="TER16" s="6"/>
      <c r="TES16" s="6"/>
      <c r="TFB16" s="12"/>
      <c r="TFC16" s="12"/>
      <c r="TFD16" s="8"/>
      <c r="TFE16" s="12"/>
      <c r="TFF16" s="12"/>
      <c r="TFH16" s="6"/>
      <c r="TFI16" s="6"/>
      <c r="TFR16" s="12"/>
      <c r="TFS16" s="12"/>
      <c r="TFT16" s="8"/>
      <c r="TFU16" s="12"/>
      <c r="TFV16" s="12"/>
      <c r="TFX16" s="6"/>
      <c r="TFY16" s="6"/>
      <c r="TGH16" s="12"/>
      <c r="TGI16" s="12"/>
      <c r="TGJ16" s="8"/>
      <c r="TGK16" s="12"/>
      <c r="TGL16" s="12"/>
      <c r="TGN16" s="6"/>
      <c r="TGO16" s="6"/>
      <c r="TGX16" s="12"/>
      <c r="TGY16" s="12"/>
      <c r="TGZ16" s="8"/>
      <c r="THA16" s="12"/>
      <c r="THB16" s="12"/>
      <c r="THD16" s="6"/>
      <c r="THE16" s="6"/>
      <c r="THN16" s="12"/>
      <c r="THO16" s="12"/>
      <c r="THP16" s="8"/>
      <c r="THQ16" s="12"/>
      <c r="THR16" s="12"/>
      <c r="THT16" s="6"/>
      <c r="THU16" s="6"/>
      <c r="TID16" s="12"/>
      <c r="TIE16" s="12"/>
      <c r="TIF16" s="8"/>
      <c r="TIG16" s="12"/>
      <c r="TIH16" s="12"/>
      <c r="TIJ16" s="6"/>
      <c r="TIK16" s="6"/>
      <c r="TIT16" s="12"/>
      <c r="TIU16" s="12"/>
      <c r="TIV16" s="8"/>
      <c r="TIW16" s="12"/>
      <c r="TIX16" s="12"/>
      <c r="TIZ16" s="6"/>
      <c r="TJA16" s="6"/>
      <c r="TJJ16" s="12"/>
      <c r="TJK16" s="12"/>
      <c r="TJL16" s="8"/>
      <c r="TJM16" s="12"/>
      <c r="TJN16" s="12"/>
      <c r="TJP16" s="6"/>
      <c r="TJQ16" s="6"/>
      <c r="TJZ16" s="12"/>
      <c r="TKA16" s="12"/>
      <c r="TKB16" s="8"/>
      <c r="TKC16" s="12"/>
      <c r="TKD16" s="12"/>
      <c r="TKF16" s="6"/>
      <c r="TKG16" s="6"/>
      <c r="TKP16" s="12"/>
      <c r="TKQ16" s="12"/>
      <c r="TKR16" s="8"/>
      <c r="TKS16" s="12"/>
      <c r="TKT16" s="12"/>
      <c r="TKV16" s="6"/>
      <c r="TKW16" s="6"/>
      <c r="TLF16" s="12"/>
      <c r="TLG16" s="12"/>
      <c r="TLH16" s="8"/>
      <c r="TLI16" s="12"/>
      <c r="TLJ16" s="12"/>
      <c r="TLL16" s="6"/>
      <c r="TLM16" s="6"/>
      <c r="TLV16" s="12"/>
      <c r="TLW16" s="12"/>
      <c r="TLX16" s="8"/>
      <c r="TLY16" s="12"/>
      <c r="TLZ16" s="12"/>
      <c r="TMB16" s="6"/>
      <c r="TMC16" s="6"/>
      <c r="TML16" s="12"/>
      <c r="TMM16" s="12"/>
      <c r="TMN16" s="8"/>
      <c r="TMO16" s="12"/>
      <c r="TMP16" s="12"/>
      <c r="TMR16" s="6"/>
      <c r="TMS16" s="6"/>
      <c r="TNB16" s="12"/>
      <c r="TNC16" s="12"/>
      <c r="TND16" s="8"/>
      <c r="TNE16" s="12"/>
      <c r="TNF16" s="12"/>
      <c r="TNH16" s="6"/>
      <c r="TNI16" s="6"/>
      <c r="TNR16" s="12"/>
      <c r="TNS16" s="12"/>
      <c r="TNT16" s="8"/>
      <c r="TNU16" s="12"/>
      <c r="TNV16" s="12"/>
      <c r="TNX16" s="6"/>
      <c r="TNY16" s="6"/>
      <c r="TOH16" s="12"/>
      <c r="TOI16" s="12"/>
      <c r="TOJ16" s="8"/>
      <c r="TOK16" s="12"/>
      <c r="TOL16" s="12"/>
      <c r="TON16" s="6"/>
      <c r="TOO16" s="6"/>
      <c r="TOX16" s="12"/>
      <c r="TOY16" s="12"/>
      <c r="TOZ16" s="8"/>
      <c r="TPA16" s="12"/>
      <c r="TPB16" s="12"/>
      <c r="TPD16" s="6"/>
      <c r="TPE16" s="6"/>
      <c r="TPN16" s="12"/>
      <c r="TPO16" s="12"/>
      <c r="TPP16" s="8"/>
      <c r="TPQ16" s="12"/>
      <c r="TPR16" s="12"/>
      <c r="TPT16" s="6"/>
      <c r="TPU16" s="6"/>
      <c r="TQD16" s="12"/>
      <c r="TQE16" s="12"/>
      <c r="TQF16" s="8"/>
      <c r="TQG16" s="12"/>
      <c r="TQH16" s="12"/>
      <c r="TQJ16" s="6"/>
      <c r="TQK16" s="6"/>
      <c r="TQT16" s="12"/>
      <c r="TQU16" s="12"/>
      <c r="TQV16" s="8"/>
      <c r="TQW16" s="12"/>
      <c r="TQX16" s="12"/>
      <c r="TQZ16" s="6"/>
      <c r="TRA16" s="6"/>
      <c r="TRJ16" s="12"/>
      <c r="TRK16" s="12"/>
      <c r="TRL16" s="8"/>
      <c r="TRM16" s="12"/>
      <c r="TRN16" s="12"/>
      <c r="TRP16" s="6"/>
      <c r="TRQ16" s="6"/>
      <c r="TRZ16" s="12"/>
      <c r="TSA16" s="12"/>
      <c r="TSB16" s="8"/>
      <c r="TSC16" s="12"/>
      <c r="TSD16" s="12"/>
      <c r="TSF16" s="6"/>
      <c r="TSG16" s="6"/>
      <c r="TSP16" s="12"/>
      <c r="TSQ16" s="12"/>
      <c r="TSR16" s="8"/>
      <c r="TSS16" s="12"/>
      <c r="TST16" s="12"/>
      <c r="TSV16" s="6"/>
      <c r="TSW16" s="6"/>
      <c r="TTF16" s="12"/>
      <c r="TTG16" s="12"/>
      <c r="TTH16" s="8"/>
      <c r="TTI16" s="12"/>
      <c r="TTJ16" s="12"/>
      <c r="TTL16" s="6"/>
      <c r="TTM16" s="6"/>
      <c r="TTV16" s="12"/>
      <c r="TTW16" s="12"/>
      <c r="TTX16" s="8"/>
      <c r="TTY16" s="12"/>
      <c r="TTZ16" s="12"/>
      <c r="TUB16" s="6"/>
      <c r="TUC16" s="6"/>
      <c r="TUL16" s="12"/>
      <c r="TUM16" s="12"/>
      <c r="TUN16" s="8"/>
      <c r="TUO16" s="12"/>
      <c r="TUP16" s="12"/>
      <c r="TUR16" s="6"/>
      <c r="TUS16" s="6"/>
      <c r="TVB16" s="12"/>
      <c r="TVC16" s="12"/>
      <c r="TVD16" s="8"/>
      <c r="TVE16" s="12"/>
      <c r="TVF16" s="12"/>
      <c r="TVH16" s="6"/>
      <c r="TVI16" s="6"/>
      <c r="TVR16" s="12"/>
      <c r="TVS16" s="12"/>
      <c r="TVT16" s="8"/>
      <c r="TVU16" s="12"/>
      <c r="TVV16" s="12"/>
      <c r="TVX16" s="6"/>
      <c r="TVY16" s="6"/>
      <c r="TWH16" s="12"/>
      <c r="TWI16" s="12"/>
      <c r="TWJ16" s="8"/>
      <c r="TWK16" s="12"/>
      <c r="TWL16" s="12"/>
      <c r="TWN16" s="6"/>
      <c r="TWO16" s="6"/>
      <c r="TWX16" s="12"/>
      <c r="TWY16" s="12"/>
      <c r="TWZ16" s="8"/>
      <c r="TXA16" s="12"/>
      <c r="TXB16" s="12"/>
      <c r="TXD16" s="6"/>
      <c r="TXE16" s="6"/>
      <c r="TXN16" s="12"/>
      <c r="TXO16" s="12"/>
      <c r="TXP16" s="8"/>
      <c r="TXQ16" s="12"/>
      <c r="TXR16" s="12"/>
      <c r="TXT16" s="6"/>
      <c r="TXU16" s="6"/>
      <c r="TYD16" s="12"/>
      <c r="TYE16" s="12"/>
      <c r="TYF16" s="8"/>
      <c r="TYG16" s="12"/>
      <c r="TYH16" s="12"/>
      <c r="TYJ16" s="6"/>
      <c r="TYK16" s="6"/>
      <c r="TYT16" s="12"/>
      <c r="TYU16" s="12"/>
      <c r="TYV16" s="8"/>
      <c r="TYW16" s="12"/>
      <c r="TYX16" s="12"/>
      <c r="TYZ16" s="6"/>
      <c r="TZA16" s="6"/>
      <c r="TZJ16" s="12"/>
      <c r="TZK16" s="12"/>
      <c r="TZL16" s="8"/>
      <c r="TZM16" s="12"/>
      <c r="TZN16" s="12"/>
      <c r="TZP16" s="6"/>
      <c r="TZQ16" s="6"/>
      <c r="TZZ16" s="12"/>
      <c r="UAA16" s="12"/>
      <c r="UAB16" s="8"/>
      <c r="UAC16" s="12"/>
      <c r="UAD16" s="12"/>
      <c r="UAF16" s="6"/>
      <c r="UAG16" s="6"/>
      <c r="UAP16" s="12"/>
      <c r="UAQ16" s="12"/>
      <c r="UAR16" s="8"/>
      <c r="UAS16" s="12"/>
      <c r="UAT16" s="12"/>
      <c r="UAV16" s="6"/>
      <c r="UAW16" s="6"/>
      <c r="UBF16" s="12"/>
      <c r="UBG16" s="12"/>
      <c r="UBH16" s="8"/>
      <c r="UBI16" s="12"/>
      <c r="UBJ16" s="12"/>
      <c r="UBL16" s="6"/>
      <c r="UBM16" s="6"/>
      <c r="UBV16" s="12"/>
      <c r="UBW16" s="12"/>
      <c r="UBX16" s="8"/>
      <c r="UBY16" s="12"/>
      <c r="UBZ16" s="12"/>
      <c r="UCB16" s="6"/>
      <c r="UCC16" s="6"/>
      <c r="UCL16" s="12"/>
      <c r="UCM16" s="12"/>
      <c r="UCN16" s="8"/>
      <c r="UCO16" s="12"/>
      <c r="UCP16" s="12"/>
      <c r="UCR16" s="6"/>
      <c r="UCS16" s="6"/>
      <c r="UDB16" s="12"/>
      <c r="UDC16" s="12"/>
      <c r="UDD16" s="8"/>
      <c r="UDE16" s="12"/>
      <c r="UDF16" s="12"/>
      <c r="UDH16" s="6"/>
      <c r="UDI16" s="6"/>
      <c r="UDR16" s="12"/>
      <c r="UDS16" s="12"/>
      <c r="UDT16" s="8"/>
      <c r="UDU16" s="12"/>
      <c r="UDV16" s="12"/>
      <c r="UDX16" s="6"/>
      <c r="UDY16" s="6"/>
      <c r="UEH16" s="12"/>
      <c r="UEI16" s="12"/>
      <c r="UEJ16" s="8"/>
      <c r="UEK16" s="12"/>
      <c r="UEL16" s="12"/>
      <c r="UEN16" s="6"/>
      <c r="UEO16" s="6"/>
      <c r="UEX16" s="12"/>
      <c r="UEY16" s="12"/>
      <c r="UEZ16" s="8"/>
      <c r="UFA16" s="12"/>
      <c r="UFB16" s="12"/>
      <c r="UFD16" s="6"/>
      <c r="UFE16" s="6"/>
      <c r="UFN16" s="12"/>
      <c r="UFO16" s="12"/>
      <c r="UFP16" s="8"/>
      <c r="UFQ16" s="12"/>
      <c r="UFR16" s="12"/>
      <c r="UFT16" s="6"/>
      <c r="UFU16" s="6"/>
      <c r="UGD16" s="12"/>
      <c r="UGE16" s="12"/>
      <c r="UGF16" s="8"/>
      <c r="UGG16" s="12"/>
      <c r="UGH16" s="12"/>
      <c r="UGJ16" s="6"/>
      <c r="UGK16" s="6"/>
      <c r="UGT16" s="12"/>
      <c r="UGU16" s="12"/>
      <c r="UGV16" s="8"/>
      <c r="UGW16" s="12"/>
      <c r="UGX16" s="12"/>
      <c r="UGZ16" s="6"/>
      <c r="UHA16" s="6"/>
      <c r="UHJ16" s="12"/>
      <c r="UHK16" s="12"/>
      <c r="UHL16" s="8"/>
      <c r="UHM16" s="12"/>
      <c r="UHN16" s="12"/>
      <c r="UHP16" s="6"/>
      <c r="UHQ16" s="6"/>
      <c r="UHZ16" s="12"/>
      <c r="UIA16" s="12"/>
      <c r="UIB16" s="8"/>
      <c r="UIC16" s="12"/>
      <c r="UID16" s="12"/>
      <c r="UIF16" s="6"/>
      <c r="UIG16" s="6"/>
      <c r="UIP16" s="12"/>
      <c r="UIQ16" s="12"/>
      <c r="UIR16" s="8"/>
      <c r="UIS16" s="12"/>
      <c r="UIT16" s="12"/>
      <c r="UIV16" s="6"/>
      <c r="UIW16" s="6"/>
      <c r="UJF16" s="12"/>
      <c r="UJG16" s="12"/>
      <c r="UJH16" s="8"/>
      <c r="UJI16" s="12"/>
      <c r="UJJ16" s="12"/>
      <c r="UJL16" s="6"/>
      <c r="UJM16" s="6"/>
      <c r="UJV16" s="12"/>
      <c r="UJW16" s="12"/>
      <c r="UJX16" s="8"/>
      <c r="UJY16" s="12"/>
      <c r="UJZ16" s="12"/>
      <c r="UKB16" s="6"/>
      <c r="UKC16" s="6"/>
      <c r="UKL16" s="12"/>
      <c r="UKM16" s="12"/>
      <c r="UKN16" s="8"/>
      <c r="UKO16" s="12"/>
      <c r="UKP16" s="12"/>
      <c r="UKR16" s="6"/>
      <c r="UKS16" s="6"/>
      <c r="ULB16" s="12"/>
      <c r="ULC16" s="12"/>
      <c r="ULD16" s="8"/>
      <c r="ULE16" s="12"/>
      <c r="ULF16" s="12"/>
      <c r="ULH16" s="6"/>
      <c r="ULI16" s="6"/>
      <c r="ULR16" s="12"/>
      <c r="ULS16" s="12"/>
      <c r="ULT16" s="8"/>
      <c r="ULU16" s="12"/>
      <c r="ULV16" s="12"/>
      <c r="ULX16" s="6"/>
      <c r="ULY16" s="6"/>
      <c r="UMH16" s="12"/>
      <c r="UMI16" s="12"/>
      <c r="UMJ16" s="8"/>
      <c r="UMK16" s="12"/>
      <c r="UML16" s="12"/>
      <c r="UMN16" s="6"/>
      <c r="UMO16" s="6"/>
      <c r="UMX16" s="12"/>
      <c r="UMY16" s="12"/>
      <c r="UMZ16" s="8"/>
      <c r="UNA16" s="12"/>
      <c r="UNB16" s="12"/>
      <c r="UND16" s="6"/>
      <c r="UNE16" s="6"/>
      <c r="UNN16" s="12"/>
      <c r="UNO16" s="12"/>
      <c r="UNP16" s="8"/>
      <c r="UNQ16" s="12"/>
      <c r="UNR16" s="12"/>
      <c r="UNT16" s="6"/>
      <c r="UNU16" s="6"/>
      <c r="UOD16" s="12"/>
      <c r="UOE16" s="12"/>
      <c r="UOF16" s="8"/>
      <c r="UOG16" s="12"/>
      <c r="UOH16" s="12"/>
      <c r="UOJ16" s="6"/>
      <c r="UOK16" s="6"/>
      <c r="UOT16" s="12"/>
      <c r="UOU16" s="12"/>
      <c r="UOV16" s="8"/>
      <c r="UOW16" s="12"/>
      <c r="UOX16" s="12"/>
      <c r="UOZ16" s="6"/>
      <c r="UPA16" s="6"/>
      <c r="UPJ16" s="12"/>
      <c r="UPK16" s="12"/>
      <c r="UPL16" s="8"/>
      <c r="UPM16" s="12"/>
      <c r="UPN16" s="12"/>
      <c r="UPP16" s="6"/>
      <c r="UPQ16" s="6"/>
      <c r="UPZ16" s="12"/>
      <c r="UQA16" s="12"/>
      <c r="UQB16" s="8"/>
      <c r="UQC16" s="12"/>
      <c r="UQD16" s="12"/>
      <c r="UQF16" s="6"/>
      <c r="UQG16" s="6"/>
      <c r="UQP16" s="12"/>
      <c r="UQQ16" s="12"/>
      <c r="UQR16" s="8"/>
      <c r="UQS16" s="12"/>
      <c r="UQT16" s="12"/>
      <c r="UQV16" s="6"/>
      <c r="UQW16" s="6"/>
      <c r="URF16" s="12"/>
      <c r="URG16" s="12"/>
      <c r="URH16" s="8"/>
      <c r="URI16" s="12"/>
      <c r="URJ16" s="12"/>
      <c r="URL16" s="6"/>
      <c r="URM16" s="6"/>
      <c r="URV16" s="12"/>
      <c r="URW16" s="12"/>
      <c r="URX16" s="8"/>
      <c r="URY16" s="12"/>
      <c r="URZ16" s="12"/>
      <c r="USB16" s="6"/>
      <c r="USC16" s="6"/>
      <c r="USL16" s="12"/>
      <c r="USM16" s="12"/>
      <c r="USN16" s="8"/>
      <c r="USO16" s="12"/>
      <c r="USP16" s="12"/>
      <c r="USR16" s="6"/>
      <c r="USS16" s="6"/>
      <c r="UTB16" s="12"/>
      <c r="UTC16" s="12"/>
      <c r="UTD16" s="8"/>
      <c r="UTE16" s="12"/>
      <c r="UTF16" s="12"/>
      <c r="UTH16" s="6"/>
      <c r="UTI16" s="6"/>
      <c r="UTR16" s="12"/>
      <c r="UTS16" s="12"/>
      <c r="UTT16" s="8"/>
      <c r="UTU16" s="12"/>
      <c r="UTV16" s="12"/>
      <c r="UTX16" s="6"/>
      <c r="UTY16" s="6"/>
      <c r="UUH16" s="12"/>
      <c r="UUI16" s="12"/>
      <c r="UUJ16" s="8"/>
      <c r="UUK16" s="12"/>
      <c r="UUL16" s="12"/>
      <c r="UUN16" s="6"/>
      <c r="UUO16" s="6"/>
      <c r="UUX16" s="12"/>
      <c r="UUY16" s="12"/>
      <c r="UUZ16" s="8"/>
      <c r="UVA16" s="12"/>
      <c r="UVB16" s="12"/>
      <c r="UVD16" s="6"/>
      <c r="UVE16" s="6"/>
      <c r="UVN16" s="12"/>
      <c r="UVO16" s="12"/>
      <c r="UVP16" s="8"/>
      <c r="UVQ16" s="12"/>
      <c r="UVR16" s="12"/>
      <c r="UVT16" s="6"/>
      <c r="UVU16" s="6"/>
      <c r="UWD16" s="12"/>
      <c r="UWE16" s="12"/>
      <c r="UWF16" s="8"/>
      <c r="UWG16" s="12"/>
      <c r="UWH16" s="12"/>
      <c r="UWJ16" s="6"/>
      <c r="UWK16" s="6"/>
      <c r="UWT16" s="12"/>
      <c r="UWU16" s="12"/>
      <c r="UWV16" s="8"/>
      <c r="UWW16" s="12"/>
      <c r="UWX16" s="12"/>
      <c r="UWZ16" s="6"/>
      <c r="UXA16" s="6"/>
      <c r="UXJ16" s="12"/>
      <c r="UXK16" s="12"/>
      <c r="UXL16" s="8"/>
      <c r="UXM16" s="12"/>
      <c r="UXN16" s="12"/>
      <c r="UXP16" s="6"/>
      <c r="UXQ16" s="6"/>
      <c r="UXZ16" s="12"/>
      <c r="UYA16" s="12"/>
      <c r="UYB16" s="8"/>
      <c r="UYC16" s="12"/>
      <c r="UYD16" s="12"/>
      <c r="UYF16" s="6"/>
      <c r="UYG16" s="6"/>
      <c r="UYP16" s="12"/>
      <c r="UYQ16" s="12"/>
      <c r="UYR16" s="8"/>
      <c r="UYS16" s="12"/>
      <c r="UYT16" s="12"/>
      <c r="UYV16" s="6"/>
      <c r="UYW16" s="6"/>
      <c r="UZF16" s="12"/>
      <c r="UZG16" s="12"/>
      <c r="UZH16" s="8"/>
      <c r="UZI16" s="12"/>
      <c r="UZJ16" s="12"/>
      <c r="UZL16" s="6"/>
      <c r="UZM16" s="6"/>
      <c r="UZV16" s="12"/>
      <c r="UZW16" s="12"/>
      <c r="UZX16" s="8"/>
      <c r="UZY16" s="12"/>
      <c r="UZZ16" s="12"/>
      <c r="VAB16" s="6"/>
      <c r="VAC16" s="6"/>
      <c r="VAL16" s="12"/>
      <c r="VAM16" s="12"/>
      <c r="VAN16" s="8"/>
      <c r="VAO16" s="12"/>
      <c r="VAP16" s="12"/>
      <c r="VAR16" s="6"/>
      <c r="VAS16" s="6"/>
      <c r="VBB16" s="12"/>
      <c r="VBC16" s="12"/>
      <c r="VBD16" s="8"/>
      <c r="VBE16" s="12"/>
      <c r="VBF16" s="12"/>
      <c r="VBH16" s="6"/>
      <c r="VBI16" s="6"/>
      <c r="VBR16" s="12"/>
      <c r="VBS16" s="12"/>
      <c r="VBT16" s="8"/>
      <c r="VBU16" s="12"/>
      <c r="VBV16" s="12"/>
      <c r="VBX16" s="6"/>
      <c r="VBY16" s="6"/>
      <c r="VCH16" s="12"/>
      <c r="VCI16" s="12"/>
      <c r="VCJ16" s="8"/>
      <c r="VCK16" s="12"/>
      <c r="VCL16" s="12"/>
      <c r="VCN16" s="6"/>
      <c r="VCO16" s="6"/>
      <c r="VCX16" s="12"/>
      <c r="VCY16" s="12"/>
      <c r="VCZ16" s="8"/>
      <c r="VDA16" s="12"/>
      <c r="VDB16" s="12"/>
      <c r="VDD16" s="6"/>
      <c r="VDE16" s="6"/>
      <c r="VDN16" s="12"/>
      <c r="VDO16" s="12"/>
      <c r="VDP16" s="8"/>
      <c r="VDQ16" s="12"/>
      <c r="VDR16" s="12"/>
      <c r="VDT16" s="6"/>
      <c r="VDU16" s="6"/>
      <c r="VED16" s="12"/>
      <c r="VEE16" s="12"/>
      <c r="VEF16" s="8"/>
      <c r="VEG16" s="12"/>
      <c r="VEH16" s="12"/>
      <c r="VEJ16" s="6"/>
      <c r="VEK16" s="6"/>
      <c r="VET16" s="12"/>
      <c r="VEU16" s="12"/>
      <c r="VEV16" s="8"/>
      <c r="VEW16" s="12"/>
      <c r="VEX16" s="12"/>
      <c r="VEZ16" s="6"/>
      <c r="VFA16" s="6"/>
      <c r="VFJ16" s="12"/>
      <c r="VFK16" s="12"/>
      <c r="VFL16" s="8"/>
      <c r="VFM16" s="12"/>
      <c r="VFN16" s="12"/>
      <c r="VFP16" s="6"/>
      <c r="VFQ16" s="6"/>
      <c r="VFZ16" s="12"/>
      <c r="VGA16" s="12"/>
      <c r="VGB16" s="8"/>
      <c r="VGC16" s="12"/>
      <c r="VGD16" s="12"/>
      <c r="VGF16" s="6"/>
      <c r="VGG16" s="6"/>
      <c r="VGP16" s="12"/>
      <c r="VGQ16" s="12"/>
      <c r="VGR16" s="8"/>
      <c r="VGS16" s="12"/>
      <c r="VGT16" s="12"/>
      <c r="VGV16" s="6"/>
      <c r="VGW16" s="6"/>
      <c r="VHF16" s="12"/>
      <c r="VHG16" s="12"/>
      <c r="VHH16" s="8"/>
      <c r="VHI16" s="12"/>
      <c r="VHJ16" s="12"/>
      <c r="VHL16" s="6"/>
      <c r="VHM16" s="6"/>
      <c r="VHV16" s="12"/>
      <c r="VHW16" s="12"/>
      <c r="VHX16" s="8"/>
      <c r="VHY16" s="12"/>
      <c r="VHZ16" s="12"/>
      <c r="VIB16" s="6"/>
      <c r="VIC16" s="6"/>
      <c r="VIL16" s="12"/>
      <c r="VIM16" s="12"/>
      <c r="VIN16" s="8"/>
      <c r="VIO16" s="12"/>
      <c r="VIP16" s="12"/>
      <c r="VIR16" s="6"/>
      <c r="VIS16" s="6"/>
      <c r="VJB16" s="12"/>
      <c r="VJC16" s="12"/>
      <c r="VJD16" s="8"/>
      <c r="VJE16" s="12"/>
      <c r="VJF16" s="12"/>
      <c r="VJH16" s="6"/>
      <c r="VJI16" s="6"/>
      <c r="VJR16" s="12"/>
      <c r="VJS16" s="12"/>
      <c r="VJT16" s="8"/>
      <c r="VJU16" s="12"/>
      <c r="VJV16" s="12"/>
      <c r="VJX16" s="6"/>
      <c r="VJY16" s="6"/>
      <c r="VKH16" s="12"/>
      <c r="VKI16" s="12"/>
      <c r="VKJ16" s="8"/>
      <c r="VKK16" s="12"/>
      <c r="VKL16" s="12"/>
      <c r="VKN16" s="6"/>
      <c r="VKO16" s="6"/>
      <c r="VKX16" s="12"/>
      <c r="VKY16" s="12"/>
      <c r="VKZ16" s="8"/>
      <c r="VLA16" s="12"/>
      <c r="VLB16" s="12"/>
      <c r="VLD16" s="6"/>
      <c r="VLE16" s="6"/>
      <c r="VLN16" s="12"/>
      <c r="VLO16" s="12"/>
      <c r="VLP16" s="8"/>
      <c r="VLQ16" s="12"/>
      <c r="VLR16" s="12"/>
      <c r="VLT16" s="6"/>
      <c r="VLU16" s="6"/>
      <c r="VMD16" s="12"/>
      <c r="VME16" s="12"/>
      <c r="VMF16" s="8"/>
      <c r="VMG16" s="12"/>
      <c r="VMH16" s="12"/>
      <c r="VMJ16" s="6"/>
      <c r="VMK16" s="6"/>
      <c r="VMT16" s="12"/>
      <c r="VMU16" s="12"/>
      <c r="VMV16" s="8"/>
      <c r="VMW16" s="12"/>
      <c r="VMX16" s="12"/>
      <c r="VMZ16" s="6"/>
      <c r="VNA16" s="6"/>
      <c r="VNJ16" s="12"/>
      <c r="VNK16" s="12"/>
      <c r="VNL16" s="8"/>
      <c r="VNM16" s="12"/>
      <c r="VNN16" s="12"/>
      <c r="VNP16" s="6"/>
      <c r="VNQ16" s="6"/>
      <c r="VNZ16" s="12"/>
      <c r="VOA16" s="12"/>
      <c r="VOB16" s="8"/>
      <c r="VOC16" s="12"/>
      <c r="VOD16" s="12"/>
      <c r="VOF16" s="6"/>
      <c r="VOG16" s="6"/>
      <c r="VOP16" s="12"/>
      <c r="VOQ16" s="12"/>
      <c r="VOR16" s="8"/>
      <c r="VOS16" s="12"/>
      <c r="VOT16" s="12"/>
      <c r="VOV16" s="6"/>
      <c r="VOW16" s="6"/>
      <c r="VPF16" s="12"/>
      <c r="VPG16" s="12"/>
      <c r="VPH16" s="8"/>
      <c r="VPI16" s="12"/>
      <c r="VPJ16" s="12"/>
      <c r="VPL16" s="6"/>
      <c r="VPM16" s="6"/>
      <c r="VPV16" s="12"/>
      <c r="VPW16" s="12"/>
      <c r="VPX16" s="8"/>
      <c r="VPY16" s="12"/>
      <c r="VPZ16" s="12"/>
      <c r="VQB16" s="6"/>
      <c r="VQC16" s="6"/>
      <c r="VQL16" s="12"/>
      <c r="VQM16" s="12"/>
      <c r="VQN16" s="8"/>
      <c r="VQO16" s="12"/>
      <c r="VQP16" s="12"/>
      <c r="VQR16" s="6"/>
      <c r="VQS16" s="6"/>
      <c r="VRB16" s="12"/>
      <c r="VRC16" s="12"/>
      <c r="VRD16" s="8"/>
      <c r="VRE16" s="12"/>
      <c r="VRF16" s="12"/>
      <c r="VRH16" s="6"/>
      <c r="VRI16" s="6"/>
      <c r="VRR16" s="12"/>
      <c r="VRS16" s="12"/>
      <c r="VRT16" s="8"/>
      <c r="VRU16" s="12"/>
      <c r="VRV16" s="12"/>
      <c r="VRX16" s="6"/>
      <c r="VRY16" s="6"/>
      <c r="VSH16" s="12"/>
      <c r="VSI16" s="12"/>
      <c r="VSJ16" s="8"/>
      <c r="VSK16" s="12"/>
      <c r="VSL16" s="12"/>
      <c r="VSN16" s="6"/>
      <c r="VSO16" s="6"/>
      <c r="VSX16" s="12"/>
      <c r="VSY16" s="12"/>
      <c r="VSZ16" s="8"/>
      <c r="VTA16" s="12"/>
      <c r="VTB16" s="12"/>
      <c r="VTD16" s="6"/>
      <c r="VTE16" s="6"/>
      <c r="VTN16" s="12"/>
      <c r="VTO16" s="12"/>
      <c r="VTP16" s="8"/>
      <c r="VTQ16" s="12"/>
      <c r="VTR16" s="12"/>
      <c r="VTT16" s="6"/>
      <c r="VTU16" s="6"/>
      <c r="VUD16" s="12"/>
      <c r="VUE16" s="12"/>
      <c r="VUF16" s="8"/>
      <c r="VUG16" s="12"/>
      <c r="VUH16" s="12"/>
      <c r="VUJ16" s="6"/>
      <c r="VUK16" s="6"/>
      <c r="VUT16" s="12"/>
      <c r="VUU16" s="12"/>
      <c r="VUV16" s="8"/>
      <c r="VUW16" s="12"/>
      <c r="VUX16" s="12"/>
      <c r="VUZ16" s="6"/>
      <c r="VVA16" s="6"/>
      <c r="VVJ16" s="12"/>
      <c r="VVK16" s="12"/>
      <c r="VVL16" s="8"/>
      <c r="VVM16" s="12"/>
      <c r="VVN16" s="12"/>
      <c r="VVP16" s="6"/>
      <c r="VVQ16" s="6"/>
      <c r="VVZ16" s="12"/>
      <c r="VWA16" s="12"/>
      <c r="VWB16" s="8"/>
      <c r="VWC16" s="12"/>
      <c r="VWD16" s="12"/>
      <c r="VWF16" s="6"/>
      <c r="VWG16" s="6"/>
      <c r="VWP16" s="12"/>
      <c r="VWQ16" s="12"/>
      <c r="VWR16" s="8"/>
      <c r="VWS16" s="12"/>
      <c r="VWT16" s="12"/>
      <c r="VWV16" s="6"/>
      <c r="VWW16" s="6"/>
      <c r="VXF16" s="12"/>
      <c r="VXG16" s="12"/>
      <c r="VXH16" s="8"/>
      <c r="VXI16" s="12"/>
      <c r="VXJ16" s="12"/>
      <c r="VXL16" s="6"/>
      <c r="VXM16" s="6"/>
      <c r="VXV16" s="12"/>
      <c r="VXW16" s="12"/>
      <c r="VXX16" s="8"/>
      <c r="VXY16" s="12"/>
      <c r="VXZ16" s="12"/>
      <c r="VYB16" s="6"/>
      <c r="VYC16" s="6"/>
      <c r="VYL16" s="12"/>
      <c r="VYM16" s="12"/>
      <c r="VYN16" s="8"/>
      <c r="VYO16" s="12"/>
      <c r="VYP16" s="12"/>
      <c r="VYR16" s="6"/>
      <c r="VYS16" s="6"/>
      <c r="VZB16" s="12"/>
      <c r="VZC16" s="12"/>
      <c r="VZD16" s="8"/>
      <c r="VZE16" s="12"/>
      <c r="VZF16" s="12"/>
      <c r="VZH16" s="6"/>
      <c r="VZI16" s="6"/>
      <c r="VZR16" s="12"/>
      <c r="VZS16" s="12"/>
      <c r="VZT16" s="8"/>
      <c r="VZU16" s="12"/>
      <c r="VZV16" s="12"/>
      <c r="VZX16" s="6"/>
      <c r="VZY16" s="6"/>
      <c r="WAH16" s="12"/>
      <c r="WAI16" s="12"/>
      <c r="WAJ16" s="8"/>
      <c r="WAK16" s="12"/>
      <c r="WAL16" s="12"/>
      <c r="WAN16" s="6"/>
      <c r="WAO16" s="6"/>
      <c r="WAX16" s="12"/>
      <c r="WAY16" s="12"/>
      <c r="WAZ16" s="8"/>
      <c r="WBA16" s="12"/>
      <c r="WBB16" s="12"/>
      <c r="WBD16" s="6"/>
      <c r="WBE16" s="6"/>
      <c r="WBN16" s="12"/>
      <c r="WBO16" s="12"/>
      <c r="WBP16" s="8"/>
      <c r="WBQ16" s="12"/>
      <c r="WBR16" s="12"/>
      <c r="WBT16" s="6"/>
      <c r="WBU16" s="6"/>
      <c r="WCD16" s="12"/>
      <c r="WCE16" s="12"/>
      <c r="WCF16" s="8"/>
      <c r="WCG16" s="12"/>
      <c r="WCH16" s="12"/>
      <c r="WCJ16" s="6"/>
      <c r="WCK16" s="6"/>
      <c r="WCT16" s="12"/>
      <c r="WCU16" s="12"/>
      <c r="WCV16" s="8"/>
      <c r="WCW16" s="12"/>
      <c r="WCX16" s="12"/>
      <c r="WCZ16" s="6"/>
      <c r="WDA16" s="6"/>
      <c r="WDJ16" s="12"/>
      <c r="WDK16" s="12"/>
      <c r="WDL16" s="8"/>
      <c r="WDM16" s="12"/>
      <c r="WDN16" s="12"/>
      <c r="WDP16" s="6"/>
      <c r="WDQ16" s="6"/>
      <c r="WDZ16" s="12"/>
      <c r="WEA16" s="12"/>
      <c r="WEB16" s="8"/>
      <c r="WEC16" s="12"/>
      <c r="WED16" s="12"/>
      <c r="WEF16" s="6"/>
      <c r="WEG16" s="6"/>
      <c r="WEP16" s="12"/>
      <c r="WEQ16" s="12"/>
      <c r="WER16" s="8"/>
      <c r="WES16" s="12"/>
      <c r="WET16" s="12"/>
      <c r="WEV16" s="6"/>
      <c r="WEW16" s="6"/>
      <c r="WFF16" s="12"/>
      <c r="WFG16" s="12"/>
      <c r="WFH16" s="8"/>
      <c r="WFI16" s="12"/>
      <c r="WFJ16" s="12"/>
      <c r="WFL16" s="6"/>
      <c r="WFM16" s="6"/>
      <c r="WFV16" s="12"/>
      <c r="WFW16" s="12"/>
      <c r="WFX16" s="8"/>
      <c r="WFY16" s="12"/>
      <c r="WFZ16" s="12"/>
      <c r="WGB16" s="6"/>
      <c r="WGC16" s="6"/>
      <c r="WGL16" s="12"/>
      <c r="WGM16" s="12"/>
      <c r="WGN16" s="8"/>
      <c r="WGO16" s="12"/>
      <c r="WGP16" s="12"/>
      <c r="WGR16" s="6"/>
      <c r="WGS16" s="6"/>
      <c r="WHB16" s="12"/>
      <c r="WHC16" s="12"/>
      <c r="WHD16" s="8"/>
      <c r="WHE16" s="12"/>
      <c r="WHF16" s="12"/>
      <c r="WHH16" s="6"/>
      <c r="WHI16" s="6"/>
      <c r="WHR16" s="12"/>
      <c r="WHS16" s="12"/>
      <c r="WHT16" s="8"/>
      <c r="WHU16" s="12"/>
      <c r="WHV16" s="12"/>
      <c r="WHX16" s="6"/>
      <c r="WHY16" s="6"/>
      <c r="WIH16" s="12"/>
      <c r="WII16" s="12"/>
      <c r="WIJ16" s="8"/>
      <c r="WIK16" s="12"/>
      <c r="WIL16" s="12"/>
      <c r="WIN16" s="6"/>
      <c r="WIO16" s="6"/>
      <c r="WIX16" s="12"/>
      <c r="WIY16" s="12"/>
      <c r="WIZ16" s="8"/>
      <c r="WJA16" s="12"/>
      <c r="WJB16" s="12"/>
      <c r="WJD16" s="6"/>
      <c r="WJE16" s="6"/>
      <c r="WJN16" s="12"/>
      <c r="WJO16" s="12"/>
      <c r="WJP16" s="8"/>
      <c r="WJQ16" s="12"/>
      <c r="WJR16" s="12"/>
      <c r="WJT16" s="6"/>
      <c r="WJU16" s="6"/>
      <c r="WKD16" s="12"/>
      <c r="WKE16" s="12"/>
      <c r="WKF16" s="8"/>
      <c r="WKG16" s="12"/>
      <c r="WKH16" s="12"/>
      <c r="WKJ16" s="6"/>
      <c r="WKK16" s="6"/>
      <c r="WKT16" s="12"/>
      <c r="WKU16" s="12"/>
      <c r="WKV16" s="8"/>
      <c r="WKW16" s="12"/>
      <c r="WKX16" s="12"/>
      <c r="WKZ16" s="6"/>
      <c r="WLA16" s="6"/>
      <c r="WLJ16" s="12"/>
      <c r="WLK16" s="12"/>
      <c r="WLL16" s="8"/>
      <c r="WLM16" s="12"/>
      <c r="WLN16" s="12"/>
      <c r="WLP16" s="6"/>
      <c r="WLQ16" s="6"/>
      <c r="WLZ16" s="12"/>
      <c r="WMA16" s="12"/>
      <c r="WMB16" s="8"/>
      <c r="WMC16" s="12"/>
      <c r="WMD16" s="12"/>
      <c r="WMF16" s="6"/>
      <c r="WMG16" s="6"/>
      <c r="WMP16" s="12"/>
      <c r="WMQ16" s="12"/>
      <c r="WMR16" s="8"/>
      <c r="WMS16" s="12"/>
      <c r="WMT16" s="12"/>
      <c r="WMV16" s="6"/>
      <c r="WMW16" s="6"/>
      <c r="WNF16" s="12"/>
      <c r="WNG16" s="12"/>
      <c r="WNH16" s="8"/>
      <c r="WNI16" s="12"/>
      <c r="WNJ16" s="12"/>
      <c r="WNL16" s="6"/>
      <c r="WNM16" s="6"/>
      <c r="WNV16" s="12"/>
      <c r="WNW16" s="12"/>
      <c r="WNX16" s="8"/>
      <c r="WNY16" s="12"/>
      <c r="WNZ16" s="12"/>
      <c r="WOB16" s="6"/>
      <c r="WOC16" s="6"/>
      <c r="WOL16" s="12"/>
      <c r="WOM16" s="12"/>
      <c r="WON16" s="8"/>
      <c r="WOO16" s="12"/>
      <c r="WOP16" s="12"/>
      <c r="WOR16" s="6"/>
      <c r="WOS16" s="6"/>
      <c r="WPB16" s="12"/>
      <c r="WPC16" s="12"/>
      <c r="WPD16" s="8"/>
      <c r="WPE16" s="12"/>
      <c r="WPF16" s="12"/>
      <c r="WPH16" s="6"/>
      <c r="WPI16" s="6"/>
      <c r="WPR16" s="12"/>
      <c r="WPS16" s="12"/>
      <c r="WPT16" s="8"/>
      <c r="WPU16" s="12"/>
      <c r="WPV16" s="12"/>
      <c r="WPX16" s="6"/>
      <c r="WPY16" s="6"/>
      <c r="WQH16" s="12"/>
      <c r="WQI16" s="12"/>
      <c r="WQJ16" s="8"/>
      <c r="WQK16" s="12"/>
      <c r="WQL16" s="12"/>
      <c r="WQN16" s="6"/>
      <c r="WQO16" s="6"/>
      <c r="WQX16" s="12"/>
      <c r="WQY16" s="12"/>
      <c r="WQZ16" s="8"/>
      <c r="WRA16" s="12"/>
      <c r="WRB16" s="12"/>
      <c r="WRD16" s="6"/>
      <c r="WRE16" s="6"/>
      <c r="WRN16" s="12"/>
      <c r="WRO16" s="12"/>
      <c r="WRP16" s="8"/>
      <c r="WRQ16" s="12"/>
      <c r="WRR16" s="12"/>
      <c r="WRT16" s="6"/>
      <c r="WRU16" s="6"/>
      <c r="WSD16" s="12"/>
      <c r="WSE16" s="12"/>
      <c r="WSF16" s="8"/>
      <c r="WSG16" s="12"/>
      <c r="WSH16" s="12"/>
      <c r="WSJ16" s="6"/>
      <c r="WSK16" s="6"/>
      <c r="WST16" s="12"/>
      <c r="WSU16" s="12"/>
      <c r="WSV16" s="8"/>
      <c r="WSW16" s="12"/>
      <c r="WSX16" s="12"/>
      <c r="WSZ16" s="6"/>
      <c r="WTA16" s="6"/>
      <c r="WTJ16" s="12"/>
      <c r="WTK16" s="12"/>
      <c r="WTL16" s="8"/>
      <c r="WTM16" s="12"/>
      <c r="WTN16" s="12"/>
      <c r="WTP16" s="6"/>
      <c r="WTQ16" s="6"/>
      <c r="WTZ16" s="12"/>
      <c r="WUA16" s="12"/>
      <c r="WUB16" s="8"/>
      <c r="WUC16" s="12"/>
      <c r="WUD16" s="12"/>
      <c r="WUF16" s="6"/>
      <c r="WUG16" s="6"/>
      <c r="WUP16" s="12"/>
      <c r="WUQ16" s="12"/>
      <c r="WUR16" s="8"/>
      <c r="WUS16" s="12"/>
      <c r="WUT16" s="12"/>
      <c r="WUV16" s="6"/>
      <c r="WUW16" s="6"/>
      <c r="WVF16" s="12"/>
      <c r="WVG16" s="12"/>
      <c r="WVH16" s="8"/>
      <c r="WVI16" s="12"/>
      <c r="WVJ16" s="12"/>
      <c r="WVL16" s="6"/>
      <c r="WVM16" s="6"/>
      <c r="WVV16" s="12"/>
      <c r="WVW16" s="12"/>
      <c r="WVX16" s="8"/>
      <c r="WVY16" s="12"/>
      <c r="WVZ16" s="12"/>
      <c r="WWB16" s="6"/>
      <c r="WWC16" s="6"/>
      <c r="WWL16" s="12"/>
      <c r="WWM16" s="12"/>
      <c r="WWN16" s="8"/>
      <c r="WWO16" s="12"/>
      <c r="WWP16" s="12"/>
      <c r="WWR16" s="6"/>
      <c r="WWS16" s="6"/>
      <c r="WXB16" s="12"/>
      <c r="WXC16" s="12"/>
      <c r="WXD16" s="8"/>
      <c r="WXE16" s="12"/>
      <c r="WXF16" s="12"/>
      <c r="WXH16" s="6"/>
      <c r="WXI16" s="6"/>
      <c r="WXR16" s="12"/>
      <c r="WXS16" s="12"/>
      <c r="WXT16" s="8"/>
      <c r="WXU16" s="12"/>
      <c r="WXV16" s="12"/>
      <c r="WXX16" s="6"/>
      <c r="WXY16" s="6"/>
      <c r="WYH16" s="12"/>
      <c r="WYI16" s="12"/>
      <c r="WYJ16" s="8"/>
      <c r="WYK16" s="12"/>
      <c r="WYL16" s="12"/>
      <c r="WYN16" s="6"/>
      <c r="WYO16" s="6"/>
      <c r="WYX16" s="12"/>
      <c r="WYY16" s="12"/>
      <c r="WYZ16" s="8"/>
      <c r="WZA16" s="12"/>
      <c r="WZB16" s="12"/>
      <c r="WZD16" s="6"/>
      <c r="WZE16" s="6"/>
      <c r="WZN16" s="12"/>
      <c r="WZO16" s="12"/>
      <c r="WZP16" s="8"/>
      <c r="WZQ16" s="12"/>
      <c r="WZR16" s="12"/>
      <c r="WZT16" s="6"/>
      <c r="WZU16" s="6"/>
      <c r="XAD16" s="12"/>
      <c r="XAE16" s="12"/>
      <c r="XAF16" s="8"/>
      <c r="XAG16" s="12"/>
      <c r="XAH16" s="12"/>
      <c r="XAJ16" s="6"/>
      <c r="XAK16" s="6"/>
      <c r="XAT16" s="12"/>
      <c r="XAU16" s="12"/>
      <c r="XAV16" s="8"/>
      <c r="XAW16" s="12"/>
      <c r="XAX16" s="12"/>
      <c r="XAZ16" s="6"/>
      <c r="XBA16" s="6"/>
      <c r="XBJ16" s="12"/>
      <c r="XBK16" s="12"/>
      <c r="XBL16" s="8"/>
      <c r="XBM16" s="12"/>
      <c r="XBN16" s="12"/>
      <c r="XBP16" s="6"/>
      <c r="XBQ16" s="6"/>
      <c r="XBZ16" s="12"/>
      <c r="XCA16" s="12"/>
      <c r="XCB16" s="8"/>
      <c r="XCC16" s="12"/>
      <c r="XCD16" s="12"/>
      <c r="XCF16" s="6"/>
      <c r="XCG16" s="6"/>
      <c r="XCP16" s="12"/>
      <c r="XCQ16" s="12"/>
      <c r="XCR16" s="8"/>
      <c r="XCS16" s="12"/>
      <c r="XCT16" s="12"/>
      <c r="XCV16" s="6"/>
      <c r="XCW16" s="6"/>
      <c r="XDF16" s="12"/>
      <c r="XDG16" s="12"/>
      <c r="XDH16" s="8"/>
      <c r="XDI16" s="12"/>
      <c r="XDJ16" s="12"/>
      <c r="XDL16" s="6"/>
      <c r="XDM16" s="6"/>
      <c r="XDV16" s="12"/>
      <c r="XDW16" s="12"/>
      <c r="XDX16" s="8"/>
      <c r="XDY16" s="12"/>
      <c r="XDZ16" s="12"/>
      <c r="XEB16" s="6"/>
      <c r="XEC16" s="6"/>
      <c r="XEL16" s="12"/>
      <c r="XEM16" s="12"/>
      <c r="XEN16" s="8"/>
      <c r="XEO16" s="12"/>
      <c r="XEP16" s="12"/>
      <c r="XER16" s="6"/>
      <c r="XES16" s="6"/>
    </row>
    <row r="17" spans="1:16373">
      <c r="A17" s="109">
        <v>105</v>
      </c>
      <c r="B17" s="109">
        <v>110.2</v>
      </c>
      <c r="C17" s="108"/>
      <c r="D17" s="107"/>
      <c r="E17" s="107"/>
      <c r="F17" s="108"/>
      <c r="G17" s="108"/>
      <c r="H17" s="96"/>
      <c r="I17" s="96"/>
      <c r="N17" s="12"/>
      <c r="O17" s="12"/>
      <c r="P17" s="8"/>
      <c r="Q17" s="12"/>
      <c r="R17" s="12"/>
      <c r="T17" s="6"/>
      <c r="U17" s="6"/>
      <c r="AD17" s="12"/>
      <c r="AE17" s="12"/>
      <c r="AF17" s="8"/>
      <c r="AG17" s="12"/>
      <c r="AH17" s="12"/>
      <c r="AJ17" s="6"/>
      <c r="AK17" s="6"/>
      <c r="AT17" s="12"/>
      <c r="AU17" s="12"/>
      <c r="AV17" s="8"/>
      <c r="AW17" s="12"/>
      <c r="AX17" s="12"/>
      <c r="AZ17" s="6"/>
      <c r="BA17" s="6"/>
      <c r="BJ17" s="12"/>
      <c r="BK17" s="12"/>
      <c r="BL17" s="8"/>
      <c r="BM17" s="12"/>
      <c r="BN17" s="12"/>
      <c r="BP17" s="6"/>
      <c r="BQ17" s="6"/>
      <c r="BZ17" s="12"/>
      <c r="CA17" s="12"/>
      <c r="CB17" s="8"/>
      <c r="CC17" s="12"/>
      <c r="CD17" s="12"/>
      <c r="CF17" s="6"/>
      <c r="CG17" s="6"/>
      <c r="CP17" s="12"/>
      <c r="CQ17" s="12"/>
      <c r="CR17" s="8"/>
      <c r="CS17" s="12"/>
      <c r="CT17" s="12"/>
      <c r="CV17" s="6"/>
      <c r="CW17" s="6"/>
      <c r="DF17" s="12"/>
      <c r="DG17" s="12"/>
      <c r="DH17" s="8"/>
      <c r="DI17" s="12"/>
      <c r="DJ17" s="12"/>
      <c r="DL17" s="6"/>
      <c r="DM17" s="6"/>
      <c r="DV17" s="12"/>
      <c r="DW17" s="12"/>
      <c r="DX17" s="8"/>
      <c r="DY17" s="12"/>
      <c r="DZ17" s="12"/>
      <c r="EB17" s="6"/>
      <c r="EC17" s="6"/>
      <c r="EL17" s="12"/>
      <c r="EM17" s="12"/>
      <c r="EN17" s="8"/>
      <c r="EO17" s="12"/>
      <c r="EP17" s="12"/>
      <c r="ER17" s="6"/>
      <c r="ES17" s="6"/>
      <c r="FB17" s="12"/>
      <c r="FC17" s="12"/>
      <c r="FD17" s="8"/>
      <c r="FE17" s="12"/>
      <c r="FF17" s="12"/>
      <c r="FH17" s="6"/>
      <c r="FI17" s="6"/>
      <c r="FR17" s="12"/>
      <c r="FS17" s="12"/>
      <c r="FT17" s="8"/>
      <c r="FU17" s="12"/>
      <c r="FV17" s="12"/>
      <c r="FX17" s="6"/>
      <c r="FY17" s="6"/>
      <c r="GH17" s="12"/>
      <c r="GI17" s="12"/>
      <c r="GJ17" s="8"/>
      <c r="GK17" s="12"/>
      <c r="GL17" s="12"/>
      <c r="GN17" s="6"/>
      <c r="GO17" s="6"/>
      <c r="GX17" s="12"/>
      <c r="GY17" s="12"/>
      <c r="GZ17" s="8"/>
      <c r="HA17" s="12"/>
      <c r="HB17" s="12"/>
      <c r="HD17" s="6"/>
      <c r="HE17" s="6"/>
      <c r="HN17" s="12"/>
      <c r="HO17" s="12"/>
      <c r="HP17" s="8"/>
      <c r="HQ17" s="12"/>
      <c r="HR17" s="12"/>
      <c r="HT17" s="6"/>
      <c r="HU17" s="6"/>
      <c r="ID17" s="12"/>
      <c r="IE17" s="12"/>
      <c r="IF17" s="8"/>
      <c r="IG17" s="12"/>
      <c r="IH17" s="12"/>
      <c r="IJ17" s="6"/>
      <c r="IK17" s="6"/>
      <c r="IT17" s="12"/>
      <c r="IU17" s="12"/>
      <c r="IV17" s="8"/>
      <c r="IW17" s="12"/>
      <c r="IX17" s="12"/>
      <c r="IZ17" s="6"/>
      <c r="JA17" s="6"/>
      <c r="JJ17" s="12"/>
      <c r="JK17" s="12"/>
      <c r="JL17" s="8"/>
      <c r="JM17" s="12"/>
      <c r="JN17" s="12"/>
      <c r="JP17" s="6"/>
      <c r="JQ17" s="6"/>
      <c r="JZ17" s="12"/>
      <c r="KA17" s="12"/>
      <c r="KB17" s="8"/>
      <c r="KC17" s="12"/>
      <c r="KD17" s="12"/>
      <c r="KF17" s="6"/>
      <c r="KG17" s="6"/>
      <c r="KP17" s="12"/>
      <c r="KQ17" s="12"/>
      <c r="KR17" s="8"/>
      <c r="KS17" s="12"/>
      <c r="KT17" s="12"/>
      <c r="KV17" s="6"/>
      <c r="KW17" s="6"/>
      <c r="LF17" s="12"/>
      <c r="LG17" s="12"/>
      <c r="LH17" s="8"/>
      <c r="LI17" s="12"/>
      <c r="LJ17" s="12"/>
      <c r="LL17" s="6"/>
      <c r="LM17" s="6"/>
      <c r="LV17" s="12"/>
      <c r="LW17" s="12"/>
      <c r="LX17" s="8"/>
      <c r="LY17" s="12"/>
      <c r="LZ17" s="12"/>
      <c r="MB17" s="6"/>
      <c r="MC17" s="6"/>
      <c r="ML17" s="12"/>
      <c r="MM17" s="12"/>
      <c r="MN17" s="8"/>
      <c r="MO17" s="12"/>
      <c r="MP17" s="12"/>
      <c r="MR17" s="6"/>
      <c r="MS17" s="6"/>
      <c r="NB17" s="12"/>
      <c r="NC17" s="12"/>
      <c r="ND17" s="8"/>
      <c r="NE17" s="12"/>
      <c r="NF17" s="12"/>
      <c r="NH17" s="6"/>
      <c r="NI17" s="6"/>
      <c r="NR17" s="12"/>
      <c r="NS17" s="12"/>
      <c r="NT17" s="8"/>
      <c r="NU17" s="12"/>
      <c r="NV17" s="12"/>
      <c r="NX17" s="6"/>
      <c r="NY17" s="6"/>
      <c r="OH17" s="12"/>
      <c r="OI17" s="12"/>
      <c r="OJ17" s="8"/>
      <c r="OK17" s="12"/>
      <c r="OL17" s="12"/>
      <c r="ON17" s="6"/>
      <c r="OO17" s="6"/>
      <c r="OX17" s="12"/>
      <c r="OY17" s="12"/>
      <c r="OZ17" s="8"/>
      <c r="PA17" s="12"/>
      <c r="PB17" s="12"/>
      <c r="PD17" s="6"/>
      <c r="PE17" s="6"/>
      <c r="PN17" s="12"/>
      <c r="PO17" s="12"/>
      <c r="PP17" s="8"/>
      <c r="PQ17" s="12"/>
      <c r="PR17" s="12"/>
      <c r="PT17" s="6"/>
      <c r="PU17" s="6"/>
      <c r="QD17" s="12"/>
      <c r="QE17" s="12"/>
      <c r="QF17" s="8"/>
      <c r="QG17" s="12"/>
      <c r="QH17" s="12"/>
      <c r="QJ17" s="6"/>
      <c r="QK17" s="6"/>
      <c r="QT17" s="12"/>
      <c r="QU17" s="12"/>
      <c r="QV17" s="8"/>
      <c r="QW17" s="12"/>
      <c r="QX17" s="12"/>
      <c r="QZ17" s="6"/>
      <c r="RA17" s="6"/>
      <c r="RJ17" s="12"/>
      <c r="RK17" s="12"/>
      <c r="RL17" s="8"/>
      <c r="RM17" s="12"/>
      <c r="RN17" s="12"/>
      <c r="RP17" s="6"/>
      <c r="RQ17" s="6"/>
      <c r="RZ17" s="12"/>
      <c r="SA17" s="12"/>
      <c r="SB17" s="8"/>
      <c r="SC17" s="12"/>
      <c r="SD17" s="12"/>
      <c r="SF17" s="6"/>
      <c r="SG17" s="6"/>
      <c r="SP17" s="12"/>
      <c r="SQ17" s="12"/>
      <c r="SR17" s="8"/>
      <c r="SS17" s="12"/>
      <c r="ST17" s="12"/>
      <c r="SV17" s="6"/>
      <c r="SW17" s="6"/>
      <c r="TF17" s="12"/>
      <c r="TG17" s="12"/>
      <c r="TH17" s="8"/>
      <c r="TI17" s="12"/>
      <c r="TJ17" s="12"/>
      <c r="TL17" s="6"/>
      <c r="TM17" s="6"/>
      <c r="TV17" s="12"/>
      <c r="TW17" s="12"/>
      <c r="TX17" s="8"/>
      <c r="TY17" s="12"/>
      <c r="TZ17" s="12"/>
      <c r="UB17" s="6"/>
      <c r="UC17" s="6"/>
      <c r="UL17" s="12"/>
      <c r="UM17" s="12"/>
      <c r="UN17" s="8"/>
      <c r="UO17" s="12"/>
      <c r="UP17" s="12"/>
      <c r="UR17" s="6"/>
      <c r="US17" s="6"/>
      <c r="VB17" s="12"/>
      <c r="VC17" s="12"/>
      <c r="VD17" s="8"/>
      <c r="VE17" s="12"/>
      <c r="VF17" s="12"/>
      <c r="VH17" s="6"/>
      <c r="VI17" s="6"/>
      <c r="VR17" s="12"/>
      <c r="VS17" s="12"/>
      <c r="VT17" s="8"/>
      <c r="VU17" s="12"/>
      <c r="VV17" s="12"/>
      <c r="VX17" s="6"/>
      <c r="VY17" s="6"/>
      <c r="WH17" s="12"/>
      <c r="WI17" s="12"/>
      <c r="WJ17" s="8"/>
      <c r="WK17" s="12"/>
      <c r="WL17" s="12"/>
      <c r="WN17" s="6"/>
      <c r="WO17" s="6"/>
      <c r="WX17" s="12"/>
      <c r="WY17" s="12"/>
      <c r="WZ17" s="8"/>
      <c r="XA17" s="12"/>
      <c r="XB17" s="12"/>
      <c r="XD17" s="6"/>
      <c r="XE17" s="6"/>
      <c r="XN17" s="12"/>
      <c r="XO17" s="12"/>
      <c r="XP17" s="8"/>
      <c r="XQ17" s="12"/>
      <c r="XR17" s="12"/>
      <c r="XT17" s="6"/>
      <c r="XU17" s="6"/>
      <c r="YD17" s="12"/>
      <c r="YE17" s="12"/>
      <c r="YF17" s="8"/>
      <c r="YG17" s="12"/>
      <c r="YH17" s="12"/>
      <c r="YJ17" s="6"/>
      <c r="YK17" s="6"/>
      <c r="YT17" s="12"/>
      <c r="YU17" s="12"/>
      <c r="YV17" s="8"/>
      <c r="YW17" s="12"/>
      <c r="YX17" s="12"/>
      <c r="YZ17" s="6"/>
      <c r="ZA17" s="6"/>
      <c r="ZJ17" s="12"/>
      <c r="ZK17" s="12"/>
      <c r="ZL17" s="8"/>
      <c r="ZM17" s="12"/>
      <c r="ZN17" s="12"/>
      <c r="ZP17" s="6"/>
      <c r="ZQ17" s="6"/>
      <c r="ZZ17" s="12"/>
      <c r="AAA17" s="12"/>
      <c r="AAB17" s="8"/>
      <c r="AAC17" s="12"/>
      <c r="AAD17" s="12"/>
      <c r="AAF17" s="6"/>
      <c r="AAG17" s="6"/>
      <c r="AAP17" s="12"/>
      <c r="AAQ17" s="12"/>
      <c r="AAR17" s="8"/>
      <c r="AAS17" s="12"/>
      <c r="AAT17" s="12"/>
      <c r="AAV17" s="6"/>
      <c r="AAW17" s="6"/>
      <c r="ABF17" s="12"/>
      <c r="ABG17" s="12"/>
      <c r="ABH17" s="8"/>
      <c r="ABI17" s="12"/>
      <c r="ABJ17" s="12"/>
      <c r="ABL17" s="6"/>
      <c r="ABM17" s="6"/>
      <c r="ABV17" s="12"/>
      <c r="ABW17" s="12"/>
      <c r="ABX17" s="8"/>
      <c r="ABY17" s="12"/>
      <c r="ABZ17" s="12"/>
      <c r="ACB17" s="6"/>
      <c r="ACC17" s="6"/>
      <c r="ACL17" s="12"/>
      <c r="ACM17" s="12"/>
      <c r="ACN17" s="8"/>
      <c r="ACO17" s="12"/>
      <c r="ACP17" s="12"/>
      <c r="ACR17" s="6"/>
      <c r="ACS17" s="6"/>
      <c r="ADB17" s="12"/>
      <c r="ADC17" s="12"/>
      <c r="ADD17" s="8"/>
      <c r="ADE17" s="12"/>
      <c r="ADF17" s="12"/>
      <c r="ADH17" s="6"/>
      <c r="ADI17" s="6"/>
      <c r="ADR17" s="12"/>
      <c r="ADS17" s="12"/>
      <c r="ADT17" s="8"/>
      <c r="ADU17" s="12"/>
      <c r="ADV17" s="12"/>
      <c r="ADX17" s="6"/>
      <c r="ADY17" s="6"/>
      <c r="AEH17" s="12"/>
      <c r="AEI17" s="12"/>
      <c r="AEJ17" s="8"/>
      <c r="AEK17" s="12"/>
      <c r="AEL17" s="12"/>
      <c r="AEN17" s="6"/>
      <c r="AEO17" s="6"/>
      <c r="AEX17" s="12"/>
      <c r="AEY17" s="12"/>
      <c r="AEZ17" s="8"/>
      <c r="AFA17" s="12"/>
      <c r="AFB17" s="12"/>
      <c r="AFD17" s="6"/>
      <c r="AFE17" s="6"/>
      <c r="AFN17" s="12"/>
      <c r="AFO17" s="12"/>
      <c r="AFP17" s="8"/>
      <c r="AFQ17" s="12"/>
      <c r="AFR17" s="12"/>
      <c r="AFT17" s="6"/>
      <c r="AFU17" s="6"/>
      <c r="AGD17" s="12"/>
      <c r="AGE17" s="12"/>
      <c r="AGF17" s="8"/>
      <c r="AGG17" s="12"/>
      <c r="AGH17" s="12"/>
      <c r="AGJ17" s="6"/>
      <c r="AGK17" s="6"/>
      <c r="AGT17" s="12"/>
      <c r="AGU17" s="12"/>
      <c r="AGV17" s="8"/>
      <c r="AGW17" s="12"/>
      <c r="AGX17" s="12"/>
      <c r="AGZ17" s="6"/>
      <c r="AHA17" s="6"/>
      <c r="AHJ17" s="12"/>
      <c r="AHK17" s="12"/>
      <c r="AHL17" s="8"/>
      <c r="AHM17" s="12"/>
      <c r="AHN17" s="12"/>
      <c r="AHP17" s="6"/>
      <c r="AHQ17" s="6"/>
      <c r="AHZ17" s="12"/>
      <c r="AIA17" s="12"/>
      <c r="AIB17" s="8"/>
      <c r="AIC17" s="12"/>
      <c r="AID17" s="12"/>
      <c r="AIF17" s="6"/>
      <c r="AIG17" s="6"/>
      <c r="AIP17" s="12"/>
      <c r="AIQ17" s="12"/>
      <c r="AIR17" s="8"/>
      <c r="AIS17" s="12"/>
      <c r="AIT17" s="12"/>
      <c r="AIV17" s="6"/>
      <c r="AIW17" s="6"/>
      <c r="AJF17" s="12"/>
      <c r="AJG17" s="12"/>
      <c r="AJH17" s="8"/>
      <c r="AJI17" s="12"/>
      <c r="AJJ17" s="12"/>
      <c r="AJL17" s="6"/>
      <c r="AJM17" s="6"/>
      <c r="AJV17" s="12"/>
      <c r="AJW17" s="12"/>
      <c r="AJX17" s="8"/>
      <c r="AJY17" s="12"/>
      <c r="AJZ17" s="12"/>
      <c r="AKB17" s="6"/>
      <c r="AKC17" s="6"/>
      <c r="AKL17" s="12"/>
      <c r="AKM17" s="12"/>
      <c r="AKN17" s="8"/>
      <c r="AKO17" s="12"/>
      <c r="AKP17" s="12"/>
      <c r="AKR17" s="6"/>
      <c r="AKS17" s="6"/>
      <c r="ALB17" s="12"/>
      <c r="ALC17" s="12"/>
      <c r="ALD17" s="8"/>
      <c r="ALE17" s="12"/>
      <c r="ALF17" s="12"/>
      <c r="ALH17" s="6"/>
      <c r="ALI17" s="6"/>
      <c r="ALR17" s="12"/>
      <c r="ALS17" s="12"/>
      <c r="ALT17" s="8"/>
      <c r="ALU17" s="12"/>
      <c r="ALV17" s="12"/>
      <c r="ALX17" s="6"/>
      <c r="ALY17" s="6"/>
      <c r="AMH17" s="12"/>
      <c r="AMI17" s="12"/>
      <c r="AMJ17" s="8"/>
      <c r="AMK17" s="12"/>
      <c r="AML17" s="12"/>
      <c r="AMN17" s="6"/>
      <c r="AMO17" s="6"/>
      <c r="AMX17" s="12"/>
      <c r="AMY17" s="12"/>
      <c r="AMZ17" s="8"/>
      <c r="ANA17" s="12"/>
      <c r="ANB17" s="12"/>
      <c r="AND17" s="6"/>
      <c r="ANE17" s="6"/>
      <c r="ANN17" s="12"/>
      <c r="ANO17" s="12"/>
      <c r="ANP17" s="8"/>
      <c r="ANQ17" s="12"/>
      <c r="ANR17" s="12"/>
      <c r="ANT17" s="6"/>
      <c r="ANU17" s="6"/>
      <c r="AOD17" s="12"/>
      <c r="AOE17" s="12"/>
      <c r="AOF17" s="8"/>
      <c r="AOG17" s="12"/>
      <c r="AOH17" s="12"/>
      <c r="AOJ17" s="6"/>
      <c r="AOK17" s="6"/>
      <c r="AOT17" s="12"/>
      <c r="AOU17" s="12"/>
      <c r="AOV17" s="8"/>
      <c r="AOW17" s="12"/>
      <c r="AOX17" s="12"/>
      <c r="AOZ17" s="6"/>
      <c r="APA17" s="6"/>
      <c r="APJ17" s="12"/>
      <c r="APK17" s="12"/>
      <c r="APL17" s="8"/>
      <c r="APM17" s="12"/>
      <c r="APN17" s="12"/>
      <c r="APP17" s="6"/>
      <c r="APQ17" s="6"/>
      <c r="APZ17" s="12"/>
      <c r="AQA17" s="12"/>
      <c r="AQB17" s="8"/>
      <c r="AQC17" s="12"/>
      <c r="AQD17" s="12"/>
      <c r="AQF17" s="6"/>
      <c r="AQG17" s="6"/>
      <c r="AQP17" s="12"/>
      <c r="AQQ17" s="12"/>
      <c r="AQR17" s="8"/>
      <c r="AQS17" s="12"/>
      <c r="AQT17" s="12"/>
      <c r="AQV17" s="6"/>
      <c r="AQW17" s="6"/>
      <c r="ARF17" s="12"/>
      <c r="ARG17" s="12"/>
      <c r="ARH17" s="8"/>
      <c r="ARI17" s="12"/>
      <c r="ARJ17" s="12"/>
      <c r="ARL17" s="6"/>
      <c r="ARM17" s="6"/>
      <c r="ARV17" s="12"/>
      <c r="ARW17" s="12"/>
      <c r="ARX17" s="8"/>
      <c r="ARY17" s="12"/>
      <c r="ARZ17" s="12"/>
      <c r="ASB17" s="6"/>
      <c r="ASC17" s="6"/>
      <c r="ASL17" s="12"/>
      <c r="ASM17" s="12"/>
      <c r="ASN17" s="8"/>
      <c r="ASO17" s="12"/>
      <c r="ASP17" s="12"/>
      <c r="ASR17" s="6"/>
      <c r="ASS17" s="6"/>
      <c r="ATB17" s="12"/>
      <c r="ATC17" s="12"/>
      <c r="ATD17" s="8"/>
      <c r="ATE17" s="12"/>
      <c r="ATF17" s="12"/>
      <c r="ATH17" s="6"/>
      <c r="ATI17" s="6"/>
      <c r="ATR17" s="12"/>
      <c r="ATS17" s="12"/>
      <c r="ATT17" s="8"/>
      <c r="ATU17" s="12"/>
      <c r="ATV17" s="12"/>
      <c r="ATX17" s="6"/>
      <c r="ATY17" s="6"/>
      <c r="AUH17" s="12"/>
      <c r="AUI17" s="12"/>
      <c r="AUJ17" s="8"/>
      <c r="AUK17" s="12"/>
      <c r="AUL17" s="12"/>
      <c r="AUN17" s="6"/>
      <c r="AUO17" s="6"/>
      <c r="AUX17" s="12"/>
      <c r="AUY17" s="12"/>
      <c r="AUZ17" s="8"/>
      <c r="AVA17" s="12"/>
      <c r="AVB17" s="12"/>
      <c r="AVD17" s="6"/>
      <c r="AVE17" s="6"/>
      <c r="AVN17" s="12"/>
      <c r="AVO17" s="12"/>
      <c r="AVP17" s="8"/>
      <c r="AVQ17" s="12"/>
      <c r="AVR17" s="12"/>
      <c r="AVT17" s="6"/>
      <c r="AVU17" s="6"/>
      <c r="AWD17" s="12"/>
      <c r="AWE17" s="12"/>
      <c r="AWF17" s="8"/>
      <c r="AWG17" s="12"/>
      <c r="AWH17" s="12"/>
      <c r="AWJ17" s="6"/>
      <c r="AWK17" s="6"/>
      <c r="AWT17" s="12"/>
      <c r="AWU17" s="12"/>
      <c r="AWV17" s="8"/>
      <c r="AWW17" s="12"/>
      <c r="AWX17" s="12"/>
      <c r="AWZ17" s="6"/>
      <c r="AXA17" s="6"/>
      <c r="AXJ17" s="12"/>
      <c r="AXK17" s="12"/>
      <c r="AXL17" s="8"/>
      <c r="AXM17" s="12"/>
      <c r="AXN17" s="12"/>
      <c r="AXP17" s="6"/>
      <c r="AXQ17" s="6"/>
      <c r="AXZ17" s="12"/>
      <c r="AYA17" s="12"/>
      <c r="AYB17" s="8"/>
      <c r="AYC17" s="12"/>
      <c r="AYD17" s="12"/>
      <c r="AYF17" s="6"/>
      <c r="AYG17" s="6"/>
      <c r="AYP17" s="12"/>
      <c r="AYQ17" s="12"/>
      <c r="AYR17" s="8"/>
      <c r="AYS17" s="12"/>
      <c r="AYT17" s="12"/>
      <c r="AYV17" s="6"/>
      <c r="AYW17" s="6"/>
      <c r="AZF17" s="12"/>
      <c r="AZG17" s="12"/>
      <c r="AZH17" s="8"/>
      <c r="AZI17" s="12"/>
      <c r="AZJ17" s="12"/>
      <c r="AZL17" s="6"/>
      <c r="AZM17" s="6"/>
      <c r="AZV17" s="12"/>
      <c r="AZW17" s="12"/>
      <c r="AZX17" s="8"/>
      <c r="AZY17" s="12"/>
      <c r="AZZ17" s="12"/>
      <c r="BAB17" s="6"/>
      <c r="BAC17" s="6"/>
      <c r="BAL17" s="12"/>
      <c r="BAM17" s="12"/>
      <c r="BAN17" s="8"/>
      <c r="BAO17" s="12"/>
      <c r="BAP17" s="12"/>
      <c r="BAR17" s="6"/>
      <c r="BAS17" s="6"/>
      <c r="BBB17" s="12"/>
      <c r="BBC17" s="12"/>
      <c r="BBD17" s="8"/>
      <c r="BBE17" s="12"/>
      <c r="BBF17" s="12"/>
      <c r="BBH17" s="6"/>
      <c r="BBI17" s="6"/>
      <c r="BBR17" s="12"/>
      <c r="BBS17" s="12"/>
      <c r="BBT17" s="8"/>
      <c r="BBU17" s="12"/>
      <c r="BBV17" s="12"/>
      <c r="BBX17" s="6"/>
      <c r="BBY17" s="6"/>
      <c r="BCH17" s="12"/>
      <c r="BCI17" s="12"/>
      <c r="BCJ17" s="8"/>
      <c r="BCK17" s="12"/>
      <c r="BCL17" s="12"/>
      <c r="BCN17" s="6"/>
      <c r="BCO17" s="6"/>
      <c r="BCX17" s="12"/>
      <c r="BCY17" s="12"/>
      <c r="BCZ17" s="8"/>
      <c r="BDA17" s="12"/>
      <c r="BDB17" s="12"/>
      <c r="BDD17" s="6"/>
      <c r="BDE17" s="6"/>
      <c r="BDN17" s="12"/>
      <c r="BDO17" s="12"/>
      <c r="BDP17" s="8"/>
      <c r="BDQ17" s="12"/>
      <c r="BDR17" s="12"/>
      <c r="BDT17" s="6"/>
      <c r="BDU17" s="6"/>
      <c r="BED17" s="12"/>
      <c r="BEE17" s="12"/>
      <c r="BEF17" s="8"/>
      <c r="BEG17" s="12"/>
      <c r="BEH17" s="12"/>
      <c r="BEJ17" s="6"/>
      <c r="BEK17" s="6"/>
      <c r="BET17" s="12"/>
      <c r="BEU17" s="12"/>
      <c r="BEV17" s="8"/>
      <c r="BEW17" s="12"/>
      <c r="BEX17" s="12"/>
      <c r="BEZ17" s="6"/>
      <c r="BFA17" s="6"/>
      <c r="BFJ17" s="12"/>
      <c r="BFK17" s="12"/>
      <c r="BFL17" s="8"/>
      <c r="BFM17" s="12"/>
      <c r="BFN17" s="12"/>
      <c r="BFP17" s="6"/>
      <c r="BFQ17" s="6"/>
      <c r="BFZ17" s="12"/>
      <c r="BGA17" s="12"/>
      <c r="BGB17" s="8"/>
      <c r="BGC17" s="12"/>
      <c r="BGD17" s="12"/>
      <c r="BGF17" s="6"/>
      <c r="BGG17" s="6"/>
      <c r="BGP17" s="12"/>
      <c r="BGQ17" s="12"/>
      <c r="BGR17" s="8"/>
      <c r="BGS17" s="12"/>
      <c r="BGT17" s="12"/>
      <c r="BGV17" s="6"/>
      <c r="BGW17" s="6"/>
      <c r="BHF17" s="12"/>
      <c r="BHG17" s="12"/>
      <c r="BHH17" s="8"/>
      <c r="BHI17" s="12"/>
      <c r="BHJ17" s="12"/>
      <c r="BHL17" s="6"/>
      <c r="BHM17" s="6"/>
      <c r="BHV17" s="12"/>
      <c r="BHW17" s="12"/>
      <c r="BHX17" s="8"/>
      <c r="BHY17" s="12"/>
      <c r="BHZ17" s="12"/>
      <c r="BIB17" s="6"/>
      <c r="BIC17" s="6"/>
      <c r="BIL17" s="12"/>
      <c r="BIM17" s="12"/>
      <c r="BIN17" s="8"/>
      <c r="BIO17" s="12"/>
      <c r="BIP17" s="12"/>
      <c r="BIR17" s="6"/>
      <c r="BIS17" s="6"/>
      <c r="BJB17" s="12"/>
      <c r="BJC17" s="12"/>
      <c r="BJD17" s="8"/>
      <c r="BJE17" s="12"/>
      <c r="BJF17" s="12"/>
      <c r="BJH17" s="6"/>
      <c r="BJI17" s="6"/>
      <c r="BJR17" s="12"/>
      <c r="BJS17" s="12"/>
      <c r="BJT17" s="8"/>
      <c r="BJU17" s="12"/>
      <c r="BJV17" s="12"/>
      <c r="BJX17" s="6"/>
      <c r="BJY17" s="6"/>
      <c r="BKH17" s="12"/>
      <c r="BKI17" s="12"/>
      <c r="BKJ17" s="8"/>
      <c r="BKK17" s="12"/>
      <c r="BKL17" s="12"/>
      <c r="BKN17" s="6"/>
      <c r="BKO17" s="6"/>
      <c r="BKX17" s="12"/>
      <c r="BKY17" s="12"/>
      <c r="BKZ17" s="8"/>
      <c r="BLA17" s="12"/>
      <c r="BLB17" s="12"/>
      <c r="BLD17" s="6"/>
      <c r="BLE17" s="6"/>
      <c r="BLN17" s="12"/>
      <c r="BLO17" s="12"/>
      <c r="BLP17" s="8"/>
      <c r="BLQ17" s="12"/>
      <c r="BLR17" s="12"/>
      <c r="BLT17" s="6"/>
      <c r="BLU17" s="6"/>
      <c r="BMD17" s="12"/>
      <c r="BME17" s="12"/>
      <c r="BMF17" s="8"/>
      <c r="BMG17" s="12"/>
      <c r="BMH17" s="12"/>
      <c r="BMJ17" s="6"/>
      <c r="BMK17" s="6"/>
      <c r="BMT17" s="12"/>
      <c r="BMU17" s="12"/>
      <c r="BMV17" s="8"/>
      <c r="BMW17" s="12"/>
      <c r="BMX17" s="12"/>
      <c r="BMZ17" s="6"/>
      <c r="BNA17" s="6"/>
      <c r="BNJ17" s="12"/>
      <c r="BNK17" s="12"/>
      <c r="BNL17" s="8"/>
      <c r="BNM17" s="12"/>
      <c r="BNN17" s="12"/>
      <c r="BNP17" s="6"/>
      <c r="BNQ17" s="6"/>
      <c r="BNZ17" s="12"/>
      <c r="BOA17" s="12"/>
      <c r="BOB17" s="8"/>
      <c r="BOC17" s="12"/>
      <c r="BOD17" s="12"/>
      <c r="BOF17" s="6"/>
      <c r="BOG17" s="6"/>
      <c r="BOP17" s="12"/>
      <c r="BOQ17" s="12"/>
      <c r="BOR17" s="8"/>
      <c r="BOS17" s="12"/>
      <c r="BOT17" s="12"/>
      <c r="BOV17" s="6"/>
      <c r="BOW17" s="6"/>
      <c r="BPF17" s="12"/>
      <c r="BPG17" s="12"/>
      <c r="BPH17" s="8"/>
      <c r="BPI17" s="12"/>
      <c r="BPJ17" s="12"/>
      <c r="BPL17" s="6"/>
      <c r="BPM17" s="6"/>
      <c r="BPV17" s="12"/>
      <c r="BPW17" s="12"/>
      <c r="BPX17" s="8"/>
      <c r="BPY17" s="12"/>
      <c r="BPZ17" s="12"/>
      <c r="BQB17" s="6"/>
      <c r="BQC17" s="6"/>
      <c r="BQL17" s="12"/>
      <c r="BQM17" s="12"/>
      <c r="BQN17" s="8"/>
      <c r="BQO17" s="12"/>
      <c r="BQP17" s="12"/>
      <c r="BQR17" s="6"/>
      <c r="BQS17" s="6"/>
      <c r="BRB17" s="12"/>
      <c r="BRC17" s="12"/>
      <c r="BRD17" s="8"/>
      <c r="BRE17" s="12"/>
      <c r="BRF17" s="12"/>
      <c r="BRH17" s="6"/>
      <c r="BRI17" s="6"/>
      <c r="BRR17" s="12"/>
      <c r="BRS17" s="12"/>
      <c r="BRT17" s="8"/>
      <c r="BRU17" s="12"/>
      <c r="BRV17" s="12"/>
      <c r="BRX17" s="6"/>
      <c r="BRY17" s="6"/>
      <c r="BSH17" s="12"/>
      <c r="BSI17" s="12"/>
      <c r="BSJ17" s="8"/>
      <c r="BSK17" s="12"/>
      <c r="BSL17" s="12"/>
      <c r="BSN17" s="6"/>
      <c r="BSO17" s="6"/>
      <c r="BSX17" s="12"/>
      <c r="BSY17" s="12"/>
      <c r="BSZ17" s="8"/>
      <c r="BTA17" s="12"/>
      <c r="BTB17" s="12"/>
      <c r="BTD17" s="6"/>
      <c r="BTE17" s="6"/>
      <c r="BTN17" s="12"/>
      <c r="BTO17" s="12"/>
      <c r="BTP17" s="8"/>
      <c r="BTQ17" s="12"/>
      <c r="BTR17" s="12"/>
      <c r="BTT17" s="6"/>
      <c r="BTU17" s="6"/>
      <c r="BUD17" s="12"/>
      <c r="BUE17" s="12"/>
      <c r="BUF17" s="8"/>
      <c r="BUG17" s="12"/>
      <c r="BUH17" s="12"/>
      <c r="BUJ17" s="6"/>
      <c r="BUK17" s="6"/>
      <c r="BUT17" s="12"/>
      <c r="BUU17" s="12"/>
      <c r="BUV17" s="8"/>
      <c r="BUW17" s="12"/>
      <c r="BUX17" s="12"/>
      <c r="BUZ17" s="6"/>
      <c r="BVA17" s="6"/>
      <c r="BVJ17" s="12"/>
      <c r="BVK17" s="12"/>
      <c r="BVL17" s="8"/>
      <c r="BVM17" s="12"/>
      <c r="BVN17" s="12"/>
      <c r="BVP17" s="6"/>
      <c r="BVQ17" s="6"/>
      <c r="BVZ17" s="12"/>
      <c r="BWA17" s="12"/>
      <c r="BWB17" s="8"/>
      <c r="BWC17" s="12"/>
      <c r="BWD17" s="12"/>
      <c r="BWF17" s="6"/>
      <c r="BWG17" s="6"/>
      <c r="BWP17" s="12"/>
      <c r="BWQ17" s="12"/>
      <c r="BWR17" s="8"/>
      <c r="BWS17" s="12"/>
      <c r="BWT17" s="12"/>
      <c r="BWV17" s="6"/>
      <c r="BWW17" s="6"/>
      <c r="BXF17" s="12"/>
      <c r="BXG17" s="12"/>
      <c r="BXH17" s="8"/>
      <c r="BXI17" s="12"/>
      <c r="BXJ17" s="12"/>
      <c r="BXL17" s="6"/>
      <c r="BXM17" s="6"/>
      <c r="BXV17" s="12"/>
      <c r="BXW17" s="12"/>
      <c r="BXX17" s="8"/>
      <c r="BXY17" s="12"/>
      <c r="BXZ17" s="12"/>
      <c r="BYB17" s="6"/>
      <c r="BYC17" s="6"/>
      <c r="BYL17" s="12"/>
      <c r="BYM17" s="12"/>
      <c r="BYN17" s="8"/>
      <c r="BYO17" s="12"/>
      <c r="BYP17" s="12"/>
      <c r="BYR17" s="6"/>
      <c r="BYS17" s="6"/>
      <c r="BZB17" s="12"/>
      <c r="BZC17" s="12"/>
      <c r="BZD17" s="8"/>
      <c r="BZE17" s="12"/>
      <c r="BZF17" s="12"/>
      <c r="BZH17" s="6"/>
      <c r="BZI17" s="6"/>
      <c r="BZR17" s="12"/>
      <c r="BZS17" s="12"/>
      <c r="BZT17" s="8"/>
      <c r="BZU17" s="12"/>
      <c r="BZV17" s="12"/>
      <c r="BZX17" s="6"/>
      <c r="BZY17" s="6"/>
      <c r="CAH17" s="12"/>
      <c r="CAI17" s="12"/>
      <c r="CAJ17" s="8"/>
      <c r="CAK17" s="12"/>
      <c r="CAL17" s="12"/>
      <c r="CAN17" s="6"/>
      <c r="CAO17" s="6"/>
      <c r="CAX17" s="12"/>
      <c r="CAY17" s="12"/>
      <c r="CAZ17" s="8"/>
      <c r="CBA17" s="12"/>
      <c r="CBB17" s="12"/>
      <c r="CBD17" s="6"/>
      <c r="CBE17" s="6"/>
      <c r="CBN17" s="12"/>
      <c r="CBO17" s="12"/>
      <c r="CBP17" s="8"/>
      <c r="CBQ17" s="12"/>
      <c r="CBR17" s="12"/>
      <c r="CBT17" s="6"/>
      <c r="CBU17" s="6"/>
      <c r="CCD17" s="12"/>
      <c r="CCE17" s="12"/>
      <c r="CCF17" s="8"/>
      <c r="CCG17" s="12"/>
      <c r="CCH17" s="12"/>
      <c r="CCJ17" s="6"/>
      <c r="CCK17" s="6"/>
      <c r="CCT17" s="12"/>
      <c r="CCU17" s="12"/>
      <c r="CCV17" s="8"/>
      <c r="CCW17" s="12"/>
      <c r="CCX17" s="12"/>
      <c r="CCZ17" s="6"/>
      <c r="CDA17" s="6"/>
      <c r="CDJ17" s="12"/>
      <c r="CDK17" s="12"/>
      <c r="CDL17" s="8"/>
      <c r="CDM17" s="12"/>
      <c r="CDN17" s="12"/>
      <c r="CDP17" s="6"/>
      <c r="CDQ17" s="6"/>
      <c r="CDZ17" s="12"/>
      <c r="CEA17" s="12"/>
      <c r="CEB17" s="8"/>
      <c r="CEC17" s="12"/>
      <c r="CED17" s="12"/>
      <c r="CEF17" s="6"/>
      <c r="CEG17" s="6"/>
      <c r="CEP17" s="12"/>
      <c r="CEQ17" s="12"/>
      <c r="CER17" s="8"/>
      <c r="CES17" s="12"/>
      <c r="CET17" s="12"/>
      <c r="CEV17" s="6"/>
      <c r="CEW17" s="6"/>
      <c r="CFF17" s="12"/>
      <c r="CFG17" s="12"/>
      <c r="CFH17" s="8"/>
      <c r="CFI17" s="12"/>
      <c r="CFJ17" s="12"/>
      <c r="CFL17" s="6"/>
      <c r="CFM17" s="6"/>
      <c r="CFV17" s="12"/>
      <c r="CFW17" s="12"/>
      <c r="CFX17" s="8"/>
      <c r="CFY17" s="12"/>
      <c r="CFZ17" s="12"/>
      <c r="CGB17" s="6"/>
      <c r="CGC17" s="6"/>
      <c r="CGL17" s="12"/>
      <c r="CGM17" s="12"/>
      <c r="CGN17" s="8"/>
      <c r="CGO17" s="12"/>
      <c r="CGP17" s="12"/>
      <c r="CGR17" s="6"/>
      <c r="CGS17" s="6"/>
      <c r="CHB17" s="12"/>
      <c r="CHC17" s="12"/>
      <c r="CHD17" s="8"/>
      <c r="CHE17" s="12"/>
      <c r="CHF17" s="12"/>
      <c r="CHH17" s="6"/>
      <c r="CHI17" s="6"/>
      <c r="CHR17" s="12"/>
      <c r="CHS17" s="12"/>
      <c r="CHT17" s="8"/>
      <c r="CHU17" s="12"/>
      <c r="CHV17" s="12"/>
      <c r="CHX17" s="6"/>
      <c r="CHY17" s="6"/>
      <c r="CIH17" s="12"/>
      <c r="CII17" s="12"/>
      <c r="CIJ17" s="8"/>
      <c r="CIK17" s="12"/>
      <c r="CIL17" s="12"/>
      <c r="CIN17" s="6"/>
      <c r="CIO17" s="6"/>
      <c r="CIX17" s="12"/>
      <c r="CIY17" s="12"/>
      <c r="CIZ17" s="8"/>
      <c r="CJA17" s="12"/>
      <c r="CJB17" s="12"/>
      <c r="CJD17" s="6"/>
      <c r="CJE17" s="6"/>
      <c r="CJN17" s="12"/>
      <c r="CJO17" s="12"/>
      <c r="CJP17" s="8"/>
      <c r="CJQ17" s="12"/>
      <c r="CJR17" s="12"/>
      <c r="CJT17" s="6"/>
      <c r="CJU17" s="6"/>
      <c r="CKD17" s="12"/>
      <c r="CKE17" s="12"/>
      <c r="CKF17" s="8"/>
      <c r="CKG17" s="12"/>
      <c r="CKH17" s="12"/>
      <c r="CKJ17" s="6"/>
      <c r="CKK17" s="6"/>
      <c r="CKT17" s="12"/>
      <c r="CKU17" s="12"/>
      <c r="CKV17" s="8"/>
      <c r="CKW17" s="12"/>
      <c r="CKX17" s="12"/>
      <c r="CKZ17" s="6"/>
      <c r="CLA17" s="6"/>
      <c r="CLJ17" s="12"/>
      <c r="CLK17" s="12"/>
      <c r="CLL17" s="8"/>
      <c r="CLM17" s="12"/>
      <c r="CLN17" s="12"/>
      <c r="CLP17" s="6"/>
      <c r="CLQ17" s="6"/>
      <c r="CLZ17" s="12"/>
      <c r="CMA17" s="12"/>
      <c r="CMB17" s="8"/>
      <c r="CMC17" s="12"/>
      <c r="CMD17" s="12"/>
      <c r="CMF17" s="6"/>
      <c r="CMG17" s="6"/>
      <c r="CMP17" s="12"/>
      <c r="CMQ17" s="12"/>
      <c r="CMR17" s="8"/>
      <c r="CMS17" s="12"/>
      <c r="CMT17" s="12"/>
      <c r="CMV17" s="6"/>
      <c r="CMW17" s="6"/>
      <c r="CNF17" s="12"/>
      <c r="CNG17" s="12"/>
      <c r="CNH17" s="8"/>
      <c r="CNI17" s="12"/>
      <c r="CNJ17" s="12"/>
      <c r="CNL17" s="6"/>
      <c r="CNM17" s="6"/>
      <c r="CNV17" s="12"/>
      <c r="CNW17" s="12"/>
      <c r="CNX17" s="8"/>
      <c r="CNY17" s="12"/>
      <c r="CNZ17" s="12"/>
      <c r="COB17" s="6"/>
      <c r="COC17" s="6"/>
      <c r="COL17" s="12"/>
      <c r="COM17" s="12"/>
      <c r="CON17" s="8"/>
      <c r="COO17" s="12"/>
      <c r="COP17" s="12"/>
      <c r="COR17" s="6"/>
      <c r="COS17" s="6"/>
      <c r="CPB17" s="12"/>
      <c r="CPC17" s="12"/>
      <c r="CPD17" s="8"/>
      <c r="CPE17" s="12"/>
      <c r="CPF17" s="12"/>
      <c r="CPH17" s="6"/>
      <c r="CPI17" s="6"/>
      <c r="CPR17" s="12"/>
      <c r="CPS17" s="12"/>
      <c r="CPT17" s="8"/>
      <c r="CPU17" s="12"/>
      <c r="CPV17" s="12"/>
      <c r="CPX17" s="6"/>
      <c r="CPY17" s="6"/>
      <c r="CQH17" s="12"/>
      <c r="CQI17" s="12"/>
      <c r="CQJ17" s="8"/>
      <c r="CQK17" s="12"/>
      <c r="CQL17" s="12"/>
      <c r="CQN17" s="6"/>
      <c r="CQO17" s="6"/>
      <c r="CQX17" s="12"/>
      <c r="CQY17" s="12"/>
      <c r="CQZ17" s="8"/>
      <c r="CRA17" s="12"/>
      <c r="CRB17" s="12"/>
      <c r="CRD17" s="6"/>
      <c r="CRE17" s="6"/>
      <c r="CRN17" s="12"/>
      <c r="CRO17" s="12"/>
      <c r="CRP17" s="8"/>
      <c r="CRQ17" s="12"/>
      <c r="CRR17" s="12"/>
      <c r="CRT17" s="6"/>
      <c r="CRU17" s="6"/>
      <c r="CSD17" s="12"/>
      <c r="CSE17" s="12"/>
      <c r="CSF17" s="8"/>
      <c r="CSG17" s="12"/>
      <c r="CSH17" s="12"/>
      <c r="CSJ17" s="6"/>
      <c r="CSK17" s="6"/>
      <c r="CST17" s="12"/>
      <c r="CSU17" s="12"/>
      <c r="CSV17" s="8"/>
      <c r="CSW17" s="12"/>
      <c r="CSX17" s="12"/>
      <c r="CSZ17" s="6"/>
      <c r="CTA17" s="6"/>
      <c r="CTJ17" s="12"/>
      <c r="CTK17" s="12"/>
      <c r="CTL17" s="8"/>
      <c r="CTM17" s="12"/>
      <c r="CTN17" s="12"/>
      <c r="CTP17" s="6"/>
      <c r="CTQ17" s="6"/>
      <c r="CTZ17" s="12"/>
      <c r="CUA17" s="12"/>
      <c r="CUB17" s="8"/>
      <c r="CUC17" s="12"/>
      <c r="CUD17" s="12"/>
      <c r="CUF17" s="6"/>
      <c r="CUG17" s="6"/>
      <c r="CUP17" s="12"/>
      <c r="CUQ17" s="12"/>
      <c r="CUR17" s="8"/>
      <c r="CUS17" s="12"/>
      <c r="CUT17" s="12"/>
      <c r="CUV17" s="6"/>
      <c r="CUW17" s="6"/>
      <c r="CVF17" s="12"/>
      <c r="CVG17" s="12"/>
      <c r="CVH17" s="8"/>
      <c r="CVI17" s="12"/>
      <c r="CVJ17" s="12"/>
      <c r="CVL17" s="6"/>
      <c r="CVM17" s="6"/>
      <c r="CVV17" s="12"/>
      <c r="CVW17" s="12"/>
      <c r="CVX17" s="8"/>
      <c r="CVY17" s="12"/>
      <c r="CVZ17" s="12"/>
      <c r="CWB17" s="6"/>
      <c r="CWC17" s="6"/>
      <c r="CWL17" s="12"/>
      <c r="CWM17" s="12"/>
      <c r="CWN17" s="8"/>
      <c r="CWO17" s="12"/>
      <c r="CWP17" s="12"/>
      <c r="CWR17" s="6"/>
      <c r="CWS17" s="6"/>
      <c r="CXB17" s="12"/>
      <c r="CXC17" s="12"/>
      <c r="CXD17" s="8"/>
      <c r="CXE17" s="12"/>
      <c r="CXF17" s="12"/>
      <c r="CXH17" s="6"/>
      <c r="CXI17" s="6"/>
      <c r="CXR17" s="12"/>
      <c r="CXS17" s="12"/>
      <c r="CXT17" s="8"/>
      <c r="CXU17" s="12"/>
      <c r="CXV17" s="12"/>
      <c r="CXX17" s="6"/>
      <c r="CXY17" s="6"/>
      <c r="CYH17" s="12"/>
      <c r="CYI17" s="12"/>
      <c r="CYJ17" s="8"/>
      <c r="CYK17" s="12"/>
      <c r="CYL17" s="12"/>
      <c r="CYN17" s="6"/>
      <c r="CYO17" s="6"/>
      <c r="CYX17" s="12"/>
      <c r="CYY17" s="12"/>
      <c r="CYZ17" s="8"/>
      <c r="CZA17" s="12"/>
      <c r="CZB17" s="12"/>
      <c r="CZD17" s="6"/>
      <c r="CZE17" s="6"/>
      <c r="CZN17" s="12"/>
      <c r="CZO17" s="12"/>
      <c r="CZP17" s="8"/>
      <c r="CZQ17" s="12"/>
      <c r="CZR17" s="12"/>
      <c r="CZT17" s="6"/>
      <c r="CZU17" s="6"/>
      <c r="DAD17" s="12"/>
      <c r="DAE17" s="12"/>
      <c r="DAF17" s="8"/>
      <c r="DAG17" s="12"/>
      <c r="DAH17" s="12"/>
      <c r="DAJ17" s="6"/>
      <c r="DAK17" s="6"/>
      <c r="DAT17" s="12"/>
      <c r="DAU17" s="12"/>
      <c r="DAV17" s="8"/>
      <c r="DAW17" s="12"/>
      <c r="DAX17" s="12"/>
      <c r="DAZ17" s="6"/>
      <c r="DBA17" s="6"/>
      <c r="DBJ17" s="12"/>
      <c r="DBK17" s="12"/>
      <c r="DBL17" s="8"/>
      <c r="DBM17" s="12"/>
      <c r="DBN17" s="12"/>
      <c r="DBP17" s="6"/>
      <c r="DBQ17" s="6"/>
      <c r="DBZ17" s="12"/>
      <c r="DCA17" s="12"/>
      <c r="DCB17" s="8"/>
      <c r="DCC17" s="12"/>
      <c r="DCD17" s="12"/>
      <c r="DCF17" s="6"/>
      <c r="DCG17" s="6"/>
      <c r="DCP17" s="12"/>
      <c r="DCQ17" s="12"/>
      <c r="DCR17" s="8"/>
      <c r="DCS17" s="12"/>
      <c r="DCT17" s="12"/>
      <c r="DCV17" s="6"/>
      <c r="DCW17" s="6"/>
      <c r="DDF17" s="12"/>
      <c r="DDG17" s="12"/>
      <c r="DDH17" s="8"/>
      <c r="DDI17" s="12"/>
      <c r="DDJ17" s="12"/>
      <c r="DDL17" s="6"/>
      <c r="DDM17" s="6"/>
      <c r="DDV17" s="12"/>
      <c r="DDW17" s="12"/>
      <c r="DDX17" s="8"/>
      <c r="DDY17" s="12"/>
      <c r="DDZ17" s="12"/>
      <c r="DEB17" s="6"/>
      <c r="DEC17" s="6"/>
      <c r="DEL17" s="12"/>
      <c r="DEM17" s="12"/>
      <c r="DEN17" s="8"/>
      <c r="DEO17" s="12"/>
      <c r="DEP17" s="12"/>
      <c r="DER17" s="6"/>
      <c r="DES17" s="6"/>
      <c r="DFB17" s="12"/>
      <c r="DFC17" s="12"/>
      <c r="DFD17" s="8"/>
      <c r="DFE17" s="12"/>
      <c r="DFF17" s="12"/>
      <c r="DFH17" s="6"/>
      <c r="DFI17" s="6"/>
      <c r="DFR17" s="12"/>
      <c r="DFS17" s="12"/>
      <c r="DFT17" s="8"/>
      <c r="DFU17" s="12"/>
      <c r="DFV17" s="12"/>
      <c r="DFX17" s="6"/>
      <c r="DFY17" s="6"/>
      <c r="DGH17" s="12"/>
      <c r="DGI17" s="12"/>
      <c r="DGJ17" s="8"/>
      <c r="DGK17" s="12"/>
      <c r="DGL17" s="12"/>
      <c r="DGN17" s="6"/>
      <c r="DGO17" s="6"/>
      <c r="DGX17" s="12"/>
      <c r="DGY17" s="12"/>
      <c r="DGZ17" s="8"/>
      <c r="DHA17" s="12"/>
      <c r="DHB17" s="12"/>
      <c r="DHD17" s="6"/>
      <c r="DHE17" s="6"/>
      <c r="DHN17" s="12"/>
      <c r="DHO17" s="12"/>
      <c r="DHP17" s="8"/>
      <c r="DHQ17" s="12"/>
      <c r="DHR17" s="12"/>
      <c r="DHT17" s="6"/>
      <c r="DHU17" s="6"/>
      <c r="DID17" s="12"/>
      <c r="DIE17" s="12"/>
      <c r="DIF17" s="8"/>
      <c r="DIG17" s="12"/>
      <c r="DIH17" s="12"/>
      <c r="DIJ17" s="6"/>
      <c r="DIK17" s="6"/>
      <c r="DIT17" s="12"/>
      <c r="DIU17" s="12"/>
      <c r="DIV17" s="8"/>
      <c r="DIW17" s="12"/>
      <c r="DIX17" s="12"/>
      <c r="DIZ17" s="6"/>
      <c r="DJA17" s="6"/>
      <c r="DJJ17" s="12"/>
      <c r="DJK17" s="12"/>
      <c r="DJL17" s="8"/>
      <c r="DJM17" s="12"/>
      <c r="DJN17" s="12"/>
      <c r="DJP17" s="6"/>
      <c r="DJQ17" s="6"/>
      <c r="DJZ17" s="12"/>
      <c r="DKA17" s="12"/>
      <c r="DKB17" s="8"/>
      <c r="DKC17" s="12"/>
      <c r="DKD17" s="12"/>
      <c r="DKF17" s="6"/>
      <c r="DKG17" s="6"/>
      <c r="DKP17" s="12"/>
      <c r="DKQ17" s="12"/>
      <c r="DKR17" s="8"/>
      <c r="DKS17" s="12"/>
      <c r="DKT17" s="12"/>
      <c r="DKV17" s="6"/>
      <c r="DKW17" s="6"/>
      <c r="DLF17" s="12"/>
      <c r="DLG17" s="12"/>
      <c r="DLH17" s="8"/>
      <c r="DLI17" s="12"/>
      <c r="DLJ17" s="12"/>
      <c r="DLL17" s="6"/>
      <c r="DLM17" s="6"/>
      <c r="DLV17" s="12"/>
      <c r="DLW17" s="12"/>
      <c r="DLX17" s="8"/>
      <c r="DLY17" s="12"/>
      <c r="DLZ17" s="12"/>
      <c r="DMB17" s="6"/>
      <c r="DMC17" s="6"/>
      <c r="DML17" s="12"/>
      <c r="DMM17" s="12"/>
      <c r="DMN17" s="8"/>
      <c r="DMO17" s="12"/>
      <c r="DMP17" s="12"/>
      <c r="DMR17" s="6"/>
      <c r="DMS17" s="6"/>
      <c r="DNB17" s="12"/>
      <c r="DNC17" s="12"/>
      <c r="DND17" s="8"/>
      <c r="DNE17" s="12"/>
      <c r="DNF17" s="12"/>
      <c r="DNH17" s="6"/>
      <c r="DNI17" s="6"/>
      <c r="DNR17" s="12"/>
      <c r="DNS17" s="12"/>
      <c r="DNT17" s="8"/>
      <c r="DNU17" s="12"/>
      <c r="DNV17" s="12"/>
      <c r="DNX17" s="6"/>
      <c r="DNY17" s="6"/>
      <c r="DOH17" s="12"/>
      <c r="DOI17" s="12"/>
      <c r="DOJ17" s="8"/>
      <c r="DOK17" s="12"/>
      <c r="DOL17" s="12"/>
      <c r="DON17" s="6"/>
      <c r="DOO17" s="6"/>
      <c r="DOX17" s="12"/>
      <c r="DOY17" s="12"/>
      <c r="DOZ17" s="8"/>
      <c r="DPA17" s="12"/>
      <c r="DPB17" s="12"/>
      <c r="DPD17" s="6"/>
      <c r="DPE17" s="6"/>
      <c r="DPN17" s="12"/>
      <c r="DPO17" s="12"/>
      <c r="DPP17" s="8"/>
      <c r="DPQ17" s="12"/>
      <c r="DPR17" s="12"/>
      <c r="DPT17" s="6"/>
      <c r="DPU17" s="6"/>
      <c r="DQD17" s="12"/>
      <c r="DQE17" s="12"/>
      <c r="DQF17" s="8"/>
      <c r="DQG17" s="12"/>
      <c r="DQH17" s="12"/>
      <c r="DQJ17" s="6"/>
      <c r="DQK17" s="6"/>
      <c r="DQT17" s="12"/>
      <c r="DQU17" s="12"/>
      <c r="DQV17" s="8"/>
      <c r="DQW17" s="12"/>
      <c r="DQX17" s="12"/>
      <c r="DQZ17" s="6"/>
      <c r="DRA17" s="6"/>
      <c r="DRJ17" s="12"/>
      <c r="DRK17" s="12"/>
      <c r="DRL17" s="8"/>
      <c r="DRM17" s="12"/>
      <c r="DRN17" s="12"/>
      <c r="DRP17" s="6"/>
      <c r="DRQ17" s="6"/>
      <c r="DRZ17" s="12"/>
      <c r="DSA17" s="12"/>
      <c r="DSB17" s="8"/>
      <c r="DSC17" s="12"/>
      <c r="DSD17" s="12"/>
      <c r="DSF17" s="6"/>
      <c r="DSG17" s="6"/>
      <c r="DSP17" s="12"/>
      <c r="DSQ17" s="12"/>
      <c r="DSR17" s="8"/>
      <c r="DSS17" s="12"/>
      <c r="DST17" s="12"/>
      <c r="DSV17" s="6"/>
      <c r="DSW17" s="6"/>
      <c r="DTF17" s="12"/>
      <c r="DTG17" s="12"/>
      <c r="DTH17" s="8"/>
      <c r="DTI17" s="12"/>
      <c r="DTJ17" s="12"/>
      <c r="DTL17" s="6"/>
      <c r="DTM17" s="6"/>
      <c r="DTV17" s="12"/>
      <c r="DTW17" s="12"/>
      <c r="DTX17" s="8"/>
      <c r="DTY17" s="12"/>
      <c r="DTZ17" s="12"/>
      <c r="DUB17" s="6"/>
      <c r="DUC17" s="6"/>
      <c r="DUL17" s="12"/>
      <c r="DUM17" s="12"/>
      <c r="DUN17" s="8"/>
      <c r="DUO17" s="12"/>
      <c r="DUP17" s="12"/>
      <c r="DUR17" s="6"/>
      <c r="DUS17" s="6"/>
      <c r="DVB17" s="12"/>
      <c r="DVC17" s="12"/>
      <c r="DVD17" s="8"/>
      <c r="DVE17" s="12"/>
      <c r="DVF17" s="12"/>
      <c r="DVH17" s="6"/>
      <c r="DVI17" s="6"/>
      <c r="DVR17" s="12"/>
      <c r="DVS17" s="12"/>
      <c r="DVT17" s="8"/>
      <c r="DVU17" s="12"/>
      <c r="DVV17" s="12"/>
      <c r="DVX17" s="6"/>
      <c r="DVY17" s="6"/>
      <c r="DWH17" s="12"/>
      <c r="DWI17" s="12"/>
      <c r="DWJ17" s="8"/>
      <c r="DWK17" s="12"/>
      <c r="DWL17" s="12"/>
      <c r="DWN17" s="6"/>
      <c r="DWO17" s="6"/>
      <c r="DWX17" s="12"/>
      <c r="DWY17" s="12"/>
      <c r="DWZ17" s="8"/>
      <c r="DXA17" s="12"/>
      <c r="DXB17" s="12"/>
      <c r="DXD17" s="6"/>
      <c r="DXE17" s="6"/>
      <c r="DXN17" s="12"/>
      <c r="DXO17" s="12"/>
      <c r="DXP17" s="8"/>
      <c r="DXQ17" s="12"/>
      <c r="DXR17" s="12"/>
      <c r="DXT17" s="6"/>
      <c r="DXU17" s="6"/>
      <c r="DYD17" s="12"/>
      <c r="DYE17" s="12"/>
      <c r="DYF17" s="8"/>
      <c r="DYG17" s="12"/>
      <c r="DYH17" s="12"/>
      <c r="DYJ17" s="6"/>
      <c r="DYK17" s="6"/>
      <c r="DYT17" s="12"/>
      <c r="DYU17" s="12"/>
      <c r="DYV17" s="8"/>
      <c r="DYW17" s="12"/>
      <c r="DYX17" s="12"/>
      <c r="DYZ17" s="6"/>
      <c r="DZA17" s="6"/>
      <c r="DZJ17" s="12"/>
      <c r="DZK17" s="12"/>
      <c r="DZL17" s="8"/>
      <c r="DZM17" s="12"/>
      <c r="DZN17" s="12"/>
      <c r="DZP17" s="6"/>
      <c r="DZQ17" s="6"/>
      <c r="DZZ17" s="12"/>
      <c r="EAA17" s="12"/>
      <c r="EAB17" s="8"/>
      <c r="EAC17" s="12"/>
      <c r="EAD17" s="12"/>
      <c r="EAF17" s="6"/>
      <c r="EAG17" s="6"/>
      <c r="EAP17" s="12"/>
      <c r="EAQ17" s="12"/>
      <c r="EAR17" s="8"/>
      <c r="EAS17" s="12"/>
      <c r="EAT17" s="12"/>
      <c r="EAV17" s="6"/>
      <c r="EAW17" s="6"/>
      <c r="EBF17" s="12"/>
      <c r="EBG17" s="12"/>
      <c r="EBH17" s="8"/>
      <c r="EBI17" s="12"/>
      <c r="EBJ17" s="12"/>
      <c r="EBL17" s="6"/>
      <c r="EBM17" s="6"/>
      <c r="EBV17" s="12"/>
      <c r="EBW17" s="12"/>
      <c r="EBX17" s="8"/>
      <c r="EBY17" s="12"/>
      <c r="EBZ17" s="12"/>
      <c r="ECB17" s="6"/>
      <c r="ECC17" s="6"/>
      <c r="ECL17" s="12"/>
      <c r="ECM17" s="12"/>
      <c r="ECN17" s="8"/>
      <c r="ECO17" s="12"/>
      <c r="ECP17" s="12"/>
      <c r="ECR17" s="6"/>
      <c r="ECS17" s="6"/>
      <c r="EDB17" s="12"/>
      <c r="EDC17" s="12"/>
      <c r="EDD17" s="8"/>
      <c r="EDE17" s="12"/>
      <c r="EDF17" s="12"/>
      <c r="EDH17" s="6"/>
      <c r="EDI17" s="6"/>
      <c r="EDR17" s="12"/>
      <c r="EDS17" s="12"/>
      <c r="EDT17" s="8"/>
      <c r="EDU17" s="12"/>
      <c r="EDV17" s="12"/>
      <c r="EDX17" s="6"/>
      <c r="EDY17" s="6"/>
      <c r="EEH17" s="12"/>
      <c r="EEI17" s="12"/>
      <c r="EEJ17" s="8"/>
      <c r="EEK17" s="12"/>
      <c r="EEL17" s="12"/>
      <c r="EEN17" s="6"/>
      <c r="EEO17" s="6"/>
      <c r="EEX17" s="12"/>
      <c r="EEY17" s="12"/>
      <c r="EEZ17" s="8"/>
      <c r="EFA17" s="12"/>
      <c r="EFB17" s="12"/>
      <c r="EFD17" s="6"/>
      <c r="EFE17" s="6"/>
      <c r="EFN17" s="12"/>
      <c r="EFO17" s="12"/>
      <c r="EFP17" s="8"/>
      <c r="EFQ17" s="12"/>
      <c r="EFR17" s="12"/>
      <c r="EFT17" s="6"/>
      <c r="EFU17" s="6"/>
      <c r="EGD17" s="12"/>
      <c r="EGE17" s="12"/>
      <c r="EGF17" s="8"/>
      <c r="EGG17" s="12"/>
      <c r="EGH17" s="12"/>
      <c r="EGJ17" s="6"/>
      <c r="EGK17" s="6"/>
      <c r="EGT17" s="12"/>
      <c r="EGU17" s="12"/>
      <c r="EGV17" s="8"/>
      <c r="EGW17" s="12"/>
      <c r="EGX17" s="12"/>
      <c r="EGZ17" s="6"/>
      <c r="EHA17" s="6"/>
      <c r="EHJ17" s="12"/>
      <c r="EHK17" s="12"/>
      <c r="EHL17" s="8"/>
      <c r="EHM17" s="12"/>
      <c r="EHN17" s="12"/>
      <c r="EHP17" s="6"/>
      <c r="EHQ17" s="6"/>
      <c r="EHZ17" s="12"/>
      <c r="EIA17" s="12"/>
      <c r="EIB17" s="8"/>
      <c r="EIC17" s="12"/>
      <c r="EID17" s="12"/>
      <c r="EIF17" s="6"/>
      <c r="EIG17" s="6"/>
      <c r="EIP17" s="12"/>
      <c r="EIQ17" s="12"/>
      <c r="EIR17" s="8"/>
      <c r="EIS17" s="12"/>
      <c r="EIT17" s="12"/>
      <c r="EIV17" s="6"/>
      <c r="EIW17" s="6"/>
      <c r="EJF17" s="12"/>
      <c r="EJG17" s="12"/>
      <c r="EJH17" s="8"/>
      <c r="EJI17" s="12"/>
      <c r="EJJ17" s="12"/>
      <c r="EJL17" s="6"/>
      <c r="EJM17" s="6"/>
      <c r="EJV17" s="12"/>
      <c r="EJW17" s="12"/>
      <c r="EJX17" s="8"/>
      <c r="EJY17" s="12"/>
      <c r="EJZ17" s="12"/>
      <c r="EKB17" s="6"/>
      <c r="EKC17" s="6"/>
      <c r="EKL17" s="12"/>
      <c r="EKM17" s="12"/>
      <c r="EKN17" s="8"/>
      <c r="EKO17" s="12"/>
      <c r="EKP17" s="12"/>
      <c r="EKR17" s="6"/>
      <c r="EKS17" s="6"/>
      <c r="ELB17" s="12"/>
      <c r="ELC17" s="12"/>
      <c r="ELD17" s="8"/>
      <c r="ELE17" s="12"/>
      <c r="ELF17" s="12"/>
      <c r="ELH17" s="6"/>
      <c r="ELI17" s="6"/>
      <c r="ELR17" s="12"/>
      <c r="ELS17" s="12"/>
      <c r="ELT17" s="8"/>
      <c r="ELU17" s="12"/>
      <c r="ELV17" s="12"/>
      <c r="ELX17" s="6"/>
      <c r="ELY17" s="6"/>
      <c r="EMH17" s="12"/>
      <c r="EMI17" s="12"/>
      <c r="EMJ17" s="8"/>
      <c r="EMK17" s="12"/>
      <c r="EML17" s="12"/>
      <c r="EMN17" s="6"/>
      <c r="EMO17" s="6"/>
      <c r="EMX17" s="12"/>
      <c r="EMY17" s="12"/>
      <c r="EMZ17" s="8"/>
      <c r="ENA17" s="12"/>
      <c r="ENB17" s="12"/>
      <c r="END17" s="6"/>
      <c r="ENE17" s="6"/>
      <c r="ENN17" s="12"/>
      <c r="ENO17" s="12"/>
      <c r="ENP17" s="8"/>
      <c r="ENQ17" s="12"/>
      <c r="ENR17" s="12"/>
      <c r="ENT17" s="6"/>
      <c r="ENU17" s="6"/>
      <c r="EOD17" s="12"/>
      <c r="EOE17" s="12"/>
      <c r="EOF17" s="8"/>
      <c r="EOG17" s="12"/>
      <c r="EOH17" s="12"/>
      <c r="EOJ17" s="6"/>
      <c r="EOK17" s="6"/>
      <c r="EOT17" s="12"/>
      <c r="EOU17" s="12"/>
      <c r="EOV17" s="8"/>
      <c r="EOW17" s="12"/>
      <c r="EOX17" s="12"/>
      <c r="EOZ17" s="6"/>
      <c r="EPA17" s="6"/>
      <c r="EPJ17" s="12"/>
      <c r="EPK17" s="12"/>
      <c r="EPL17" s="8"/>
      <c r="EPM17" s="12"/>
      <c r="EPN17" s="12"/>
      <c r="EPP17" s="6"/>
      <c r="EPQ17" s="6"/>
      <c r="EPZ17" s="12"/>
      <c r="EQA17" s="12"/>
      <c r="EQB17" s="8"/>
      <c r="EQC17" s="12"/>
      <c r="EQD17" s="12"/>
      <c r="EQF17" s="6"/>
      <c r="EQG17" s="6"/>
      <c r="EQP17" s="12"/>
      <c r="EQQ17" s="12"/>
      <c r="EQR17" s="8"/>
      <c r="EQS17" s="12"/>
      <c r="EQT17" s="12"/>
      <c r="EQV17" s="6"/>
      <c r="EQW17" s="6"/>
      <c r="ERF17" s="12"/>
      <c r="ERG17" s="12"/>
      <c r="ERH17" s="8"/>
      <c r="ERI17" s="12"/>
      <c r="ERJ17" s="12"/>
      <c r="ERL17" s="6"/>
      <c r="ERM17" s="6"/>
      <c r="ERV17" s="12"/>
      <c r="ERW17" s="12"/>
      <c r="ERX17" s="8"/>
      <c r="ERY17" s="12"/>
      <c r="ERZ17" s="12"/>
      <c r="ESB17" s="6"/>
      <c r="ESC17" s="6"/>
      <c r="ESL17" s="12"/>
      <c r="ESM17" s="12"/>
      <c r="ESN17" s="8"/>
      <c r="ESO17" s="12"/>
      <c r="ESP17" s="12"/>
      <c r="ESR17" s="6"/>
      <c r="ESS17" s="6"/>
      <c r="ETB17" s="12"/>
      <c r="ETC17" s="12"/>
      <c r="ETD17" s="8"/>
      <c r="ETE17" s="12"/>
      <c r="ETF17" s="12"/>
      <c r="ETH17" s="6"/>
      <c r="ETI17" s="6"/>
      <c r="ETR17" s="12"/>
      <c r="ETS17" s="12"/>
      <c r="ETT17" s="8"/>
      <c r="ETU17" s="12"/>
      <c r="ETV17" s="12"/>
      <c r="ETX17" s="6"/>
      <c r="ETY17" s="6"/>
      <c r="EUH17" s="12"/>
      <c r="EUI17" s="12"/>
      <c r="EUJ17" s="8"/>
      <c r="EUK17" s="12"/>
      <c r="EUL17" s="12"/>
      <c r="EUN17" s="6"/>
      <c r="EUO17" s="6"/>
      <c r="EUX17" s="12"/>
      <c r="EUY17" s="12"/>
      <c r="EUZ17" s="8"/>
      <c r="EVA17" s="12"/>
      <c r="EVB17" s="12"/>
      <c r="EVD17" s="6"/>
      <c r="EVE17" s="6"/>
      <c r="EVN17" s="12"/>
      <c r="EVO17" s="12"/>
      <c r="EVP17" s="8"/>
      <c r="EVQ17" s="12"/>
      <c r="EVR17" s="12"/>
      <c r="EVT17" s="6"/>
      <c r="EVU17" s="6"/>
      <c r="EWD17" s="12"/>
      <c r="EWE17" s="12"/>
      <c r="EWF17" s="8"/>
      <c r="EWG17" s="12"/>
      <c r="EWH17" s="12"/>
      <c r="EWJ17" s="6"/>
      <c r="EWK17" s="6"/>
      <c r="EWT17" s="12"/>
      <c r="EWU17" s="12"/>
      <c r="EWV17" s="8"/>
      <c r="EWW17" s="12"/>
      <c r="EWX17" s="12"/>
      <c r="EWZ17" s="6"/>
      <c r="EXA17" s="6"/>
      <c r="EXJ17" s="12"/>
      <c r="EXK17" s="12"/>
      <c r="EXL17" s="8"/>
      <c r="EXM17" s="12"/>
      <c r="EXN17" s="12"/>
      <c r="EXP17" s="6"/>
      <c r="EXQ17" s="6"/>
      <c r="EXZ17" s="12"/>
      <c r="EYA17" s="12"/>
      <c r="EYB17" s="8"/>
      <c r="EYC17" s="12"/>
      <c r="EYD17" s="12"/>
      <c r="EYF17" s="6"/>
      <c r="EYG17" s="6"/>
      <c r="EYP17" s="12"/>
      <c r="EYQ17" s="12"/>
      <c r="EYR17" s="8"/>
      <c r="EYS17" s="12"/>
      <c r="EYT17" s="12"/>
      <c r="EYV17" s="6"/>
      <c r="EYW17" s="6"/>
      <c r="EZF17" s="12"/>
      <c r="EZG17" s="12"/>
      <c r="EZH17" s="8"/>
      <c r="EZI17" s="12"/>
      <c r="EZJ17" s="12"/>
      <c r="EZL17" s="6"/>
      <c r="EZM17" s="6"/>
      <c r="EZV17" s="12"/>
      <c r="EZW17" s="12"/>
      <c r="EZX17" s="8"/>
      <c r="EZY17" s="12"/>
      <c r="EZZ17" s="12"/>
      <c r="FAB17" s="6"/>
      <c r="FAC17" s="6"/>
      <c r="FAL17" s="12"/>
      <c r="FAM17" s="12"/>
      <c r="FAN17" s="8"/>
      <c r="FAO17" s="12"/>
      <c r="FAP17" s="12"/>
      <c r="FAR17" s="6"/>
      <c r="FAS17" s="6"/>
      <c r="FBB17" s="12"/>
      <c r="FBC17" s="12"/>
      <c r="FBD17" s="8"/>
      <c r="FBE17" s="12"/>
      <c r="FBF17" s="12"/>
      <c r="FBH17" s="6"/>
      <c r="FBI17" s="6"/>
      <c r="FBR17" s="12"/>
      <c r="FBS17" s="12"/>
      <c r="FBT17" s="8"/>
      <c r="FBU17" s="12"/>
      <c r="FBV17" s="12"/>
      <c r="FBX17" s="6"/>
      <c r="FBY17" s="6"/>
      <c r="FCH17" s="12"/>
      <c r="FCI17" s="12"/>
      <c r="FCJ17" s="8"/>
      <c r="FCK17" s="12"/>
      <c r="FCL17" s="12"/>
      <c r="FCN17" s="6"/>
      <c r="FCO17" s="6"/>
      <c r="FCX17" s="12"/>
      <c r="FCY17" s="12"/>
      <c r="FCZ17" s="8"/>
      <c r="FDA17" s="12"/>
      <c r="FDB17" s="12"/>
      <c r="FDD17" s="6"/>
      <c r="FDE17" s="6"/>
      <c r="FDN17" s="12"/>
      <c r="FDO17" s="12"/>
      <c r="FDP17" s="8"/>
      <c r="FDQ17" s="12"/>
      <c r="FDR17" s="12"/>
      <c r="FDT17" s="6"/>
      <c r="FDU17" s="6"/>
      <c r="FED17" s="12"/>
      <c r="FEE17" s="12"/>
      <c r="FEF17" s="8"/>
      <c r="FEG17" s="12"/>
      <c r="FEH17" s="12"/>
      <c r="FEJ17" s="6"/>
      <c r="FEK17" s="6"/>
      <c r="FET17" s="12"/>
      <c r="FEU17" s="12"/>
      <c r="FEV17" s="8"/>
      <c r="FEW17" s="12"/>
      <c r="FEX17" s="12"/>
      <c r="FEZ17" s="6"/>
      <c r="FFA17" s="6"/>
      <c r="FFJ17" s="12"/>
      <c r="FFK17" s="12"/>
      <c r="FFL17" s="8"/>
      <c r="FFM17" s="12"/>
      <c r="FFN17" s="12"/>
      <c r="FFP17" s="6"/>
      <c r="FFQ17" s="6"/>
      <c r="FFZ17" s="12"/>
      <c r="FGA17" s="12"/>
      <c r="FGB17" s="8"/>
      <c r="FGC17" s="12"/>
      <c r="FGD17" s="12"/>
      <c r="FGF17" s="6"/>
      <c r="FGG17" s="6"/>
      <c r="FGP17" s="12"/>
      <c r="FGQ17" s="12"/>
      <c r="FGR17" s="8"/>
      <c r="FGS17" s="12"/>
      <c r="FGT17" s="12"/>
      <c r="FGV17" s="6"/>
      <c r="FGW17" s="6"/>
      <c r="FHF17" s="12"/>
      <c r="FHG17" s="12"/>
      <c r="FHH17" s="8"/>
      <c r="FHI17" s="12"/>
      <c r="FHJ17" s="12"/>
      <c r="FHL17" s="6"/>
      <c r="FHM17" s="6"/>
      <c r="FHV17" s="12"/>
      <c r="FHW17" s="12"/>
      <c r="FHX17" s="8"/>
      <c r="FHY17" s="12"/>
      <c r="FHZ17" s="12"/>
      <c r="FIB17" s="6"/>
      <c r="FIC17" s="6"/>
      <c r="FIL17" s="12"/>
      <c r="FIM17" s="12"/>
      <c r="FIN17" s="8"/>
      <c r="FIO17" s="12"/>
      <c r="FIP17" s="12"/>
      <c r="FIR17" s="6"/>
      <c r="FIS17" s="6"/>
      <c r="FJB17" s="12"/>
      <c r="FJC17" s="12"/>
      <c r="FJD17" s="8"/>
      <c r="FJE17" s="12"/>
      <c r="FJF17" s="12"/>
      <c r="FJH17" s="6"/>
      <c r="FJI17" s="6"/>
      <c r="FJR17" s="12"/>
      <c r="FJS17" s="12"/>
      <c r="FJT17" s="8"/>
      <c r="FJU17" s="12"/>
      <c r="FJV17" s="12"/>
      <c r="FJX17" s="6"/>
      <c r="FJY17" s="6"/>
      <c r="FKH17" s="12"/>
      <c r="FKI17" s="12"/>
      <c r="FKJ17" s="8"/>
      <c r="FKK17" s="12"/>
      <c r="FKL17" s="12"/>
      <c r="FKN17" s="6"/>
      <c r="FKO17" s="6"/>
      <c r="FKX17" s="12"/>
      <c r="FKY17" s="12"/>
      <c r="FKZ17" s="8"/>
      <c r="FLA17" s="12"/>
      <c r="FLB17" s="12"/>
      <c r="FLD17" s="6"/>
      <c r="FLE17" s="6"/>
      <c r="FLN17" s="12"/>
      <c r="FLO17" s="12"/>
      <c r="FLP17" s="8"/>
      <c r="FLQ17" s="12"/>
      <c r="FLR17" s="12"/>
      <c r="FLT17" s="6"/>
      <c r="FLU17" s="6"/>
      <c r="FMD17" s="12"/>
      <c r="FME17" s="12"/>
      <c r="FMF17" s="8"/>
      <c r="FMG17" s="12"/>
      <c r="FMH17" s="12"/>
      <c r="FMJ17" s="6"/>
      <c r="FMK17" s="6"/>
      <c r="FMT17" s="12"/>
      <c r="FMU17" s="12"/>
      <c r="FMV17" s="8"/>
      <c r="FMW17" s="12"/>
      <c r="FMX17" s="12"/>
      <c r="FMZ17" s="6"/>
      <c r="FNA17" s="6"/>
      <c r="FNJ17" s="12"/>
      <c r="FNK17" s="12"/>
      <c r="FNL17" s="8"/>
      <c r="FNM17" s="12"/>
      <c r="FNN17" s="12"/>
      <c r="FNP17" s="6"/>
      <c r="FNQ17" s="6"/>
      <c r="FNZ17" s="12"/>
      <c r="FOA17" s="12"/>
      <c r="FOB17" s="8"/>
      <c r="FOC17" s="12"/>
      <c r="FOD17" s="12"/>
      <c r="FOF17" s="6"/>
      <c r="FOG17" s="6"/>
      <c r="FOP17" s="12"/>
      <c r="FOQ17" s="12"/>
      <c r="FOR17" s="8"/>
      <c r="FOS17" s="12"/>
      <c r="FOT17" s="12"/>
      <c r="FOV17" s="6"/>
      <c r="FOW17" s="6"/>
      <c r="FPF17" s="12"/>
      <c r="FPG17" s="12"/>
      <c r="FPH17" s="8"/>
      <c r="FPI17" s="12"/>
      <c r="FPJ17" s="12"/>
      <c r="FPL17" s="6"/>
      <c r="FPM17" s="6"/>
      <c r="FPV17" s="12"/>
      <c r="FPW17" s="12"/>
      <c r="FPX17" s="8"/>
      <c r="FPY17" s="12"/>
      <c r="FPZ17" s="12"/>
      <c r="FQB17" s="6"/>
      <c r="FQC17" s="6"/>
      <c r="FQL17" s="12"/>
      <c r="FQM17" s="12"/>
      <c r="FQN17" s="8"/>
      <c r="FQO17" s="12"/>
      <c r="FQP17" s="12"/>
      <c r="FQR17" s="6"/>
      <c r="FQS17" s="6"/>
      <c r="FRB17" s="12"/>
      <c r="FRC17" s="12"/>
      <c r="FRD17" s="8"/>
      <c r="FRE17" s="12"/>
      <c r="FRF17" s="12"/>
      <c r="FRH17" s="6"/>
      <c r="FRI17" s="6"/>
      <c r="FRR17" s="12"/>
      <c r="FRS17" s="12"/>
      <c r="FRT17" s="8"/>
      <c r="FRU17" s="12"/>
      <c r="FRV17" s="12"/>
      <c r="FRX17" s="6"/>
      <c r="FRY17" s="6"/>
      <c r="FSH17" s="12"/>
      <c r="FSI17" s="12"/>
      <c r="FSJ17" s="8"/>
      <c r="FSK17" s="12"/>
      <c r="FSL17" s="12"/>
      <c r="FSN17" s="6"/>
      <c r="FSO17" s="6"/>
      <c r="FSX17" s="12"/>
      <c r="FSY17" s="12"/>
      <c r="FSZ17" s="8"/>
      <c r="FTA17" s="12"/>
      <c r="FTB17" s="12"/>
      <c r="FTD17" s="6"/>
      <c r="FTE17" s="6"/>
      <c r="FTN17" s="12"/>
      <c r="FTO17" s="12"/>
      <c r="FTP17" s="8"/>
      <c r="FTQ17" s="12"/>
      <c r="FTR17" s="12"/>
      <c r="FTT17" s="6"/>
      <c r="FTU17" s="6"/>
      <c r="FUD17" s="12"/>
      <c r="FUE17" s="12"/>
      <c r="FUF17" s="8"/>
      <c r="FUG17" s="12"/>
      <c r="FUH17" s="12"/>
      <c r="FUJ17" s="6"/>
      <c r="FUK17" s="6"/>
      <c r="FUT17" s="12"/>
      <c r="FUU17" s="12"/>
      <c r="FUV17" s="8"/>
      <c r="FUW17" s="12"/>
      <c r="FUX17" s="12"/>
      <c r="FUZ17" s="6"/>
      <c r="FVA17" s="6"/>
      <c r="FVJ17" s="12"/>
      <c r="FVK17" s="12"/>
      <c r="FVL17" s="8"/>
      <c r="FVM17" s="12"/>
      <c r="FVN17" s="12"/>
      <c r="FVP17" s="6"/>
      <c r="FVQ17" s="6"/>
      <c r="FVZ17" s="12"/>
      <c r="FWA17" s="12"/>
      <c r="FWB17" s="8"/>
      <c r="FWC17" s="12"/>
      <c r="FWD17" s="12"/>
      <c r="FWF17" s="6"/>
      <c r="FWG17" s="6"/>
      <c r="FWP17" s="12"/>
      <c r="FWQ17" s="12"/>
      <c r="FWR17" s="8"/>
      <c r="FWS17" s="12"/>
      <c r="FWT17" s="12"/>
      <c r="FWV17" s="6"/>
      <c r="FWW17" s="6"/>
      <c r="FXF17" s="12"/>
      <c r="FXG17" s="12"/>
      <c r="FXH17" s="8"/>
      <c r="FXI17" s="12"/>
      <c r="FXJ17" s="12"/>
      <c r="FXL17" s="6"/>
      <c r="FXM17" s="6"/>
      <c r="FXV17" s="12"/>
      <c r="FXW17" s="12"/>
      <c r="FXX17" s="8"/>
      <c r="FXY17" s="12"/>
      <c r="FXZ17" s="12"/>
      <c r="FYB17" s="6"/>
      <c r="FYC17" s="6"/>
      <c r="FYL17" s="12"/>
      <c r="FYM17" s="12"/>
      <c r="FYN17" s="8"/>
      <c r="FYO17" s="12"/>
      <c r="FYP17" s="12"/>
      <c r="FYR17" s="6"/>
      <c r="FYS17" s="6"/>
      <c r="FZB17" s="12"/>
      <c r="FZC17" s="12"/>
      <c r="FZD17" s="8"/>
      <c r="FZE17" s="12"/>
      <c r="FZF17" s="12"/>
      <c r="FZH17" s="6"/>
      <c r="FZI17" s="6"/>
      <c r="FZR17" s="12"/>
      <c r="FZS17" s="12"/>
      <c r="FZT17" s="8"/>
      <c r="FZU17" s="12"/>
      <c r="FZV17" s="12"/>
      <c r="FZX17" s="6"/>
      <c r="FZY17" s="6"/>
      <c r="GAH17" s="12"/>
      <c r="GAI17" s="12"/>
      <c r="GAJ17" s="8"/>
      <c r="GAK17" s="12"/>
      <c r="GAL17" s="12"/>
      <c r="GAN17" s="6"/>
      <c r="GAO17" s="6"/>
      <c r="GAX17" s="12"/>
      <c r="GAY17" s="12"/>
      <c r="GAZ17" s="8"/>
      <c r="GBA17" s="12"/>
      <c r="GBB17" s="12"/>
      <c r="GBD17" s="6"/>
      <c r="GBE17" s="6"/>
      <c r="GBN17" s="12"/>
      <c r="GBO17" s="12"/>
      <c r="GBP17" s="8"/>
      <c r="GBQ17" s="12"/>
      <c r="GBR17" s="12"/>
      <c r="GBT17" s="6"/>
      <c r="GBU17" s="6"/>
      <c r="GCD17" s="12"/>
      <c r="GCE17" s="12"/>
      <c r="GCF17" s="8"/>
      <c r="GCG17" s="12"/>
      <c r="GCH17" s="12"/>
      <c r="GCJ17" s="6"/>
      <c r="GCK17" s="6"/>
      <c r="GCT17" s="12"/>
      <c r="GCU17" s="12"/>
      <c r="GCV17" s="8"/>
      <c r="GCW17" s="12"/>
      <c r="GCX17" s="12"/>
      <c r="GCZ17" s="6"/>
      <c r="GDA17" s="6"/>
      <c r="GDJ17" s="12"/>
      <c r="GDK17" s="12"/>
      <c r="GDL17" s="8"/>
      <c r="GDM17" s="12"/>
      <c r="GDN17" s="12"/>
      <c r="GDP17" s="6"/>
      <c r="GDQ17" s="6"/>
      <c r="GDZ17" s="12"/>
      <c r="GEA17" s="12"/>
      <c r="GEB17" s="8"/>
      <c r="GEC17" s="12"/>
      <c r="GED17" s="12"/>
      <c r="GEF17" s="6"/>
      <c r="GEG17" s="6"/>
      <c r="GEP17" s="12"/>
      <c r="GEQ17" s="12"/>
      <c r="GER17" s="8"/>
      <c r="GES17" s="12"/>
      <c r="GET17" s="12"/>
      <c r="GEV17" s="6"/>
      <c r="GEW17" s="6"/>
      <c r="GFF17" s="12"/>
      <c r="GFG17" s="12"/>
      <c r="GFH17" s="8"/>
      <c r="GFI17" s="12"/>
      <c r="GFJ17" s="12"/>
      <c r="GFL17" s="6"/>
      <c r="GFM17" s="6"/>
      <c r="GFV17" s="12"/>
      <c r="GFW17" s="12"/>
      <c r="GFX17" s="8"/>
      <c r="GFY17" s="12"/>
      <c r="GFZ17" s="12"/>
      <c r="GGB17" s="6"/>
      <c r="GGC17" s="6"/>
      <c r="GGL17" s="12"/>
      <c r="GGM17" s="12"/>
      <c r="GGN17" s="8"/>
      <c r="GGO17" s="12"/>
      <c r="GGP17" s="12"/>
      <c r="GGR17" s="6"/>
      <c r="GGS17" s="6"/>
      <c r="GHB17" s="12"/>
      <c r="GHC17" s="12"/>
      <c r="GHD17" s="8"/>
      <c r="GHE17" s="12"/>
      <c r="GHF17" s="12"/>
      <c r="GHH17" s="6"/>
      <c r="GHI17" s="6"/>
      <c r="GHR17" s="12"/>
      <c r="GHS17" s="12"/>
      <c r="GHT17" s="8"/>
      <c r="GHU17" s="12"/>
      <c r="GHV17" s="12"/>
      <c r="GHX17" s="6"/>
      <c r="GHY17" s="6"/>
      <c r="GIH17" s="12"/>
      <c r="GII17" s="12"/>
      <c r="GIJ17" s="8"/>
      <c r="GIK17" s="12"/>
      <c r="GIL17" s="12"/>
      <c r="GIN17" s="6"/>
      <c r="GIO17" s="6"/>
      <c r="GIX17" s="12"/>
      <c r="GIY17" s="12"/>
      <c r="GIZ17" s="8"/>
      <c r="GJA17" s="12"/>
      <c r="GJB17" s="12"/>
      <c r="GJD17" s="6"/>
      <c r="GJE17" s="6"/>
      <c r="GJN17" s="12"/>
      <c r="GJO17" s="12"/>
      <c r="GJP17" s="8"/>
      <c r="GJQ17" s="12"/>
      <c r="GJR17" s="12"/>
      <c r="GJT17" s="6"/>
      <c r="GJU17" s="6"/>
      <c r="GKD17" s="12"/>
      <c r="GKE17" s="12"/>
      <c r="GKF17" s="8"/>
      <c r="GKG17" s="12"/>
      <c r="GKH17" s="12"/>
      <c r="GKJ17" s="6"/>
      <c r="GKK17" s="6"/>
      <c r="GKT17" s="12"/>
      <c r="GKU17" s="12"/>
      <c r="GKV17" s="8"/>
      <c r="GKW17" s="12"/>
      <c r="GKX17" s="12"/>
      <c r="GKZ17" s="6"/>
      <c r="GLA17" s="6"/>
      <c r="GLJ17" s="12"/>
      <c r="GLK17" s="12"/>
      <c r="GLL17" s="8"/>
      <c r="GLM17" s="12"/>
      <c r="GLN17" s="12"/>
      <c r="GLP17" s="6"/>
      <c r="GLQ17" s="6"/>
      <c r="GLZ17" s="12"/>
      <c r="GMA17" s="12"/>
      <c r="GMB17" s="8"/>
      <c r="GMC17" s="12"/>
      <c r="GMD17" s="12"/>
      <c r="GMF17" s="6"/>
      <c r="GMG17" s="6"/>
      <c r="GMP17" s="12"/>
      <c r="GMQ17" s="12"/>
      <c r="GMR17" s="8"/>
      <c r="GMS17" s="12"/>
      <c r="GMT17" s="12"/>
      <c r="GMV17" s="6"/>
      <c r="GMW17" s="6"/>
      <c r="GNF17" s="12"/>
      <c r="GNG17" s="12"/>
      <c r="GNH17" s="8"/>
      <c r="GNI17" s="12"/>
      <c r="GNJ17" s="12"/>
      <c r="GNL17" s="6"/>
      <c r="GNM17" s="6"/>
      <c r="GNV17" s="12"/>
      <c r="GNW17" s="12"/>
      <c r="GNX17" s="8"/>
      <c r="GNY17" s="12"/>
      <c r="GNZ17" s="12"/>
      <c r="GOB17" s="6"/>
      <c r="GOC17" s="6"/>
      <c r="GOL17" s="12"/>
      <c r="GOM17" s="12"/>
      <c r="GON17" s="8"/>
      <c r="GOO17" s="12"/>
      <c r="GOP17" s="12"/>
      <c r="GOR17" s="6"/>
      <c r="GOS17" s="6"/>
      <c r="GPB17" s="12"/>
      <c r="GPC17" s="12"/>
      <c r="GPD17" s="8"/>
      <c r="GPE17" s="12"/>
      <c r="GPF17" s="12"/>
      <c r="GPH17" s="6"/>
      <c r="GPI17" s="6"/>
      <c r="GPR17" s="12"/>
      <c r="GPS17" s="12"/>
      <c r="GPT17" s="8"/>
      <c r="GPU17" s="12"/>
      <c r="GPV17" s="12"/>
      <c r="GPX17" s="6"/>
      <c r="GPY17" s="6"/>
      <c r="GQH17" s="12"/>
      <c r="GQI17" s="12"/>
      <c r="GQJ17" s="8"/>
      <c r="GQK17" s="12"/>
      <c r="GQL17" s="12"/>
      <c r="GQN17" s="6"/>
      <c r="GQO17" s="6"/>
      <c r="GQX17" s="12"/>
      <c r="GQY17" s="12"/>
      <c r="GQZ17" s="8"/>
      <c r="GRA17" s="12"/>
      <c r="GRB17" s="12"/>
      <c r="GRD17" s="6"/>
      <c r="GRE17" s="6"/>
      <c r="GRN17" s="12"/>
      <c r="GRO17" s="12"/>
      <c r="GRP17" s="8"/>
      <c r="GRQ17" s="12"/>
      <c r="GRR17" s="12"/>
      <c r="GRT17" s="6"/>
      <c r="GRU17" s="6"/>
      <c r="GSD17" s="12"/>
      <c r="GSE17" s="12"/>
      <c r="GSF17" s="8"/>
      <c r="GSG17" s="12"/>
      <c r="GSH17" s="12"/>
      <c r="GSJ17" s="6"/>
      <c r="GSK17" s="6"/>
      <c r="GST17" s="12"/>
      <c r="GSU17" s="12"/>
      <c r="GSV17" s="8"/>
      <c r="GSW17" s="12"/>
      <c r="GSX17" s="12"/>
      <c r="GSZ17" s="6"/>
      <c r="GTA17" s="6"/>
      <c r="GTJ17" s="12"/>
      <c r="GTK17" s="12"/>
      <c r="GTL17" s="8"/>
      <c r="GTM17" s="12"/>
      <c r="GTN17" s="12"/>
      <c r="GTP17" s="6"/>
      <c r="GTQ17" s="6"/>
      <c r="GTZ17" s="12"/>
      <c r="GUA17" s="12"/>
      <c r="GUB17" s="8"/>
      <c r="GUC17" s="12"/>
      <c r="GUD17" s="12"/>
      <c r="GUF17" s="6"/>
      <c r="GUG17" s="6"/>
      <c r="GUP17" s="12"/>
      <c r="GUQ17" s="12"/>
      <c r="GUR17" s="8"/>
      <c r="GUS17" s="12"/>
      <c r="GUT17" s="12"/>
      <c r="GUV17" s="6"/>
      <c r="GUW17" s="6"/>
      <c r="GVF17" s="12"/>
      <c r="GVG17" s="12"/>
      <c r="GVH17" s="8"/>
      <c r="GVI17" s="12"/>
      <c r="GVJ17" s="12"/>
      <c r="GVL17" s="6"/>
      <c r="GVM17" s="6"/>
      <c r="GVV17" s="12"/>
      <c r="GVW17" s="12"/>
      <c r="GVX17" s="8"/>
      <c r="GVY17" s="12"/>
      <c r="GVZ17" s="12"/>
      <c r="GWB17" s="6"/>
      <c r="GWC17" s="6"/>
      <c r="GWL17" s="12"/>
      <c r="GWM17" s="12"/>
      <c r="GWN17" s="8"/>
      <c r="GWO17" s="12"/>
      <c r="GWP17" s="12"/>
      <c r="GWR17" s="6"/>
      <c r="GWS17" s="6"/>
      <c r="GXB17" s="12"/>
      <c r="GXC17" s="12"/>
      <c r="GXD17" s="8"/>
      <c r="GXE17" s="12"/>
      <c r="GXF17" s="12"/>
      <c r="GXH17" s="6"/>
      <c r="GXI17" s="6"/>
      <c r="GXR17" s="12"/>
      <c r="GXS17" s="12"/>
      <c r="GXT17" s="8"/>
      <c r="GXU17" s="12"/>
      <c r="GXV17" s="12"/>
      <c r="GXX17" s="6"/>
      <c r="GXY17" s="6"/>
      <c r="GYH17" s="12"/>
      <c r="GYI17" s="12"/>
      <c r="GYJ17" s="8"/>
      <c r="GYK17" s="12"/>
      <c r="GYL17" s="12"/>
      <c r="GYN17" s="6"/>
      <c r="GYO17" s="6"/>
      <c r="GYX17" s="12"/>
      <c r="GYY17" s="12"/>
      <c r="GYZ17" s="8"/>
      <c r="GZA17" s="12"/>
      <c r="GZB17" s="12"/>
      <c r="GZD17" s="6"/>
      <c r="GZE17" s="6"/>
      <c r="GZN17" s="12"/>
      <c r="GZO17" s="12"/>
      <c r="GZP17" s="8"/>
      <c r="GZQ17" s="12"/>
      <c r="GZR17" s="12"/>
      <c r="GZT17" s="6"/>
      <c r="GZU17" s="6"/>
      <c r="HAD17" s="12"/>
      <c r="HAE17" s="12"/>
      <c r="HAF17" s="8"/>
      <c r="HAG17" s="12"/>
      <c r="HAH17" s="12"/>
      <c r="HAJ17" s="6"/>
      <c r="HAK17" s="6"/>
      <c r="HAT17" s="12"/>
      <c r="HAU17" s="12"/>
      <c r="HAV17" s="8"/>
      <c r="HAW17" s="12"/>
      <c r="HAX17" s="12"/>
      <c r="HAZ17" s="6"/>
      <c r="HBA17" s="6"/>
      <c r="HBJ17" s="12"/>
      <c r="HBK17" s="12"/>
      <c r="HBL17" s="8"/>
      <c r="HBM17" s="12"/>
      <c r="HBN17" s="12"/>
      <c r="HBP17" s="6"/>
      <c r="HBQ17" s="6"/>
      <c r="HBZ17" s="12"/>
      <c r="HCA17" s="12"/>
      <c r="HCB17" s="8"/>
      <c r="HCC17" s="12"/>
      <c r="HCD17" s="12"/>
      <c r="HCF17" s="6"/>
      <c r="HCG17" s="6"/>
      <c r="HCP17" s="12"/>
      <c r="HCQ17" s="12"/>
      <c r="HCR17" s="8"/>
      <c r="HCS17" s="12"/>
      <c r="HCT17" s="12"/>
      <c r="HCV17" s="6"/>
      <c r="HCW17" s="6"/>
      <c r="HDF17" s="12"/>
      <c r="HDG17" s="12"/>
      <c r="HDH17" s="8"/>
      <c r="HDI17" s="12"/>
      <c r="HDJ17" s="12"/>
      <c r="HDL17" s="6"/>
      <c r="HDM17" s="6"/>
      <c r="HDV17" s="12"/>
      <c r="HDW17" s="12"/>
      <c r="HDX17" s="8"/>
      <c r="HDY17" s="12"/>
      <c r="HDZ17" s="12"/>
      <c r="HEB17" s="6"/>
      <c r="HEC17" s="6"/>
      <c r="HEL17" s="12"/>
      <c r="HEM17" s="12"/>
      <c r="HEN17" s="8"/>
      <c r="HEO17" s="12"/>
      <c r="HEP17" s="12"/>
      <c r="HER17" s="6"/>
      <c r="HES17" s="6"/>
      <c r="HFB17" s="12"/>
      <c r="HFC17" s="12"/>
      <c r="HFD17" s="8"/>
      <c r="HFE17" s="12"/>
      <c r="HFF17" s="12"/>
      <c r="HFH17" s="6"/>
      <c r="HFI17" s="6"/>
      <c r="HFR17" s="12"/>
      <c r="HFS17" s="12"/>
      <c r="HFT17" s="8"/>
      <c r="HFU17" s="12"/>
      <c r="HFV17" s="12"/>
      <c r="HFX17" s="6"/>
      <c r="HFY17" s="6"/>
      <c r="HGH17" s="12"/>
      <c r="HGI17" s="12"/>
      <c r="HGJ17" s="8"/>
      <c r="HGK17" s="12"/>
      <c r="HGL17" s="12"/>
      <c r="HGN17" s="6"/>
      <c r="HGO17" s="6"/>
      <c r="HGX17" s="12"/>
      <c r="HGY17" s="12"/>
      <c r="HGZ17" s="8"/>
      <c r="HHA17" s="12"/>
      <c r="HHB17" s="12"/>
      <c r="HHD17" s="6"/>
      <c r="HHE17" s="6"/>
      <c r="HHN17" s="12"/>
      <c r="HHO17" s="12"/>
      <c r="HHP17" s="8"/>
      <c r="HHQ17" s="12"/>
      <c r="HHR17" s="12"/>
      <c r="HHT17" s="6"/>
      <c r="HHU17" s="6"/>
      <c r="HID17" s="12"/>
      <c r="HIE17" s="12"/>
      <c r="HIF17" s="8"/>
      <c r="HIG17" s="12"/>
      <c r="HIH17" s="12"/>
      <c r="HIJ17" s="6"/>
      <c r="HIK17" s="6"/>
      <c r="HIT17" s="12"/>
      <c r="HIU17" s="12"/>
      <c r="HIV17" s="8"/>
      <c r="HIW17" s="12"/>
      <c r="HIX17" s="12"/>
      <c r="HIZ17" s="6"/>
      <c r="HJA17" s="6"/>
      <c r="HJJ17" s="12"/>
      <c r="HJK17" s="12"/>
      <c r="HJL17" s="8"/>
      <c r="HJM17" s="12"/>
      <c r="HJN17" s="12"/>
      <c r="HJP17" s="6"/>
      <c r="HJQ17" s="6"/>
      <c r="HJZ17" s="12"/>
      <c r="HKA17" s="12"/>
      <c r="HKB17" s="8"/>
      <c r="HKC17" s="12"/>
      <c r="HKD17" s="12"/>
      <c r="HKF17" s="6"/>
      <c r="HKG17" s="6"/>
      <c r="HKP17" s="12"/>
      <c r="HKQ17" s="12"/>
      <c r="HKR17" s="8"/>
      <c r="HKS17" s="12"/>
      <c r="HKT17" s="12"/>
      <c r="HKV17" s="6"/>
      <c r="HKW17" s="6"/>
      <c r="HLF17" s="12"/>
      <c r="HLG17" s="12"/>
      <c r="HLH17" s="8"/>
      <c r="HLI17" s="12"/>
      <c r="HLJ17" s="12"/>
      <c r="HLL17" s="6"/>
      <c r="HLM17" s="6"/>
      <c r="HLV17" s="12"/>
      <c r="HLW17" s="12"/>
      <c r="HLX17" s="8"/>
      <c r="HLY17" s="12"/>
      <c r="HLZ17" s="12"/>
      <c r="HMB17" s="6"/>
      <c r="HMC17" s="6"/>
      <c r="HML17" s="12"/>
      <c r="HMM17" s="12"/>
      <c r="HMN17" s="8"/>
      <c r="HMO17" s="12"/>
      <c r="HMP17" s="12"/>
      <c r="HMR17" s="6"/>
      <c r="HMS17" s="6"/>
      <c r="HNB17" s="12"/>
      <c r="HNC17" s="12"/>
      <c r="HND17" s="8"/>
      <c r="HNE17" s="12"/>
      <c r="HNF17" s="12"/>
      <c r="HNH17" s="6"/>
      <c r="HNI17" s="6"/>
      <c r="HNR17" s="12"/>
      <c r="HNS17" s="12"/>
      <c r="HNT17" s="8"/>
      <c r="HNU17" s="12"/>
      <c r="HNV17" s="12"/>
      <c r="HNX17" s="6"/>
      <c r="HNY17" s="6"/>
      <c r="HOH17" s="12"/>
      <c r="HOI17" s="12"/>
      <c r="HOJ17" s="8"/>
      <c r="HOK17" s="12"/>
      <c r="HOL17" s="12"/>
      <c r="HON17" s="6"/>
      <c r="HOO17" s="6"/>
      <c r="HOX17" s="12"/>
      <c r="HOY17" s="12"/>
      <c r="HOZ17" s="8"/>
      <c r="HPA17" s="12"/>
      <c r="HPB17" s="12"/>
      <c r="HPD17" s="6"/>
      <c r="HPE17" s="6"/>
      <c r="HPN17" s="12"/>
      <c r="HPO17" s="12"/>
      <c r="HPP17" s="8"/>
      <c r="HPQ17" s="12"/>
      <c r="HPR17" s="12"/>
      <c r="HPT17" s="6"/>
      <c r="HPU17" s="6"/>
      <c r="HQD17" s="12"/>
      <c r="HQE17" s="12"/>
      <c r="HQF17" s="8"/>
      <c r="HQG17" s="12"/>
      <c r="HQH17" s="12"/>
      <c r="HQJ17" s="6"/>
      <c r="HQK17" s="6"/>
      <c r="HQT17" s="12"/>
      <c r="HQU17" s="12"/>
      <c r="HQV17" s="8"/>
      <c r="HQW17" s="12"/>
      <c r="HQX17" s="12"/>
      <c r="HQZ17" s="6"/>
      <c r="HRA17" s="6"/>
      <c r="HRJ17" s="12"/>
      <c r="HRK17" s="12"/>
      <c r="HRL17" s="8"/>
      <c r="HRM17" s="12"/>
      <c r="HRN17" s="12"/>
      <c r="HRP17" s="6"/>
      <c r="HRQ17" s="6"/>
      <c r="HRZ17" s="12"/>
      <c r="HSA17" s="12"/>
      <c r="HSB17" s="8"/>
      <c r="HSC17" s="12"/>
      <c r="HSD17" s="12"/>
      <c r="HSF17" s="6"/>
      <c r="HSG17" s="6"/>
      <c r="HSP17" s="12"/>
      <c r="HSQ17" s="12"/>
      <c r="HSR17" s="8"/>
      <c r="HSS17" s="12"/>
      <c r="HST17" s="12"/>
      <c r="HSV17" s="6"/>
      <c r="HSW17" s="6"/>
      <c r="HTF17" s="12"/>
      <c r="HTG17" s="12"/>
      <c r="HTH17" s="8"/>
      <c r="HTI17" s="12"/>
      <c r="HTJ17" s="12"/>
      <c r="HTL17" s="6"/>
      <c r="HTM17" s="6"/>
      <c r="HTV17" s="12"/>
      <c r="HTW17" s="12"/>
      <c r="HTX17" s="8"/>
      <c r="HTY17" s="12"/>
      <c r="HTZ17" s="12"/>
      <c r="HUB17" s="6"/>
      <c r="HUC17" s="6"/>
      <c r="HUL17" s="12"/>
      <c r="HUM17" s="12"/>
      <c r="HUN17" s="8"/>
      <c r="HUO17" s="12"/>
      <c r="HUP17" s="12"/>
      <c r="HUR17" s="6"/>
      <c r="HUS17" s="6"/>
      <c r="HVB17" s="12"/>
      <c r="HVC17" s="12"/>
      <c r="HVD17" s="8"/>
      <c r="HVE17" s="12"/>
      <c r="HVF17" s="12"/>
      <c r="HVH17" s="6"/>
      <c r="HVI17" s="6"/>
      <c r="HVR17" s="12"/>
      <c r="HVS17" s="12"/>
      <c r="HVT17" s="8"/>
      <c r="HVU17" s="12"/>
      <c r="HVV17" s="12"/>
      <c r="HVX17" s="6"/>
      <c r="HVY17" s="6"/>
      <c r="HWH17" s="12"/>
      <c r="HWI17" s="12"/>
      <c r="HWJ17" s="8"/>
      <c r="HWK17" s="12"/>
      <c r="HWL17" s="12"/>
      <c r="HWN17" s="6"/>
      <c r="HWO17" s="6"/>
      <c r="HWX17" s="12"/>
      <c r="HWY17" s="12"/>
      <c r="HWZ17" s="8"/>
      <c r="HXA17" s="12"/>
      <c r="HXB17" s="12"/>
      <c r="HXD17" s="6"/>
      <c r="HXE17" s="6"/>
      <c r="HXN17" s="12"/>
      <c r="HXO17" s="12"/>
      <c r="HXP17" s="8"/>
      <c r="HXQ17" s="12"/>
      <c r="HXR17" s="12"/>
      <c r="HXT17" s="6"/>
      <c r="HXU17" s="6"/>
      <c r="HYD17" s="12"/>
      <c r="HYE17" s="12"/>
      <c r="HYF17" s="8"/>
      <c r="HYG17" s="12"/>
      <c r="HYH17" s="12"/>
      <c r="HYJ17" s="6"/>
      <c r="HYK17" s="6"/>
      <c r="HYT17" s="12"/>
      <c r="HYU17" s="12"/>
      <c r="HYV17" s="8"/>
      <c r="HYW17" s="12"/>
      <c r="HYX17" s="12"/>
      <c r="HYZ17" s="6"/>
      <c r="HZA17" s="6"/>
      <c r="HZJ17" s="12"/>
      <c r="HZK17" s="12"/>
      <c r="HZL17" s="8"/>
      <c r="HZM17" s="12"/>
      <c r="HZN17" s="12"/>
      <c r="HZP17" s="6"/>
      <c r="HZQ17" s="6"/>
      <c r="HZZ17" s="12"/>
      <c r="IAA17" s="12"/>
      <c r="IAB17" s="8"/>
      <c r="IAC17" s="12"/>
      <c r="IAD17" s="12"/>
      <c r="IAF17" s="6"/>
      <c r="IAG17" s="6"/>
      <c r="IAP17" s="12"/>
      <c r="IAQ17" s="12"/>
      <c r="IAR17" s="8"/>
      <c r="IAS17" s="12"/>
      <c r="IAT17" s="12"/>
      <c r="IAV17" s="6"/>
      <c r="IAW17" s="6"/>
      <c r="IBF17" s="12"/>
      <c r="IBG17" s="12"/>
      <c r="IBH17" s="8"/>
      <c r="IBI17" s="12"/>
      <c r="IBJ17" s="12"/>
      <c r="IBL17" s="6"/>
      <c r="IBM17" s="6"/>
      <c r="IBV17" s="12"/>
      <c r="IBW17" s="12"/>
      <c r="IBX17" s="8"/>
      <c r="IBY17" s="12"/>
      <c r="IBZ17" s="12"/>
      <c r="ICB17" s="6"/>
      <c r="ICC17" s="6"/>
      <c r="ICL17" s="12"/>
      <c r="ICM17" s="12"/>
      <c r="ICN17" s="8"/>
      <c r="ICO17" s="12"/>
      <c r="ICP17" s="12"/>
      <c r="ICR17" s="6"/>
      <c r="ICS17" s="6"/>
      <c r="IDB17" s="12"/>
      <c r="IDC17" s="12"/>
      <c r="IDD17" s="8"/>
      <c r="IDE17" s="12"/>
      <c r="IDF17" s="12"/>
      <c r="IDH17" s="6"/>
      <c r="IDI17" s="6"/>
      <c r="IDR17" s="12"/>
      <c r="IDS17" s="12"/>
      <c r="IDT17" s="8"/>
      <c r="IDU17" s="12"/>
      <c r="IDV17" s="12"/>
      <c r="IDX17" s="6"/>
      <c r="IDY17" s="6"/>
      <c r="IEH17" s="12"/>
      <c r="IEI17" s="12"/>
      <c r="IEJ17" s="8"/>
      <c r="IEK17" s="12"/>
      <c r="IEL17" s="12"/>
      <c r="IEN17" s="6"/>
      <c r="IEO17" s="6"/>
      <c r="IEX17" s="12"/>
      <c r="IEY17" s="12"/>
      <c r="IEZ17" s="8"/>
      <c r="IFA17" s="12"/>
      <c r="IFB17" s="12"/>
      <c r="IFD17" s="6"/>
      <c r="IFE17" s="6"/>
      <c r="IFN17" s="12"/>
      <c r="IFO17" s="12"/>
      <c r="IFP17" s="8"/>
      <c r="IFQ17" s="12"/>
      <c r="IFR17" s="12"/>
      <c r="IFT17" s="6"/>
      <c r="IFU17" s="6"/>
      <c r="IGD17" s="12"/>
      <c r="IGE17" s="12"/>
      <c r="IGF17" s="8"/>
      <c r="IGG17" s="12"/>
      <c r="IGH17" s="12"/>
      <c r="IGJ17" s="6"/>
      <c r="IGK17" s="6"/>
      <c r="IGT17" s="12"/>
      <c r="IGU17" s="12"/>
      <c r="IGV17" s="8"/>
      <c r="IGW17" s="12"/>
      <c r="IGX17" s="12"/>
      <c r="IGZ17" s="6"/>
      <c r="IHA17" s="6"/>
      <c r="IHJ17" s="12"/>
      <c r="IHK17" s="12"/>
      <c r="IHL17" s="8"/>
      <c r="IHM17" s="12"/>
      <c r="IHN17" s="12"/>
      <c r="IHP17" s="6"/>
      <c r="IHQ17" s="6"/>
      <c r="IHZ17" s="12"/>
      <c r="IIA17" s="12"/>
      <c r="IIB17" s="8"/>
      <c r="IIC17" s="12"/>
      <c r="IID17" s="12"/>
      <c r="IIF17" s="6"/>
      <c r="IIG17" s="6"/>
      <c r="IIP17" s="12"/>
      <c r="IIQ17" s="12"/>
      <c r="IIR17" s="8"/>
      <c r="IIS17" s="12"/>
      <c r="IIT17" s="12"/>
      <c r="IIV17" s="6"/>
      <c r="IIW17" s="6"/>
      <c r="IJF17" s="12"/>
      <c r="IJG17" s="12"/>
      <c r="IJH17" s="8"/>
      <c r="IJI17" s="12"/>
      <c r="IJJ17" s="12"/>
      <c r="IJL17" s="6"/>
      <c r="IJM17" s="6"/>
      <c r="IJV17" s="12"/>
      <c r="IJW17" s="12"/>
      <c r="IJX17" s="8"/>
      <c r="IJY17" s="12"/>
      <c r="IJZ17" s="12"/>
      <c r="IKB17" s="6"/>
      <c r="IKC17" s="6"/>
      <c r="IKL17" s="12"/>
      <c r="IKM17" s="12"/>
      <c r="IKN17" s="8"/>
      <c r="IKO17" s="12"/>
      <c r="IKP17" s="12"/>
      <c r="IKR17" s="6"/>
      <c r="IKS17" s="6"/>
      <c r="ILB17" s="12"/>
      <c r="ILC17" s="12"/>
      <c r="ILD17" s="8"/>
      <c r="ILE17" s="12"/>
      <c r="ILF17" s="12"/>
      <c r="ILH17" s="6"/>
      <c r="ILI17" s="6"/>
      <c r="ILR17" s="12"/>
      <c r="ILS17" s="12"/>
      <c r="ILT17" s="8"/>
      <c r="ILU17" s="12"/>
      <c r="ILV17" s="12"/>
      <c r="ILX17" s="6"/>
      <c r="ILY17" s="6"/>
      <c r="IMH17" s="12"/>
      <c r="IMI17" s="12"/>
      <c r="IMJ17" s="8"/>
      <c r="IMK17" s="12"/>
      <c r="IML17" s="12"/>
      <c r="IMN17" s="6"/>
      <c r="IMO17" s="6"/>
      <c r="IMX17" s="12"/>
      <c r="IMY17" s="12"/>
      <c r="IMZ17" s="8"/>
      <c r="INA17" s="12"/>
      <c r="INB17" s="12"/>
      <c r="IND17" s="6"/>
      <c r="INE17" s="6"/>
      <c r="INN17" s="12"/>
      <c r="INO17" s="12"/>
      <c r="INP17" s="8"/>
      <c r="INQ17" s="12"/>
      <c r="INR17" s="12"/>
      <c r="INT17" s="6"/>
      <c r="INU17" s="6"/>
      <c r="IOD17" s="12"/>
      <c r="IOE17" s="12"/>
      <c r="IOF17" s="8"/>
      <c r="IOG17" s="12"/>
      <c r="IOH17" s="12"/>
      <c r="IOJ17" s="6"/>
      <c r="IOK17" s="6"/>
      <c r="IOT17" s="12"/>
      <c r="IOU17" s="12"/>
      <c r="IOV17" s="8"/>
      <c r="IOW17" s="12"/>
      <c r="IOX17" s="12"/>
      <c r="IOZ17" s="6"/>
      <c r="IPA17" s="6"/>
      <c r="IPJ17" s="12"/>
      <c r="IPK17" s="12"/>
      <c r="IPL17" s="8"/>
      <c r="IPM17" s="12"/>
      <c r="IPN17" s="12"/>
      <c r="IPP17" s="6"/>
      <c r="IPQ17" s="6"/>
      <c r="IPZ17" s="12"/>
      <c r="IQA17" s="12"/>
      <c r="IQB17" s="8"/>
      <c r="IQC17" s="12"/>
      <c r="IQD17" s="12"/>
      <c r="IQF17" s="6"/>
      <c r="IQG17" s="6"/>
      <c r="IQP17" s="12"/>
      <c r="IQQ17" s="12"/>
      <c r="IQR17" s="8"/>
      <c r="IQS17" s="12"/>
      <c r="IQT17" s="12"/>
      <c r="IQV17" s="6"/>
      <c r="IQW17" s="6"/>
      <c r="IRF17" s="12"/>
      <c r="IRG17" s="12"/>
      <c r="IRH17" s="8"/>
      <c r="IRI17" s="12"/>
      <c r="IRJ17" s="12"/>
      <c r="IRL17" s="6"/>
      <c r="IRM17" s="6"/>
      <c r="IRV17" s="12"/>
      <c r="IRW17" s="12"/>
      <c r="IRX17" s="8"/>
      <c r="IRY17" s="12"/>
      <c r="IRZ17" s="12"/>
      <c r="ISB17" s="6"/>
      <c r="ISC17" s="6"/>
      <c r="ISL17" s="12"/>
      <c r="ISM17" s="12"/>
      <c r="ISN17" s="8"/>
      <c r="ISO17" s="12"/>
      <c r="ISP17" s="12"/>
      <c r="ISR17" s="6"/>
      <c r="ISS17" s="6"/>
      <c r="ITB17" s="12"/>
      <c r="ITC17" s="12"/>
      <c r="ITD17" s="8"/>
      <c r="ITE17" s="12"/>
      <c r="ITF17" s="12"/>
      <c r="ITH17" s="6"/>
      <c r="ITI17" s="6"/>
      <c r="ITR17" s="12"/>
      <c r="ITS17" s="12"/>
      <c r="ITT17" s="8"/>
      <c r="ITU17" s="12"/>
      <c r="ITV17" s="12"/>
      <c r="ITX17" s="6"/>
      <c r="ITY17" s="6"/>
      <c r="IUH17" s="12"/>
      <c r="IUI17" s="12"/>
      <c r="IUJ17" s="8"/>
      <c r="IUK17" s="12"/>
      <c r="IUL17" s="12"/>
      <c r="IUN17" s="6"/>
      <c r="IUO17" s="6"/>
      <c r="IUX17" s="12"/>
      <c r="IUY17" s="12"/>
      <c r="IUZ17" s="8"/>
      <c r="IVA17" s="12"/>
      <c r="IVB17" s="12"/>
      <c r="IVD17" s="6"/>
      <c r="IVE17" s="6"/>
      <c r="IVN17" s="12"/>
      <c r="IVO17" s="12"/>
      <c r="IVP17" s="8"/>
      <c r="IVQ17" s="12"/>
      <c r="IVR17" s="12"/>
      <c r="IVT17" s="6"/>
      <c r="IVU17" s="6"/>
      <c r="IWD17" s="12"/>
      <c r="IWE17" s="12"/>
      <c r="IWF17" s="8"/>
      <c r="IWG17" s="12"/>
      <c r="IWH17" s="12"/>
      <c r="IWJ17" s="6"/>
      <c r="IWK17" s="6"/>
      <c r="IWT17" s="12"/>
      <c r="IWU17" s="12"/>
      <c r="IWV17" s="8"/>
      <c r="IWW17" s="12"/>
      <c r="IWX17" s="12"/>
      <c r="IWZ17" s="6"/>
      <c r="IXA17" s="6"/>
      <c r="IXJ17" s="12"/>
      <c r="IXK17" s="12"/>
      <c r="IXL17" s="8"/>
      <c r="IXM17" s="12"/>
      <c r="IXN17" s="12"/>
      <c r="IXP17" s="6"/>
      <c r="IXQ17" s="6"/>
      <c r="IXZ17" s="12"/>
      <c r="IYA17" s="12"/>
      <c r="IYB17" s="8"/>
      <c r="IYC17" s="12"/>
      <c r="IYD17" s="12"/>
      <c r="IYF17" s="6"/>
      <c r="IYG17" s="6"/>
      <c r="IYP17" s="12"/>
      <c r="IYQ17" s="12"/>
      <c r="IYR17" s="8"/>
      <c r="IYS17" s="12"/>
      <c r="IYT17" s="12"/>
      <c r="IYV17" s="6"/>
      <c r="IYW17" s="6"/>
      <c r="IZF17" s="12"/>
      <c r="IZG17" s="12"/>
      <c r="IZH17" s="8"/>
      <c r="IZI17" s="12"/>
      <c r="IZJ17" s="12"/>
      <c r="IZL17" s="6"/>
      <c r="IZM17" s="6"/>
      <c r="IZV17" s="12"/>
      <c r="IZW17" s="12"/>
      <c r="IZX17" s="8"/>
      <c r="IZY17" s="12"/>
      <c r="IZZ17" s="12"/>
      <c r="JAB17" s="6"/>
      <c r="JAC17" s="6"/>
      <c r="JAL17" s="12"/>
      <c r="JAM17" s="12"/>
      <c r="JAN17" s="8"/>
      <c r="JAO17" s="12"/>
      <c r="JAP17" s="12"/>
      <c r="JAR17" s="6"/>
      <c r="JAS17" s="6"/>
      <c r="JBB17" s="12"/>
      <c r="JBC17" s="12"/>
      <c r="JBD17" s="8"/>
      <c r="JBE17" s="12"/>
      <c r="JBF17" s="12"/>
      <c r="JBH17" s="6"/>
      <c r="JBI17" s="6"/>
      <c r="JBR17" s="12"/>
      <c r="JBS17" s="12"/>
      <c r="JBT17" s="8"/>
      <c r="JBU17" s="12"/>
      <c r="JBV17" s="12"/>
      <c r="JBX17" s="6"/>
      <c r="JBY17" s="6"/>
      <c r="JCH17" s="12"/>
      <c r="JCI17" s="12"/>
      <c r="JCJ17" s="8"/>
      <c r="JCK17" s="12"/>
      <c r="JCL17" s="12"/>
      <c r="JCN17" s="6"/>
      <c r="JCO17" s="6"/>
      <c r="JCX17" s="12"/>
      <c r="JCY17" s="12"/>
      <c r="JCZ17" s="8"/>
      <c r="JDA17" s="12"/>
      <c r="JDB17" s="12"/>
      <c r="JDD17" s="6"/>
      <c r="JDE17" s="6"/>
      <c r="JDN17" s="12"/>
      <c r="JDO17" s="12"/>
      <c r="JDP17" s="8"/>
      <c r="JDQ17" s="12"/>
      <c r="JDR17" s="12"/>
      <c r="JDT17" s="6"/>
      <c r="JDU17" s="6"/>
      <c r="JED17" s="12"/>
      <c r="JEE17" s="12"/>
      <c r="JEF17" s="8"/>
      <c r="JEG17" s="12"/>
      <c r="JEH17" s="12"/>
      <c r="JEJ17" s="6"/>
      <c r="JEK17" s="6"/>
      <c r="JET17" s="12"/>
      <c r="JEU17" s="12"/>
      <c r="JEV17" s="8"/>
      <c r="JEW17" s="12"/>
      <c r="JEX17" s="12"/>
      <c r="JEZ17" s="6"/>
      <c r="JFA17" s="6"/>
      <c r="JFJ17" s="12"/>
      <c r="JFK17" s="12"/>
      <c r="JFL17" s="8"/>
      <c r="JFM17" s="12"/>
      <c r="JFN17" s="12"/>
      <c r="JFP17" s="6"/>
      <c r="JFQ17" s="6"/>
      <c r="JFZ17" s="12"/>
      <c r="JGA17" s="12"/>
      <c r="JGB17" s="8"/>
      <c r="JGC17" s="12"/>
      <c r="JGD17" s="12"/>
      <c r="JGF17" s="6"/>
      <c r="JGG17" s="6"/>
      <c r="JGP17" s="12"/>
      <c r="JGQ17" s="12"/>
      <c r="JGR17" s="8"/>
      <c r="JGS17" s="12"/>
      <c r="JGT17" s="12"/>
      <c r="JGV17" s="6"/>
      <c r="JGW17" s="6"/>
      <c r="JHF17" s="12"/>
      <c r="JHG17" s="12"/>
      <c r="JHH17" s="8"/>
      <c r="JHI17" s="12"/>
      <c r="JHJ17" s="12"/>
      <c r="JHL17" s="6"/>
      <c r="JHM17" s="6"/>
      <c r="JHV17" s="12"/>
      <c r="JHW17" s="12"/>
      <c r="JHX17" s="8"/>
      <c r="JHY17" s="12"/>
      <c r="JHZ17" s="12"/>
      <c r="JIB17" s="6"/>
      <c r="JIC17" s="6"/>
      <c r="JIL17" s="12"/>
      <c r="JIM17" s="12"/>
      <c r="JIN17" s="8"/>
      <c r="JIO17" s="12"/>
      <c r="JIP17" s="12"/>
      <c r="JIR17" s="6"/>
      <c r="JIS17" s="6"/>
      <c r="JJB17" s="12"/>
      <c r="JJC17" s="12"/>
      <c r="JJD17" s="8"/>
      <c r="JJE17" s="12"/>
      <c r="JJF17" s="12"/>
      <c r="JJH17" s="6"/>
      <c r="JJI17" s="6"/>
      <c r="JJR17" s="12"/>
      <c r="JJS17" s="12"/>
      <c r="JJT17" s="8"/>
      <c r="JJU17" s="12"/>
      <c r="JJV17" s="12"/>
      <c r="JJX17" s="6"/>
      <c r="JJY17" s="6"/>
      <c r="JKH17" s="12"/>
      <c r="JKI17" s="12"/>
      <c r="JKJ17" s="8"/>
      <c r="JKK17" s="12"/>
      <c r="JKL17" s="12"/>
      <c r="JKN17" s="6"/>
      <c r="JKO17" s="6"/>
      <c r="JKX17" s="12"/>
      <c r="JKY17" s="12"/>
      <c r="JKZ17" s="8"/>
      <c r="JLA17" s="12"/>
      <c r="JLB17" s="12"/>
      <c r="JLD17" s="6"/>
      <c r="JLE17" s="6"/>
      <c r="JLN17" s="12"/>
      <c r="JLO17" s="12"/>
      <c r="JLP17" s="8"/>
      <c r="JLQ17" s="12"/>
      <c r="JLR17" s="12"/>
      <c r="JLT17" s="6"/>
      <c r="JLU17" s="6"/>
      <c r="JMD17" s="12"/>
      <c r="JME17" s="12"/>
      <c r="JMF17" s="8"/>
      <c r="JMG17" s="12"/>
      <c r="JMH17" s="12"/>
      <c r="JMJ17" s="6"/>
      <c r="JMK17" s="6"/>
      <c r="JMT17" s="12"/>
      <c r="JMU17" s="12"/>
      <c r="JMV17" s="8"/>
      <c r="JMW17" s="12"/>
      <c r="JMX17" s="12"/>
      <c r="JMZ17" s="6"/>
      <c r="JNA17" s="6"/>
      <c r="JNJ17" s="12"/>
      <c r="JNK17" s="12"/>
      <c r="JNL17" s="8"/>
      <c r="JNM17" s="12"/>
      <c r="JNN17" s="12"/>
      <c r="JNP17" s="6"/>
      <c r="JNQ17" s="6"/>
      <c r="JNZ17" s="12"/>
      <c r="JOA17" s="12"/>
      <c r="JOB17" s="8"/>
      <c r="JOC17" s="12"/>
      <c r="JOD17" s="12"/>
      <c r="JOF17" s="6"/>
      <c r="JOG17" s="6"/>
      <c r="JOP17" s="12"/>
      <c r="JOQ17" s="12"/>
      <c r="JOR17" s="8"/>
      <c r="JOS17" s="12"/>
      <c r="JOT17" s="12"/>
      <c r="JOV17" s="6"/>
      <c r="JOW17" s="6"/>
      <c r="JPF17" s="12"/>
      <c r="JPG17" s="12"/>
      <c r="JPH17" s="8"/>
      <c r="JPI17" s="12"/>
      <c r="JPJ17" s="12"/>
      <c r="JPL17" s="6"/>
      <c r="JPM17" s="6"/>
      <c r="JPV17" s="12"/>
      <c r="JPW17" s="12"/>
      <c r="JPX17" s="8"/>
      <c r="JPY17" s="12"/>
      <c r="JPZ17" s="12"/>
      <c r="JQB17" s="6"/>
      <c r="JQC17" s="6"/>
      <c r="JQL17" s="12"/>
      <c r="JQM17" s="12"/>
      <c r="JQN17" s="8"/>
      <c r="JQO17" s="12"/>
      <c r="JQP17" s="12"/>
      <c r="JQR17" s="6"/>
      <c r="JQS17" s="6"/>
      <c r="JRB17" s="12"/>
      <c r="JRC17" s="12"/>
      <c r="JRD17" s="8"/>
      <c r="JRE17" s="12"/>
      <c r="JRF17" s="12"/>
      <c r="JRH17" s="6"/>
      <c r="JRI17" s="6"/>
      <c r="JRR17" s="12"/>
      <c r="JRS17" s="12"/>
      <c r="JRT17" s="8"/>
      <c r="JRU17" s="12"/>
      <c r="JRV17" s="12"/>
      <c r="JRX17" s="6"/>
      <c r="JRY17" s="6"/>
      <c r="JSH17" s="12"/>
      <c r="JSI17" s="12"/>
      <c r="JSJ17" s="8"/>
      <c r="JSK17" s="12"/>
      <c r="JSL17" s="12"/>
      <c r="JSN17" s="6"/>
      <c r="JSO17" s="6"/>
      <c r="JSX17" s="12"/>
      <c r="JSY17" s="12"/>
      <c r="JSZ17" s="8"/>
      <c r="JTA17" s="12"/>
      <c r="JTB17" s="12"/>
      <c r="JTD17" s="6"/>
      <c r="JTE17" s="6"/>
      <c r="JTN17" s="12"/>
      <c r="JTO17" s="12"/>
      <c r="JTP17" s="8"/>
      <c r="JTQ17" s="12"/>
      <c r="JTR17" s="12"/>
      <c r="JTT17" s="6"/>
      <c r="JTU17" s="6"/>
      <c r="JUD17" s="12"/>
      <c r="JUE17" s="12"/>
      <c r="JUF17" s="8"/>
      <c r="JUG17" s="12"/>
      <c r="JUH17" s="12"/>
      <c r="JUJ17" s="6"/>
      <c r="JUK17" s="6"/>
      <c r="JUT17" s="12"/>
      <c r="JUU17" s="12"/>
      <c r="JUV17" s="8"/>
      <c r="JUW17" s="12"/>
      <c r="JUX17" s="12"/>
      <c r="JUZ17" s="6"/>
      <c r="JVA17" s="6"/>
      <c r="JVJ17" s="12"/>
      <c r="JVK17" s="12"/>
      <c r="JVL17" s="8"/>
      <c r="JVM17" s="12"/>
      <c r="JVN17" s="12"/>
      <c r="JVP17" s="6"/>
      <c r="JVQ17" s="6"/>
      <c r="JVZ17" s="12"/>
      <c r="JWA17" s="12"/>
      <c r="JWB17" s="8"/>
      <c r="JWC17" s="12"/>
      <c r="JWD17" s="12"/>
      <c r="JWF17" s="6"/>
      <c r="JWG17" s="6"/>
      <c r="JWP17" s="12"/>
      <c r="JWQ17" s="12"/>
      <c r="JWR17" s="8"/>
      <c r="JWS17" s="12"/>
      <c r="JWT17" s="12"/>
      <c r="JWV17" s="6"/>
      <c r="JWW17" s="6"/>
      <c r="JXF17" s="12"/>
      <c r="JXG17" s="12"/>
      <c r="JXH17" s="8"/>
      <c r="JXI17" s="12"/>
      <c r="JXJ17" s="12"/>
      <c r="JXL17" s="6"/>
      <c r="JXM17" s="6"/>
      <c r="JXV17" s="12"/>
      <c r="JXW17" s="12"/>
      <c r="JXX17" s="8"/>
      <c r="JXY17" s="12"/>
      <c r="JXZ17" s="12"/>
      <c r="JYB17" s="6"/>
      <c r="JYC17" s="6"/>
      <c r="JYL17" s="12"/>
      <c r="JYM17" s="12"/>
      <c r="JYN17" s="8"/>
      <c r="JYO17" s="12"/>
      <c r="JYP17" s="12"/>
      <c r="JYR17" s="6"/>
      <c r="JYS17" s="6"/>
      <c r="JZB17" s="12"/>
      <c r="JZC17" s="12"/>
      <c r="JZD17" s="8"/>
      <c r="JZE17" s="12"/>
      <c r="JZF17" s="12"/>
      <c r="JZH17" s="6"/>
      <c r="JZI17" s="6"/>
      <c r="JZR17" s="12"/>
      <c r="JZS17" s="12"/>
      <c r="JZT17" s="8"/>
      <c r="JZU17" s="12"/>
      <c r="JZV17" s="12"/>
      <c r="JZX17" s="6"/>
      <c r="JZY17" s="6"/>
      <c r="KAH17" s="12"/>
      <c r="KAI17" s="12"/>
      <c r="KAJ17" s="8"/>
      <c r="KAK17" s="12"/>
      <c r="KAL17" s="12"/>
      <c r="KAN17" s="6"/>
      <c r="KAO17" s="6"/>
      <c r="KAX17" s="12"/>
      <c r="KAY17" s="12"/>
      <c r="KAZ17" s="8"/>
      <c r="KBA17" s="12"/>
      <c r="KBB17" s="12"/>
      <c r="KBD17" s="6"/>
      <c r="KBE17" s="6"/>
      <c r="KBN17" s="12"/>
      <c r="KBO17" s="12"/>
      <c r="KBP17" s="8"/>
      <c r="KBQ17" s="12"/>
      <c r="KBR17" s="12"/>
      <c r="KBT17" s="6"/>
      <c r="KBU17" s="6"/>
      <c r="KCD17" s="12"/>
      <c r="KCE17" s="12"/>
      <c r="KCF17" s="8"/>
      <c r="KCG17" s="12"/>
      <c r="KCH17" s="12"/>
      <c r="KCJ17" s="6"/>
      <c r="KCK17" s="6"/>
      <c r="KCT17" s="12"/>
      <c r="KCU17" s="12"/>
      <c r="KCV17" s="8"/>
      <c r="KCW17" s="12"/>
      <c r="KCX17" s="12"/>
      <c r="KCZ17" s="6"/>
      <c r="KDA17" s="6"/>
      <c r="KDJ17" s="12"/>
      <c r="KDK17" s="12"/>
      <c r="KDL17" s="8"/>
      <c r="KDM17" s="12"/>
      <c r="KDN17" s="12"/>
      <c r="KDP17" s="6"/>
      <c r="KDQ17" s="6"/>
      <c r="KDZ17" s="12"/>
      <c r="KEA17" s="12"/>
      <c r="KEB17" s="8"/>
      <c r="KEC17" s="12"/>
      <c r="KED17" s="12"/>
      <c r="KEF17" s="6"/>
      <c r="KEG17" s="6"/>
      <c r="KEP17" s="12"/>
      <c r="KEQ17" s="12"/>
      <c r="KER17" s="8"/>
      <c r="KES17" s="12"/>
      <c r="KET17" s="12"/>
      <c r="KEV17" s="6"/>
      <c r="KEW17" s="6"/>
      <c r="KFF17" s="12"/>
      <c r="KFG17" s="12"/>
      <c r="KFH17" s="8"/>
      <c r="KFI17" s="12"/>
      <c r="KFJ17" s="12"/>
      <c r="KFL17" s="6"/>
      <c r="KFM17" s="6"/>
      <c r="KFV17" s="12"/>
      <c r="KFW17" s="12"/>
      <c r="KFX17" s="8"/>
      <c r="KFY17" s="12"/>
      <c r="KFZ17" s="12"/>
      <c r="KGB17" s="6"/>
      <c r="KGC17" s="6"/>
      <c r="KGL17" s="12"/>
      <c r="KGM17" s="12"/>
      <c r="KGN17" s="8"/>
      <c r="KGO17" s="12"/>
      <c r="KGP17" s="12"/>
      <c r="KGR17" s="6"/>
      <c r="KGS17" s="6"/>
      <c r="KHB17" s="12"/>
      <c r="KHC17" s="12"/>
      <c r="KHD17" s="8"/>
      <c r="KHE17" s="12"/>
      <c r="KHF17" s="12"/>
      <c r="KHH17" s="6"/>
      <c r="KHI17" s="6"/>
      <c r="KHR17" s="12"/>
      <c r="KHS17" s="12"/>
      <c r="KHT17" s="8"/>
      <c r="KHU17" s="12"/>
      <c r="KHV17" s="12"/>
      <c r="KHX17" s="6"/>
      <c r="KHY17" s="6"/>
      <c r="KIH17" s="12"/>
      <c r="KII17" s="12"/>
      <c r="KIJ17" s="8"/>
      <c r="KIK17" s="12"/>
      <c r="KIL17" s="12"/>
      <c r="KIN17" s="6"/>
      <c r="KIO17" s="6"/>
      <c r="KIX17" s="12"/>
      <c r="KIY17" s="12"/>
      <c r="KIZ17" s="8"/>
      <c r="KJA17" s="12"/>
      <c r="KJB17" s="12"/>
      <c r="KJD17" s="6"/>
      <c r="KJE17" s="6"/>
      <c r="KJN17" s="12"/>
      <c r="KJO17" s="12"/>
      <c r="KJP17" s="8"/>
      <c r="KJQ17" s="12"/>
      <c r="KJR17" s="12"/>
      <c r="KJT17" s="6"/>
      <c r="KJU17" s="6"/>
      <c r="KKD17" s="12"/>
      <c r="KKE17" s="12"/>
      <c r="KKF17" s="8"/>
      <c r="KKG17" s="12"/>
      <c r="KKH17" s="12"/>
      <c r="KKJ17" s="6"/>
      <c r="KKK17" s="6"/>
      <c r="KKT17" s="12"/>
      <c r="KKU17" s="12"/>
      <c r="KKV17" s="8"/>
      <c r="KKW17" s="12"/>
      <c r="KKX17" s="12"/>
      <c r="KKZ17" s="6"/>
      <c r="KLA17" s="6"/>
      <c r="KLJ17" s="12"/>
      <c r="KLK17" s="12"/>
      <c r="KLL17" s="8"/>
      <c r="KLM17" s="12"/>
      <c r="KLN17" s="12"/>
      <c r="KLP17" s="6"/>
      <c r="KLQ17" s="6"/>
      <c r="KLZ17" s="12"/>
      <c r="KMA17" s="12"/>
      <c r="KMB17" s="8"/>
      <c r="KMC17" s="12"/>
      <c r="KMD17" s="12"/>
      <c r="KMF17" s="6"/>
      <c r="KMG17" s="6"/>
      <c r="KMP17" s="12"/>
      <c r="KMQ17" s="12"/>
      <c r="KMR17" s="8"/>
      <c r="KMS17" s="12"/>
      <c r="KMT17" s="12"/>
      <c r="KMV17" s="6"/>
      <c r="KMW17" s="6"/>
      <c r="KNF17" s="12"/>
      <c r="KNG17" s="12"/>
      <c r="KNH17" s="8"/>
      <c r="KNI17" s="12"/>
      <c r="KNJ17" s="12"/>
      <c r="KNL17" s="6"/>
      <c r="KNM17" s="6"/>
      <c r="KNV17" s="12"/>
      <c r="KNW17" s="12"/>
      <c r="KNX17" s="8"/>
      <c r="KNY17" s="12"/>
      <c r="KNZ17" s="12"/>
      <c r="KOB17" s="6"/>
      <c r="KOC17" s="6"/>
      <c r="KOL17" s="12"/>
      <c r="KOM17" s="12"/>
      <c r="KON17" s="8"/>
      <c r="KOO17" s="12"/>
      <c r="KOP17" s="12"/>
      <c r="KOR17" s="6"/>
      <c r="KOS17" s="6"/>
      <c r="KPB17" s="12"/>
      <c r="KPC17" s="12"/>
      <c r="KPD17" s="8"/>
      <c r="KPE17" s="12"/>
      <c r="KPF17" s="12"/>
      <c r="KPH17" s="6"/>
      <c r="KPI17" s="6"/>
      <c r="KPR17" s="12"/>
      <c r="KPS17" s="12"/>
      <c r="KPT17" s="8"/>
      <c r="KPU17" s="12"/>
      <c r="KPV17" s="12"/>
      <c r="KPX17" s="6"/>
      <c r="KPY17" s="6"/>
      <c r="KQH17" s="12"/>
      <c r="KQI17" s="12"/>
      <c r="KQJ17" s="8"/>
      <c r="KQK17" s="12"/>
      <c r="KQL17" s="12"/>
      <c r="KQN17" s="6"/>
      <c r="KQO17" s="6"/>
      <c r="KQX17" s="12"/>
      <c r="KQY17" s="12"/>
      <c r="KQZ17" s="8"/>
      <c r="KRA17" s="12"/>
      <c r="KRB17" s="12"/>
      <c r="KRD17" s="6"/>
      <c r="KRE17" s="6"/>
      <c r="KRN17" s="12"/>
      <c r="KRO17" s="12"/>
      <c r="KRP17" s="8"/>
      <c r="KRQ17" s="12"/>
      <c r="KRR17" s="12"/>
      <c r="KRT17" s="6"/>
      <c r="KRU17" s="6"/>
      <c r="KSD17" s="12"/>
      <c r="KSE17" s="12"/>
      <c r="KSF17" s="8"/>
      <c r="KSG17" s="12"/>
      <c r="KSH17" s="12"/>
      <c r="KSJ17" s="6"/>
      <c r="KSK17" s="6"/>
      <c r="KST17" s="12"/>
      <c r="KSU17" s="12"/>
      <c r="KSV17" s="8"/>
      <c r="KSW17" s="12"/>
      <c r="KSX17" s="12"/>
      <c r="KSZ17" s="6"/>
      <c r="KTA17" s="6"/>
      <c r="KTJ17" s="12"/>
      <c r="KTK17" s="12"/>
      <c r="KTL17" s="8"/>
      <c r="KTM17" s="12"/>
      <c r="KTN17" s="12"/>
      <c r="KTP17" s="6"/>
      <c r="KTQ17" s="6"/>
      <c r="KTZ17" s="12"/>
      <c r="KUA17" s="12"/>
      <c r="KUB17" s="8"/>
      <c r="KUC17" s="12"/>
      <c r="KUD17" s="12"/>
      <c r="KUF17" s="6"/>
      <c r="KUG17" s="6"/>
      <c r="KUP17" s="12"/>
      <c r="KUQ17" s="12"/>
      <c r="KUR17" s="8"/>
      <c r="KUS17" s="12"/>
      <c r="KUT17" s="12"/>
      <c r="KUV17" s="6"/>
      <c r="KUW17" s="6"/>
      <c r="KVF17" s="12"/>
      <c r="KVG17" s="12"/>
      <c r="KVH17" s="8"/>
      <c r="KVI17" s="12"/>
      <c r="KVJ17" s="12"/>
      <c r="KVL17" s="6"/>
      <c r="KVM17" s="6"/>
      <c r="KVV17" s="12"/>
      <c r="KVW17" s="12"/>
      <c r="KVX17" s="8"/>
      <c r="KVY17" s="12"/>
      <c r="KVZ17" s="12"/>
      <c r="KWB17" s="6"/>
      <c r="KWC17" s="6"/>
      <c r="KWL17" s="12"/>
      <c r="KWM17" s="12"/>
      <c r="KWN17" s="8"/>
      <c r="KWO17" s="12"/>
      <c r="KWP17" s="12"/>
      <c r="KWR17" s="6"/>
      <c r="KWS17" s="6"/>
      <c r="KXB17" s="12"/>
      <c r="KXC17" s="12"/>
      <c r="KXD17" s="8"/>
      <c r="KXE17" s="12"/>
      <c r="KXF17" s="12"/>
      <c r="KXH17" s="6"/>
      <c r="KXI17" s="6"/>
      <c r="KXR17" s="12"/>
      <c r="KXS17" s="12"/>
      <c r="KXT17" s="8"/>
      <c r="KXU17" s="12"/>
      <c r="KXV17" s="12"/>
      <c r="KXX17" s="6"/>
      <c r="KXY17" s="6"/>
      <c r="KYH17" s="12"/>
      <c r="KYI17" s="12"/>
      <c r="KYJ17" s="8"/>
      <c r="KYK17" s="12"/>
      <c r="KYL17" s="12"/>
      <c r="KYN17" s="6"/>
      <c r="KYO17" s="6"/>
      <c r="KYX17" s="12"/>
      <c r="KYY17" s="12"/>
      <c r="KYZ17" s="8"/>
      <c r="KZA17" s="12"/>
      <c r="KZB17" s="12"/>
      <c r="KZD17" s="6"/>
      <c r="KZE17" s="6"/>
      <c r="KZN17" s="12"/>
      <c r="KZO17" s="12"/>
      <c r="KZP17" s="8"/>
      <c r="KZQ17" s="12"/>
      <c r="KZR17" s="12"/>
      <c r="KZT17" s="6"/>
      <c r="KZU17" s="6"/>
      <c r="LAD17" s="12"/>
      <c r="LAE17" s="12"/>
      <c r="LAF17" s="8"/>
      <c r="LAG17" s="12"/>
      <c r="LAH17" s="12"/>
      <c r="LAJ17" s="6"/>
      <c r="LAK17" s="6"/>
      <c r="LAT17" s="12"/>
      <c r="LAU17" s="12"/>
      <c r="LAV17" s="8"/>
      <c r="LAW17" s="12"/>
      <c r="LAX17" s="12"/>
      <c r="LAZ17" s="6"/>
      <c r="LBA17" s="6"/>
      <c r="LBJ17" s="12"/>
      <c r="LBK17" s="12"/>
      <c r="LBL17" s="8"/>
      <c r="LBM17" s="12"/>
      <c r="LBN17" s="12"/>
      <c r="LBP17" s="6"/>
      <c r="LBQ17" s="6"/>
      <c r="LBZ17" s="12"/>
      <c r="LCA17" s="12"/>
      <c r="LCB17" s="8"/>
      <c r="LCC17" s="12"/>
      <c r="LCD17" s="12"/>
      <c r="LCF17" s="6"/>
      <c r="LCG17" s="6"/>
      <c r="LCP17" s="12"/>
      <c r="LCQ17" s="12"/>
      <c r="LCR17" s="8"/>
      <c r="LCS17" s="12"/>
      <c r="LCT17" s="12"/>
      <c r="LCV17" s="6"/>
      <c r="LCW17" s="6"/>
      <c r="LDF17" s="12"/>
      <c r="LDG17" s="12"/>
      <c r="LDH17" s="8"/>
      <c r="LDI17" s="12"/>
      <c r="LDJ17" s="12"/>
      <c r="LDL17" s="6"/>
      <c r="LDM17" s="6"/>
      <c r="LDV17" s="12"/>
      <c r="LDW17" s="12"/>
      <c r="LDX17" s="8"/>
      <c r="LDY17" s="12"/>
      <c r="LDZ17" s="12"/>
      <c r="LEB17" s="6"/>
      <c r="LEC17" s="6"/>
      <c r="LEL17" s="12"/>
      <c r="LEM17" s="12"/>
      <c r="LEN17" s="8"/>
      <c r="LEO17" s="12"/>
      <c r="LEP17" s="12"/>
      <c r="LER17" s="6"/>
      <c r="LES17" s="6"/>
      <c r="LFB17" s="12"/>
      <c r="LFC17" s="12"/>
      <c r="LFD17" s="8"/>
      <c r="LFE17" s="12"/>
      <c r="LFF17" s="12"/>
      <c r="LFH17" s="6"/>
      <c r="LFI17" s="6"/>
      <c r="LFR17" s="12"/>
      <c r="LFS17" s="12"/>
      <c r="LFT17" s="8"/>
      <c r="LFU17" s="12"/>
      <c r="LFV17" s="12"/>
      <c r="LFX17" s="6"/>
      <c r="LFY17" s="6"/>
      <c r="LGH17" s="12"/>
      <c r="LGI17" s="12"/>
      <c r="LGJ17" s="8"/>
      <c r="LGK17" s="12"/>
      <c r="LGL17" s="12"/>
      <c r="LGN17" s="6"/>
      <c r="LGO17" s="6"/>
      <c r="LGX17" s="12"/>
      <c r="LGY17" s="12"/>
      <c r="LGZ17" s="8"/>
      <c r="LHA17" s="12"/>
      <c r="LHB17" s="12"/>
      <c r="LHD17" s="6"/>
      <c r="LHE17" s="6"/>
      <c r="LHN17" s="12"/>
      <c r="LHO17" s="12"/>
      <c r="LHP17" s="8"/>
      <c r="LHQ17" s="12"/>
      <c r="LHR17" s="12"/>
      <c r="LHT17" s="6"/>
      <c r="LHU17" s="6"/>
      <c r="LID17" s="12"/>
      <c r="LIE17" s="12"/>
      <c r="LIF17" s="8"/>
      <c r="LIG17" s="12"/>
      <c r="LIH17" s="12"/>
      <c r="LIJ17" s="6"/>
      <c r="LIK17" s="6"/>
      <c r="LIT17" s="12"/>
      <c r="LIU17" s="12"/>
      <c r="LIV17" s="8"/>
      <c r="LIW17" s="12"/>
      <c r="LIX17" s="12"/>
      <c r="LIZ17" s="6"/>
      <c r="LJA17" s="6"/>
      <c r="LJJ17" s="12"/>
      <c r="LJK17" s="12"/>
      <c r="LJL17" s="8"/>
      <c r="LJM17" s="12"/>
      <c r="LJN17" s="12"/>
      <c r="LJP17" s="6"/>
      <c r="LJQ17" s="6"/>
      <c r="LJZ17" s="12"/>
      <c r="LKA17" s="12"/>
      <c r="LKB17" s="8"/>
      <c r="LKC17" s="12"/>
      <c r="LKD17" s="12"/>
      <c r="LKF17" s="6"/>
      <c r="LKG17" s="6"/>
      <c r="LKP17" s="12"/>
      <c r="LKQ17" s="12"/>
      <c r="LKR17" s="8"/>
      <c r="LKS17" s="12"/>
      <c r="LKT17" s="12"/>
      <c r="LKV17" s="6"/>
      <c r="LKW17" s="6"/>
      <c r="LLF17" s="12"/>
      <c r="LLG17" s="12"/>
      <c r="LLH17" s="8"/>
      <c r="LLI17" s="12"/>
      <c r="LLJ17" s="12"/>
      <c r="LLL17" s="6"/>
      <c r="LLM17" s="6"/>
      <c r="LLV17" s="12"/>
      <c r="LLW17" s="12"/>
      <c r="LLX17" s="8"/>
      <c r="LLY17" s="12"/>
      <c r="LLZ17" s="12"/>
      <c r="LMB17" s="6"/>
      <c r="LMC17" s="6"/>
      <c r="LML17" s="12"/>
      <c r="LMM17" s="12"/>
      <c r="LMN17" s="8"/>
      <c r="LMO17" s="12"/>
      <c r="LMP17" s="12"/>
      <c r="LMR17" s="6"/>
      <c r="LMS17" s="6"/>
      <c r="LNB17" s="12"/>
      <c r="LNC17" s="12"/>
      <c r="LND17" s="8"/>
      <c r="LNE17" s="12"/>
      <c r="LNF17" s="12"/>
      <c r="LNH17" s="6"/>
      <c r="LNI17" s="6"/>
      <c r="LNR17" s="12"/>
      <c r="LNS17" s="12"/>
      <c r="LNT17" s="8"/>
      <c r="LNU17" s="12"/>
      <c r="LNV17" s="12"/>
      <c r="LNX17" s="6"/>
      <c r="LNY17" s="6"/>
      <c r="LOH17" s="12"/>
      <c r="LOI17" s="12"/>
      <c r="LOJ17" s="8"/>
      <c r="LOK17" s="12"/>
      <c r="LOL17" s="12"/>
      <c r="LON17" s="6"/>
      <c r="LOO17" s="6"/>
      <c r="LOX17" s="12"/>
      <c r="LOY17" s="12"/>
      <c r="LOZ17" s="8"/>
      <c r="LPA17" s="12"/>
      <c r="LPB17" s="12"/>
      <c r="LPD17" s="6"/>
      <c r="LPE17" s="6"/>
      <c r="LPN17" s="12"/>
      <c r="LPO17" s="12"/>
      <c r="LPP17" s="8"/>
      <c r="LPQ17" s="12"/>
      <c r="LPR17" s="12"/>
      <c r="LPT17" s="6"/>
      <c r="LPU17" s="6"/>
      <c r="LQD17" s="12"/>
      <c r="LQE17" s="12"/>
      <c r="LQF17" s="8"/>
      <c r="LQG17" s="12"/>
      <c r="LQH17" s="12"/>
      <c r="LQJ17" s="6"/>
      <c r="LQK17" s="6"/>
      <c r="LQT17" s="12"/>
      <c r="LQU17" s="12"/>
      <c r="LQV17" s="8"/>
      <c r="LQW17" s="12"/>
      <c r="LQX17" s="12"/>
      <c r="LQZ17" s="6"/>
      <c r="LRA17" s="6"/>
      <c r="LRJ17" s="12"/>
      <c r="LRK17" s="12"/>
      <c r="LRL17" s="8"/>
      <c r="LRM17" s="12"/>
      <c r="LRN17" s="12"/>
      <c r="LRP17" s="6"/>
      <c r="LRQ17" s="6"/>
      <c r="LRZ17" s="12"/>
      <c r="LSA17" s="12"/>
      <c r="LSB17" s="8"/>
      <c r="LSC17" s="12"/>
      <c r="LSD17" s="12"/>
      <c r="LSF17" s="6"/>
      <c r="LSG17" s="6"/>
      <c r="LSP17" s="12"/>
      <c r="LSQ17" s="12"/>
      <c r="LSR17" s="8"/>
      <c r="LSS17" s="12"/>
      <c r="LST17" s="12"/>
      <c r="LSV17" s="6"/>
      <c r="LSW17" s="6"/>
      <c r="LTF17" s="12"/>
      <c r="LTG17" s="12"/>
      <c r="LTH17" s="8"/>
      <c r="LTI17" s="12"/>
      <c r="LTJ17" s="12"/>
      <c r="LTL17" s="6"/>
      <c r="LTM17" s="6"/>
      <c r="LTV17" s="12"/>
      <c r="LTW17" s="12"/>
      <c r="LTX17" s="8"/>
      <c r="LTY17" s="12"/>
      <c r="LTZ17" s="12"/>
      <c r="LUB17" s="6"/>
      <c r="LUC17" s="6"/>
      <c r="LUL17" s="12"/>
      <c r="LUM17" s="12"/>
      <c r="LUN17" s="8"/>
      <c r="LUO17" s="12"/>
      <c r="LUP17" s="12"/>
      <c r="LUR17" s="6"/>
      <c r="LUS17" s="6"/>
      <c r="LVB17" s="12"/>
      <c r="LVC17" s="12"/>
      <c r="LVD17" s="8"/>
      <c r="LVE17" s="12"/>
      <c r="LVF17" s="12"/>
      <c r="LVH17" s="6"/>
      <c r="LVI17" s="6"/>
      <c r="LVR17" s="12"/>
      <c r="LVS17" s="12"/>
      <c r="LVT17" s="8"/>
      <c r="LVU17" s="12"/>
      <c r="LVV17" s="12"/>
      <c r="LVX17" s="6"/>
      <c r="LVY17" s="6"/>
      <c r="LWH17" s="12"/>
      <c r="LWI17" s="12"/>
      <c r="LWJ17" s="8"/>
      <c r="LWK17" s="12"/>
      <c r="LWL17" s="12"/>
      <c r="LWN17" s="6"/>
      <c r="LWO17" s="6"/>
      <c r="LWX17" s="12"/>
      <c r="LWY17" s="12"/>
      <c r="LWZ17" s="8"/>
      <c r="LXA17" s="12"/>
      <c r="LXB17" s="12"/>
      <c r="LXD17" s="6"/>
      <c r="LXE17" s="6"/>
      <c r="LXN17" s="12"/>
      <c r="LXO17" s="12"/>
      <c r="LXP17" s="8"/>
      <c r="LXQ17" s="12"/>
      <c r="LXR17" s="12"/>
      <c r="LXT17" s="6"/>
      <c r="LXU17" s="6"/>
      <c r="LYD17" s="12"/>
      <c r="LYE17" s="12"/>
      <c r="LYF17" s="8"/>
      <c r="LYG17" s="12"/>
      <c r="LYH17" s="12"/>
      <c r="LYJ17" s="6"/>
      <c r="LYK17" s="6"/>
      <c r="LYT17" s="12"/>
      <c r="LYU17" s="12"/>
      <c r="LYV17" s="8"/>
      <c r="LYW17" s="12"/>
      <c r="LYX17" s="12"/>
      <c r="LYZ17" s="6"/>
      <c r="LZA17" s="6"/>
      <c r="LZJ17" s="12"/>
      <c r="LZK17" s="12"/>
      <c r="LZL17" s="8"/>
      <c r="LZM17" s="12"/>
      <c r="LZN17" s="12"/>
      <c r="LZP17" s="6"/>
      <c r="LZQ17" s="6"/>
      <c r="LZZ17" s="12"/>
      <c r="MAA17" s="12"/>
      <c r="MAB17" s="8"/>
      <c r="MAC17" s="12"/>
      <c r="MAD17" s="12"/>
      <c r="MAF17" s="6"/>
      <c r="MAG17" s="6"/>
      <c r="MAP17" s="12"/>
      <c r="MAQ17" s="12"/>
      <c r="MAR17" s="8"/>
      <c r="MAS17" s="12"/>
      <c r="MAT17" s="12"/>
      <c r="MAV17" s="6"/>
      <c r="MAW17" s="6"/>
      <c r="MBF17" s="12"/>
      <c r="MBG17" s="12"/>
      <c r="MBH17" s="8"/>
      <c r="MBI17" s="12"/>
      <c r="MBJ17" s="12"/>
      <c r="MBL17" s="6"/>
      <c r="MBM17" s="6"/>
      <c r="MBV17" s="12"/>
      <c r="MBW17" s="12"/>
      <c r="MBX17" s="8"/>
      <c r="MBY17" s="12"/>
      <c r="MBZ17" s="12"/>
      <c r="MCB17" s="6"/>
      <c r="MCC17" s="6"/>
      <c r="MCL17" s="12"/>
      <c r="MCM17" s="12"/>
      <c r="MCN17" s="8"/>
      <c r="MCO17" s="12"/>
      <c r="MCP17" s="12"/>
      <c r="MCR17" s="6"/>
      <c r="MCS17" s="6"/>
      <c r="MDB17" s="12"/>
      <c r="MDC17" s="12"/>
      <c r="MDD17" s="8"/>
      <c r="MDE17" s="12"/>
      <c r="MDF17" s="12"/>
      <c r="MDH17" s="6"/>
      <c r="MDI17" s="6"/>
      <c r="MDR17" s="12"/>
      <c r="MDS17" s="12"/>
      <c r="MDT17" s="8"/>
      <c r="MDU17" s="12"/>
      <c r="MDV17" s="12"/>
      <c r="MDX17" s="6"/>
      <c r="MDY17" s="6"/>
      <c r="MEH17" s="12"/>
      <c r="MEI17" s="12"/>
      <c r="MEJ17" s="8"/>
      <c r="MEK17" s="12"/>
      <c r="MEL17" s="12"/>
      <c r="MEN17" s="6"/>
      <c r="MEO17" s="6"/>
      <c r="MEX17" s="12"/>
      <c r="MEY17" s="12"/>
      <c r="MEZ17" s="8"/>
      <c r="MFA17" s="12"/>
      <c r="MFB17" s="12"/>
      <c r="MFD17" s="6"/>
      <c r="MFE17" s="6"/>
      <c r="MFN17" s="12"/>
      <c r="MFO17" s="12"/>
      <c r="MFP17" s="8"/>
      <c r="MFQ17" s="12"/>
      <c r="MFR17" s="12"/>
      <c r="MFT17" s="6"/>
      <c r="MFU17" s="6"/>
      <c r="MGD17" s="12"/>
      <c r="MGE17" s="12"/>
      <c r="MGF17" s="8"/>
      <c r="MGG17" s="12"/>
      <c r="MGH17" s="12"/>
      <c r="MGJ17" s="6"/>
      <c r="MGK17" s="6"/>
      <c r="MGT17" s="12"/>
      <c r="MGU17" s="12"/>
      <c r="MGV17" s="8"/>
      <c r="MGW17" s="12"/>
      <c r="MGX17" s="12"/>
      <c r="MGZ17" s="6"/>
      <c r="MHA17" s="6"/>
      <c r="MHJ17" s="12"/>
      <c r="MHK17" s="12"/>
      <c r="MHL17" s="8"/>
      <c r="MHM17" s="12"/>
      <c r="MHN17" s="12"/>
      <c r="MHP17" s="6"/>
      <c r="MHQ17" s="6"/>
      <c r="MHZ17" s="12"/>
      <c r="MIA17" s="12"/>
      <c r="MIB17" s="8"/>
      <c r="MIC17" s="12"/>
      <c r="MID17" s="12"/>
      <c r="MIF17" s="6"/>
      <c r="MIG17" s="6"/>
      <c r="MIP17" s="12"/>
      <c r="MIQ17" s="12"/>
      <c r="MIR17" s="8"/>
      <c r="MIS17" s="12"/>
      <c r="MIT17" s="12"/>
      <c r="MIV17" s="6"/>
      <c r="MIW17" s="6"/>
      <c r="MJF17" s="12"/>
      <c r="MJG17" s="12"/>
      <c r="MJH17" s="8"/>
      <c r="MJI17" s="12"/>
      <c r="MJJ17" s="12"/>
      <c r="MJL17" s="6"/>
      <c r="MJM17" s="6"/>
      <c r="MJV17" s="12"/>
      <c r="MJW17" s="12"/>
      <c r="MJX17" s="8"/>
      <c r="MJY17" s="12"/>
      <c r="MJZ17" s="12"/>
      <c r="MKB17" s="6"/>
      <c r="MKC17" s="6"/>
      <c r="MKL17" s="12"/>
      <c r="MKM17" s="12"/>
      <c r="MKN17" s="8"/>
      <c r="MKO17" s="12"/>
      <c r="MKP17" s="12"/>
      <c r="MKR17" s="6"/>
      <c r="MKS17" s="6"/>
      <c r="MLB17" s="12"/>
      <c r="MLC17" s="12"/>
      <c r="MLD17" s="8"/>
      <c r="MLE17" s="12"/>
      <c r="MLF17" s="12"/>
      <c r="MLH17" s="6"/>
      <c r="MLI17" s="6"/>
      <c r="MLR17" s="12"/>
      <c r="MLS17" s="12"/>
      <c r="MLT17" s="8"/>
      <c r="MLU17" s="12"/>
      <c r="MLV17" s="12"/>
      <c r="MLX17" s="6"/>
      <c r="MLY17" s="6"/>
      <c r="MMH17" s="12"/>
      <c r="MMI17" s="12"/>
      <c r="MMJ17" s="8"/>
      <c r="MMK17" s="12"/>
      <c r="MML17" s="12"/>
      <c r="MMN17" s="6"/>
      <c r="MMO17" s="6"/>
      <c r="MMX17" s="12"/>
      <c r="MMY17" s="12"/>
      <c r="MMZ17" s="8"/>
      <c r="MNA17" s="12"/>
      <c r="MNB17" s="12"/>
      <c r="MND17" s="6"/>
      <c r="MNE17" s="6"/>
      <c r="MNN17" s="12"/>
      <c r="MNO17" s="12"/>
      <c r="MNP17" s="8"/>
      <c r="MNQ17" s="12"/>
      <c r="MNR17" s="12"/>
      <c r="MNT17" s="6"/>
      <c r="MNU17" s="6"/>
      <c r="MOD17" s="12"/>
      <c r="MOE17" s="12"/>
      <c r="MOF17" s="8"/>
      <c r="MOG17" s="12"/>
      <c r="MOH17" s="12"/>
      <c r="MOJ17" s="6"/>
      <c r="MOK17" s="6"/>
      <c r="MOT17" s="12"/>
      <c r="MOU17" s="12"/>
      <c r="MOV17" s="8"/>
      <c r="MOW17" s="12"/>
      <c r="MOX17" s="12"/>
      <c r="MOZ17" s="6"/>
      <c r="MPA17" s="6"/>
      <c r="MPJ17" s="12"/>
      <c r="MPK17" s="12"/>
      <c r="MPL17" s="8"/>
      <c r="MPM17" s="12"/>
      <c r="MPN17" s="12"/>
      <c r="MPP17" s="6"/>
      <c r="MPQ17" s="6"/>
      <c r="MPZ17" s="12"/>
      <c r="MQA17" s="12"/>
      <c r="MQB17" s="8"/>
      <c r="MQC17" s="12"/>
      <c r="MQD17" s="12"/>
      <c r="MQF17" s="6"/>
      <c r="MQG17" s="6"/>
      <c r="MQP17" s="12"/>
      <c r="MQQ17" s="12"/>
      <c r="MQR17" s="8"/>
      <c r="MQS17" s="12"/>
      <c r="MQT17" s="12"/>
      <c r="MQV17" s="6"/>
      <c r="MQW17" s="6"/>
      <c r="MRF17" s="12"/>
      <c r="MRG17" s="12"/>
      <c r="MRH17" s="8"/>
      <c r="MRI17" s="12"/>
      <c r="MRJ17" s="12"/>
      <c r="MRL17" s="6"/>
      <c r="MRM17" s="6"/>
      <c r="MRV17" s="12"/>
      <c r="MRW17" s="12"/>
      <c r="MRX17" s="8"/>
      <c r="MRY17" s="12"/>
      <c r="MRZ17" s="12"/>
      <c r="MSB17" s="6"/>
      <c r="MSC17" s="6"/>
      <c r="MSL17" s="12"/>
      <c r="MSM17" s="12"/>
      <c r="MSN17" s="8"/>
      <c r="MSO17" s="12"/>
      <c r="MSP17" s="12"/>
      <c r="MSR17" s="6"/>
      <c r="MSS17" s="6"/>
      <c r="MTB17" s="12"/>
      <c r="MTC17" s="12"/>
      <c r="MTD17" s="8"/>
      <c r="MTE17" s="12"/>
      <c r="MTF17" s="12"/>
      <c r="MTH17" s="6"/>
      <c r="MTI17" s="6"/>
      <c r="MTR17" s="12"/>
      <c r="MTS17" s="12"/>
      <c r="MTT17" s="8"/>
      <c r="MTU17" s="12"/>
      <c r="MTV17" s="12"/>
      <c r="MTX17" s="6"/>
      <c r="MTY17" s="6"/>
      <c r="MUH17" s="12"/>
      <c r="MUI17" s="12"/>
      <c r="MUJ17" s="8"/>
      <c r="MUK17" s="12"/>
      <c r="MUL17" s="12"/>
      <c r="MUN17" s="6"/>
      <c r="MUO17" s="6"/>
      <c r="MUX17" s="12"/>
      <c r="MUY17" s="12"/>
      <c r="MUZ17" s="8"/>
      <c r="MVA17" s="12"/>
      <c r="MVB17" s="12"/>
      <c r="MVD17" s="6"/>
      <c r="MVE17" s="6"/>
      <c r="MVN17" s="12"/>
      <c r="MVO17" s="12"/>
      <c r="MVP17" s="8"/>
      <c r="MVQ17" s="12"/>
      <c r="MVR17" s="12"/>
      <c r="MVT17" s="6"/>
      <c r="MVU17" s="6"/>
      <c r="MWD17" s="12"/>
      <c r="MWE17" s="12"/>
      <c r="MWF17" s="8"/>
      <c r="MWG17" s="12"/>
      <c r="MWH17" s="12"/>
      <c r="MWJ17" s="6"/>
      <c r="MWK17" s="6"/>
      <c r="MWT17" s="12"/>
      <c r="MWU17" s="12"/>
      <c r="MWV17" s="8"/>
      <c r="MWW17" s="12"/>
      <c r="MWX17" s="12"/>
      <c r="MWZ17" s="6"/>
      <c r="MXA17" s="6"/>
      <c r="MXJ17" s="12"/>
      <c r="MXK17" s="12"/>
      <c r="MXL17" s="8"/>
      <c r="MXM17" s="12"/>
      <c r="MXN17" s="12"/>
      <c r="MXP17" s="6"/>
      <c r="MXQ17" s="6"/>
      <c r="MXZ17" s="12"/>
      <c r="MYA17" s="12"/>
      <c r="MYB17" s="8"/>
      <c r="MYC17" s="12"/>
      <c r="MYD17" s="12"/>
      <c r="MYF17" s="6"/>
      <c r="MYG17" s="6"/>
      <c r="MYP17" s="12"/>
      <c r="MYQ17" s="12"/>
      <c r="MYR17" s="8"/>
      <c r="MYS17" s="12"/>
      <c r="MYT17" s="12"/>
      <c r="MYV17" s="6"/>
      <c r="MYW17" s="6"/>
      <c r="MZF17" s="12"/>
      <c r="MZG17" s="12"/>
      <c r="MZH17" s="8"/>
      <c r="MZI17" s="12"/>
      <c r="MZJ17" s="12"/>
      <c r="MZL17" s="6"/>
      <c r="MZM17" s="6"/>
      <c r="MZV17" s="12"/>
      <c r="MZW17" s="12"/>
      <c r="MZX17" s="8"/>
      <c r="MZY17" s="12"/>
      <c r="MZZ17" s="12"/>
      <c r="NAB17" s="6"/>
      <c r="NAC17" s="6"/>
      <c r="NAL17" s="12"/>
      <c r="NAM17" s="12"/>
      <c r="NAN17" s="8"/>
      <c r="NAO17" s="12"/>
      <c r="NAP17" s="12"/>
      <c r="NAR17" s="6"/>
      <c r="NAS17" s="6"/>
      <c r="NBB17" s="12"/>
      <c r="NBC17" s="12"/>
      <c r="NBD17" s="8"/>
      <c r="NBE17" s="12"/>
      <c r="NBF17" s="12"/>
      <c r="NBH17" s="6"/>
      <c r="NBI17" s="6"/>
      <c r="NBR17" s="12"/>
      <c r="NBS17" s="12"/>
      <c r="NBT17" s="8"/>
      <c r="NBU17" s="12"/>
      <c r="NBV17" s="12"/>
      <c r="NBX17" s="6"/>
      <c r="NBY17" s="6"/>
      <c r="NCH17" s="12"/>
      <c r="NCI17" s="12"/>
      <c r="NCJ17" s="8"/>
      <c r="NCK17" s="12"/>
      <c r="NCL17" s="12"/>
      <c r="NCN17" s="6"/>
      <c r="NCO17" s="6"/>
      <c r="NCX17" s="12"/>
      <c r="NCY17" s="12"/>
      <c r="NCZ17" s="8"/>
      <c r="NDA17" s="12"/>
      <c r="NDB17" s="12"/>
      <c r="NDD17" s="6"/>
      <c r="NDE17" s="6"/>
      <c r="NDN17" s="12"/>
      <c r="NDO17" s="12"/>
      <c r="NDP17" s="8"/>
      <c r="NDQ17" s="12"/>
      <c r="NDR17" s="12"/>
      <c r="NDT17" s="6"/>
      <c r="NDU17" s="6"/>
      <c r="NED17" s="12"/>
      <c r="NEE17" s="12"/>
      <c r="NEF17" s="8"/>
      <c r="NEG17" s="12"/>
      <c r="NEH17" s="12"/>
      <c r="NEJ17" s="6"/>
      <c r="NEK17" s="6"/>
      <c r="NET17" s="12"/>
      <c r="NEU17" s="12"/>
      <c r="NEV17" s="8"/>
      <c r="NEW17" s="12"/>
      <c r="NEX17" s="12"/>
      <c r="NEZ17" s="6"/>
      <c r="NFA17" s="6"/>
      <c r="NFJ17" s="12"/>
      <c r="NFK17" s="12"/>
      <c r="NFL17" s="8"/>
      <c r="NFM17" s="12"/>
      <c r="NFN17" s="12"/>
      <c r="NFP17" s="6"/>
      <c r="NFQ17" s="6"/>
      <c r="NFZ17" s="12"/>
      <c r="NGA17" s="12"/>
      <c r="NGB17" s="8"/>
      <c r="NGC17" s="12"/>
      <c r="NGD17" s="12"/>
      <c r="NGF17" s="6"/>
      <c r="NGG17" s="6"/>
      <c r="NGP17" s="12"/>
      <c r="NGQ17" s="12"/>
      <c r="NGR17" s="8"/>
      <c r="NGS17" s="12"/>
      <c r="NGT17" s="12"/>
      <c r="NGV17" s="6"/>
      <c r="NGW17" s="6"/>
      <c r="NHF17" s="12"/>
      <c r="NHG17" s="12"/>
      <c r="NHH17" s="8"/>
      <c r="NHI17" s="12"/>
      <c r="NHJ17" s="12"/>
      <c r="NHL17" s="6"/>
      <c r="NHM17" s="6"/>
      <c r="NHV17" s="12"/>
      <c r="NHW17" s="12"/>
      <c r="NHX17" s="8"/>
      <c r="NHY17" s="12"/>
      <c r="NHZ17" s="12"/>
      <c r="NIB17" s="6"/>
      <c r="NIC17" s="6"/>
      <c r="NIL17" s="12"/>
      <c r="NIM17" s="12"/>
      <c r="NIN17" s="8"/>
      <c r="NIO17" s="12"/>
      <c r="NIP17" s="12"/>
      <c r="NIR17" s="6"/>
      <c r="NIS17" s="6"/>
      <c r="NJB17" s="12"/>
      <c r="NJC17" s="12"/>
      <c r="NJD17" s="8"/>
      <c r="NJE17" s="12"/>
      <c r="NJF17" s="12"/>
      <c r="NJH17" s="6"/>
      <c r="NJI17" s="6"/>
      <c r="NJR17" s="12"/>
      <c r="NJS17" s="12"/>
      <c r="NJT17" s="8"/>
      <c r="NJU17" s="12"/>
      <c r="NJV17" s="12"/>
      <c r="NJX17" s="6"/>
      <c r="NJY17" s="6"/>
      <c r="NKH17" s="12"/>
      <c r="NKI17" s="12"/>
      <c r="NKJ17" s="8"/>
      <c r="NKK17" s="12"/>
      <c r="NKL17" s="12"/>
      <c r="NKN17" s="6"/>
      <c r="NKO17" s="6"/>
      <c r="NKX17" s="12"/>
      <c r="NKY17" s="12"/>
      <c r="NKZ17" s="8"/>
      <c r="NLA17" s="12"/>
      <c r="NLB17" s="12"/>
      <c r="NLD17" s="6"/>
      <c r="NLE17" s="6"/>
      <c r="NLN17" s="12"/>
      <c r="NLO17" s="12"/>
      <c r="NLP17" s="8"/>
      <c r="NLQ17" s="12"/>
      <c r="NLR17" s="12"/>
      <c r="NLT17" s="6"/>
      <c r="NLU17" s="6"/>
      <c r="NMD17" s="12"/>
      <c r="NME17" s="12"/>
      <c r="NMF17" s="8"/>
      <c r="NMG17" s="12"/>
      <c r="NMH17" s="12"/>
      <c r="NMJ17" s="6"/>
      <c r="NMK17" s="6"/>
      <c r="NMT17" s="12"/>
      <c r="NMU17" s="12"/>
      <c r="NMV17" s="8"/>
      <c r="NMW17" s="12"/>
      <c r="NMX17" s="12"/>
      <c r="NMZ17" s="6"/>
      <c r="NNA17" s="6"/>
      <c r="NNJ17" s="12"/>
      <c r="NNK17" s="12"/>
      <c r="NNL17" s="8"/>
      <c r="NNM17" s="12"/>
      <c r="NNN17" s="12"/>
      <c r="NNP17" s="6"/>
      <c r="NNQ17" s="6"/>
      <c r="NNZ17" s="12"/>
      <c r="NOA17" s="12"/>
      <c r="NOB17" s="8"/>
      <c r="NOC17" s="12"/>
      <c r="NOD17" s="12"/>
      <c r="NOF17" s="6"/>
      <c r="NOG17" s="6"/>
      <c r="NOP17" s="12"/>
      <c r="NOQ17" s="12"/>
      <c r="NOR17" s="8"/>
      <c r="NOS17" s="12"/>
      <c r="NOT17" s="12"/>
      <c r="NOV17" s="6"/>
      <c r="NOW17" s="6"/>
      <c r="NPF17" s="12"/>
      <c r="NPG17" s="12"/>
      <c r="NPH17" s="8"/>
      <c r="NPI17" s="12"/>
      <c r="NPJ17" s="12"/>
      <c r="NPL17" s="6"/>
      <c r="NPM17" s="6"/>
      <c r="NPV17" s="12"/>
      <c r="NPW17" s="12"/>
      <c r="NPX17" s="8"/>
      <c r="NPY17" s="12"/>
      <c r="NPZ17" s="12"/>
      <c r="NQB17" s="6"/>
      <c r="NQC17" s="6"/>
      <c r="NQL17" s="12"/>
      <c r="NQM17" s="12"/>
      <c r="NQN17" s="8"/>
      <c r="NQO17" s="12"/>
      <c r="NQP17" s="12"/>
      <c r="NQR17" s="6"/>
      <c r="NQS17" s="6"/>
      <c r="NRB17" s="12"/>
      <c r="NRC17" s="12"/>
      <c r="NRD17" s="8"/>
      <c r="NRE17" s="12"/>
      <c r="NRF17" s="12"/>
      <c r="NRH17" s="6"/>
      <c r="NRI17" s="6"/>
      <c r="NRR17" s="12"/>
      <c r="NRS17" s="12"/>
      <c r="NRT17" s="8"/>
      <c r="NRU17" s="12"/>
      <c r="NRV17" s="12"/>
      <c r="NRX17" s="6"/>
      <c r="NRY17" s="6"/>
      <c r="NSH17" s="12"/>
      <c r="NSI17" s="12"/>
      <c r="NSJ17" s="8"/>
      <c r="NSK17" s="12"/>
      <c r="NSL17" s="12"/>
      <c r="NSN17" s="6"/>
      <c r="NSO17" s="6"/>
      <c r="NSX17" s="12"/>
      <c r="NSY17" s="12"/>
      <c r="NSZ17" s="8"/>
      <c r="NTA17" s="12"/>
      <c r="NTB17" s="12"/>
      <c r="NTD17" s="6"/>
      <c r="NTE17" s="6"/>
      <c r="NTN17" s="12"/>
      <c r="NTO17" s="12"/>
      <c r="NTP17" s="8"/>
      <c r="NTQ17" s="12"/>
      <c r="NTR17" s="12"/>
      <c r="NTT17" s="6"/>
      <c r="NTU17" s="6"/>
      <c r="NUD17" s="12"/>
      <c r="NUE17" s="12"/>
      <c r="NUF17" s="8"/>
      <c r="NUG17" s="12"/>
      <c r="NUH17" s="12"/>
      <c r="NUJ17" s="6"/>
      <c r="NUK17" s="6"/>
      <c r="NUT17" s="12"/>
      <c r="NUU17" s="12"/>
      <c r="NUV17" s="8"/>
      <c r="NUW17" s="12"/>
      <c r="NUX17" s="12"/>
      <c r="NUZ17" s="6"/>
      <c r="NVA17" s="6"/>
      <c r="NVJ17" s="12"/>
      <c r="NVK17" s="12"/>
      <c r="NVL17" s="8"/>
      <c r="NVM17" s="12"/>
      <c r="NVN17" s="12"/>
      <c r="NVP17" s="6"/>
      <c r="NVQ17" s="6"/>
      <c r="NVZ17" s="12"/>
      <c r="NWA17" s="12"/>
      <c r="NWB17" s="8"/>
      <c r="NWC17" s="12"/>
      <c r="NWD17" s="12"/>
      <c r="NWF17" s="6"/>
      <c r="NWG17" s="6"/>
      <c r="NWP17" s="12"/>
      <c r="NWQ17" s="12"/>
      <c r="NWR17" s="8"/>
      <c r="NWS17" s="12"/>
      <c r="NWT17" s="12"/>
      <c r="NWV17" s="6"/>
      <c r="NWW17" s="6"/>
      <c r="NXF17" s="12"/>
      <c r="NXG17" s="12"/>
      <c r="NXH17" s="8"/>
      <c r="NXI17" s="12"/>
      <c r="NXJ17" s="12"/>
      <c r="NXL17" s="6"/>
      <c r="NXM17" s="6"/>
      <c r="NXV17" s="12"/>
      <c r="NXW17" s="12"/>
      <c r="NXX17" s="8"/>
      <c r="NXY17" s="12"/>
      <c r="NXZ17" s="12"/>
      <c r="NYB17" s="6"/>
      <c r="NYC17" s="6"/>
      <c r="NYL17" s="12"/>
      <c r="NYM17" s="12"/>
      <c r="NYN17" s="8"/>
      <c r="NYO17" s="12"/>
      <c r="NYP17" s="12"/>
      <c r="NYR17" s="6"/>
      <c r="NYS17" s="6"/>
      <c r="NZB17" s="12"/>
      <c r="NZC17" s="12"/>
      <c r="NZD17" s="8"/>
      <c r="NZE17" s="12"/>
      <c r="NZF17" s="12"/>
      <c r="NZH17" s="6"/>
      <c r="NZI17" s="6"/>
      <c r="NZR17" s="12"/>
      <c r="NZS17" s="12"/>
      <c r="NZT17" s="8"/>
      <c r="NZU17" s="12"/>
      <c r="NZV17" s="12"/>
      <c r="NZX17" s="6"/>
      <c r="NZY17" s="6"/>
      <c r="OAH17" s="12"/>
      <c r="OAI17" s="12"/>
      <c r="OAJ17" s="8"/>
      <c r="OAK17" s="12"/>
      <c r="OAL17" s="12"/>
      <c r="OAN17" s="6"/>
      <c r="OAO17" s="6"/>
      <c r="OAX17" s="12"/>
      <c r="OAY17" s="12"/>
      <c r="OAZ17" s="8"/>
      <c r="OBA17" s="12"/>
      <c r="OBB17" s="12"/>
      <c r="OBD17" s="6"/>
      <c r="OBE17" s="6"/>
      <c r="OBN17" s="12"/>
      <c r="OBO17" s="12"/>
      <c r="OBP17" s="8"/>
      <c r="OBQ17" s="12"/>
      <c r="OBR17" s="12"/>
      <c r="OBT17" s="6"/>
      <c r="OBU17" s="6"/>
      <c r="OCD17" s="12"/>
      <c r="OCE17" s="12"/>
      <c r="OCF17" s="8"/>
      <c r="OCG17" s="12"/>
      <c r="OCH17" s="12"/>
      <c r="OCJ17" s="6"/>
      <c r="OCK17" s="6"/>
      <c r="OCT17" s="12"/>
      <c r="OCU17" s="12"/>
      <c r="OCV17" s="8"/>
      <c r="OCW17" s="12"/>
      <c r="OCX17" s="12"/>
      <c r="OCZ17" s="6"/>
      <c r="ODA17" s="6"/>
      <c r="ODJ17" s="12"/>
      <c r="ODK17" s="12"/>
      <c r="ODL17" s="8"/>
      <c r="ODM17" s="12"/>
      <c r="ODN17" s="12"/>
      <c r="ODP17" s="6"/>
      <c r="ODQ17" s="6"/>
      <c r="ODZ17" s="12"/>
      <c r="OEA17" s="12"/>
      <c r="OEB17" s="8"/>
      <c r="OEC17" s="12"/>
      <c r="OED17" s="12"/>
      <c r="OEF17" s="6"/>
      <c r="OEG17" s="6"/>
      <c r="OEP17" s="12"/>
      <c r="OEQ17" s="12"/>
      <c r="OER17" s="8"/>
      <c r="OES17" s="12"/>
      <c r="OET17" s="12"/>
      <c r="OEV17" s="6"/>
      <c r="OEW17" s="6"/>
      <c r="OFF17" s="12"/>
      <c r="OFG17" s="12"/>
      <c r="OFH17" s="8"/>
      <c r="OFI17" s="12"/>
      <c r="OFJ17" s="12"/>
      <c r="OFL17" s="6"/>
      <c r="OFM17" s="6"/>
      <c r="OFV17" s="12"/>
      <c r="OFW17" s="12"/>
      <c r="OFX17" s="8"/>
      <c r="OFY17" s="12"/>
      <c r="OFZ17" s="12"/>
      <c r="OGB17" s="6"/>
      <c r="OGC17" s="6"/>
      <c r="OGL17" s="12"/>
      <c r="OGM17" s="12"/>
      <c r="OGN17" s="8"/>
      <c r="OGO17" s="12"/>
      <c r="OGP17" s="12"/>
      <c r="OGR17" s="6"/>
      <c r="OGS17" s="6"/>
      <c r="OHB17" s="12"/>
      <c r="OHC17" s="12"/>
      <c r="OHD17" s="8"/>
      <c r="OHE17" s="12"/>
      <c r="OHF17" s="12"/>
      <c r="OHH17" s="6"/>
      <c r="OHI17" s="6"/>
      <c r="OHR17" s="12"/>
      <c r="OHS17" s="12"/>
      <c r="OHT17" s="8"/>
      <c r="OHU17" s="12"/>
      <c r="OHV17" s="12"/>
      <c r="OHX17" s="6"/>
      <c r="OHY17" s="6"/>
      <c r="OIH17" s="12"/>
      <c r="OII17" s="12"/>
      <c r="OIJ17" s="8"/>
      <c r="OIK17" s="12"/>
      <c r="OIL17" s="12"/>
      <c r="OIN17" s="6"/>
      <c r="OIO17" s="6"/>
      <c r="OIX17" s="12"/>
      <c r="OIY17" s="12"/>
      <c r="OIZ17" s="8"/>
      <c r="OJA17" s="12"/>
      <c r="OJB17" s="12"/>
      <c r="OJD17" s="6"/>
      <c r="OJE17" s="6"/>
      <c r="OJN17" s="12"/>
      <c r="OJO17" s="12"/>
      <c r="OJP17" s="8"/>
      <c r="OJQ17" s="12"/>
      <c r="OJR17" s="12"/>
      <c r="OJT17" s="6"/>
      <c r="OJU17" s="6"/>
      <c r="OKD17" s="12"/>
      <c r="OKE17" s="12"/>
      <c r="OKF17" s="8"/>
      <c r="OKG17" s="12"/>
      <c r="OKH17" s="12"/>
      <c r="OKJ17" s="6"/>
      <c r="OKK17" s="6"/>
      <c r="OKT17" s="12"/>
      <c r="OKU17" s="12"/>
      <c r="OKV17" s="8"/>
      <c r="OKW17" s="12"/>
      <c r="OKX17" s="12"/>
      <c r="OKZ17" s="6"/>
      <c r="OLA17" s="6"/>
      <c r="OLJ17" s="12"/>
      <c r="OLK17" s="12"/>
      <c r="OLL17" s="8"/>
      <c r="OLM17" s="12"/>
      <c r="OLN17" s="12"/>
      <c r="OLP17" s="6"/>
      <c r="OLQ17" s="6"/>
      <c r="OLZ17" s="12"/>
      <c r="OMA17" s="12"/>
      <c r="OMB17" s="8"/>
      <c r="OMC17" s="12"/>
      <c r="OMD17" s="12"/>
      <c r="OMF17" s="6"/>
      <c r="OMG17" s="6"/>
      <c r="OMP17" s="12"/>
      <c r="OMQ17" s="12"/>
      <c r="OMR17" s="8"/>
      <c r="OMS17" s="12"/>
      <c r="OMT17" s="12"/>
      <c r="OMV17" s="6"/>
      <c r="OMW17" s="6"/>
      <c r="ONF17" s="12"/>
      <c r="ONG17" s="12"/>
      <c r="ONH17" s="8"/>
      <c r="ONI17" s="12"/>
      <c r="ONJ17" s="12"/>
      <c r="ONL17" s="6"/>
      <c r="ONM17" s="6"/>
      <c r="ONV17" s="12"/>
      <c r="ONW17" s="12"/>
      <c r="ONX17" s="8"/>
      <c r="ONY17" s="12"/>
      <c r="ONZ17" s="12"/>
      <c r="OOB17" s="6"/>
      <c r="OOC17" s="6"/>
      <c r="OOL17" s="12"/>
      <c r="OOM17" s="12"/>
      <c r="OON17" s="8"/>
      <c r="OOO17" s="12"/>
      <c r="OOP17" s="12"/>
      <c r="OOR17" s="6"/>
      <c r="OOS17" s="6"/>
      <c r="OPB17" s="12"/>
      <c r="OPC17" s="12"/>
      <c r="OPD17" s="8"/>
      <c r="OPE17" s="12"/>
      <c r="OPF17" s="12"/>
      <c r="OPH17" s="6"/>
      <c r="OPI17" s="6"/>
      <c r="OPR17" s="12"/>
      <c r="OPS17" s="12"/>
      <c r="OPT17" s="8"/>
      <c r="OPU17" s="12"/>
      <c r="OPV17" s="12"/>
      <c r="OPX17" s="6"/>
      <c r="OPY17" s="6"/>
      <c r="OQH17" s="12"/>
      <c r="OQI17" s="12"/>
      <c r="OQJ17" s="8"/>
      <c r="OQK17" s="12"/>
      <c r="OQL17" s="12"/>
      <c r="OQN17" s="6"/>
      <c r="OQO17" s="6"/>
      <c r="OQX17" s="12"/>
      <c r="OQY17" s="12"/>
      <c r="OQZ17" s="8"/>
      <c r="ORA17" s="12"/>
      <c r="ORB17" s="12"/>
      <c r="ORD17" s="6"/>
      <c r="ORE17" s="6"/>
      <c r="ORN17" s="12"/>
      <c r="ORO17" s="12"/>
      <c r="ORP17" s="8"/>
      <c r="ORQ17" s="12"/>
      <c r="ORR17" s="12"/>
      <c r="ORT17" s="6"/>
      <c r="ORU17" s="6"/>
      <c r="OSD17" s="12"/>
      <c r="OSE17" s="12"/>
      <c r="OSF17" s="8"/>
      <c r="OSG17" s="12"/>
      <c r="OSH17" s="12"/>
      <c r="OSJ17" s="6"/>
      <c r="OSK17" s="6"/>
      <c r="OST17" s="12"/>
      <c r="OSU17" s="12"/>
      <c r="OSV17" s="8"/>
      <c r="OSW17" s="12"/>
      <c r="OSX17" s="12"/>
      <c r="OSZ17" s="6"/>
      <c r="OTA17" s="6"/>
      <c r="OTJ17" s="12"/>
      <c r="OTK17" s="12"/>
      <c r="OTL17" s="8"/>
      <c r="OTM17" s="12"/>
      <c r="OTN17" s="12"/>
      <c r="OTP17" s="6"/>
      <c r="OTQ17" s="6"/>
      <c r="OTZ17" s="12"/>
      <c r="OUA17" s="12"/>
      <c r="OUB17" s="8"/>
      <c r="OUC17" s="12"/>
      <c r="OUD17" s="12"/>
      <c r="OUF17" s="6"/>
      <c r="OUG17" s="6"/>
      <c r="OUP17" s="12"/>
      <c r="OUQ17" s="12"/>
      <c r="OUR17" s="8"/>
      <c r="OUS17" s="12"/>
      <c r="OUT17" s="12"/>
      <c r="OUV17" s="6"/>
      <c r="OUW17" s="6"/>
      <c r="OVF17" s="12"/>
      <c r="OVG17" s="12"/>
      <c r="OVH17" s="8"/>
      <c r="OVI17" s="12"/>
      <c r="OVJ17" s="12"/>
      <c r="OVL17" s="6"/>
      <c r="OVM17" s="6"/>
      <c r="OVV17" s="12"/>
      <c r="OVW17" s="12"/>
      <c r="OVX17" s="8"/>
      <c r="OVY17" s="12"/>
      <c r="OVZ17" s="12"/>
      <c r="OWB17" s="6"/>
      <c r="OWC17" s="6"/>
      <c r="OWL17" s="12"/>
      <c r="OWM17" s="12"/>
      <c r="OWN17" s="8"/>
      <c r="OWO17" s="12"/>
      <c r="OWP17" s="12"/>
      <c r="OWR17" s="6"/>
      <c r="OWS17" s="6"/>
      <c r="OXB17" s="12"/>
      <c r="OXC17" s="12"/>
      <c r="OXD17" s="8"/>
      <c r="OXE17" s="12"/>
      <c r="OXF17" s="12"/>
      <c r="OXH17" s="6"/>
      <c r="OXI17" s="6"/>
      <c r="OXR17" s="12"/>
      <c r="OXS17" s="12"/>
      <c r="OXT17" s="8"/>
      <c r="OXU17" s="12"/>
      <c r="OXV17" s="12"/>
      <c r="OXX17" s="6"/>
      <c r="OXY17" s="6"/>
      <c r="OYH17" s="12"/>
      <c r="OYI17" s="12"/>
      <c r="OYJ17" s="8"/>
      <c r="OYK17" s="12"/>
      <c r="OYL17" s="12"/>
      <c r="OYN17" s="6"/>
      <c r="OYO17" s="6"/>
      <c r="OYX17" s="12"/>
      <c r="OYY17" s="12"/>
      <c r="OYZ17" s="8"/>
      <c r="OZA17" s="12"/>
      <c r="OZB17" s="12"/>
      <c r="OZD17" s="6"/>
      <c r="OZE17" s="6"/>
      <c r="OZN17" s="12"/>
      <c r="OZO17" s="12"/>
      <c r="OZP17" s="8"/>
      <c r="OZQ17" s="12"/>
      <c r="OZR17" s="12"/>
      <c r="OZT17" s="6"/>
      <c r="OZU17" s="6"/>
      <c r="PAD17" s="12"/>
      <c r="PAE17" s="12"/>
      <c r="PAF17" s="8"/>
      <c r="PAG17" s="12"/>
      <c r="PAH17" s="12"/>
      <c r="PAJ17" s="6"/>
      <c r="PAK17" s="6"/>
      <c r="PAT17" s="12"/>
      <c r="PAU17" s="12"/>
      <c r="PAV17" s="8"/>
      <c r="PAW17" s="12"/>
      <c r="PAX17" s="12"/>
      <c r="PAZ17" s="6"/>
      <c r="PBA17" s="6"/>
      <c r="PBJ17" s="12"/>
      <c r="PBK17" s="12"/>
      <c r="PBL17" s="8"/>
      <c r="PBM17" s="12"/>
      <c r="PBN17" s="12"/>
      <c r="PBP17" s="6"/>
      <c r="PBQ17" s="6"/>
      <c r="PBZ17" s="12"/>
      <c r="PCA17" s="12"/>
      <c r="PCB17" s="8"/>
      <c r="PCC17" s="12"/>
      <c r="PCD17" s="12"/>
      <c r="PCF17" s="6"/>
      <c r="PCG17" s="6"/>
      <c r="PCP17" s="12"/>
      <c r="PCQ17" s="12"/>
      <c r="PCR17" s="8"/>
      <c r="PCS17" s="12"/>
      <c r="PCT17" s="12"/>
      <c r="PCV17" s="6"/>
      <c r="PCW17" s="6"/>
      <c r="PDF17" s="12"/>
      <c r="PDG17" s="12"/>
      <c r="PDH17" s="8"/>
      <c r="PDI17" s="12"/>
      <c r="PDJ17" s="12"/>
      <c r="PDL17" s="6"/>
      <c r="PDM17" s="6"/>
      <c r="PDV17" s="12"/>
      <c r="PDW17" s="12"/>
      <c r="PDX17" s="8"/>
      <c r="PDY17" s="12"/>
      <c r="PDZ17" s="12"/>
      <c r="PEB17" s="6"/>
      <c r="PEC17" s="6"/>
      <c r="PEL17" s="12"/>
      <c r="PEM17" s="12"/>
      <c r="PEN17" s="8"/>
      <c r="PEO17" s="12"/>
      <c r="PEP17" s="12"/>
      <c r="PER17" s="6"/>
      <c r="PES17" s="6"/>
      <c r="PFB17" s="12"/>
      <c r="PFC17" s="12"/>
      <c r="PFD17" s="8"/>
      <c r="PFE17" s="12"/>
      <c r="PFF17" s="12"/>
      <c r="PFH17" s="6"/>
      <c r="PFI17" s="6"/>
      <c r="PFR17" s="12"/>
      <c r="PFS17" s="12"/>
      <c r="PFT17" s="8"/>
      <c r="PFU17" s="12"/>
      <c r="PFV17" s="12"/>
      <c r="PFX17" s="6"/>
      <c r="PFY17" s="6"/>
      <c r="PGH17" s="12"/>
      <c r="PGI17" s="12"/>
      <c r="PGJ17" s="8"/>
      <c r="PGK17" s="12"/>
      <c r="PGL17" s="12"/>
      <c r="PGN17" s="6"/>
      <c r="PGO17" s="6"/>
      <c r="PGX17" s="12"/>
      <c r="PGY17" s="12"/>
      <c r="PGZ17" s="8"/>
      <c r="PHA17" s="12"/>
      <c r="PHB17" s="12"/>
      <c r="PHD17" s="6"/>
      <c r="PHE17" s="6"/>
      <c r="PHN17" s="12"/>
      <c r="PHO17" s="12"/>
      <c r="PHP17" s="8"/>
      <c r="PHQ17" s="12"/>
      <c r="PHR17" s="12"/>
      <c r="PHT17" s="6"/>
      <c r="PHU17" s="6"/>
      <c r="PID17" s="12"/>
      <c r="PIE17" s="12"/>
      <c r="PIF17" s="8"/>
      <c r="PIG17" s="12"/>
      <c r="PIH17" s="12"/>
      <c r="PIJ17" s="6"/>
      <c r="PIK17" s="6"/>
      <c r="PIT17" s="12"/>
      <c r="PIU17" s="12"/>
      <c r="PIV17" s="8"/>
      <c r="PIW17" s="12"/>
      <c r="PIX17" s="12"/>
      <c r="PIZ17" s="6"/>
      <c r="PJA17" s="6"/>
      <c r="PJJ17" s="12"/>
      <c r="PJK17" s="12"/>
      <c r="PJL17" s="8"/>
      <c r="PJM17" s="12"/>
      <c r="PJN17" s="12"/>
      <c r="PJP17" s="6"/>
      <c r="PJQ17" s="6"/>
      <c r="PJZ17" s="12"/>
      <c r="PKA17" s="12"/>
      <c r="PKB17" s="8"/>
      <c r="PKC17" s="12"/>
      <c r="PKD17" s="12"/>
      <c r="PKF17" s="6"/>
      <c r="PKG17" s="6"/>
      <c r="PKP17" s="12"/>
      <c r="PKQ17" s="12"/>
      <c r="PKR17" s="8"/>
      <c r="PKS17" s="12"/>
      <c r="PKT17" s="12"/>
      <c r="PKV17" s="6"/>
      <c r="PKW17" s="6"/>
      <c r="PLF17" s="12"/>
      <c r="PLG17" s="12"/>
      <c r="PLH17" s="8"/>
      <c r="PLI17" s="12"/>
      <c r="PLJ17" s="12"/>
      <c r="PLL17" s="6"/>
      <c r="PLM17" s="6"/>
      <c r="PLV17" s="12"/>
      <c r="PLW17" s="12"/>
      <c r="PLX17" s="8"/>
      <c r="PLY17" s="12"/>
      <c r="PLZ17" s="12"/>
      <c r="PMB17" s="6"/>
      <c r="PMC17" s="6"/>
      <c r="PML17" s="12"/>
      <c r="PMM17" s="12"/>
      <c r="PMN17" s="8"/>
      <c r="PMO17" s="12"/>
      <c r="PMP17" s="12"/>
      <c r="PMR17" s="6"/>
      <c r="PMS17" s="6"/>
      <c r="PNB17" s="12"/>
      <c r="PNC17" s="12"/>
      <c r="PND17" s="8"/>
      <c r="PNE17" s="12"/>
      <c r="PNF17" s="12"/>
      <c r="PNH17" s="6"/>
      <c r="PNI17" s="6"/>
      <c r="PNR17" s="12"/>
      <c r="PNS17" s="12"/>
      <c r="PNT17" s="8"/>
      <c r="PNU17" s="12"/>
      <c r="PNV17" s="12"/>
      <c r="PNX17" s="6"/>
      <c r="PNY17" s="6"/>
      <c r="POH17" s="12"/>
      <c r="POI17" s="12"/>
      <c r="POJ17" s="8"/>
      <c r="POK17" s="12"/>
      <c r="POL17" s="12"/>
      <c r="PON17" s="6"/>
      <c r="POO17" s="6"/>
      <c r="POX17" s="12"/>
      <c r="POY17" s="12"/>
      <c r="POZ17" s="8"/>
      <c r="PPA17" s="12"/>
      <c r="PPB17" s="12"/>
      <c r="PPD17" s="6"/>
      <c r="PPE17" s="6"/>
      <c r="PPN17" s="12"/>
      <c r="PPO17" s="12"/>
      <c r="PPP17" s="8"/>
      <c r="PPQ17" s="12"/>
      <c r="PPR17" s="12"/>
      <c r="PPT17" s="6"/>
      <c r="PPU17" s="6"/>
      <c r="PQD17" s="12"/>
      <c r="PQE17" s="12"/>
      <c r="PQF17" s="8"/>
      <c r="PQG17" s="12"/>
      <c r="PQH17" s="12"/>
      <c r="PQJ17" s="6"/>
      <c r="PQK17" s="6"/>
      <c r="PQT17" s="12"/>
      <c r="PQU17" s="12"/>
      <c r="PQV17" s="8"/>
      <c r="PQW17" s="12"/>
      <c r="PQX17" s="12"/>
      <c r="PQZ17" s="6"/>
      <c r="PRA17" s="6"/>
      <c r="PRJ17" s="12"/>
      <c r="PRK17" s="12"/>
      <c r="PRL17" s="8"/>
      <c r="PRM17" s="12"/>
      <c r="PRN17" s="12"/>
      <c r="PRP17" s="6"/>
      <c r="PRQ17" s="6"/>
      <c r="PRZ17" s="12"/>
      <c r="PSA17" s="12"/>
      <c r="PSB17" s="8"/>
      <c r="PSC17" s="12"/>
      <c r="PSD17" s="12"/>
      <c r="PSF17" s="6"/>
      <c r="PSG17" s="6"/>
      <c r="PSP17" s="12"/>
      <c r="PSQ17" s="12"/>
      <c r="PSR17" s="8"/>
      <c r="PSS17" s="12"/>
      <c r="PST17" s="12"/>
      <c r="PSV17" s="6"/>
      <c r="PSW17" s="6"/>
      <c r="PTF17" s="12"/>
      <c r="PTG17" s="12"/>
      <c r="PTH17" s="8"/>
      <c r="PTI17" s="12"/>
      <c r="PTJ17" s="12"/>
      <c r="PTL17" s="6"/>
      <c r="PTM17" s="6"/>
      <c r="PTV17" s="12"/>
      <c r="PTW17" s="12"/>
      <c r="PTX17" s="8"/>
      <c r="PTY17" s="12"/>
      <c r="PTZ17" s="12"/>
      <c r="PUB17" s="6"/>
      <c r="PUC17" s="6"/>
      <c r="PUL17" s="12"/>
      <c r="PUM17" s="12"/>
      <c r="PUN17" s="8"/>
      <c r="PUO17" s="12"/>
      <c r="PUP17" s="12"/>
      <c r="PUR17" s="6"/>
      <c r="PUS17" s="6"/>
      <c r="PVB17" s="12"/>
      <c r="PVC17" s="12"/>
      <c r="PVD17" s="8"/>
      <c r="PVE17" s="12"/>
      <c r="PVF17" s="12"/>
      <c r="PVH17" s="6"/>
      <c r="PVI17" s="6"/>
      <c r="PVR17" s="12"/>
      <c r="PVS17" s="12"/>
      <c r="PVT17" s="8"/>
      <c r="PVU17" s="12"/>
      <c r="PVV17" s="12"/>
      <c r="PVX17" s="6"/>
      <c r="PVY17" s="6"/>
      <c r="PWH17" s="12"/>
      <c r="PWI17" s="12"/>
      <c r="PWJ17" s="8"/>
      <c r="PWK17" s="12"/>
      <c r="PWL17" s="12"/>
      <c r="PWN17" s="6"/>
      <c r="PWO17" s="6"/>
      <c r="PWX17" s="12"/>
      <c r="PWY17" s="12"/>
      <c r="PWZ17" s="8"/>
      <c r="PXA17" s="12"/>
      <c r="PXB17" s="12"/>
      <c r="PXD17" s="6"/>
      <c r="PXE17" s="6"/>
      <c r="PXN17" s="12"/>
      <c r="PXO17" s="12"/>
      <c r="PXP17" s="8"/>
      <c r="PXQ17" s="12"/>
      <c r="PXR17" s="12"/>
      <c r="PXT17" s="6"/>
      <c r="PXU17" s="6"/>
      <c r="PYD17" s="12"/>
      <c r="PYE17" s="12"/>
      <c r="PYF17" s="8"/>
      <c r="PYG17" s="12"/>
      <c r="PYH17" s="12"/>
      <c r="PYJ17" s="6"/>
      <c r="PYK17" s="6"/>
      <c r="PYT17" s="12"/>
      <c r="PYU17" s="12"/>
      <c r="PYV17" s="8"/>
      <c r="PYW17" s="12"/>
      <c r="PYX17" s="12"/>
      <c r="PYZ17" s="6"/>
      <c r="PZA17" s="6"/>
      <c r="PZJ17" s="12"/>
      <c r="PZK17" s="12"/>
      <c r="PZL17" s="8"/>
      <c r="PZM17" s="12"/>
      <c r="PZN17" s="12"/>
      <c r="PZP17" s="6"/>
      <c r="PZQ17" s="6"/>
      <c r="PZZ17" s="12"/>
      <c r="QAA17" s="12"/>
      <c r="QAB17" s="8"/>
      <c r="QAC17" s="12"/>
      <c r="QAD17" s="12"/>
      <c r="QAF17" s="6"/>
      <c r="QAG17" s="6"/>
      <c r="QAP17" s="12"/>
      <c r="QAQ17" s="12"/>
      <c r="QAR17" s="8"/>
      <c r="QAS17" s="12"/>
      <c r="QAT17" s="12"/>
      <c r="QAV17" s="6"/>
      <c r="QAW17" s="6"/>
      <c r="QBF17" s="12"/>
      <c r="QBG17" s="12"/>
      <c r="QBH17" s="8"/>
      <c r="QBI17" s="12"/>
      <c r="QBJ17" s="12"/>
      <c r="QBL17" s="6"/>
      <c r="QBM17" s="6"/>
      <c r="QBV17" s="12"/>
      <c r="QBW17" s="12"/>
      <c r="QBX17" s="8"/>
      <c r="QBY17" s="12"/>
      <c r="QBZ17" s="12"/>
      <c r="QCB17" s="6"/>
      <c r="QCC17" s="6"/>
      <c r="QCL17" s="12"/>
      <c r="QCM17" s="12"/>
      <c r="QCN17" s="8"/>
      <c r="QCO17" s="12"/>
      <c r="QCP17" s="12"/>
      <c r="QCR17" s="6"/>
      <c r="QCS17" s="6"/>
      <c r="QDB17" s="12"/>
      <c r="QDC17" s="12"/>
      <c r="QDD17" s="8"/>
      <c r="QDE17" s="12"/>
      <c r="QDF17" s="12"/>
      <c r="QDH17" s="6"/>
      <c r="QDI17" s="6"/>
      <c r="QDR17" s="12"/>
      <c r="QDS17" s="12"/>
      <c r="QDT17" s="8"/>
      <c r="QDU17" s="12"/>
      <c r="QDV17" s="12"/>
      <c r="QDX17" s="6"/>
      <c r="QDY17" s="6"/>
      <c r="QEH17" s="12"/>
      <c r="QEI17" s="12"/>
      <c r="QEJ17" s="8"/>
      <c r="QEK17" s="12"/>
      <c r="QEL17" s="12"/>
      <c r="QEN17" s="6"/>
      <c r="QEO17" s="6"/>
      <c r="QEX17" s="12"/>
      <c r="QEY17" s="12"/>
      <c r="QEZ17" s="8"/>
      <c r="QFA17" s="12"/>
      <c r="QFB17" s="12"/>
      <c r="QFD17" s="6"/>
      <c r="QFE17" s="6"/>
      <c r="QFN17" s="12"/>
      <c r="QFO17" s="12"/>
      <c r="QFP17" s="8"/>
      <c r="QFQ17" s="12"/>
      <c r="QFR17" s="12"/>
      <c r="QFT17" s="6"/>
      <c r="QFU17" s="6"/>
      <c r="QGD17" s="12"/>
      <c r="QGE17" s="12"/>
      <c r="QGF17" s="8"/>
      <c r="QGG17" s="12"/>
      <c r="QGH17" s="12"/>
      <c r="QGJ17" s="6"/>
      <c r="QGK17" s="6"/>
      <c r="QGT17" s="12"/>
      <c r="QGU17" s="12"/>
      <c r="QGV17" s="8"/>
      <c r="QGW17" s="12"/>
      <c r="QGX17" s="12"/>
      <c r="QGZ17" s="6"/>
      <c r="QHA17" s="6"/>
      <c r="QHJ17" s="12"/>
      <c r="QHK17" s="12"/>
      <c r="QHL17" s="8"/>
      <c r="QHM17" s="12"/>
      <c r="QHN17" s="12"/>
      <c r="QHP17" s="6"/>
      <c r="QHQ17" s="6"/>
      <c r="QHZ17" s="12"/>
      <c r="QIA17" s="12"/>
      <c r="QIB17" s="8"/>
      <c r="QIC17" s="12"/>
      <c r="QID17" s="12"/>
      <c r="QIF17" s="6"/>
      <c r="QIG17" s="6"/>
      <c r="QIP17" s="12"/>
      <c r="QIQ17" s="12"/>
      <c r="QIR17" s="8"/>
      <c r="QIS17" s="12"/>
      <c r="QIT17" s="12"/>
      <c r="QIV17" s="6"/>
      <c r="QIW17" s="6"/>
      <c r="QJF17" s="12"/>
      <c r="QJG17" s="12"/>
      <c r="QJH17" s="8"/>
      <c r="QJI17" s="12"/>
      <c r="QJJ17" s="12"/>
      <c r="QJL17" s="6"/>
      <c r="QJM17" s="6"/>
      <c r="QJV17" s="12"/>
      <c r="QJW17" s="12"/>
      <c r="QJX17" s="8"/>
      <c r="QJY17" s="12"/>
      <c r="QJZ17" s="12"/>
      <c r="QKB17" s="6"/>
      <c r="QKC17" s="6"/>
      <c r="QKL17" s="12"/>
      <c r="QKM17" s="12"/>
      <c r="QKN17" s="8"/>
      <c r="QKO17" s="12"/>
      <c r="QKP17" s="12"/>
      <c r="QKR17" s="6"/>
      <c r="QKS17" s="6"/>
      <c r="QLB17" s="12"/>
      <c r="QLC17" s="12"/>
      <c r="QLD17" s="8"/>
      <c r="QLE17" s="12"/>
      <c r="QLF17" s="12"/>
      <c r="QLH17" s="6"/>
      <c r="QLI17" s="6"/>
      <c r="QLR17" s="12"/>
      <c r="QLS17" s="12"/>
      <c r="QLT17" s="8"/>
      <c r="QLU17" s="12"/>
      <c r="QLV17" s="12"/>
      <c r="QLX17" s="6"/>
      <c r="QLY17" s="6"/>
      <c r="QMH17" s="12"/>
      <c r="QMI17" s="12"/>
      <c r="QMJ17" s="8"/>
      <c r="QMK17" s="12"/>
      <c r="QML17" s="12"/>
      <c r="QMN17" s="6"/>
      <c r="QMO17" s="6"/>
      <c r="QMX17" s="12"/>
      <c r="QMY17" s="12"/>
      <c r="QMZ17" s="8"/>
      <c r="QNA17" s="12"/>
      <c r="QNB17" s="12"/>
      <c r="QND17" s="6"/>
      <c r="QNE17" s="6"/>
      <c r="QNN17" s="12"/>
      <c r="QNO17" s="12"/>
      <c r="QNP17" s="8"/>
      <c r="QNQ17" s="12"/>
      <c r="QNR17" s="12"/>
      <c r="QNT17" s="6"/>
      <c r="QNU17" s="6"/>
      <c r="QOD17" s="12"/>
      <c r="QOE17" s="12"/>
      <c r="QOF17" s="8"/>
      <c r="QOG17" s="12"/>
      <c r="QOH17" s="12"/>
      <c r="QOJ17" s="6"/>
      <c r="QOK17" s="6"/>
      <c r="QOT17" s="12"/>
      <c r="QOU17" s="12"/>
      <c r="QOV17" s="8"/>
      <c r="QOW17" s="12"/>
      <c r="QOX17" s="12"/>
      <c r="QOZ17" s="6"/>
      <c r="QPA17" s="6"/>
      <c r="QPJ17" s="12"/>
      <c r="QPK17" s="12"/>
      <c r="QPL17" s="8"/>
      <c r="QPM17" s="12"/>
      <c r="QPN17" s="12"/>
      <c r="QPP17" s="6"/>
      <c r="QPQ17" s="6"/>
      <c r="QPZ17" s="12"/>
      <c r="QQA17" s="12"/>
      <c r="QQB17" s="8"/>
      <c r="QQC17" s="12"/>
      <c r="QQD17" s="12"/>
      <c r="QQF17" s="6"/>
      <c r="QQG17" s="6"/>
      <c r="QQP17" s="12"/>
      <c r="QQQ17" s="12"/>
      <c r="QQR17" s="8"/>
      <c r="QQS17" s="12"/>
      <c r="QQT17" s="12"/>
      <c r="QQV17" s="6"/>
      <c r="QQW17" s="6"/>
      <c r="QRF17" s="12"/>
      <c r="QRG17" s="12"/>
      <c r="QRH17" s="8"/>
      <c r="QRI17" s="12"/>
      <c r="QRJ17" s="12"/>
      <c r="QRL17" s="6"/>
      <c r="QRM17" s="6"/>
      <c r="QRV17" s="12"/>
      <c r="QRW17" s="12"/>
      <c r="QRX17" s="8"/>
      <c r="QRY17" s="12"/>
      <c r="QRZ17" s="12"/>
      <c r="QSB17" s="6"/>
      <c r="QSC17" s="6"/>
      <c r="QSL17" s="12"/>
      <c r="QSM17" s="12"/>
      <c r="QSN17" s="8"/>
      <c r="QSO17" s="12"/>
      <c r="QSP17" s="12"/>
      <c r="QSR17" s="6"/>
      <c r="QSS17" s="6"/>
      <c r="QTB17" s="12"/>
      <c r="QTC17" s="12"/>
      <c r="QTD17" s="8"/>
      <c r="QTE17" s="12"/>
      <c r="QTF17" s="12"/>
      <c r="QTH17" s="6"/>
      <c r="QTI17" s="6"/>
      <c r="QTR17" s="12"/>
      <c r="QTS17" s="12"/>
      <c r="QTT17" s="8"/>
      <c r="QTU17" s="12"/>
      <c r="QTV17" s="12"/>
      <c r="QTX17" s="6"/>
      <c r="QTY17" s="6"/>
      <c r="QUH17" s="12"/>
      <c r="QUI17" s="12"/>
      <c r="QUJ17" s="8"/>
      <c r="QUK17" s="12"/>
      <c r="QUL17" s="12"/>
      <c r="QUN17" s="6"/>
      <c r="QUO17" s="6"/>
      <c r="QUX17" s="12"/>
      <c r="QUY17" s="12"/>
      <c r="QUZ17" s="8"/>
      <c r="QVA17" s="12"/>
      <c r="QVB17" s="12"/>
      <c r="QVD17" s="6"/>
      <c r="QVE17" s="6"/>
      <c r="QVN17" s="12"/>
      <c r="QVO17" s="12"/>
      <c r="QVP17" s="8"/>
      <c r="QVQ17" s="12"/>
      <c r="QVR17" s="12"/>
      <c r="QVT17" s="6"/>
      <c r="QVU17" s="6"/>
      <c r="QWD17" s="12"/>
      <c r="QWE17" s="12"/>
      <c r="QWF17" s="8"/>
      <c r="QWG17" s="12"/>
      <c r="QWH17" s="12"/>
      <c r="QWJ17" s="6"/>
      <c r="QWK17" s="6"/>
      <c r="QWT17" s="12"/>
      <c r="QWU17" s="12"/>
      <c r="QWV17" s="8"/>
      <c r="QWW17" s="12"/>
      <c r="QWX17" s="12"/>
      <c r="QWZ17" s="6"/>
      <c r="QXA17" s="6"/>
      <c r="QXJ17" s="12"/>
      <c r="QXK17" s="12"/>
      <c r="QXL17" s="8"/>
      <c r="QXM17" s="12"/>
      <c r="QXN17" s="12"/>
      <c r="QXP17" s="6"/>
      <c r="QXQ17" s="6"/>
      <c r="QXZ17" s="12"/>
      <c r="QYA17" s="12"/>
      <c r="QYB17" s="8"/>
      <c r="QYC17" s="12"/>
      <c r="QYD17" s="12"/>
      <c r="QYF17" s="6"/>
      <c r="QYG17" s="6"/>
      <c r="QYP17" s="12"/>
      <c r="QYQ17" s="12"/>
      <c r="QYR17" s="8"/>
      <c r="QYS17" s="12"/>
      <c r="QYT17" s="12"/>
      <c r="QYV17" s="6"/>
      <c r="QYW17" s="6"/>
      <c r="QZF17" s="12"/>
      <c r="QZG17" s="12"/>
      <c r="QZH17" s="8"/>
      <c r="QZI17" s="12"/>
      <c r="QZJ17" s="12"/>
      <c r="QZL17" s="6"/>
      <c r="QZM17" s="6"/>
      <c r="QZV17" s="12"/>
      <c r="QZW17" s="12"/>
      <c r="QZX17" s="8"/>
      <c r="QZY17" s="12"/>
      <c r="QZZ17" s="12"/>
      <c r="RAB17" s="6"/>
      <c r="RAC17" s="6"/>
      <c r="RAL17" s="12"/>
      <c r="RAM17" s="12"/>
      <c r="RAN17" s="8"/>
      <c r="RAO17" s="12"/>
      <c r="RAP17" s="12"/>
      <c r="RAR17" s="6"/>
      <c r="RAS17" s="6"/>
      <c r="RBB17" s="12"/>
      <c r="RBC17" s="12"/>
      <c r="RBD17" s="8"/>
      <c r="RBE17" s="12"/>
      <c r="RBF17" s="12"/>
      <c r="RBH17" s="6"/>
      <c r="RBI17" s="6"/>
      <c r="RBR17" s="12"/>
      <c r="RBS17" s="12"/>
      <c r="RBT17" s="8"/>
      <c r="RBU17" s="12"/>
      <c r="RBV17" s="12"/>
      <c r="RBX17" s="6"/>
      <c r="RBY17" s="6"/>
      <c r="RCH17" s="12"/>
      <c r="RCI17" s="12"/>
      <c r="RCJ17" s="8"/>
      <c r="RCK17" s="12"/>
      <c r="RCL17" s="12"/>
      <c r="RCN17" s="6"/>
      <c r="RCO17" s="6"/>
      <c r="RCX17" s="12"/>
      <c r="RCY17" s="12"/>
      <c r="RCZ17" s="8"/>
      <c r="RDA17" s="12"/>
      <c r="RDB17" s="12"/>
      <c r="RDD17" s="6"/>
      <c r="RDE17" s="6"/>
      <c r="RDN17" s="12"/>
      <c r="RDO17" s="12"/>
      <c r="RDP17" s="8"/>
      <c r="RDQ17" s="12"/>
      <c r="RDR17" s="12"/>
      <c r="RDT17" s="6"/>
      <c r="RDU17" s="6"/>
      <c r="RED17" s="12"/>
      <c r="REE17" s="12"/>
      <c r="REF17" s="8"/>
      <c r="REG17" s="12"/>
      <c r="REH17" s="12"/>
      <c r="REJ17" s="6"/>
      <c r="REK17" s="6"/>
      <c r="RET17" s="12"/>
      <c r="REU17" s="12"/>
      <c r="REV17" s="8"/>
      <c r="REW17" s="12"/>
      <c r="REX17" s="12"/>
      <c r="REZ17" s="6"/>
      <c r="RFA17" s="6"/>
      <c r="RFJ17" s="12"/>
      <c r="RFK17" s="12"/>
      <c r="RFL17" s="8"/>
      <c r="RFM17" s="12"/>
      <c r="RFN17" s="12"/>
      <c r="RFP17" s="6"/>
      <c r="RFQ17" s="6"/>
      <c r="RFZ17" s="12"/>
      <c r="RGA17" s="12"/>
      <c r="RGB17" s="8"/>
      <c r="RGC17" s="12"/>
      <c r="RGD17" s="12"/>
      <c r="RGF17" s="6"/>
      <c r="RGG17" s="6"/>
      <c r="RGP17" s="12"/>
      <c r="RGQ17" s="12"/>
      <c r="RGR17" s="8"/>
      <c r="RGS17" s="12"/>
      <c r="RGT17" s="12"/>
      <c r="RGV17" s="6"/>
      <c r="RGW17" s="6"/>
      <c r="RHF17" s="12"/>
      <c r="RHG17" s="12"/>
      <c r="RHH17" s="8"/>
      <c r="RHI17" s="12"/>
      <c r="RHJ17" s="12"/>
      <c r="RHL17" s="6"/>
      <c r="RHM17" s="6"/>
      <c r="RHV17" s="12"/>
      <c r="RHW17" s="12"/>
      <c r="RHX17" s="8"/>
      <c r="RHY17" s="12"/>
      <c r="RHZ17" s="12"/>
      <c r="RIB17" s="6"/>
      <c r="RIC17" s="6"/>
      <c r="RIL17" s="12"/>
      <c r="RIM17" s="12"/>
      <c r="RIN17" s="8"/>
      <c r="RIO17" s="12"/>
      <c r="RIP17" s="12"/>
      <c r="RIR17" s="6"/>
      <c r="RIS17" s="6"/>
      <c r="RJB17" s="12"/>
      <c r="RJC17" s="12"/>
      <c r="RJD17" s="8"/>
      <c r="RJE17" s="12"/>
      <c r="RJF17" s="12"/>
      <c r="RJH17" s="6"/>
      <c r="RJI17" s="6"/>
      <c r="RJR17" s="12"/>
      <c r="RJS17" s="12"/>
      <c r="RJT17" s="8"/>
      <c r="RJU17" s="12"/>
      <c r="RJV17" s="12"/>
      <c r="RJX17" s="6"/>
      <c r="RJY17" s="6"/>
      <c r="RKH17" s="12"/>
      <c r="RKI17" s="12"/>
      <c r="RKJ17" s="8"/>
      <c r="RKK17" s="12"/>
      <c r="RKL17" s="12"/>
      <c r="RKN17" s="6"/>
      <c r="RKO17" s="6"/>
      <c r="RKX17" s="12"/>
      <c r="RKY17" s="12"/>
      <c r="RKZ17" s="8"/>
      <c r="RLA17" s="12"/>
      <c r="RLB17" s="12"/>
      <c r="RLD17" s="6"/>
      <c r="RLE17" s="6"/>
      <c r="RLN17" s="12"/>
      <c r="RLO17" s="12"/>
      <c r="RLP17" s="8"/>
      <c r="RLQ17" s="12"/>
      <c r="RLR17" s="12"/>
      <c r="RLT17" s="6"/>
      <c r="RLU17" s="6"/>
      <c r="RMD17" s="12"/>
      <c r="RME17" s="12"/>
      <c r="RMF17" s="8"/>
      <c r="RMG17" s="12"/>
      <c r="RMH17" s="12"/>
      <c r="RMJ17" s="6"/>
      <c r="RMK17" s="6"/>
      <c r="RMT17" s="12"/>
      <c r="RMU17" s="12"/>
      <c r="RMV17" s="8"/>
      <c r="RMW17" s="12"/>
      <c r="RMX17" s="12"/>
      <c r="RMZ17" s="6"/>
      <c r="RNA17" s="6"/>
      <c r="RNJ17" s="12"/>
      <c r="RNK17" s="12"/>
      <c r="RNL17" s="8"/>
      <c r="RNM17" s="12"/>
      <c r="RNN17" s="12"/>
      <c r="RNP17" s="6"/>
      <c r="RNQ17" s="6"/>
      <c r="RNZ17" s="12"/>
      <c r="ROA17" s="12"/>
      <c r="ROB17" s="8"/>
      <c r="ROC17" s="12"/>
      <c r="ROD17" s="12"/>
      <c r="ROF17" s="6"/>
      <c r="ROG17" s="6"/>
      <c r="ROP17" s="12"/>
      <c r="ROQ17" s="12"/>
      <c r="ROR17" s="8"/>
      <c r="ROS17" s="12"/>
      <c r="ROT17" s="12"/>
      <c r="ROV17" s="6"/>
      <c r="ROW17" s="6"/>
      <c r="RPF17" s="12"/>
      <c r="RPG17" s="12"/>
      <c r="RPH17" s="8"/>
      <c r="RPI17" s="12"/>
      <c r="RPJ17" s="12"/>
      <c r="RPL17" s="6"/>
      <c r="RPM17" s="6"/>
      <c r="RPV17" s="12"/>
      <c r="RPW17" s="12"/>
      <c r="RPX17" s="8"/>
      <c r="RPY17" s="12"/>
      <c r="RPZ17" s="12"/>
      <c r="RQB17" s="6"/>
      <c r="RQC17" s="6"/>
      <c r="RQL17" s="12"/>
      <c r="RQM17" s="12"/>
      <c r="RQN17" s="8"/>
      <c r="RQO17" s="12"/>
      <c r="RQP17" s="12"/>
      <c r="RQR17" s="6"/>
      <c r="RQS17" s="6"/>
      <c r="RRB17" s="12"/>
      <c r="RRC17" s="12"/>
      <c r="RRD17" s="8"/>
      <c r="RRE17" s="12"/>
      <c r="RRF17" s="12"/>
      <c r="RRH17" s="6"/>
      <c r="RRI17" s="6"/>
      <c r="RRR17" s="12"/>
      <c r="RRS17" s="12"/>
      <c r="RRT17" s="8"/>
      <c r="RRU17" s="12"/>
      <c r="RRV17" s="12"/>
      <c r="RRX17" s="6"/>
      <c r="RRY17" s="6"/>
      <c r="RSH17" s="12"/>
      <c r="RSI17" s="12"/>
      <c r="RSJ17" s="8"/>
      <c r="RSK17" s="12"/>
      <c r="RSL17" s="12"/>
      <c r="RSN17" s="6"/>
      <c r="RSO17" s="6"/>
      <c r="RSX17" s="12"/>
      <c r="RSY17" s="12"/>
      <c r="RSZ17" s="8"/>
      <c r="RTA17" s="12"/>
      <c r="RTB17" s="12"/>
      <c r="RTD17" s="6"/>
      <c r="RTE17" s="6"/>
      <c r="RTN17" s="12"/>
      <c r="RTO17" s="12"/>
      <c r="RTP17" s="8"/>
      <c r="RTQ17" s="12"/>
      <c r="RTR17" s="12"/>
      <c r="RTT17" s="6"/>
      <c r="RTU17" s="6"/>
      <c r="RUD17" s="12"/>
      <c r="RUE17" s="12"/>
      <c r="RUF17" s="8"/>
      <c r="RUG17" s="12"/>
      <c r="RUH17" s="12"/>
      <c r="RUJ17" s="6"/>
      <c r="RUK17" s="6"/>
      <c r="RUT17" s="12"/>
      <c r="RUU17" s="12"/>
      <c r="RUV17" s="8"/>
      <c r="RUW17" s="12"/>
      <c r="RUX17" s="12"/>
      <c r="RUZ17" s="6"/>
      <c r="RVA17" s="6"/>
      <c r="RVJ17" s="12"/>
      <c r="RVK17" s="12"/>
      <c r="RVL17" s="8"/>
      <c r="RVM17" s="12"/>
      <c r="RVN17" s="12"/>
      <c r="RVP17" s="6"/>
      <c r="RVQ17" s="6"/>
      <c r="RVZ17" s="12"/>
      <c r="RWA17" s="12"/>
      <c r="RWB17" s="8"/>
      <c r="RWC17" s="12"/>
      <c r="RWD17" s="12"/>
      <c r="RWF17" s="6"/>
      <c r="RWG17" s="6"/>
      <c r="RWP17" s="12"/>
      <c r="RWQ17" s="12"/>
      <c r="RWR17" s="8"/>
      <c r="RWS17" s="12"/>
      <c r="RWT17" s="12"/>
      <c r="RWV17" s="6"/>
      <c r="RWW17" s="6"/>
      <c r="RXF17" s="12"/>
      <c r="RXG17" s="12"/>
      <c r="RXH17" s="8"/>
      <c r="RXI17" s="12"/>
      <c r="RXJ17" s="12"/>
      <c r="RXL17" s="6"/>
      <c r="RXM17" s="6"/>
      <c r="RXV17" s="12"/>
      <c r="RXW17" s="12"/>
      <c r="RXX17" s="8"/>
      <c r="RXY17" s="12"/>
      <c r="RXZ17" s="12"/>
      <c r="RYB17" s="6"/>
      <c r="RYC17" s="6"/>
      <c r="RYL17" s="12"/>
      <c r="RYM17" s="12"/>
      <c r="RYN17" s="8"/>
      <c r="RYO17" s="12"/>
      <c r="RYP17" s="12"/>
      <c r="RYR17" s="6"/>
      <c r="RYS17" s="6"/>
      <c r="RZB17" s="12"/>
      <c r="RZC17" s="12"/>
      <c r="RZD17" s="8"/>
      <c r="RZE17" s="12"/>
      <c r="RZF17" s="12"/>
      <c r="RZH17" s="6"/>
      <c r="RZI17" s="6"/>
      <c r="RZR17" s="12"/>
      <c r="RZS17" s="12"/>
      <c r="RZT17" s="8"/>
      <c r="RZU17" s="12"/>
      <c r="RZV17" s="12"/>
      <c r="RZX17" s="6"/>
      <c r="RZY17" s="6"/>
      <c r="SAH17" s="12"/>
      <c r="SAI17" s="12"/>
      <c r="SAJ17" s="8"/>
      <c r="SAK17" s="12"/>
      <c r="SAL17" s="12"/>
      <c r="SAN17" s="6"/>
      <c r="SAO17" s="6"/>
      <c r="SAX17" s="12"/>
      <c r="SAY17" s="12"/>
      <c r="SAZ17" s="8"/>
      <c r="SBA17" s="12"/>
      <c r="SBB17" s="12"/>
      <c r="SBD17" s="6"/>
      <c r="SBE17" s="6"/>
      <c r="SBN17" s="12"/>
      <c r="SBO17" s="12"/>
      <c r="SBP17" s="8"/>
      <c r="SBQ17" s="12"/>
      <c r="SBR17" s="12"/>
      <c r="SBT17" s="6"/>
      <c r="SBU17" s="6"/>
      <c r="SCD17" s="12"/>
      <c r="SCE17" s="12"/>
      <c r="SCF17" s="8"/>
      <c r="SCG17" s="12"/>
      <c r="SCH17" s="12"/>
      <c r="SCJ17" s="6"/>
      <c r="SCK17" s="6"/>
      <c r="SCT17" s="12"/>
      <c r="SCU17" s="12"/>
      <c r="SCV17" s="8"/>
      <c r="SCW17" s="12"/>
      <c r="SCX17" s="12"/>
      <c r="SCZ17" s="6"/>
      <c r="SDA17" s="6"/>
      <c r="SDJ17" s="12"/>
      <c r="SDK17" s="12"/>
      <c r="SDL17" s="8"/>
      <c r="SDM17" s="12"/>
      <c r="SDN17" s="12"/>
      <c r="SDP17" s="6"/>
      <c r="SDQ17" s="6"/>
      <c r="SDZ17" s="12"/>
      <c r="SEA17" s="12"/>
      <c r="SEB17" s="8"/>
      <c r="SEC17" s="12"/>
      <c r="SED17" s="12"/>
      <c r="SEF17" s="6"/>
      <c r="SEG17" s="6"/>
      <c r="SEP17" s="12"/>
      <c r="SEQ17" s="12"/>
      <c r="SER17" s="8"/>
      <c r="SES17" s="12"/>
      <c r="SET17" s="12"/>
      <c r="SEV17" s="6"/>
      <c r="SEW17" s="6"/>
      <c r="SFF17" s="12"/>
      <c r="SFG17" s="12"/>
      <c r="SFH17" s="8"/>
      <c r="SFI17" s="12"/>
      <c r="SFJ17" s="12"/>
      <c r="SFL17" s="6"/>
      <c r="SFM17" s="6"/>
      <c r="SFV17" s="12"/>
      <c r="SFW17" s="12"/>
      <c r="SFX17" s="8"/>
      <c r="SFY17" s="12"/>
      <c r="SFZ17" s="12"/>
      <c r="SGB17" s="6"/>
      <c r="SGC17" s="6"/>
      <c r="SGL17" s="12"/>
      <c r="SGM17" s="12"/>
      <c r="SGN17" s="8"/>
      <c r="SGO17" s="12"/>
      <c r="SGP17" s="12"/>
      <c r="SGR17" s="6"/>
      <c r="SGS17" s="6"/>
      <c r="SHB17" s="12"/>
      <c r="SHC17" s="12"/>
      <c r="SHD17" s="8"/>
      <c r="SHE17" s="12"/>
      <c r="SHF17" s="12"/>
      <c r="SHH17" s="6"/>
      <c r="SHI17" s="6"/>
      <c r="SHR17" s="12"/>
      <c r="SHS17" s="12"/>
      <c r="SHT17" s="8"/>
      <c r="SHU17" s="12"/>
      <c r="SHV17" s="12"/>
      <c r="SHX17" s="6"/>
      <c r="SHY17" s="6"/>
      <c r="SIH17" s="12"/>
      <c r="SII17" s="12"/>
      <c r="SIJ17" s="8"/>
      <c r="SIK17" s="12"/>
      <c r="SIL17" s="12"/>
      <c r="SIN17" s="6"/>
      <c r="SIO17" s="6"/>
      <c r="SIX17" s="12"/>
      <c r="SIY17" s="12"/>
      <c r="SIZ17" s="8"/>
      <c r="SJA17" s="12"/>
      <c r="SJB17" s="12"/>
      <c r="SJD17" s="6"/>
      <c r="SJE17" s="6"/>
      <c r="SJN17" s="12"/>
      <c r="SJO17" s="12"/>
      <c r="SJP17" s="8"/>
      <c r="SJQ17" s="12"/>
      <c r="SJR17" s="12"/>
      <c r="SJT17" s="6"/>
      <c r="SJU17" s="6"/>
      <c r="SKD17" s="12"/>
      <c r="SKE17" s="12"/>
      <c r="SKF17" s="8"/>
      <c r="SKG17" s="12"/>
      <c r="SKH17" s="12"/>
      <c r="SKJ17" s="6"/>
      <c r="SKK17" s="6"/>
      <c r="SKT17" s="12"/>
      <c r="SKU17" s="12"/>
      <c r="SKV17" s="8"/>
      <c r="SKW17" s="12"/>
      <c r="SKX17" s="12"/>
      <c r="SKZ17" s="6"/>
      <c r="SLA17" s="6"/>
      <c r="SLJ17" s="12"/>
      <c r="SLK17" s="12"/>
      <c r="SLL17" s="8"/>
      <c r="SLM17" s="12"/>
      <c r="SLN17" s="12"/>
      <c r="SLP17" s="6"/>
      <c r="SLQ17" s="6"/>
      <c r="SLZ17" s="12"/>
      <c r="SMA17" s="12"/>
      <c r="SMB17" s="8"/>
      <c r="SMC17" s="12"/>
      <c r="SMD17" s="12"/>
      <c r="SMF17" s="6"/>
      <c r="SMG17" s="6"/>
      <c r="SMP17" s="12"/>
      <c r="SMQ17" s="12"/>
      <c r="SMR17" s="8"/>
      <c r="SMS17" s="12"/>
      <c r="SMT17" s="12"/>
      <c r="SMV17" s="6"/>
      <c r="SMW17" s="6"/>
      <c r="SNF17" s="12"/>
      <c r="SNG17" s="12"/>
      <c r="SNH17" s="8"/>
      <c r="SNI17" s="12"/>
      <c r="SNJ17" s="12"/>
      <c r="SNL17" s="6"/>
      <c r="SNM17" s="6"/>
      <c r="SNV17" s="12"/>
      <c r="SNW17" s="12"/>
      <c r="SNX17" s="8"/>
      <c r="SNY17" s="12"/>
      <c r="SNZ17" s="12"/>
      <c r="SOB17" s="6"/>
      <c r="SOC17" s="6"/>
      <c r="SOL17" s="12"/>
      <c r="SOM17" s="12"/>
      <c r="SON17" s="8"/>
      <c r="SOO17" s="12"/>
      <c r="SOP17" s="12"/>
      <c r="SOR17" s="6"/>
      <c r="SOS17" s="6"/>
      <c r="SPB17" s="12"/>
      <c r="SPC17" s="12"/>
      <c r="SPD17" s="8"/>
      <c r="SPE17" s="12"/>
      <c r="SPF17" s="12"/>
      <c r="SPH17" s="6"/>
      <c r="SPI17" s="6"/>
      <c r="SPR17" s="12"/>
      <c r="SPS17" s="12"/>
      <c r="SPT17" s="8"/>
      <c r="SPU17" s="12"/>
      <c r="SPV17" s="12"/>
      <c r="SPX17" s="6"/>
      <c r="SPY17" s="6"/>
      <c r="SQH17" s="12"/>
      <c r="SQI17" s="12"/>
      <c r="SQJ17" s="8"/>
      <c r="SQK17" s="12"/>
      <c r="SQL17" s="12"/>
      <c r="SQN17" s="6"/>
      <c r="SQO17" s="6"/>
      <c r="SQX17" s="12"/>
      <c r="SQY17" s="12"/>
      <c r="SQZ17" s="8"/>
      <c r="SRA17" s="12"/>
      <c r="SRB17" s="12"/>
      <c r="SRD17" s="6"/>
      <c r="SRE17" s="6"/>
      <c r="SRN17" s="12"/>
      <c r="SRO17" s="12"/>
      <c r="SRP17" s="8"/>
      <c r="SRQ17" s="12"/>
      <c r="SRR17" s="12"/>
      <c r="SRT17" s="6"/>
      <c r="SRU17" s="6"/>
      <c r="SSD17" s="12"/>
      <c r="SSE17" s="12"/>
      <c r="SSF17" s="8"/>
      <c r="SSG17" s="12"/>
      <c r="SSH17" s="12"/>
      <c r="SSJ17" s="6"/>
      <c r="SSK17" s="6"/>
      <c r="SST17" s="12"/>
      <c r="SSU17" s="12"/>
      <c r="SSV17" s="8"/>
      <c r="SSW17" s="12"/>
      <c r="SSX17" s="12"/>
      <c r="SSZ17" s="6"/>
      <c r="STA17" s="6"/>
      <c r="STJ17" s="12"/>
      <c r="STK17" s="12"/>
      <c r="STL17" s="8"/>
      <c r="STM17" s="12"/>
      <c r="STN17" s="12"/>
      <c r="STP17" s="6"/>
      <c r="STQ17" s="6"/>
      <c r="STZ17" s="12"/>
      <c r="SUA17" s="12"/>
      <c r="SUB17" s="8"/>
      <c r="SUC17" s="12"/>
      <c r="SUD17" s="12"/>
      <c r="SUF17" s="6"/>
      <c r="SUG17" s="6"/>
      <c r="SUP17" s="12"/>
      <c r="SUQ17" s="12"/>
      <c r="SUR17" s="8"/>
      <c r="SUS17" s="12"/>
      <c r="SUT17" s="12"/>
      <c r="SUV17" s="6"/>
      <c r="SUW17" s="6"/>
      <c r="SVF17" s="12"/>
      <c r="SVG17" s="12"/>
      <c r="SVH17" s="8"/>
      <c r="SVI17" s="12"/>
      <c r="SVJ17" s="12"/>
      <c r="SVL17" s="6"/>
      <c r="SVM17" s="6"/>
      <c r="SVV17" s="12"/>
      <c r="SVW17" s="12"/>
      <c r="SVX17" s="8"/>
      <c r="SVY17" s="12"/>
      <c r="SVZ17" s="12"/>
      <c r="SWB17" s="6"/>
      <c r="SWC17" s="6"/>
      <c r="SWL17" s="12"/>
      <c r="SWM17" s="12"/>
      <c r="SWN17" s="8"/>
      <c r="SWO17" s="12"/>
      <c r="SWP17" s="12"/>
      <c r="SWR17" s="6"/>
      <c r="SWS17" s="6"/>
      <c r="SXB17" s="12"/>
      <c r="SXC17" s="12"/>
      <c r="SXD17" s="8"/>
      <c r="SXE17" s="12"/>
      <c r="SXF17" s="12"/>
      <c r="SXH17" s="6"/>
      <c r="SXI17" s="6"/>
      <c r="SXR17" s="12"/>
      <c r="SXS17" s="12"/>
      <c r="SXT17" s="8"/>
      <c r="SXU17" s="12"/>
      <c r="SXV17" s="12"/>
      <c r="SXX17" s="6"/>
      <c r="SXY17" s="6"/>
      <c r="SYH17" s="12"/>
      <c r="SYI17" s="12"/>
      <c r="SYJ17" s="8"/>
      <c r="SYK17" s="12"/>
      <c r="SYL17" s="12"/>
      <c r="SYN17" s="6"/>
      <c r="SYO17" s="6"/>
      <c r="SYX17" s="12"/>
      <c r="SYY17" s="12"/>
      <c r="SYZ17" s="8"/>
      <c r="SZA17" s="12"/>
      <c r="SZB17" s="12"/>
      <c r="SZD17" s="6"/>
      <c r="SZE17" s="6"/>
      <c r="SZN17" s="12"/>
      <c r="SZO17" s="12"/>
      <c r="SZP17" s="8"/>
      <c r="SZQ17" s="12"/>
      <c r="SZR17" s="12"/>
      <c r="SZT17" s="6"/>
      <c r="SZU17" s="6"/>
      <c r="TAD17" s="12"/>
      <c r="TAE17" s="12"/>
      <c r="TAF17" s="8"/>
      <c r="TAG17" s="12"/>
      <c r="TAH17" s="12"/>
      <c r="TAJ17" s="6"/>
      <c r="TAK17" s="6"/>
      <c r="TAT17" s="12"/>
      <c r="TAU17" s="12"/>
      <c r="TAV17" s="8"/>
      <c r="TAW17" s="12"/>
      <c r="TAX17" s="12"/>
      <c r="TAZ17" s="6"/>
      <c r="TBA17" s="6"/>
      <c r="TBJ17" s="12"/>
      <c r="TBK17" s="12"/>
      <c r="TBL17" s="8"/>
      <c r="TBM17" s="12"/>
      <c r="TBN17" s="12"/>
      <c r="TBP17" s="6"/>
      <c r="TBQ17" s="6"/>
      <c r="TBZ17" s="12"/>
      <c r="TCA17" s="12"/>
      <c r="TCB17" s="8"/>
      <c r="TCC17" s="12"/>
      <c r="TCD17" s="12"/>
      <c r="TCF17" s="6"/>
      <c r="TCG17" s="6"/>
      <c r="TCP17" s="12"/>
      <c r="TCQ17" s="12"/>
      <c r="TCR17" s="8"/>
      <c r="TCS17" s="12"/>
      <c r="TCT17" s="12"/>
      <c r="TCV17" s="6"/>
      <c r="TCW17" s="6"/>
      <c r="TDF17" s="12"/>
      <c r="TDG17" s="12"/>
      <c r="TDH17" s="8"/>
      <c r="TDI17" s="12"/>
      <c r="TDJ17" s="12"/>
      <c r="TDL17" s="6"/>
      <c r="TDM17" s="6"/>
      <c r="TDV17" s="12"/>
      <c r="TDW17" s="12"/>
      <c r="TDX17" s="8"/>
      <c r="TDY17" s="12"/>
      <c r="TDZ17" s="12"/>
      <c r="TEB17" s="6"/>
      <c r="TEC17" s="6"/>
      <c r="TEL17" s="12"/>
      <c r="TEM17" s="12"/>
      <c r="TEN17" s="8"/>
      <c r="TEO17" s="12"/>
      <c r="TEP17" s="12"/>
      <c r="TER17" s="6"/>
      <c r="TES17" s="6"/>
      <c r="TFB17" s="12"/>
      <c r="TFC17" s="12"/>
      <c r="TFD17" s="8"/>
      <c r="TFE17" s="12"/>
      <c r="TFF17" s="12"/>
      <c r="TFH17" s="6"/>
      <c r="TFI17" s="6"/>
      <c r="TFR17" s="12"/>
      <c r="TFS17" s="12"/>
      <c r="TFT17" s="8"/>
      <c r="TFU17" s="12"/>
      <c r="TFV17" s="12"/>
      <c r="TFX17" s="6"/>
      <c r="TFY17" s="6"/>
      <c r="TGH17" s="12"/>
      <c r="TGI17" s="12"/>
      <c r="TGJ17" s="8"/>
      <c r="TGK17" s="12"/>
      <c r="TGL17" s="12"/>
      <c r="TGN17" s="6"/>
      <c r="TGO17" s="6"/>
      <c r="TGX17" s="12"/>
      <c r="TGY17" s="12"/>
      <c r="TGZ17" s="8"/>
      <c r="THA17" s="12"/>
      <c r="THB17" s="12"/>
      <c r="THD17" s="6"/>
      <c r="THE17" s="6"/>
      <c r="THN17" s="12"/>
      <c r="THO17" s="12"/>
      <c r="THP17" s="8"/>
      <c r="THQ17" s="12"/>
      <c r="THR17" s="12"/>
      <c r="THT17" s="6"/>
      <c r="THU17" s="6"/>
      <c r="TID17" s="12"/>
      <c r="TIE17" s="12"/>
      <c r="TIF17" s="8"/>
      <c r="TIG17" s="12"/>
      <c r="TIH17" s="12"/>
      <c r="TIJ17" s="6"/>
      <c r="TIK17" s="6"/>
      <c r="TIT17" s="12"/>
      <c r="TIU17" s="12"/>
      <c r="TIV17" s="8"/>
      <c r="TIW17" s="12"/>
      <c r="TIX17" s="12"/>
      <c r="TIZ17" s="6"/>
      <c r="TJA17" s="6"/>
      <c r="TJJ17" s="12"/>
      <c r="TJK17" s="12"/>
      <c r="TJL17" s="8"/>
      <c r="TJM17" s="12"/>
      <c r="TJN17" s="12"/>
      <c r="TJP17" s="6"/>
      <c r="TJQ17" s="6"/>
      <c r="TJZ17" s="12"/>
      <c r="TKA17" s="12"/>
      <c r="TKB17" s="8"/>
      <c r="TKC17" s="12"/>
      <c r="TKD17" s="12"/>
      <c r="TKF17" s="6"/>
      <c r="TKG17" s="6"/>
      <c r="TKP17" s="12"/>
      <c r="TKQ17" s="12"/>
      <c r="TKR17" s="8"/>
      <c r="TKS17" s="12"/>
      <c r="TKT17" s="12"/>
      <c r="TKV17" s="6"/>
      <c r="TKW17" s="6"/>
      <c r="TLF17" s="12"/>
      <c r="TLG17" s="12"/>
      <c r="TLH17" s="8"/>
      <c r="TLI17" s="12"/>
      <c r="TLJ17" s="12"/>
      <c r="TLL17" s="6"/>
      <c r="TLM17" s="6"/>
      <c r="TLV17" s="12"/>
      <c r="TLW17" s="12"/>
      <c r="TLX17" s="8"/>
      <c r="TLY17" s="12"/>
      <c r="TLZ17" s="12"/>
      <c r="TMB17" s="6"/>
      <c r="TMC17" s="6"/>
      <c r="TML17" s="12"/>
      <c r="TMM17" s="12"/>
      <c r="TMN17" s="8"/>
      <c r="TMO17" s="12"/>
      <c r="TMP17" s="12"/>
      <c r="TMR17" s="6"/>
      <c r="TMS17" s="6"/>
      <c r="TNB17" s="12"/>
      <c r="TNC17" s="12"/>
      <c r="TND17" s="8"/>
      <c r="TNE17" s="12"/>
      <c r="TNF17" s="12"/>
      <c r="TNH17" s="6"/>
      <c r="TNI17" s="6"/>
      <c r="TNR17" s="12"/>
      <c r="TNS17" s="12"/>
      <c r="TNT17" s="8"/>
      <c r="TNU17" s="12"/>
      <c r="TNV17" s="12"/>
      <c r="TNX17" s="6"/>
      <c r="TNY17" s="6"/>
      <c r="TOH17" s="12"/>
      <c r="TOI17" s="12"/>
      <c r="TOJ17" s="8"/>
      <c r="TOK17" s="12"/>
      <c r="TOL17" s="12"/>
      <c r="TON17" s="6"/>
      <c r="TOO17" s="6"/>
      <c r="TOX17" s="12"/>
      <c r="TOY17" s="12"/>
      <c r="TOZ17" s="8"/>
      <c r="TPA17" s="12"/>
      <c r="TPB17" s="12"/>
      <c r="TPD17" s="6"/>
      <c r="TPE17" s="6"/>
      <c r="TPN17" s="12"/>
      <c r="TPO17" s="12"/>
      <c r="TPP17" s="8"/>
      <c r="TPQ17" s="12"/>
      <c r="TPR17" s="12"/>
      <c r="TPT17" s="6"/>
      <c r="TPU17" s="6"/>
      <c r="TQD17" s="12"/>
      <c r="TQE17" s="12"/>
      <c r="TQF17" s="8"/>
      <c r="TQG17" s="12"/>
      <c r="TQH17" s="12"/>
      <c r="TQJ17" s="6"/>
      <c r="TQK17" s="6"/>
      <c r="TQT17" s="12"/>
      <c r="TQU17" s="12"/>
      <c r="TQV17" s="8"/>
      <c r="TQW17" s="12"/>
      <c r="TQX17" s="12"/>
      <c r="TQZ17" s="6"/>
      <c r="TRA17" s="6"/>
      <c r="TRJ17" s="12"/>
      <c r="TRK17" s="12"/>
      <c r="TRL17" s="8"/>
      <c r="TRM17" s="12"/>
      <c r="TRN17" s="12"/>
      <c r="TRP17" s="6"/>
      <c r="TRQ17" s="6"/>
      <c r="TRZ17" s="12"/>
      <c r="TSA17" s="12"/>
      <c r="TSB17" s="8"/>
      <c r="TSC17" s="12"/>
      <c r="TSD17" s="12"/>
      <c r="TSF17" s="6"/>
      <c r="TSG17" s="6"/>
      <c r="TSP17" s="12"/>
      <c r="TSQ17" s="12"/>
      <c r="TSR17" s="8"/>
      <c r="TSS17" s="12"/>
      <c r="TST17" s="12"/>
      <c r="TSV17" s="6"/>
      <c r="TSW17" s="6"/>
      <c r="TTF17" s="12"/>
      <c r="TTG17" s="12"/>
      <c r="TTH17" s="8"/>
      <c r="TTI17" s="12"/>
      <c r="TTJ17" s="12"/>
      <c r="TTL17" s="6"/>
      <c r="TTM17" s="6"/>
      <c r="TTV17" s="12"/>
      <c r="TTW17" s="12"/>
      <c r="TTX17" s="8"/>
      <c r="TTY17" s="12"/>
      <c r="TTZ17" s="12"/>
      <c r="TUB17" s="6"/>
      <c r="TUC17" s="6"/>
      <c r="TUL17" s="12"/>
      <c r="TUM17" s="12"/>
      <c r="TUN17" s="8"/>
      <c r="TUO17" s="12"/>
      <c r="TUP17" s="12"/>
      <c r="TUR17" s="6"/>
      <c r="TUS17" s="6"/>
      <c r="TVB17" s="12"/>
      <c r="TVC17" s="12"/>
      <c r="TVD17" s="8"/>
      <c r="TVE17" s="12"/>
      <c r="TVF17" s="12"/>
      <c r="TVH17" s="6"/>
      <c r="TVI17" s="6"/>
      <c r="TVR17" s="12"/>
      <c r="TVS17" s="12"/>
      <c r="TVT17" s="8"/>
      <c r="TVU17" s="12"/>
      <c r="TVV17" s="12"/>
      <c r="TVX17" s="6"/>
      <c r="TVY17" s="6"/>
      <c r="TWH17" s="12"/>
      <c r="TWI17" s="12"/>
      <c r="TWJ17" s="8"/>
      <c r="TWK17" s="12"/>
      <c r="TWL17" s="12"/>
      <c r="TWN17" s="6"/>
      <c r="TWO17" s="6"/>
      <c r="TWX17" s="12"/>
      <c r="TWY17" s="12"/>
      <c r="TWZ17" s="8"/>
      <c r="TXA17" s="12"/>
      <c r="TXB17" s="12"/>
      <c r="TXD17" s="6"/>
      <c r="TXE17" s="6"/>
      <c r="TXN17" s="12"/>
      <c r="TXO17" s="12"/>
      <c r="TXP17" s="8"/>
      <c r="TXQ17" s="12"/>
      <c r="TXR17" s="12"/>
      <c r="TXT17" s="6"/>
      <c r="TXU17" s="6"/>
      <c r="TYD17" s="12"/>
      <c r="TYE17" s="12"/>
      <c r="TYF17" s="8"/>
      <c r="TYG17" s="12"/>
      <c r="TYH17" s="12"/>
      <c r="TYJ17" s="6"/>
      <c r="TYK17" s="6"/>
      <c r="TYT17" s="12"/>
      <c r="TYU17" s="12"/>
      <c r="TYV17" s="8"/>
      <c r="TYW17" s="12"/>
      <c r="TYX17" s="12"/>
      <c r="TYZ17" s="6"/>
      <c r="TZA17" s="6"/>
      <c r="TZJ17" s="12"/>
      <c r="TZK17" s="12"/>
      <c r="TZL17" s="8"/>
      <c r="TZM17" s="12"/>
      <c r="TZN17" s="12"/>
      <c r="TZP17" s="6"/>
      <c r="TZQ17" s="6"/>
      <c r="TZZ17" s="12"/>
      <c r="UAA17" s="12"/>
      <c r="UAB17" s="8"/>
      <c r="UAC17" s="12"/>
      <c r="UAD17" s="12"/>
      <c r="UAF17" s="6"/>
      <c r="UAG17" s="6"/>
      <c r="UAP17" s="12"/>
      <c r="UAQ17" s="12"/>
      <c r="UAR17" s="8"/>
      <c r="UAS17" s="12"/>
      <c r="UAT17" s="12"/>
      <c r="UAV17" s="6"/>
      <c r="UAW17" s="6"/>
      <c r="UBF17" s="12"/>
      <c r="UBG17" s="12"/>
      <c r="UBH17" s="8"/>
      <c r="UBI17" s="12"/>
      <c r="UBJ17" s="12"/>
      <c r="UBL17" s="6"/>
      <c r="UBM17" s="6"/>
      <c r="UBV17" s="12"/>
      <c r="UBW17" s="12"/>
      <c r="UBX17" s="8"/>
      <c r="UBY17" s="12"/>
      <c r="UBZ17" s="12"/>
      <c r="UCB17" s="6"/>
      <c r="UCC17" s="6"/>
      <c r="UCL17" s="12"/>
      <c r="UCM17" s="12"/>
      <c r="UCN17" s="8"/>
      <c r="UCO17" s="12"/>
      <c r="UCP17" s="12"/>
      <c r="UCR17" s="6"/>
      <c r="UCS17" s="6"/>
      <c r="UDB17" s="12"/>
      <c r="UDC17" s="12"/>
      <c r="UDD17" s="8"/>
      <c r="UDE17" s="12"/>
      <c r="UDF17" s="12"/>
      <c r="UDH17" s="6"/>
      <c r="UDI17" s="6"/>
      <c r="UDR17" s="12"/>
      <c r="UDS17" s="12"/>
      <c r="UDT17" s="8"/>
      <c r="UDU17" s="12"/>
      <c r="UDV17" s="12"/>
      <c r="UDX17" s="6"/>
      <c r="UDY17" s="6"/>
      <c r="UEH17" s="12"/>
      <c r="UEI17" s="12"/>
      <c r="UEJ17" s="8"/>
      <c r="UEK17" s="12"/>
      <c r="UEL17" s="12"/>
      <c r="UEN17" s="6"/>
      <c r="UEO17" s="6"/>
      <c r="UEX17" s="12"/>
      <c r="UEY17" s="12"/>
      <c r="UEZ17" s="8"/>
      <c r="UFA17" s="12"/>
      <c r="UFB17" s="12"/>
      <c r="UFD17" s="6"/>
      <c r="UFE17" s="6"/>
      <c r="UFN17" s="12"/>
      <c r="UFO17" s="12"/>
      <c r="UFP17" s="8"/>
      <c r="UFQ17" s="12"/>
      <c r="UFR17" s="12"/>
      <c r="UFT17" s="6"/>
      <c r="UFU17" s="6"/>
      <c r="UGD17" s="12"/>
      <c r="UGE17" s="12"/>
      <c r="UGF17" s="8"/>
      <c r="UGG17" s="12"/>
      <c r="UGH17" s="12"/>
      <c r="UGJ17" s="6"/>
      <c r="UGK17" s="6"/>
      <c r="UGT17" s="12"/>
      <c r="UGU17" s="12"/>
      <c r="UGV17" s="8"/>
      <c r="UGW17" s="12"/>
      <c r="UGX17" s="12"/>
      <c r="UGZ17" s="6"/>
      <c r="UHA17" s="6"/>
      <c r="UHJ17" s="12"/>
      <c r="UHK17" s="12"/>
      <c r="UHL17" s="8"/>
      <c r="UHM17" s="12"/>
      <c r="UHN17" s="12"/>
      <c r="UHP17" s="6"/>
      <c r="UHQ17" s="6"/>
      <c r="UHZ17" s="12"/>
      <c r="UIA17" s="12"/>
      <c r="UIB17" s="8"/>
      <c r="UIC17" s="12"/>
      <c r="UID17" s="12"/>
      <c r="UIF17" s="6"/>
      <c r="UIG17" s="6"/>
      <c r="UIP17" s="12"/>
      <c r="UIQ17" s="12"/>
      <c r="UIR17" s="8"/>
      <c r="UIS17" s="12"/>
      <c r="UIT17" s="12"/>
      <c r="UIV17" s="6"/>
      <c r="UIW17" s="6"/>
      <c r="UJF17" s="12"/>
      <c r="UJG17" s="12"/>
      <c r="UJH17" s="8"/>
      <c r="UJI17" s="12"/>
      <c r="UJJ17" s="12"/>
      <c r="UJL17" s="6"/>
      <c r="UJM17" s="6"/>
      <c r="UJV17" s="12"/>
      <c r="UJW17" s="12"/>
      <c r="UJX17" s="8"/>
      <c r="UJY17" s="12"/>
      <c r="UJZ17" s="12"/>
      <c r="UKB17" s="6"/>
      <c r="UKC17" s="6"/>
      <c r="UKL17" s="12"/>
      <c r="UKM17" s="12"/>
      <c r="UKN17" s="8"/>
      <c r="UKO17" s="12"/>
      <c r="UKP17" s="12"/>
      <c r="UKR17" s="6"/>
      <c r="UKS17" s="6"/>
      <c r="ULB17" s="12"/>
      <c r="ULC17" s="12"/>
      <c r="ULD17" s="8"/>
      <c r="ULE17" s="12"/>
      <c r="ULF17" s="12"/>
      <c r="ULH17" s="6"/>
      <c r="ULI17" s="6"/>
      <c r="ULR17" s="12"/>
      <c r="ULS17" s="12"/>
      <c r="ULT17" s="8"/>
      <c r="ULU17" s="12"/>
      <c r="ULV17" s="12"/>
      <c r="ULX17" s="6"/>
      <c r="ULY17" s="6"/>
      <c r="UMH17" s="12"/>
      <c r="UMI17" s="12"/>
      <c r="UMJ17" s="8"/>
      <c r="UMK17" s="12"/>
      <c r="UML17" s="12"/>
      <c r="UMN17" s="6"/>
      <c r="UMO17" s="6"/>
      <c r="UMX17" s="12"/>
      <c r="UMY17" s="12"/>
      <c r="UMZ17" s="8"/>
      <c r="UNA17" s="12"/>
      <c r="UNB17" s="12"/>
      <c r="UND17" s="6"/>
      <c r="UNE17" s="6"/>
      <c r="UNN17" s="12"/>
      <c r="UNO17" s="12"/>
      <c r="UNP17" s="8"/>
      <c r="UNQ17" s="12"/>
      <c r="UNR17" s="12"/>
      <c r="UNT17" s="6"/>
      <c r="UNU17" s="6"/>
      <c r="UOD17" s="12"/>
      <c r="UOE17" s="12"/>
      <c r="UOF17" s="8"/>
      <c r="UOG17" s="12"/>
      <c r="UOH17" s="12"/>
      <c r="UOJ17" s="6"/>
      <c r="UOK17" s="6"/>
      <c r="UOT17" s="12"/>
      <c r="UOU17" s="12"/>
      <c r="UOV17" s="8"/>
      <c r="UOW17" s="12"/>
      <c r="UOX17" s="12"/>
      <c r="UOZ17" s="6"/>
      <c r="UPA17" s="6"/>
      <c r="UPJ17" s="12"/>
      <c r="UPK17" s="12"/>
      <c r="UPL17" s="8"/>
      <c r="UPM17" s="12"/>
      <c r="UPN17" s="12"/>
      <c r="UPP17" s="6"/>
      <c r="UPQ17" s="6"/>
      <c r="UPZ17" s="12"/>
      <c r="UQA17" s="12"/>
      <c r="UQB17" s="8"/>
      <c r="UQC17" s="12"/>
      <c r="UQD17" s="12"/>
      <c r="UQF17" s="6"/>
      <c r="UQG17" s="6"/>
      <c r="UQP17" s="12"/>
      <c r="UQQ17" s="12"/>
      <c r="UQR17" s="8"/>
      <c r="UQS17" s="12"/>
      <c r="UQT17" s="12"/>
      <c r="UQV17" s="6"/>
      <c r="UQW17" s="6"/>
      <c r="URF17" s="12"/>
      <c r="URG17" s="12"/>
      <c r="URH17" s="8"/>
      <c r="URI17" s="12"/>
      <c r="URJ17" s="12"/>
      <c r="URL17" s="6"/>
      <c r="URM17" s="6"/>
      <c r="URV17" s="12"/>
      <c r="URW17" s="12"/>
      <c r="URX17" s="8"/>
      <c r="URY17" s="12"/>
      <c r="URZ17" s="12"/>
      <c r="USB17" s="6"/>
      <c r="USC17" s="6"/>
      <c r="USL17" s="12"/>
      <c r="USM17" s="12"/>
      <c r="USN17" s="8"/>
      <c r="USO17" s="12"/>
      <c r="USP17" s="12"/>
      <c r="USR17" s="6"/>
      <c r="USS17" s="6"/>
      <c r="UTB17" s="12"/>
      <c r="UTC17" s="12"/>
      <c r="UTD17" s="8"/>
      <c r="UTE17" s="12"/>
      <c r="UTF17" s="12"/>
      <c r="UTH17" s="6"/>
      <c r="UTI17" s="6"/>
      <c r="UTR17" s="12"/>
      <c r="UTS17" s="12"/>
      <c r="UTT17" s="8"/>
      <c r="UTU17" s="12"/>
      <c r="UTV17" s="12"/>
      <c r="UTX17" s="6"/>
      <c r="UTY17" s="6"/>
      <c r="UUH17" s="12"/>
      <c r="UUI17" s="12"/>
      <c r="UUJ17" s="8"/>
      <c r="UUK17" s="12"/>
      <c r="UUL17" s="12"/>
      <c r="UUN17" s="6"/>
      <c r="UUO17" s="6"/>
      <c r="UUX17" s="12"/>
      <c r="UUY17" s="12"/>
      <c r="UUZ17" s="8"/>
      <c r="UVA17" s="12"/>
      <c r="UVB17" s="12"/>
      <c r="UVD17" s="6"/>
      <c r="UVE17" s="6"/>
      <c r="UVN17" s="12"/>
      <c r="UVO17" s="12"/>
      <c r="UVP17" s="8"/>
      <c r="UVQ17" s="12"/>
      <c r="UVR17" s="12"/>
      <c r="UVT17" s="6"/>
      <c r="UVU17" s="6"/>
      <c r="UWD17" s="12"/>
      <c r="UWE17" s="12"/>
      <c r="UWF17" s="8"/>
      <c r="UWG17" s="12"/>
      <c r="UWH17" s="12"/>
      <c r="UWJ17" s="6"/>
      <c r="UWK17" s="6"/>
      <c r="UWT17" s="12"/>
      <c r="UWU17" s="12"/>
      <c r="UWV17" s="8"/>
      <c r="UWW17" s="12"/>
      <c r="UWX17" s="12"/>
      <c r="UWZ17" s="6"/>
      <c r="UXA17" s="6"/>
      <c r="UXJ17" s="12"/>
      <c r="UXK17" s="12"/>
      <c r="UXL17" s="8"/>
      <c r="UXM17" s="12"/>
      <c r="UXN17" s="12"/>
      <c r="UXP17" s="6"/>
      <c r="UXQ17" s="6"/>
      <c r="UXZ17" s="12"/>
      <c r="UYA17" s="12"/>
      <c r="UYB17" s="8"/>
      <c r="UYC17" s="12"/>
      <c r="UYD17" s="12"/>
      <c r="UYF17" s="6"/>
      <c r="UYG17" s="6"/>
      <c r="UYP17" s="12"/>
      <c r="UYQ17" s="12"/>
      <c r="UYR17" s="8"/>
      <c r="UYS17" s="12"/>
      <c r="UYT17" s="12"/>
      <c r="UYV17" s="6"/>
      <c r="UYW17" s="6"/>
      <c r="UZF17" s="12"/>
      <c r="UZG17" s="12"/>
      <c r="UZH17" s="8"/>
      <c r="UZI17" s="12"/>
      <c r="UZJ17" s="12"/>
      <c r="UZL17" s="6"/>
      <c r="UZM17" s="6"/>
      <c r="UZV17" s="12"/>
      <c r="UZW17" s="12"/>
      <c r="UZX17" s="8"/>
      <c r="UZY17" s="12"/>
      <c r="UZZ17" s="12"/>
      <c r="VAB17" s="6"/>
      <c r="VAC17" s="6"/>
      <c r="VAL17" s="12"/>
      <c r="VAM17" s="12"/>
      <c r="VAN17" s="8"/>
      <c r="VAO17" s="12"/>
      <c r="VAP17" s="12"/>
      <c r="VAR17" s="6"/>
      <c r="VAS17" s="6"/>
      <c r="VBB17" s="12"/>
      <c r="VBC17" s="12"/>
      <c r="VBD17" s="8"/>
      <c r="VBE17" s="12"/>
      <c r="VBF17" s="12"/>
      <c r="VBH17" s="6"/>
      <c r="VBI17" s="6"/>
      <c r="VBR17" s="12"/>
      <c r="VBS17" s="12"/>
      <c r="VBT17" s="8"/>
      <c r="VBU17" s="12"/>
      <c r="VBV17" s="12"/>
      <c r="VBX17" s="6"/>
      <c r="VBY17" s="6"/>
      <c r="VCH17" s="12"/>
      <c r="VCI17" s="12"/>
      <c r="VCJ17" s="8"/>
      <c r="VCK17" s="12"/>
      <c r="VCL17" s="12"/>
      <c r="VCN17" s="6"/>
      <c r="VCO17" s="6"/>
      <c r="VCX17" s="12"/>
      <c r="VCY17" s="12"/>
      <c r="VCZ17" s="8"/>
      <c r="VDA17" s="12"/>
      <c r="VDB17" s="12"/>
      <c r="VDD17" s="6"/>
      <c r="VDE17" s="6"/>
      <c r="VDN17" s="12"/>
      <c r="VDO17" s="12"/>
      <c r="VDP17" s="8"/>
      <c r="VDQ17" s="12"/>
      <c r="VDR17" s="12"/>
      <c r="VDT17" s="6"/>
      <c r="VDU17" s="6"/>
      <c r="VED17" s="12"/>
      <c r="VEE17" s="12"/>
      <c r="VEF17" s="8"/>
      <c r="VEG17" s="12"/>
      <c r="VEH17" s="12"/>
      <c r="VEJ17" s="6"/>
      <c r="VEK17" s="6"/>
      <c r="VET17" s="12"/>
      <c r="VEU17" s="12"/>
      <c r="VEV17" s="8"/>
      <c r="VEW17" s="12"/>
      <c r="VEX17" s="12"/>
      <c r="VEZ17" s="6"/>
      <c r="VFA17" s="6"/>
      <c r="VFJ17" s="12"/>
      <c r="VFK17" s="12"/>
      <c r="VFL17" s="8"/>
      <c r="VFM17" s="12"/>
      <c r="VFN17" s="12"/>
      <c r="VFP17" s="6"/>
      <c r="VFQ17" s="6"/>
      <c r="VFZ17" s="12"/>
      <c r="VGA17" s="12"/>
      <c r="VGB17" s="8"/>
      <c r="VGC17" s="12"/>
      <c r="VGD17" s="12"/>
      <c r="VGF17" s="6"/>
      <c r="VGG17" s="6"/>
      <c r="VGP17" s="12"/>
      <c r="VGQ17" s="12"/>
      <c r="VGR17" s="8"/>
      <c r="VGS17" s="12"/>
      <c r="VGT17" s="12"/>
      <c r="VGV17" s="6"/>
      <c r="VGW17" s="6"/>
      <c r="VHF17" s="12"/>
      <c r="VHG17" s="12"/>
      <c r="VHH17" s="8"/>
      <c r="VHI17" s="12"/>
      <c r="VHJ17" s="12"/>
      <c r="VHL17" s="6"/>
      <c r="VHM17" s="6"/>
      <c r="VHV17" s="12"/>
      <c r="VHW17" s="12"/>
      <c r="VHX17" s="8"/>
      <c r="VHY17" s="12"/>
      <c r="VHZ17" s="12"/>
      <c r="VIB17" s="6"/>
      <c r="VIC17" s="6"/>
      <c r="VIL17" s="12"/>
      <c r="VIM17" s="12"/>
      <c r="VIN17" s="8"/>
      <c r="VIO17" s="12"/>
      <c r="VIP17" s="12"/>
      <c r="VIR17" s="6"/>
      <c r="VIS17" s="6"/>
      <c r="VJB17" s="12"/>
      <c r="VJC17" s="12"/>
      <c r="VJD17" s="8"/>
      <c r="VJE17" s="12"/>
      <c r="VJF17" s="12"/>
      <c r="VJH17" s="6"/>
      <c r="VJI17" s="6"/>
      <c r="VJR17" s="12"/>
      <c r="VJS17" s="12"/>
      <c r="VJT17" s="8"/>
      <c r="VJU17" s="12"/>
      <c r="VJV17" s="12"/>
      <c r="VJX17" s="6"/>
      <c r="VJY17" s="6"/>
      <c r="VKH17" s="12"/>
      <c r="VKI17" s="12"/>
      <c r="VKJ17" s="8"/>
      <c r="VKK17" s="12"/>
      <c r="VKL17" s="12"/>
      <c r="VKN17" s="6"/>
      <c r="VKO17" s="6"/>
      <c r="VKX17" s="12"/>
      <c r="VKY17" s="12"/>
      <c r="VKZ17" s="8"/>
      <c r="VLA17" s="12"/>
      <c r="VLB17" s="12"/>
      <c r="VLD17" s="6"/>
      <c r="VLE17" s="6"/>
      <c r="VLN17" s="12"/>
      <c r="VLO17" s="12"/>
      <c r="VLP17" s="8"/>
      <c r="VLQ17" s="12"/>
      <c r="VLR17" s="12"/>
      <c r="VLT17" s="6"/>
      <c r="VLU17" s="6"/>
      <c r="VMD17" s="12"/>
      <c r="VME17" s="12"/>
      <c r="VMF17" s="8"/>
      <c r="VMG17" s="12"/>
      <c r="VMH17" s="12"/>
      <c r="VMJ17" s="6"/>
      <c r="VMK17" s="6"/>
      <c r="VMT17" s="12"/>
      <c r="VMU17" s="12"/>
      <c r="VMV17" s="8"/>
      <c r="VMW17" s="12"/>
      <c r="VMX17" s="12"/>
      <c r="VMZ17" s="6"/>
      <c r="VNA17" s="6"/>
      <c r="VNJ17" s="12"/>
      <c r="VNK17" s="12"/>
      <c r="VNL17" s="8"/>
      <c r="VNM17" s="12"/>
      <c r="VNN17" s="12"/>
      <c r="VNP17" s="6"/>
      <c r="VNQ17" s="6"/>
      <c r="VNZ17" s="12"/>
      <c r="VOA17" s="12"/>
      <c r="VOB17" s="8"/>
      <c r="VOC17" s="12"/>
      <c r="VOD17" s="12"/>
      <c r="VOF17" s="6"/>
      <c r="VOG17" s="6"/>
      <c r="VOP17" s="12"/>
      <c r="VOQ17" s="12"/>
      <c r="VOR17" s="8"/>
      <c r="VOS17" s="12"/>
      <c r="VOT17" s="12"/>
      <c r="VOV17" s="6"/>
      <c r="VOW17" s="6"/>
      <c r="VPF17" s="12"/>
      <c r="VPG17" s="12"/>
      <c r="VPH17" s="8"/>
      <c r="VPI17" s="12"/>
      <c r="VPJ17" s="12"/>
      <c r="VPL17" s="6"/>
      <c r="VPM17" s="6"/>
      <c r="VPV17" s="12"/>
      <c r="VPW17" s="12"/>
      <c r="VPX17" s="8"/>
      <c r="VPY17" s="12"/>
      <c r="VPZ17" s="12"/>
      <c r="VQB17" s="6"/>
      <c r="VQC17" s="6"/>
      <c r="VQL17" s="12"/>
      <c r="VQM17" s="12"/>
      <c r="VQN17" s="8"/>
      <c r="VQO17" s="12"/>
      <c r="VQP17" s="12"/>
      <c r="VQR17" s="6"/>
      <c r="VQS17" s="6"/>
      <c r="VRB17" s="12"/>
      <c r="VRC17" s="12"/>
      <c r="VRD17" s="8"/>
      <c r="VRE17" s="12"/>
      <c r="VRF17" s="12"/>
      <c r="VRH17" s="6"/>
      <c r="VRI17" s="6"/>
      <c r="VRR17" s="12"/>
      <c r="VRS17" s="12"/>
      <c r="VRT17" s="8"/>
      <c r="VRU17" s="12"/>
      <c r="VRV17" s="12"/>
      <c r="VRX17" s="6"/>
      <c r="VRY17" s="6"/>
      <c r="VSH17" s="12"/>
      <c r="VSI17" s="12"/>
      <c r="VSJ17" s="8"/>
      <c r="VSK17" s="12"/>
      <c r="VSL17" s="12"/>
      <c r="VSN17" s="6"/>
      <c r="VSO17" s="6"/>
      <c r="VSX17" s="12"/>
      <c r="VSY17" s="12"/>
      <c r="VSZ17" s="8"/>
      <c r="VTA17" s="12"/>
      <c r="VTB17" s="12"/>
      <c r="VTD17" s="6"/>
      <c r="VTE17" s="6"/>
      <c r="VTN17" s="12"/>
      <c r="VTO17" s="12"/>
      <c r="VTP17" s="8"/>
      <c r="VTQ17" s="12"/>
      <c r="VTR17" s="12"/>
      <c r="VTT17" s="6"/>
      <c r="VTU17" s="6"/>
      <c r="VUD17" s="12"/>
      <c r="VUE17" s="12"/>
      <c r="VUF17" s="8"/>
      <c r="VUG17" s="12"/>
      <c r="VUH17" s="12"/>
      <c r="VUJ17" s="6"/>
      <c r="VUK17" s="6"/>
      <c r="VUT17" s="12"/>
      <c r="VUU17" s="12"/>
      <c r="VUV17" s="8"/>
      <c r="VUW17" s="12"/>
      <c r="VUX17" s="12"/>
      <c r="VUZ17" s="6"/>
      <c r="VVA17" s="6"/>
      <c r="VVJ17" s="12"/>
      <c r="VVK17" s="12"/>
      <c r="VVL17" s="8"/>
      <c r="VVM17" s="12"/>
      <c r="VVN17" s="12"/>
      <c r="VVP17" s="6"/>
      <c r="VVQ17" s="6"/>
      <c r="VVZ17" s="12"/>
      <c r="VWA17" s="12"/>
      <c r="VWB17" s="8"/>
      <c r="VWC17" s="12"/>
      <c r="VWD17" s="12"/>
      <c r="VWF17" s="6"/>
      <c r="VWG17" s="6"/>
      <c r="VWP17" s="12"/>
      <c r="VWQ17" s="12"/>
      <c r="VWR17" s="8"/>
      <c r="VWS17" s="12"/>
      <c r="VWT17" s="12"/>
      <c r="VWV17" s="6"/>
      <c r="VWW17" s="6"/>
      <c r="VXF17" s="12"/>
      <c r="VXG17" s="12"/>
      <c r="VXH17" s="8"/>
      <c r="VXI17" s="12"/>
      <c r="VXJ17" s="12"/>
      <c r="VXL17" s="6"/>
      <c r="VXM17" s="6"/>
      <c r="VXV17" s="12"/>
      <c r="VXW17" s="12"/>
      <c r="VXX17" s="8"/>
      <c r="VXY17" s="12"/>
      <c r="VXZ17" s="12"/>
      <c r="VYB17" s="6"/>
      <c r="VYC17" s="6"/>
      <c r="VYL17" s="12"/>
      <c r="VYM17" s="12"/>
      <c r="VYN17" s="8"/>
      <c r="VYO17" s="12"/>
      <c r="VYP17" s="12"/>
      <c r="VYR17" s="6"/>
      <c r="VYS17" s="6"/>
      <c r="VZB17" s="12"/>
      <c r="VZC17" s="12"/>
      <c r="VZD17" s="8"/>
      <c r="VZE17" s="12"/>
      <c r="VZF17" s="12"/>
      <c r="VZH17" s="6"/>
      <c r="VZI17" s="6"/>
      <c r="VZR17" s="12"/>
      <c r="VZS17" s="12"/>
      <c r="VZT17" s="8"/>
      <c r="VZU17" s="12"/>
      <c r="VZV17" s="12"/>
      <c r="VZX17" s="6"/>
      <c r="VZY17" s="6"/>
      <c r="WAH17" s="12"/>
      <c r="WAI17" s="12"/>
      <c r="WAJ17" s="8"/>
      <c r="WAK17" s="12"/>
      <c r="WAL17" s="12"/>
      <c r="WAN17" s="6"/>
      <c r="WAO17" s="6"/>
      <c r="WAX17" s="12"/>
      <c r="WAY17" s="12"/>
      <c r="WAZ17" s="8"/>
      <c r="WBA17" s="12"/>
      <c r="WBB17" s="12"/>
      <c r="WBD17" s="6"/>
      <c r="WBE17" s="6"/>
      <c r="WBN17" s="12"/>
      <c r="WBO17" s="12"/>
      <c r="WBP17" s="8"/>
      <c r="WBQ17" s="12"/>
      <c r="WBR17" s="12"/>
      <c r="WBT17" s="6"/>
      <c r="WBU17" s="6"/>
      <c r="WCD17" s="12"/>
      <c r="WCE17" s="12"/>
      <c r="WCF17" s="8"/>
      <c r="WCG17" s="12"/>
      <c r="WCH17" s="12"/>
      <c r="WCJ17" s="6"/>
      <c r="WCK17" s="6"/>
      <c r="WCT17" s="12"/>
      <c r="WCU17" s="12"/>
      <c r="WCV17" s="8"/>
      <c r="WCW17" s="12"/>
      <c r="WCX17" s="12"/>
      <c r="WCZ17" s="6"/>
      <c r="WDA17" s="6"/>
      <c r="WDJ17" s="12"/>
      <c r="WDK17" s="12"/>
      <c r="WDL17" s="8"/>
      <c r="WDM17" s="12"/>
      <c r="WDN17" s="12"/>
      <c r="WDP17" s="6"/>
      <c r="WDQ17" s="6"/>
      <c r="WDZ17" s="12"/>
      <c r="WEA17" s="12"/>
      <c r="WEB17" s="8"/>
      <c r="WEC17" s="12"/>
      <c r="WED17" s="12"/>
      <c r="WEF17" s="6"/>
      <c r="WEG17" s="6"/>
      <c r="WEP17" s="12"/>
      <c r="WEQ17" s="12"/>
      <c r="WER17" s="8"/>
      <c r="WES17" s="12"/>
      <c r="WET17" s="12"/>
      <c r="WEV17" s="6"/>
      <c r="WEW17" s="6"/>
      <c r="WFF17" s="12"/>
      <c r="WFG17" s="12"/>
      <c r="WFH17" s="8"/>
      <c r="WFI17" s="12"/>
      <c r="WFJ17" s="12"/>
      <c r="WFL17" s="6"/>
      <c r="WFM17" s="6"/>
      <c r="WFV17" s="12"/>
      <c r="WFW17" s="12"/>
      <c r="WFX17" s="8"/>
      <c r="WFY17" s="12"/>
      <c r="WFZ17" s="12"/>
      <c r="WGB17" s="6"/>
      <c r="WGC17" s="6"/>
      <c r="WGL17" s="12"/>
      <c r="WGM17" s="12"/>
      <c r="WGN17" s="8"/>
      <c r="WGO17" s="12"/>
      <c r="WGP17" s="12"/>
      <c r="WGR17" s="6"/>
      <c r="WGS17" s="6"/>
      <c r="WHB17" s="12"/>
      <c r="WHC17" s="12"/>
      <c r="WHD17" s="8"/>
      <c r="WHE17" s="12"/>
      <c r="WHF17" s="12"/>
      <c r="WHH17" s="6"/>
      <c r="WHI17" s="6"/>
      <c r="WHR17" s="12"/>
      <c r="WHS17" s="12"/>
      <c r="WHT17" s="8"/>
      <c r="WHU17" s="12"/>
      <c r="WHV17" s="12"/>
      <c r="WHX17" s="6"/>
      <c r="WHY17" s="6"/>
      <c r="WIH17" s="12"/>
      <c r="WII17" s="12"/>
      <c r="WIJ17" s="8"/>
      <c r="WIK17" s="12"/>
      <c r="WIL17" s="12"/>
      <c r="WIN17" s="6"/>
      <c r="WIO17" s="6"/>
      <c r="WIX17" s="12"/>
      <c r="WIY17" s="12"/>
      <c r="WIZ17" s="8"/>
      <c r="WJA17" s="12"/>
      <c r="WJB17" s="12"/>
      <c r="WJD17" s="6"/>
      <c r="WJE17" s="6"/>
      <c r="WJN17" s="12"/>
      <c r="WJO17" s="12"/>
      <c r="WJP17" s="8"/>
      <c r="WJQ17" s="12"/>
      <c r="WJR17" s="12"/>
      <c r="WJT17" s="6"/>
      <c r="WJU17" s="6"/>
      <c r="WKD17" s="12"/>
      <c r="WKE17" s="12"/>
      <c r="WKF17" s="8"/>
      <c r="WKG17" s="12"/>
      <c r="WKH17" s="12"/>
      <c r="WKJ17" s="6"/>
      <c r="WKK17" s="6"/>
      <c r="WKT17" s="12"/>
      <c r="WKU17" s="12"/>
      <c r="WKV17" s="8"/>
      <c r="WKW17" s="12"/>
      <c r="WKX17" s="12"/>
      <c r="WKZ17" s="6"/>
      <c r="WLA17" s="6"/>
      <c r="WLJ17" s="12"/>
      <c r="WLK17" s="12"/>
      <c r="WLL17" s="8"/>
      <c r="WLM17" s="12"/>
      <c r="WLN17" s="12"/>
      <c r="WLP17" s="6"/>
      <c r="WLQ17" s="6"/>
      <c r="WLZ17" s="12"/>
      <c r="WMA17" s="12"/>
      <c r="WMB17" s="8"/>
      <c r="WMC17" s="12"/>
      <c r="WMD17" s="12"/>
      <c r="WMF17" s="6"/>
      <c r="WMG17" s="6"/>
      <c r="WMP17" s="12"/>
      <c r="WMQ17" s="12"/>
      <c r="WMR17" s="8"/>
      <c r="WMS17" s="12"/>
      <c r="WMT17" s="12"/>
      <c r="WMV17" s="6"/>
      <c r="WMW17" s="6"/>
      <c r="WNF17" s="12"/>
      <c r="WNG17" s="12"/>
      <c r="WNH17" s="8"/>
      <c r="WNI17" s="12"/>
      <c r="WNJ17" s="12"/>
      <c r="WNL17" s="6"/>
      <c r="WNM17" s="6"/>
      <c r="WNV17" s="12"/>
      <c r="WNW17" s="12"/>
      <c r="WNX17" s="8"/>
      <c r="WNY17" s="12"/>
      <c r="WNZ17" s="12"/>
      <c r="WOB17" s="6"/>
      <c r="WOC17" s="6"/>
      <c r="WOL17" s="12"/>
      <c r="WOM17" s="12"/>
      <c r="WON17" s="8"/>
      <c r="WOO17" s="12"/>
      <c r="WOP17" s="12"/>
      <c r="WOR17" s="6"/>
      <c r="WOS17" s="6"/>
      <c r="WPB17" s="12"/>
      <c r="WPC17" s="12"/>
      <c r="WPD17" s="8"/>
      <c r="WPE17" s="12"/>
      <c r="WPF17" s="12"/>
      <c r="WPH17" s="6"/>
      <c r="WPI17" s="6"/>
      <c r="WPR17" s="12"/>
      <c r="WPS17" s="12"/>
      <c r="WPT17" s="8"/>
      <c r="WPU17" s="12"/>
      <c r="WPV17" s="12"/>
      <c r="WPX17" s="6"/>
      <c r="WPY17" s="6"/>
      <c r="WQH17" s="12"/>
      <c r="WQI17" s="12"/>
      <c r="WQJ17" s="8"/>
      <c r="WQK17" s="12"/>
      <c r="WQL17" s="12"/>
      <c r="WQN17" s="6"/>
      <c r="WQO17" s="6"/>
      <c r="WQX17" s="12"/>
      <c r="WQY17" s="12"/>
      <c r="WQZ17" s="8"/>
      <c r="WRA17" s="12"/>
      <c r="WRB17" s="12"/>
      <c r="WRD17" s="6"/>
      <c r="WRE17" s="6"/>
      <c r="WRN17" s="12"/>
      <c r="WRO17" s="12"/>
      <c r="WRP17" s="8"/>
      <c r="WRQ17" s="12"/>
      <c r="WRR17" s="12"/>
      <c r="WRT17" s="6"/>
      <c r="WRU17" s="6"/>
      <c r="WSD17" s="12"/>
      <c r="WSE17" s="12"/>
      <c r="WSF17" s="8"/>
      <c r="WSG17" s="12"/>
      <c r="WSH17" s="12"/>
      <c r="WSJ17" s="6"/>
      <c r="WSK17" s="6"/>
      <c r="WST17" s="12"/>
      <c r="WSU17" s="12"/>
      <c r="WSV17" s="8"/>
      <c r="WSW17" s="12"/>
      <c r="WSX17" s="12"/>
      <c r="WSZ17" s="6"/>
      <c r="WTA17" s="6"/>
      <c r="WTJ17" s="12"/>
      <c r="WTK17" s="12"/>
      <c r="WTL17" s="8"/>
      <c r="WTM17" s="12"/>
      <c r="WTN17" s="12"/>
      <c r="WTP17" s="6"/>
      <c r="WTQ17" s="6"/>
      <c r="WTZ17" s="12"/>
      <c r="WUA17" s="12"/>
      <c r="WUB17" s="8"/>
      <c r="WUC17" s="12"/>
      <c r="WUD17" s="12"/>
      <c r="WUF17" s="6"/>
      <c r="WUG17" s="6"/>
      <c r="WUP17" s="12"/>
      <c r="WUQ17" s="12"/>
      <c r="WUR17" s="8"/>
      <c r="WUS17" s="12"/>
      <c r="WUT17" s="12"/>
      <c r="WUV17" s="6"/>
      <c r="WUW17" s="6"/>
      <c r="WVF17" s="12"/>
      <c r="WVG17" s="12"/>
      <c r="WVH17" s="8"/>
      <c r="WVI17" s="12"/>
      <c r="WVJ17" s="12"/>
      <c r="WVL17" s="6"/>
      <c r="WVM17" s="6"/>
      <c r="WVV17" s="12"/>
      <c r="WVW17" s="12"/>
      <c r="WVX17" s="8"/>
      <c r="WVY17" s="12"/>
      <c r="WVZ17" s="12"/>
      <c r="WWB17" s="6"/>
      <c r="WWC17" s="6"/>
      <c r="WWL17" s="12"/>
      <c r="WWM17" s="12"/>
      <c r="WWN17" s="8"/>
      <c r="WWO17" s="12"/>
      <c r="WWP17" s="12"/>
      <c r="WWR17" s="6"/>
      <c r="WWS17" s="6"/>
      <c r="WXB17" s="12"/>
      <c r="WXC17" s="12"/>
      <c r="WXD17" s="8"/>
      <c r="WXE17" s="12"/>
      <c r="WXF17" s="12"/>
      <c r="WXH17" s="6"/>
      <c r="WXI17" s="6"/>
      <c r="WXR17" s="12"/>
      <c r="WXS17" s="12"/>
      <c r="WXT17" s="8"/>
      <c r="WXU17" s="12"/>
      <c r="WXV17" s="12"/>
      <c r="WXX17" s="6"/>
      <c r="WXY17" s="6"/>
      <c r="WYH17" s="12"/>
      <c r="WYI17" s="12"/>
      <c r="WYJ17" s="8"/>
      <c r="WYK17" s="12"/>
      <c r="WYL17" s="12"/>
      <c r="WYN17" s="6"/>
      <c r="WYO17" s="6"/>
      <c r="WYX17" s="12"/>
      <c r="WYY17" s="12"/>
      <c r="WYZ17" s="8"/>
      <c r="WZA17" s="12"/>
      <c r="WZB17" s="12"/>
      <c r="WZD17" s="6"/>
      <c r="WZE17" s="6"/>
      <c r="WZN17" s="12"/>
      <c r="WZO17" s="12"/>
      <c r="WZP17" s="8"/>
      <c r="WZQ17" s="12"/>
      <c r="WZR17" s="12"/>
      <c r="WZT17" s="6"/>
      <c r="WZU17" s="6"/>
      <c r="XAD17" s="12"/>
      <c r="XAE17" s="12"/>
      <c r="XAF17" s="8"/>
      <c r="XAG17" s="12"/>
      <c r="XAH17" s="12"/>
      <c r="XAJ17" s="6"/>
      <c r="XAK17" s="6"/>
      <c r="XAT17" s="12"/>
      <c r="XAU17" s="12"/>
      <c r="XAV17" s="8"/>
      <c r="XAW17" s="12"/>
      <c r="XAX17" s="12"/>
      <c r="XAZ17" s="6"/>
      <c r="XBA17" s="6"/>
      <c r="XBJ17" s="12"/>
      <c r="XBK17" s="12"/>
      <c r="XBL17" s="8"/>
      <c r="XBM17" s="12"/>
      <c r="XBN17" s="12"/>
      <c r="XBP17" s="6"/>
      <c r="XBQ17" s="6"/>
      <c r="XBZ17" s="12"/>
      <c r="XCA17" s="12"/>
      <c r="XCB17" s="8"/>
      <c r="XCC17" s="12"/>
      <c r="XCD17" s="12"/>
      <c r="XCF17" s="6"/>
      <c r="XCG17" s="6"/>
      <c r="XCP17" s="12"/>
      <c r="XCQ17" s="12"/>
      <c r="XCR17" s="8"/>
      <c r="XCS17" s="12"/>
      <c r="XCT17" s="12"/>
      <c r="XCV17" s="6"/>
      <c r="XCW17" s="6"/>
      <c r="XDF17" s="12"/>
      <c r="XDG17" s="12"/>
      <c r="XDH17" s="8"/>
      <c r="XDI17" s="12"/>
      <c r="XDJ17" s="12"/>
      <c r="XDL17" s="6"/>
      <c r="XDM17" s="6"/>
      <c r="XDV17" s="12"/>
      <c r="XDW17" s="12"/>
      <c r="XDX17" s="8"/>
      <c r="XDY17" s="12"/>
      <c r="XDZ17" s="12"/>
      <c r="XEB17" s="6"/>
      <c r="XEC17" s="6"/>
      <c r="XEL17" s="12"/>
      <c r="XEM17" s="12"/>
      <c r="XEN17" s="8"/>
      <c r="XEO17" s="12"/>
      <c r="XEP17" s="12"/>
      <c r="XER17" s="6"/>
      <c r="XES17" s="6"/>
    </row>
    <row r="18" spans="1:16373">
      <c r="A18" s="109">
        <v>104.8</v>
      </c>
      <c r="B18" s="109">
        <v>110.2</v>
      </c>
      <c r="C18" s="108"/>
      <c r="D18" s="107"/>
      <c r="E18" s="107"/>
      <c r="F18" s="108"/>
      <c r="G18" s="108"/>
      <c r="H18" s="96"/>
      <c r="I18" s="96"/>
      <c r="N18" s="12"/>
      <c r="O18" s="12"/>
      <c r="P18" s="8"/>
      <c r="Q18" s="12"/>
      <c r="R18" s="12"/>
      <c r="T18" s="6"/>
      <c r="U18" s="6"/>
      <c r="AD18" s="12"/>
      <c r="AE18" s="12"/>
      <c r="AF18" s="8"/>
      <c r="AG18" s="12"/>
      <c r="AH18" s="12"/>
      <c r="AJ18" s="6"/>
      <c r="AK18" s="6"/>
      <c r="AT18" s="12"/>
      <c r="AU18" s="12"/>
      <c r="AV18" s="8"/>
      <c r="AW18" s="12"/>
      <c r="AX18" s="12"/>
      <c r="AZ18" s="6"/>
      <c r="BA18" s="6"/>
      <c r="BJ18" s="12"/>
      <c r="BK18" s="12"/>
      <c r="BL18" s="8"/>
      <c r="BM18" s="12"/>
      <c r="BN18" s="12"/>
      <c r="BP18" s="6"/>
      <c r="BQ18" s="6"/>
      <c r="BZ18" s="12"/>
      <c r="CA18" s="12"/>
      <c r="CB18" s="8"/>
      <c r="CC18" s="12"/>
      <c r="CD18" s="12"/>
      <c r="CF18" s="6"/>
      <c r="CG18" s="6"/>
      <c r="CP18" s="12"/>
      <c r="CQ18" s="12"/>
      <c r="CR18" s="8"/>
      <c r="CS18" s="12"/>
      <c r="CT18" s="12"/>
      <c r="CV18" s="6"/>
      <c r="CW18" s="6"/>
      <c r="DF18" s="12"/>
      <c r="DG18" s="12"/>
      <c r="DH18" s="8"/>
      <c r="DI18" s="12"/>
      <c r="DJ18" s="12"/>
      <c r="DL18" s="6"/>
      <c r="DM18" s="6"/>
      <c r="DV18" s="12"/>
      <c r="DW18" s="12"/>
      <c r="DX18" s="8"/>
      <c r="DY18" s="12"/>
      <c r="DZ18" s="12"/>
      <c r="EB18" s="6"/>
      <c r="EC18" s="6"/>
      <c r="EL18" s="12"/>
      <c r="EM18" s="12"/>
      <c r="EN18" s="8"/>
      <c r="EO18" s="12"/>
      <c r="EP18" s="12"/>
      <c r="ER18" s="6"/>
      <c r="ES18" s="6"/>
      <c r="FB18" s="12"/>
      <c r="FC18" s="12"/>
      <c r="FD18" s="8"/>
      <c r="FE18" s="12"/>
      <c r="FF18" s="12"/>
      <c r="FH18" s="6"/>
      <c r="FI18" s="6"/>
      <c r="FR18" s="12"/>
      <c r="FS18" s="12"/>
      <c r="FT18" s="8"/>
      <c r="FU18" s="12"/>
      <c r="FV18" s="12"/>
      <c r="FX18" s="6"/>
      <c r="FY18" s="6"/>
      <c r="GH18" s="12"/>
      <c r="GI18" s="12"/>
      <c r="GJ18" s="8"/>
      <c r="GK18" s="12"/>
      <c r="GL18" s="12"/>
      <c r="GN18" s="6"/>
      <c r="GO18" s="6"/>
      <c r="GX18" s="12"/>
      <c r="GY18" s="12"/>
      <c r="GZ18" s="8"/>
      <c r="HA18" s="12"/>
      <c r="HB18" s="12"/>
      <c r="HD18" s="6"/>
      <c r="HE18" s="6"/>
      <c r="HN18" s="12"/>
      <c r="HO18" s="12"/>
      <c r="HP18" s="8"/>
      <c r="HQ18" s="12"/>
      <c r="HR18" s="12"/>
      <c r="HT18" s="6"/>
      <c r="HU18" s="6"/>
      <c r="ID18" s="12"/>
      <c r="IE18" s="12"/>
      <c r="IF18" s="8"/>
      <c r="IG18" s="12"/>
      <c r="IH18" s="12"/>
      <c r="IJ18" s="6"/>
      <c r="IK18" s="6"/>
      <c r="IT18" s="12"/>
      <c r="IU18" s="12"/>
      <c r="IV18" s="8"/>
      <c r="IW18" s="12"/>
      <c r="IX18" s="12"/>
      <c r="IZ18" s="6"/>
      <c r="JA18" s="6"/>
      <c r="JJ18" s="12"/>
      <c r="JK18" s="12"/>
      <c r="JL18" s="8"/>
      <c r="JM18" s="12"/>
      <c r="JN18" s="12"/>
      <c r="JP18" s="6"/>
      <c r="JQ18" s="6"/>
      <c r="JZ18" s="12"/>
      <c r="KA18" s="12"/>
      <c r="KB18" s="8"/>
      <c r="KC18" s="12"/>
      <c r="KD18" s="12"/>
      <c r="KF18" s="6"/>
      <c r="KG18" s="6"/>
      <c r="KP18" s="12"/>
      <c r="KQ18" s="12"/>
      <c r="KR18" s="8"/>
      <c r="KS18" s="12"/>
      <c r="KT18" s="12"/>
      <c r="KV18" s="6"/>
      <c r="KW18" s="6"/>
      <c r="LF18" s="12"/>
      <c r="LG18" s="12"/>
      <c r="LH18" s="8"/>
      <c r="LI18" s="12"/>
      <c r="LJ18" s="12"/>
      <c r="LL18" s="6"/>
      <c r="LM18" s="6"/>
      <c r="LV18" s="12"/>
      <c r="LW18" s="12"/>
      <c r="LX18" s="8"/>
      <c r="LY18" s="12"/>
      <c r="LZ18" s="12"/>
      <c r="MB18" s="6"/>
      <c r="MC18" s="6"/>
      <c r="ML18" s="12"/>
      <c r="MM18" s="12"/>
      <c r="MN18" s="8"/>
      <c r="MO18" s="12"/>
      <c r="MP18" s="12"/>
      <c r="MR18" s="6"/>
      <c r="MS18" s="6"/>
      <c r="NB18" s="12"/>
      <c r="NC18" s="12"/>
      <c r="ND18" s="8"/>
      <c r="NE18" s="12"/>
      <c r="NF18" s="12"/>
      <c r="NH18" s="6"/>
      <c r="NI18" s="6"/>
      <c r="NR18" s="12"/>
      <c r="NS18" s="12"/>
      <c r="NT18" s="8"/>
      <c r="NU18" s="12"/>
      <c r="NV18" s="12"/>
      <c r="NX18" s="6"/>
      <c r="NY18" s="6"/>
      <c r="OH18" s="12"/>
      <c r="OI18" s="12"/>
      <c r="OJ18" s="8"/>
      <c r="OK18" s="12"/>
      <c r="OL18" s="12"/>
      <c r="ON18" s="6"/>
      <c r="OO18" s="6"/>
      <c r="OX18" s="12"/>
      <c r="OY18" s="12"/>
      <c r="OZ18" s="8"/>
      <c r="PA18" s="12"/>
      <c r="PB18" s="12"/>
      <c r="PD18" s="6"/>
      <c r="PE18" s="6"/>
      <c r="PN18" s="12"/>
      <c r="PO18" s="12"/>
      <c r="PP18" s="8"/>
      <c r="PQ18" s="12"/>
      <c r="PR18" s="12"/>
      <c r="PT18" s="6"/>
      <c r="PU18" s="6"/>
      <c r="QD18" s="12"/>
      <c r="QE18" s="12"/>
      <c r="QF18" s="8"/>
      <c r="QG18" s="12"/>
      <c r="QH18" s="12"/>
      <c r="QJ18" s="6"/>
      <c r="QK18" s="6"/>
      <c r="QT18" s="12"/>
      <c r="QU18" s="12"/>
      <c r="QV18" s="8"/>
      <c r="QW18" s="12"/>
      <c r="QX18" s="12"/>
      <c r="QZ18" s="6"/>
      <c r="RA18" s="6"/>
      <c r="RJ18" s="12"/>
      <c r="RK18" s="12"/>
      <c r="RL18" s="8"/>
      <c r="RM18" s="12"/>
      <c r="RN18" s="12"/>
      <c r="RP18" s="6"/>
      <c r="RQ18" s="6"/>
      <c r="RZ18" s="12"/>
      <c r="SA18" s="12"/>
      <c r="SB18" s="8"/>
      <c r="SC18" s="12"/>
      <c r="SD18" s="12"/>
      <c r="SF18" s="6"/>
      <c r="SG18" s="6"/>
      <c r="SP18" s="12"/>
      <c r="SQ18" s="12"/>
      <c r="SR18" s="8"/>
      <c r="SS18" s="12"/>
      <c r="ST18" s="12"/>
      <c r="SV18" s="6"/>
      <c r="SW18" s="6"/>
      <c r="TF18" s="12"/>
      <c r="TG18" s="12"/>
      <c r="TH18" s="8"/>
      <c r="TI18" s="12"/>
      <c r="TJ18" s="12"/>
      <c r="TL18" s="6"/>
      <c r="TM18" s="6"/>
      <c r="TV18" s="12"/>
      <c r="TW18" s="12"/>
      <c r="TX18" s="8"/>
      <c r="TY18" s="12"/>
      <c r="TZ18" s="12"/>
      <c r="UB18" s="6"/>
      <c r="UC18" s="6"/>
      <c r="UL18" s="12"/>
      <c r="UM18" s="12"/>
      <c r="UN18" s="8"/>
      <c r="UO18" s="12"/>
      <c r="UP18" s="12"/>
      <c r="UR18" s="6"/>
      <c r="US18" s="6"/>
      <c r="VB18" s="12"/>
      <c r="VC18" s="12"/>
      <c r="VD18" s="8"/>
      <c r="VE18" s="12"/>
      <c r="VF18" s="12"/>
      <c r="VH18" s="6"/>
      <c r="VI18" s="6"/>
      <c r="VR18" s="12"/>
      <c r="VS18" s="12"/>
      <c r="VT18" s="8"/>
      <c r="VU18" s="12"/>
      <c r="VV18" s="12"/>
      <c r="VX18" s="6"/>
      <c r="VY18" s="6"/>
      <c r="WH18" s="12"/>
      <c r="WI18" s="12"/>
      <c r="WJ18" s="8"/>
      <c r="WK18" s="12"/>
      <c r="WL18" s="12"/>
      <c r="WN18" s="6"/>
      <c r="WO18" s="6"/>
      <c r="WX18" s="12"/>
      <c r="WY18" s="12"/>
      <c r="WZ18" s="8"/>
      <c r="XA18" s="12"/>
      <c r="XB18" s="12"/>
      <c r="XD18" s="6"/>
      <c r="XE18" s="6"/>
      <c r="XN18" s="12"/>
      <c r="XO18" s="12"/>
      <c r="XP18" s="8"/>
      <c r="XQ18" s="12"/>
      <c r="XR18" s="12"/>
      <c r="XT18" s="6"/>
      <c r="XU18" s="6"/>
      <c r="YD18" s="12"/>
      <c r="YE18" s="12"/>
      <c r="YF18" s="8"/>
      <c r="YG18" s="12"/>
      <c r="YH18" s="12"/>
      <c r="YJ18" s="6"/>
      <c r="YK18" s="6"/>
      <c r="YT18" s="12"/>
      <c r="YU18" s="12"/>
      <c r="YV18" s="8"/>
      <c r="YW18" s="12"/>
      <c r="YX18" s="12"/>
      <c r="YZ18" s="6"/>
      <c r="ZA18" s="6"/>
      <c r="ZJ18" s="12"/>
      <c r="ZK18" s="12"/>
      <c r="ZL18" s="8"/>
      <c r="ZM18" s="12"/>
      <c r="ZN18" s="12"/>
      <c r="ZP18" s="6"/>
      <c r="ZQ18" s="6"/>
      <c r="ZZ18" s="12"/>
      <c r="AAA18" s="12"/>
      <c r="AAB18" s="8"/>
      <c r="AAC18" s="12"/>
      <c r="AAD18" s="12"/>
      <c r="AAF18" s="6"/>
      <c r="AAG18" s="6"/>
      <c r="AAP18" s="12"/>
      <c r="AAQ18" s="12"/>
      <c r="AAR18" s="8"/>
      <c r="AAS18" s="12"/>
      <c r="AAT18" s="12"/>
      <c r="AAV18" s="6"/>
      <c r="AAW18" s="6"/>
      <c r="ABF18" s="12"/>
      <c r="ABG18" s="12"/>
      <c r="ABH18" s="8"/>
      <c r="ABI18" s="12"/>
      <c r="ABJ18" s="12"/>
      <c r="ABL18" s="6"/>
      <c r="ABM18" s="6"/>
      <c r="ABV18" s="12"/>
      <c r="ABW18" s="12"/>
      <c r="ABX18" s="8"/>
      <c r="ABY18" s="12"/>
      <c r="ABZ18" s="12"/>
      <c r="ACB18" s="6"/>
      <c r="ACC18" s="6"/>
      <c r="ACL18" s="12"/>
      <c r="ACM18" s="12"/>
      <c r="ACN18" s="8"/>
      <c r="ACO18" s="12"/>
      <c r="ACP18" s="12"/>
      <c r="ACR18" s="6"/>
      <c r="ACS18" s="6"/>
      <c r="ADB18" s="12"/>
      <c r="ADC18" s="12"/>
      <c r="ADD18" s="8"/>
      <c r="ADE18" s="12"/>
      <c r="ADF18" s="12"/>
      <c r="ADH18" s="6"/>
      <c r="ADI18" s="6"/>
      <c r="ADR18" s="12"/>
      <c r="ADS18" s="12"/>
      <c r="ADT18" s="8"/>
      <c r="ADU18" s="12"/>
      <c r="ADV18" s="12"/>
      <c r="ADX18" s="6"/>
      <c r="ADY18" s="6"/>
      <c r="AEH18" s="12"/>
      <c r="AEI18" s="12"/>
      <c r="AEJ18" s="8"/>
      <c r="AEK18" s="12"/>
      <c r="AEL18" s="12"/>
      <c r="AEN18" s="6"/>
      <c r="AEO18" s="6"/>
      <c r="AEX18" s="12"/>
      <c r="AEY18" s="12"/>
      <c r="AEZ18" s="8"/>
      <c r="AFA18" s="12"/>
      <c r="AFB18" s="12"/>
      <c r="AFD18" s="6"/>
      <c r="AFE18" s="6"/>
      <c r="AFN18" s="12"/>
      <c r="AFO18" s="12"/>
      <c r="AFP18" s="8"/>
      <c r="AFQ18" s="12"/>
      <c r="AFR18" s="12"/>
      <c r="AFT18" s="6"/>
      <c r="AFU18" s="6"/>
      <c r="AGD18" s="12"/>
      <c r="AGE18" s="12"/>
      <c r="AGF18" s="8"/>
      <c r="AGG18" s="12"/>
      <c r="AGH18" s="12"/>
      <c r="AGJ18" s="6"/>
      <c r="AGK18" s="6"/>
      <c r="AGT18" s="12"/>
      <c r="AGU18" s="12"/>
      <c r="AGV18" s="8"/>
      <c r="AGW18" s="12"/>
      <c r="AGX18" s="12"/>
      <c r="AGZ18" s="6"/>
      <c r="AHA18" s="6"/>
      <c r="AHJ18" s="12"/>
      <c r="AHK18" s="12"/>
      <c r="AHL18" s="8"/>
      <c r="AHM18" s="12"/>
      <c r="AHN18" s="12"/>
      <c r="AHP18" s="6"/>
      <c r="AHQ18" s="6"/>
      <c r="AHZ18" s="12"/>
      <c r="AIA18" s="12"/>
      <c r="AIB18" s="8"/>
      <c r="AIC18" s="12"/>
      <c r="AID18" s="12"/>
      <c r="AIF18" s="6"/>
      <c r="AIG18" s="6"/>
      <c r="AIP18" s="12"/>
      <c r="AIQ18" s="12"/>
      <c r="AIR18" s="8"/>
      <c r="AIS18" s="12"/>
      <c r="AIT18" s="12"/>
      <c r="AIV18" s="6"/>
      <c r="AIW18" s="6"/>
      <c r="AJF18" s="12"/>
      <c r="AJG18" s="12"/>
      <c r="AJH18" s="8"/>
      <c r="AJI18" s="12"/>
      <c r="AJJ18" s="12"/>
      <c r="AJL18" s="6"/>
      <c r="AJM18" s="6"/>
      <c r="AJV18" s="12"/>
      <c r="AJW18" s="12"/>
      <c r="AJX18" s="8"/>
      <c r="AJY18" s="12"/>
      <c r="AJZ18" s="12"/>
      <c r="AKB18" s="6"/>
      <c r="AKC18" s="6"/>
      <c r="AKL18" s="12"/>
      <c r="AKM18" s="12"/>
      <c r="AKN18" s="8"/>
      <c r="AKO18" s="12"/>
      <c r="AKP18" s="12"/>
      <c r="AKR18" s="6"/>
      <c r="AKS18" s="6"/>
      <c r="ALB18" s="12"/>
      <c r="ALC18" s="12"/>
      <c r="ALD18" s="8"/>
      <c r="ALE18" s="12"/>
      <c r="ALF18" s="12"/>
      <c r="ALH18" s="6"/>
      <c r="ALI18" s="6"/>
      <c r="ALR18" s="12"/>
      <c r="ALS18" s="12"/>
      <c r="ALT18" s="8"/>
      <c r="ALU18" s="12"/>
      <c r="ALV18" s="12"/>
      <c r="ALX18" s="6"/>
      <c r="ALY18" s="6"/>
      <c r="AMH18" s="12"/>
      <c r="AMI18" s="12"/>
      <c r="AMJ18" s="8"/>
      <c r="AMK18" s="12"/>
      <c r="AML18" s="12"/>
      <c r="AMN18" s="6"/>
      <c r="AMO18" s="6"/>
      <c r="AMX18" s="12"/>
      <c r="AMY18" s="12"/>
      <c r="AMZ18" s="8"/>
      <c r="ANA18" s="12"/>
      <c r="ANB18" s="12"/>
      <c r="AND18" s="6"/>
      <c r="ANE18" s="6"/>
      <c r="ANN18" s="12"/>
      <c r="ANO18" s="12"/>
      <c r="ANP18" s="8"/>
      <c r="ANQ18" s="12"/>
      <c r="ANR18" s="12"/>
      <c r="ANT18" s="6"/>
      <c r="ANU18" s="6"/>
      <c r="AOD18" s="12"/>
      <c r="AOE18" s="12"/>
      <c r="AOF18" s="8"/>
      <c r="AOG18" s="12"/>
      <c r="AOH18" s="12"/>
      <c r="AOJ18" s="6"/>
      <c r="AOK18" s="6"/>
      <c r="AOT18" s="12"/>
      <c r="AOU18" s="12"/>
      <c r="AOV18" s="8"/>
      <c r="AOW18" s="12"/>
      <c r="AOX18" s="12"/>
      <c r="AOZ18" s="6"/>
      <c r="APA18" s="6"/>
      <c r="APJ18" s="12"/>
      <c r="APK18" s="12"/>
      <c r="APL18" s="8"/>
      <c r="APM18" s="12"/>
      <c r="APN18" s="12"/>
      <c r="APP18" s="6"/>
      <c r="APQ18" s="6"/>
      <c r="APZ18" s="12"/>
      <c r="AQA18" s="12"/>
      <c r="AQB18" s="8"/>
      <c r="AQC18" s="12"/>
      <c r="AQD18" s="12"/>
      <c r="AQF18" s="6"/>
      <c r="AQG18" s="6"/>
      <c r="AQP18" s="12"/>
      <c r="AQQ18" s="12"/>
      <c r="AQR18" s="8"/>
      <c r="AQS18" s="12"/>
      <c r="AQT18" s="12"/>
      <c r="AQV18" s="6"/>
      <c r="AQW18" s="6"/>
      <c r="ARF18" s="12"/>
      <c r="ARG18" s="12"/>
      <c r="ARH18" s="8"/>
      <c r="ARI18" s="12"/>
      <c r="ARJ18" s="12"/>
      <c r="ARL18" s="6"/>
      <c r="ARM18" s="6"/>
      <c r="ARV18" s="12"/>
      <c r="ARW18" s="12"/>
      <c r="ARX18" s="8"/>
      <c r="ARY18" s="12"/>
      <c r="ARZ18" s="12"/>
      <c r="ASB18" s="6"/>
      <c r="ASC18" s="6"/>
      <c r="ASL18" s="12"/>
      <c r="ASM18" s="12"/>
      <c r="ASN18" s="8"/>
      <c r="ASO18" s="12"/>
      <c r="ASP18" s="12"/>
      <c r="ASR18" s="6"/>
      <c r="ASS18" s="6"/>
      <c r="ATB18" s="12"/>
      <c r="ATC18" s="12"/>
      <c r="ATD18" s="8"/>
      <c r="ATE18" s="12"/>
      <c r="ATF18" s="12"/>
      <c r="ATH18" s="6"/>
      <c r="ATI18" s="6"/>
      <c r="ATR18" s="12"/>
      <c r="ATS18" s="12"/>
      <c r="ATT18" s="8"/>
      <c r="ATU18" s="12"/>
      <c r="ATV18" s="12"/>
      <c r="ATX18" s="6"/>
      <c r="ATY18" s="6"/>
      <c r="AUH18" s="12"/>
      <c r="AUI18" s="12"/>
      <c r="AUJ18" s="8"/>
      <c r="AUK18" s="12"/>
      <c r="AUL18" s="12"/>
      <c r="AUN18" s="6"/>
      <c r="AUO18" s="6"/>
      <c r="AUX18" s="12"/>
      <c r="AUY18" s="12"/>
      <c r="AUZ18" s="8"/>
      <c r="AVA18" s="12"/>
      <c r="AVB18" s="12"/>
      <c r="AVD18" s="6"/>
      <c r="AVE18" s="6"/>
      <c r="AVN18" s="12"/>
      <c r="AVO18" s="12"/>
      <c r="AVP18" s="8"/>
      <c r="AVQ18" s="12"/>
      <c r="AVR18" s="12"/>
      <c r="AVT18" s="6"/>
      <c r="AVU18" s="6"/>
      <c r="AWD18" s="12"/>
      <c r="AWE18" s="12"/>
      <c r="AWF18" s="8"/>
      <c r="AWG18" s="12"/>
      <c r="AWH18" s="12"/>
      <c r="AWJ18" s="6"/>
      <c r="AWK18" s="6"/>
      <c r="AWT18" s="12"/>
      <c r="AWU18" s="12"/>
      <c r="AWV18" s="8"/>
      <c r="AWW18" s="12"/>
      <c r="AWX18" s="12"/>
      <c r="AWZ18" s="6"/>
      <c r="AXA18" s="6"/>
      <c r="AXJ18" s="12"/>
      <c r="AXK18" s="12"/>
      <c r="AXL18" s="8"/>
      <c r="AXM18" s="12"/>
      <c r="AXN18" s="12"/>
      <c r="AXP18" s="6"/>
      <c r="AXQ18" s="6"/>
      <c r="AXZ18" s="12"/>
      <c r="AYA18" s="12"/>
      <c r="AYB18" s="8"/>
      <c r="AYC18" s="12"/>
      <c r="AYD18" s="12"/>
      <c r="AYF18" s="6"/>
      <c r="AYG18" s="6"/>
      <c r="AYP18" s="12"/>
      <c r="AYQ18" s="12"/>
      <c r="AYR18" s="8"/>
      <c r="AYS18" s="12"/>
      <c r="AYT18" s="12"/>
      <c r="AYV18" s="6"/>
      <c r="AYW18" s="6"/>
      <c r="AZF18" s="12"/>
      <c r="AZG18" s="12"/>
      <c r="AZH18" s="8"/>
      <c r="AZI18" s="12"/>
      <c r="AZJ18" s="12"/>
      <c r="AZL18" s="6"/>
      <c r="AZM18" s="6"/>
      <c r="AZV18" s="12"/>
      <c r="AZW18" s="12"/>
      <c r="AZX18" s="8"/>
      <c r="AZY18" s="12"/>
      <c r="AZZ18" s="12"/>
      <c r="BAB18" s="6"/>
      <c r="BAC18" s="6"/>
      <c r="BAL18" s="12"/>
      <c r="BAM18" s="12"/>
      <c r="BAN18" s="8"/>
      <c r="BAO18" s="12"/>
      <c r="BAP18" s="12"/>
      <c r="BAR18" s="6"/>
      <c r="BAS18" s="6"/>
      <c r="BBB18" s="12"/>
      <c r="BBC18" s="12"/>
      <c r="BBD18" s="8"/>
      <c r="BBE18" s="12"/>
      <c r="BBF18" s="12"/>
      <c r="BBH18" s="6"/>
      <c r="BBI18" s="6"/>
      <c r="BBR18" s="12"/>
      <c r="BBS18" s="12"/>
      <c r="BBT18" s="8"/>
      <c r="BBU18" s="12"/>
      <c r="BBV18" s="12"/>
      <c r="BBX18" s="6"/>
      <c r="BBY18" s="6"/>
      <c r="BCH18" s="12"/>
      <c r="BCI18" s="12"/>
      <c r="BCJ18" s="8"/>
      <c r="BCK18" s="12"/>
      <c r="BCL18" s="12"/>
      <c r="BCN18" s="6"/>
      <c r="BCO18" s="6"/>
      <c r="BCX18" s="12"/>
      <c r="BCY18" s="12"/>
      <c r="BCZ18" s="8"/>
      <c r="BDA18" s="12"/>
      <c r="BDB18" s="12"/>
      <c r="BDD18" s="6"/>
      <c r="BDE18" s="6"/>
      <c r="BDN18" s="12"/>
      <c r="BDO18" s="12"/>
      <c r="BDP18" s="8"/>
      <c r="BDQ18" s="12"/>
      <c r="BDR18" s="12"/>
      <c r="BDT18" s="6"/>
      <c r="BDU18" s="6"/>
      <c r="BED18" s="12"/>
      <c r="BEE18" s="12"/>
      <c r="BEF18" s="8"/>
      <c r="BEG18" s="12"/>
      <c r="BEH18" s="12"/>
      <c r="BEJ18" s="6"/>
      <c r="BEK18" s="6"/>
      <c r="BET18" s="12"/>
      <c r="BEU18" s="12"/>
      <c r="BEV18" s="8"/>
      <c r="BEW18" s="12"/>
      <c r="BEX18" s="12"/>
      <c r="BEZ18" s="6"/>
      <c r="BFA18" s="6"/>
      <c r="BFJ18" s="12"/>
      <c r="BFK18" s="12"/>
      <c r="BFL18" s="8"/>
      <c r="BFM18" s="12"/>
      <c r="BFN18" s="12"/>
      <c r="BFP18" s="6"/>
      <c r="BFQ18" s="6"/>
      <c r="BFZ18" s="12"/>
      <c r="BGA18" s="12"/>
      <c r="BGB18" s="8"/>
      <c r="BGC18" s="12"/>
      <c r="BGD18" s="12"/>
      <c r="BGF18" s="6"/>
      <c r="BGG18" s="6"/>
      <c r="BGP18" s="12"/>
      <c r="BGQ18" s="12"/>
      <c r="BGR18" s="8"/>
      <c r="BGS18" s="12"/>
      <c r="BGT18" s="12"/>
      <c r="BGV18" s="6"/>
      <c r="BGW18" s="6"/>
      <c r="BHF18" s="12"/>
      <c r="BHG18" s="12"/>
      <c r="BHH18" s="8"/>
      <c r="BHI18" s="12"/>
      <c r="BHJ18" s="12"/>
      <c r="BHL18" s="6"/>
      <c r="BHM18" s="6"/>
      <c r="BHV18" s="12"/>
      <c r="BHW18" s="12"/>
      <c r="BHX18" s="8"/>
      <c r="BHY18" s="12"/>
      <c r="BHZ18" s="12"/>
      <c r="BIB18" s="6"/>
      <c r="BIC18" s="6"/>
      <c r="BIL18" s="12"/>
      <c r="BIM18" s="12"/>
      <c r="BIN18" s="8"/>
      <c r="BIO18" s="12"/>
      <c r="BIP18" s="12"/>
      <c r="BIR18" s="6"/>
      <c r="BIS18" s="6"/>
      <c r="BJB18" s="12"/>
      <c r="BJC18" s="12"/>
      <c r="BJD18" s="8"/>
      <c r="BJE18" s="12"/>
      <c r="BJF18" s="12"/>
      <c r="BJH18" s="6"/>
      <c r="BJI18" s="6"/>
      <c r="BJR18" s="12"/>
      <c r="BJS18" s="12"/>
      <c r="BJT18" s="8"/>
      <c r="BJU18" s="12"/>
      <c r="BJV18" s="12"/>
      <c r="BJX18" s="6"/>
      <c r="BJY18" s="6"/>
      <c r="BKH18" s="12"/>
      <c r="BKI18" s="12"/>
      <c r="BKJ18" s="8"/>
      <c r="BKK18" s="12"/>
      <c r="BKL18" s="12"/>
      <c r="BKN18" s="6"/>
      <c r="BKO18" s="6"/>
      <c r="BKX18" s="12"/>
      <c r="BKY18" s="12"/>
      <c r="BKZ18" s="8"/>
      <c r="BLA18" s="12"/>
      <c r="BLB18" s="12"/>
      <c r="BLD18" s="6"/>
      <c r="BLE18" s="6"/>
      <c r="BLN18" s="12"/>
      <c r="BLO18" s="12"/>
      <c r="BLP18" s="8"/>
      <c r="BLQ18" s="12"/>
      <c r="BLR18" s="12"/>
      <c r="BLT18" s="6"/>
      <c r="BLU18" s="6"/>
      <c r="BMD18" s="12"/>
      <c r="BME18" s="12"/>
      <c r="BMF18" s="8"/>
      <c r="BMG18" s="12"/>
      <c r="BMH18" s="12"/>
      <c r="BMJ18" s="6"/>
      <c r="BMK18" s="6"/>
      <c r="BMT18" s="12"/>
      <c r="BMU18" s="12"/>
      <c r="BMV18" s="8"/>
      <c r="BMW18" s="12"/>
      <c r="BMX18" s="12"/>
      <c r="BMZ18" s="6"/>
      <c r="BNA18" s="6"/>
      <c r="BNJ18" s="12"/>
      <c r="BNK18" s="12"/>
      <c r="BNL18" s="8"/>
      <c r="BNM18" s="12"/>
      <c r="BNN18" s="12"/>
      <c r="BNP18" s="6"/>
      <c r="BNQ18" s="6"/>
      <c r="BNZ18" s="12"/>
      <c r="BOA18" s="12"/>
      <c r="BOB18" s="8"/>
      <c r="BOC18" s="12"/>
      <c r="BOD18" s="12"/>
      <c r="BOF18" s="6"/>
      <c r="BOG18" s="6"/>
      <c r="BOP18" s="12"/>
      <c r="BOQ18" s="12"/>
      <c r="BOR18" s="8"/>
      <c r="BOS18" s="12"/>
      <c r="BOT18" s="12"/>
      <c r="BOV18" s="6"/>
      <c r="BOW18" s="6"/>
      <c r="BPF18" s="12"/>
      <c r="BPG18" s="12"/>
      <c r="BPH18" s="8"/>
      <c r="BPI18" s="12"/>
      <c r="BPJ18" s="12"/>
      <c r="BPL18" s="6"/>
      <c r="BPM18" s="6"/>
      <c r="BPV18" s="12"/>
      <c r="BPW18" s="12"/>
      <c r="BPX18" s="8"/>
      <c r="BPY18" s="12"/>
      <c r="BPZ18" s="12"/>
      <c r="BQB18" s="6"/>
      <c r="BQC18" s="6"/>
      <c r="BQL18" s="12"/>
      <c r="BQM18" s="12"/>
      <c r="BQN18" s="8"/>
      <c r="BQO18" s="12"/>
      <c r="BQP18" s="12"/>
      <c r="BQR18" s="6"/>
      <c r="BQS18" s="6"/>
      <c r="BRB18" s="12"/>
      <c r="BRC18" s="12"/>
      <c r="BRD18" s="8"/>
      <c r="BRE18" s="12"/>
      <c r="BRF18" s="12"/>
      <c r="BRH18" s="6"/>
      <c r="BRI18" s="6"/>
      <c r="BRR18" s="12"/>
      <c r="BRS18" s="12"/>
      <c r="BRT18" s="8"/>
      <c r="BRU18" s="12"/>
      <c r="BRV18" s="12"/>
      <c r="BRX18" s="6"/>
      <c r="BRY18" s="6"/>
      <c r="BSH18" s="12"/>
      <c r="BSI18" s="12"/>
      <c r="BSJ18" s="8"/>
      <c r="BSK18" s="12"/>
      <c r="BSL18" s="12"/>
      <c r="BSN18" s="6"/>
      <c r="BSO18" s="6"/>
      <c r="BSX18" s="12"/>
      <c r="BSY18" s="12"/>
      <c r="BSZ18" s="8"/>
      <c r="BTA18" s="12"/>
      <c r="BTB18" s="12"/>
      <c r="BTD18" s="6"/>
      <c r="BTE18" s="6"/>
      <c r="BTN18" s="12"/>
      <c r="BTO18" s="12"/>
      <c r="BTP18" s="8"/>
      <c r="BTQ18" s="12"/>
      <c r="BTR18" s="12"/>
      <c r="BTT18" s="6"/>
      <c r="BTU18" s="6"/>
      <c r="BUD18" s="12"/>
      <c r="BUE18" s="12"/>
      <c r="BUF18" s="8"/>
      <c r="BUG18" s="12"/>
      <c r="BUH18" s="12"/>
      <c r="BUJ18" s="6"/>
      <c r="BUK18" s="6"/>
      <c r="BUT18" s="12"/>
      <c r="BUU18" s="12"/>
      <c r="BUV18" s="8"/>
      <c r="BUW18" s="12"/>
      <c r="BUX18" s="12"/>
      <c r="BUZ18" s="6"/>
      <c r="BVA18" s="6"/>
      <c r="BVJ18" s="12"/>
      <c r="BVK18" s="12"/>
      <c r="BVL18" s="8"/>
      <c r="BVM18" s="12"/>
      <c r="BVN18" s="12"/>
      <c r="BVP18" s="6"/>
      <c r="BVQ18" s="6"/>
      <c r="BVZ18" s="12"/>
      <c r="BWA18" s="12"/>
      <c r="BWB18" s="8"/>
      <c r="BWC18" s="12"/>
      <c r="BWD18" s="12"/>
      <c r="BWF18" s="6"/>
      <c r="BWG18" s="6"/>
      <c r="BWP18" s="12"/>
      <c r="BWQ18" s="12"/>
      <c r="BWR18" s="8"/>
      <c r="BWS18" s="12"/>
      <c r="BWT18" s="12"/>
      <c r="BWV18" s="6"/>
      <c r="BWW18" s="6"/>
      <c r="BXF18" s="12"/>
      <c r="BXG18" s="12"/>
      <c r="BXH18" s="8"/>
      <c r="BXI18" s="12"/>
      <c r="BXJ18" s="12"/>
      <c r="BXL18" s="6"/>
      <c r="BXM18" s="6"/>
      <c r="BXV18" s="12"/>
      <c r="BXW18" s="12"/>
      <c r="BXX18" s="8"/>
      <c r="BXY18" s="12"/>
      <c r="BXZ18" s="12"/>
      <c r="BYB18" s="6"/>
      <c r="BYC18" s="6"/>
      <c r="BYL18" s="12"/>
      <c r="BYM18" s="12"/>
      <c r="BYN18" s="8"/>
      <c r="BYO18" s="12"/>
      <c r="BYP18" s="12"/>
      <c r="BYR18" s="6"/>
      <c r="BYS18" s="6"/>
      <c r="BZB18" s="12"/>
      <c r="BZC18" s="12"/>
      <c r="BZD18" s="8"/>
      <c r="BZE18" s="12"/>
      <c r="BZF18" s="12"/>
      <c r="BZH18" s="6"/>
      <c r="BZI18" s="6"/>
      <c r="BZR18" s="12"/>
      <c r="BZS18" s="12"/>
      <c r="BZT18" s="8"/>
      <c r="BZU18" s="12"/>
      <c r="BZV18" s="12"/>
      <c r="BZX18" s="6"/>
      <c r="BZY18" s="6"/>
      <c r="CAH18" s="12"/>
      <c r="CAI18" s="12"/>
      <c r="CAJ18" s="8"/>
      <c r="CAK18" s="12"/>
      <c r="CAL18" s="12"/>
      <c r="CAN18" s="6"/>
      <c r="CAO18" s="6"/>
      <c r="CAX18" s="12"/>
      <c r="CAY18" s="12"/>
      <c r="CAZ18" s="8"/>
      <c r="CBA18" s="12"/>
      <c r="CBB18" s="12"/>
      <c r="CBD18" s="6"/>
      <c r="CBE18" s="6"/>
      <c r="CBN18" s="12"/>
      <c r="CBO18" s="12"/>
      <c r="CBP18" s="8"/>
      <c r="CBQ18" s="12"/>
      <c r="CBR18" s="12"/>
      <c r="CBT18" s="6"/>
      <c r="CBU18" s="6"/>
      <c r="CCD18" s="12"/>
      <c r="CCE18" s="12"/>
      <c r="CCF18" s="8"/>
      <c r="CCG18" s="12"/>
      <c r="CCH18" s="12"/>
      <c r="CCJ18" s="6"/>
      <c r="CCK18" s="6"/>
      <c r="CCT18" s="12"/>
      <c r="CCU18" s="12"/>
      <c r="CCV18" s="8"/>
      <c r="CCW18" s="12"/>
      <c r="CCX18" s="12"/>
      <c r="CCZ18" s="6"/>
      <c r="CDA18" s="6"/>
      <c r="CDJ18" s="12"/>
      <c r="CDK18" s="12"/>
      <c r="CDL18" s="8"/>
      <c r="CDM18" s="12"/>
      <c r="CDN18" s="12"/>
      <c r="CDP18" s="6"/>
      <c r="CDQ18" s="6"/>
      <c r="CDZ18" s="12"/>
      <c r="CEA18" s="12"/>
      <c r="CEB18" s="8"/>
      <c r="CEC18" s="12"/>
      <c r="CED18" s="12"/>
      <c r="CEF18" s="6"/>
      <c r="CEG18" s="6"/>
      <c r="CEP18" s="12"/>
      <c r="CEQ18" s="12"/>
      <c r="CER18" s="8"/>
      <c r="CES18" s="12"/>
      <c r="CET18" s="12"/>
      <c r="CEV18" s="6"/>
      <c r="CEW18" s="6"/>
      <c r="CFF18" s="12"/>
      <c r="CFG18" s="12"/>
      <c r="CFH18" s="8"/>
      <c r="CFI18" s="12"/>
      <c r="CFJ18" s="12"/>
      <c r="CFL18" s="6"/>
      <c r="CFM18" s="6"/>
      <c r="CFV18" s="12"/>
      <c r="CFW18" s="12"/>
      <c r="CFX18" s="8"/>
      <c r="CFY18" s="12"/>
      <c r="CFZ18" s="12"/>
      <c r="CGB18" s="6"/>
      <c r="CGC18" s="6"/>
      <c r="CGL18" s="12"/>
      <c r="CGM18" s="12"/>
      <c r="CGN18" s="8"/>
      <c r="CGO18" s="12"/>
      <c r="CGP18" s="12"/>
      <c r="CGR18" s="6"/>
      <c r="CGS18" s="6"/>
      <c r="CHB18" s="12"/>
      <c r="CHC18" s="12"/>
      <c r="CHD18" s="8"/>
      <c r="CHE18" s="12"/>
      <c r="CHF18" s="12"/>
      <c r="CHH18" s="6"/>
      <c r="CHI18" s="6"/>
      <c r="CHR18" s="12"/>
      <c r="CHS18" s="12"/>
      <c r="CHT18" s="8"/>
      <c r="CHU18" s="12"/>
      <c r="CHV18" s="12"/>
      <c r="CHX18" s="6"/>
      <c r="CHY18" s="6"/>
      <c r="CIH18" s="12"/>
      <c r="CII18" s="12"/>
      <c r="CIJ18" s="8"/>
      <c r="CIK18" s="12"/>
      <c r="CIL18" s="12"/>
      <c r="CIN18" s="6"/>
      <c r="CIO18" s="6"/>
      <c r="CIX18" s="12"/>
      <c r="CIY18" s="12"/>
      <c r="CIZ18" s="8"/>
      <c r="CJA18" s="12"/>
      <c r="CJB18" s="12"/>
      <c r="CJD18" s="6"/>
      <c r="CJE18" s="6"/>
      <c r="CJN18" s="12"/>
      <c r="CJO18" s="12"/>
      <c r="CJP18" s="8"/>
      <c r="CJQ18" s="12"/>
      <c r="CJR18" s="12"/>
      <c r="CJT18" s="6"/>
      <c r="CJU18" s="6"/>
      <c r="CKD18" s="12"/>
      <c r="CKE18" s="12"/>
      <c r="CKF18" s="8"/>
      <c r="CKG18" s="12"/>
      <c r="CKH18" s="12"/>
      <c r="CKJ18" s="6"/>
      <c r="CKK18" s="6"/>
      <c r="CKT18" s="12"/>
      <c r="CKU18" s="12"/>
      <c r="CKV18" s="8"/>
      <c r="CKW18" s="12"/>
      <c r="CKX18" s="12"/>
      <c r="CKZ18" s="6"/>
      <c r="CLA18" s="6"/>
      <c r="CLJ18" s="12"/>
      <c r="CLK18" s="12"/>
      <c r="CLL18" s="8"/>
      <c r="CLM18" s="12"/>
      <c r="CLN18" s="12"/>
      <c r="CLP18" s="6"/>
      <c r="CLQ18" s="6"/>
      <c r="CLZ18" s="12"/>
      <c r="CMA18" s="12"/>
      <c r="CMB18" s="8"/>
      <c r="CMC18" s="12"/>
      <c r="CMD18" s="12"/>
      <c r="CMF18" s="6"/>
      <c r="CMG18" s="6"/>
      <c r="CMP18" s="12"/>
      <c r="CMQ18" s="12"/>
      <c r="CMR18" s="8"/>
      <c r="CMS18" s="12"/>
      <c r="CMT18" s="12"/>
      <c r="CMV18" s="6"/>
      <c r="CMW18" s="6"/>
      <c r="CNF18" s="12"/>
      <c r="CNG18" s="12"/>
      <c r="CNH18" s="8"/>
      <c r="CNI18" s="12"/>
      <c r="CNJ18" s="12"/>
      <c r="CNL18" s="6"/>
      <c r="CNM18" s="6"/>
      <c r="CNV18" s="12"/>
      <c r="CNW18" s="12"/>
      <c r="CNX18" s="8"/>
      <c r="CNY18" s="12"/>
      <c r="CNZ18" s="12"/>
      <c r="COB18" s="6"/>
      <c r="COC18" s="6"/>
      <c r="COL18" s="12"/>
      <c r="COM18" s="12"/>
      <c r="CON18" s="8"/>
      <c r="COO18" s="12"/>
      <c r="COP18" s="12"/>
      <c r="COR18" s="6"/>
      <c r="COS18" s="6"/>
      <c r="CPB18" s="12"/>
      <c r="CPC18" s="12"/>
      <c r="CPD18" s="8"/>
      <c r="CPE18" s="12"/>
      <c r="CPF18" s="12"/>
      <c r="CPH18" s="6"/>
      <c r="CPI18" s="6"/>
      <c r="CPR18" s="12"/>
      <c r="CPS18" s="12"/>
      <c r="CPT18" s="8"/>
      <c r="CPU18" s="12"/>
      <c r="CPV18" s="12"/>
      <c r="CPX18" s="6"/>
      <c r="CPY18" s="6"/>
      <c r="CQH18" s="12"/>
      <c r="CQI18" s="12"/>
      <c r="CQJ18" s="8"/>
      <c r="CQK18" s="12"/>
      <c r="CQL18" s="12"/>
      <c r="CQN18" s="6"/>
      <c r="CQO18" s="6"/>
      <c r="CQX18" s="12"/>
      <c r="CQY18" s="12"/>
      <c r="CQZ18" s="8"/>
      <c r="CRA18" s="12"/>
      <c r="CRB18" s="12"/>
      <c r="CRD18" s="6"/>
      <c r="CRE18" s="6"/>
      <c r="CRN18" s="12"/>
      <c r="CRO18" s="12"/>
      <c r="CRP18" s="8"/>
      <c r="CRQ18" s="12"/>
      <c r="CRR18" s="12"/>
      <c r="CRT18" s="6"/>
      <c r="CRU18" s="6"/>
      <c r="CSD18" s="12"/>
      <c r="CSE18" s="12"/>
      <c r="CSF18" s="8"/>
      <c r="CSG18" s="12"/>
      <c r="CSH18" s="12"/>
      <c r="CSJ18" s="6"/>
      <c r="CSK18" s="6"/>
      <c r="CST18" s="12"/>
      <c r="CSU18" s="12"/>
      <c r="CSV18" s="8"/>
      <c r="CSW18" s="12"/>
      <c r="CSX18" s="12"/>
      <c r="CSZ18" s="6"/>
      <c r="CTA18" s="6"/>
      <c r="CTJ18" s="12"/>
      <c r="CTK18" s="12"/>
      <c r="CTL18" s="8"/>
      <c r="CTM18" s="12"/>
      <c r="CTN18" s="12"/>
      <c r="CTP18" s="6"/>
      <c r="CTQ18" s="6"/>
      <c r="CTZ18" s="12"/>
      <c r="CUA18" s="12"/>
      <c r="CUB18" s="8"/>
      <c r="CUC18" s="12"/>
      <c r="CUD18" s="12"/>
      <c r="CUF18" s="6"/>
      <c r="CUG18" s="6"/>
      <c r="CUP18" s="12"/>
      <c r="CUQ18" s="12"/>
      <c r="CUR18" s="8"/>
      <c r="CUS18" s="12"/>
      <c r="CUT18" s="12"/>
      <c r="CUV18" s="6"/>
      <c r="CUW18" s="6"/>
      <c r="CVF18" s="12"/>
      <c r="CVG18" s="12"/>
      <c r="CVH18" s="8"/>
      <c r="CVI18" s="12"/>
      <c r="CVJ18" s="12"/>
      <c r="CVL18" s="6"/>
      <c r="CVM18" s="6"/>
      <c r="CVV18" s="12"/>
      <c r="CVW18" s="12"/>
      <c r="CVX18" s="8"/>
      <c r="CVY18" s="12"/>
      <c r="CVZ18" s="12"/>
      <c r="CWB18" s="6"/>
      <c r="CWC18" s="6"/>
      <c r="CWL18" s="12"/>
      <c r="CWM18" s="12"/>
      <c r="CWN18" s="8"/>
      <c r="CWO18" s="12"/>
      <c r="CWP18" s="12"/>
      <c r="CWR18" s="6"/>
      <c r="CWS18" s="6"/>
      <c r="CXB18" s="12"/>
      <c r="CXC18" s="12"/>
      <c r="CXD18" s="8"/>
      <c r="CXE18" s="12"/>
      <c r="CXF18" s="12"/>
      <c r="CXH18" s="6"/>
      <c r="CXI18" s="6"/>
      <c r="CXR18" s="12"/>
      <c r="CXS18" s="12"/>
      <c r="CXT18" s="8"/>
      <c r="CXU18" s="12"/>
      <c r="CXV18" s="12"/>
      <c r="CXX18" s="6"/>
      <c r="CXY18" s="6"/>
      <c r="CYH18" s="12"/>
      <c r="CYI18" s="12"/>
      <c r="CYJ18" s="8"/>
      <c r="CYK18" s="12"/>
      <c r="CYL18" s="12"/>
      <c r="CYN18" s="6"/>
      <c r="CYO18" s="6"/>
      <c r="CYX18" s="12"/>
      <c r="CYY18" s="12"/>
      <c r="CYZ18" s="8"/>
      <c r="CZA18" s="12"/>
      <c r="CZB18" s="12"/>
      <c r="CZD18" s="6"/>
      <c r="CZE18" s="6"/>
      <c r="CZN18" s="12"/>
      <c r="CZO18" s="12"/>
      <c r="CZP18" s="8"/>
      <c r="CZQ18" s="12"/>
      <c r="CZR18" s="12"/>
      <c r="CZT18" s="6"/>
      <c r="CZU18" s="6"/>
      <c r="DAD18" s="12"/>
      <c r="DAE18" s="12"/>
      <c r="DAF18" s="8"/>
      <c r="DAG18" s="12"/>
      <c r="DAH18" s="12"/>
      <c r="DAJ18" s="6"/>
      <c r="DAK18" s="6"/>
      <c r="DAT18" s="12"/>
      <c r="DAU18" s="12"/>
      <c r="DAV18" s="8"/>
      <c r="DAW18" s="12"/>
      <c r="DAX18" s="12"/>
      <c r="DAZ18" s="6"/>
      <c r="DBA18" s="6"/>
      <c r="DBJ18" s="12"/>
      <c r="DBK18" s="12"/>
      <c r="DBL18" s="8"/>
      <c r="DBM18" s="12"/>
      <c r="DBN18" s="12"/>
      <c r="DBP18" s="6"/>
      <c r="DBQ18" s="6"/>
      <c r="DBZ18" s="12"/>
      <c r="DCA18" s="12"/>
      <c r="DCB18" s="8"/>
      <c r="DCC18" s="12"/>
      <c r="DCD18" s="12"/>
      <c r="DCF18" s="6"/>
      <c r="DCG18" s="6"/>
      <c r="DCP18" s="12"/>
      <c r="DCQ18" s="12"/>
      <c r="DCR18" s="8"/>
      <c r="DCS18" s="12"/>
      <c r="DCT18" s="12"/>
      <c r="DCV18" s="6"/>
      <c r="DCW18" s="6"/>
      <c r="DDF18" s="12"/>
      <c r="DDG18" s="12"/>
      <c r="DDH18" s="8"/>
      <c r="DDI18" s="12"/>
      <c r="DDJ18" s="12"/>
      <c r="DDL18" s="6"/>
      <c r="DDM18" s="6"/>
      <c r="DDV18" s="12"/>
      <c r="DDW18" s="12"/>
      <c r="DDX18" s="8"/>
      <c r="DDY18" s="12"/>
      <c r="DDZ18" s="12"/>
      <c r="DEB18" s="6"/>
      <c r="DEC18" s="6"/>
      <c r="DEL18" s="12"/>
      <c r="DEM18" s="12"/>
      <c r="DEN18" s="8"/>
      <c r="DEO18" s="12"/>
      <c r="DEP18" s="12"/>
      <c r="DER18" s="6"/>
      <c r="DES18" s="6"/>
      <c r="DFB18" s="12"/>
      <c r="DFC18" s="12"/>
      <c r="DFD18" s="8"/>
      <c r="DFE18" s="12"/>
      <c r="DFF18" s="12"/>
      <c r="DFH18" s="6"/>
      <c r="DFI18" s="6"/>
      <c r="DFR18" s="12"/>
      <c r="DFS18" s="12"/>
      <c r="DFT18" s="8"/>
      <c r="DFU18" s="12"/>
      <c r="DFV18" s="12"/>
      <c r="DFX18" s="6"/>
      <c r="DFY18" s="6"/>
      <c r="DGH18" s="12"/>
      <c r="DGI18" s="12"/>
      <c r="DGJ18" s="8"/>
      <c r="DGK18" s="12"/>
      <c r="DGL18" s="12"/>
      <c r="DGN18" s="6"/>
      <c r="DGO18" s="6"/>
      <c r="DGX18" s="12"/>
      <c r="DGY18" s="12"/>
      <c r="DGZ18" s="8"/>
      <c r="DHA18" s="12"/>
      <c r="DHB18" s="12"/>
      <c r="DHD18" s="6"/>
      <c r="DHE18" s="6"/>
      <c r="DHN18" s="12"/>
      <c r="DHO18" s="12"/>
      <c r="DHP18" s="8"/>
      <c r="DHQ18" s="12"/>
      <c r="DHR18" s="12"/>
      <c r="DHT18" s="6"/>
      <c r="DHU18" s="6"/>
      <c r="DID18" s="12"/>
      <c r="DIE18" s="12"/>
      <c r="DIF18" s="8"/>
      <c r="DIG18" s="12"/>
      <c r="DIH18" s="12"/>
      <c r="DIJ18" s="6"/>
      <c r="DIK18" s="6"/>
      <c r="DIT18" s="12"/>
      <c r="DIU18" s="12"/>
      <c r="DIV18" s="8"/>
      <c r="DIW18" s="12"/>
      <c r="DIX18" s="12"/>
      <c r="DIZ18" s="6"/>
      <c r="DJA18" s="6"/>
      <c r="DJJ18" s="12"/>
      <c r="DJK18" s="12"/>
      <c r="DJL18" s="8"/>
      <c r="DJM18" s="12"/>
      <c r="DJN18" s="12"/>
      <c r="DJP18" s="6"/>
      <c r="DJQ18" s="6"/>
      <c r="DJZ18" s="12"/>
      <c r="DKA18" s="12"/>
      <c r="DKB18" s="8"/>
      <c r="DKC18" s="12"/>
      <c r="DKD18" s="12"/>
      <c r="DKF18" s="6"/>
      <c r="DKG18" s="6"/>
      <c r="DKP18" s="12"/>
      <c r="DKQ18" s="12"/>
      <c r="DKR18" s="8"/>
      <c r="DKS18" s="12"/>
      <c r="DKT18" s="12"/>
      <c r="DKV18" s="6"/>
      <c r="DKW18" s="6"/>
      <c r="DLF18" s="12"/>
      <c r="DLG18" s="12"/>
      <c r="DLH18" s="8"/>
      <c r="DLI18" s="12"/>
      <c r="DLJ18" s="12"/>
      <c r="DLL18" s="6"/>
      <c r="DLM18" s="6"/>
      <c r="DLV18" s="12"/>
      <c r="DLW18" s="12"/>
      <c r="DLX18" s="8"/>
      <c r="DLY18" s="12"/>
      <c r="DLZ18" s="12"/>
      <c r="DMB18" s="6"/>
      <c r="DMC18" s="6"/>
      <c r="DML18" s="12"/>
      <c r="DMM18" s="12"/>
      <c r="DMN18" s="8"/>
      <c r="DMO18" s="12"/>
      <c r="DMP18" s="12"/>
      <c r="DMR18" s="6"/>
      <c r="DMS18" s="6"/>
      <c r="DNB18" s="12"/>
      <c r="DNC18" s="12"/>
      <c r="DND18" s="8"/>
      <c r="DNE18" s="12"/>
      <c r="DNF18" s="12"/>
      <c r="DNH18" s="6"/>
      <c r="DNI18" s="6"/>
      <c r="DNR18" s="12"/>
      <c r="DNS18" s="12"/>
      <c r="DNT18" s="8"/>
      <c r="DNU18" s="12"/>
      <c r="DNV18" s="12"/>
      <c r="DNX18" s="6"/>
      <c r="DNY18" s="6"/>
      <c r="DOH18" s="12"/>
      <c r="DOI18" s="12"/>
      <c r="DOJ18" s="8"/>
      <c r="DOK18" s="12"/>
      <c r="DOL18" s="12"/>
      <c r="DON18" s="6"/>
      <c r="DOO18" s="6"/>
      <c r="DOX18" s="12"/>
      <c r="DOY18" s="12"/>
      <c r="DOZ18" s="8"/>
      <c r="DPA18" s="12"/>
      <c r="DPB18" s="12"/>
      <c r="DPD18" s="6"/>
      <c r="DPE18" s="6"/>
      <c r="DPN18" s="12"/>
      <c r="DPO18" s="12"/>
      <c r="DPP18" s="8"/>
      <c r="DPQ18" s="12"/>
      <c r="DPR18" s="12"/>
      <c r="DPT18" s="6"/>
      <c r="DPU18" s="6"/>
      <c r="DQD18" s="12"/>
      <c r="DQE18" s="12"/>
      <c r="DQF18" s="8"/>
      <c r="DQG18" s="12"/>
      <c r="DQH18" s="12"/>
      <c r="DQJ18" s="6"/>
      <c r="DQK18" s="6"/>
      <c r="DQT18" s="12"/>
      <c r="DQU18" s="12"/>
      <c r="DQV18" s="8"/>
      <c r="DQW18" s="12"/>
      <c r="DQX18" s="12"/>
      <c r="DQZ18" s="6"/>
      <c r="DRA18" s="6"/>
      <c r="DRJ18" s="12"/>
      <c r="DRK18" s="12"/>
      <c r="DRL18" s="8"/>
      <c r="DRM18" s="12"/>
      <c r="DRN18" s="12"/>
      <c r="DRP18" s="6"/>
      <c r="DRQ18" s="6"/>
      <c r="DRZ18" s="12"/>
      <c r="DSA18" s="12"/>
      <c r="DSB18" s="8"/>
      <c r="DSC18" s="12"/>
      <c r="DSD18" s="12"/>
      <c r="DSF18" s="6"/>
      <c r="DSG18" s="6"/>
      <c r="DSP18" s="12"/>
      <c r="DSQ18" s="12"/>
      <c r="DSR18" s="8"/>
      <c r="DSS18" s="12"/>
      <c r="DST18" s="12"/>
      <c r="DSV18" s="6"/>
      <c r="DSW18" s="6"/>
      <c r="DTF18" s="12"/>
      <c r="DTG18" s="12"/>
      <c r="DTH18" s="8"/>
      <c r="DTI18" s="12"/>
      <c r="DTJ18" s="12"/>
      <c r="DTL18" s="6"/>
      <c r="DTM18" s="6"/>
      <c r="DTV18" s="12"/>
      <c r="DTW18" s="12"/>
      <c r="DTX18" s="8"/>
      <c r="DTY18" s="12"/>
      <c r="DTZ18" s="12"/>
      <c r="DUB18" s="6"/>
      <c r="DUC18" s="6"/>
      <c r="DUL18" s="12"/>
      <c r="DUM18" s="12"/>
      <c r="DUN18" s="8"/>
      <c r="DUO18" s="12"/>
      <c r="DUP18" s="12"/>
      <c r="DUR18" s="6"/>
      <c r="DUS18" s="6"/>
      <c r="DVB18" s="12"/>
      <c r="DVC18" s="12"/>
      <c r="DVD18" s="8"/>
      <c r="DVE18" s="12"/>
      <c r="DVF18" s="12"/>
      <c r="DVH18" s="6"/>
      <c r="DVI18" s="6"/>
      <c r="DVR18" s="12"/>
      <c r="DVS18" s="12"/>
      <c r="DVT18" s="8"/>
      <c r="DVU18" s="12"/>
      <c r="DVV18" s="12"/>
      <c r="DVX18" s="6"/>
      <c r="DVY18" s="6"/>
      <c r="DWH18" s="12"/>
      <c r="DWI18" s="12"/>
      <c r="DWJ18" s="8"/>
      <c r="DWK18" s="12"/>
      <c r="DWL18" s="12"/>
      <c r="DWN18" s="6"/>
      <c r="DWO18" s="6"/>
      <c r="DWX18" s="12"/>
      <c r="DWY18" s="12"/>
      <c r="DWZ18" s="8"/>
      <c r="DXA18" s="12"/>
      <c r="DXB18" s="12"/>
      <c r="DXD18" s="6"/>
      <c r="DXE18" s="6"/>
      <c r="DXN18" s="12"/>
      <c r="DXO18" s="12"/>
      <c r="DXP18" s="8"/>
      <c r="DXQ18" s="12"/>
      <c r="DXR18" s="12"/>
      <c r="DXT18" s="6"/>
      <c r="DXU18" s="6"/>
      <c r="DYD18" s="12"/>
      <c r="DYE18" s="12"/>
      <c r="DYF18" s="8"/>
      <c r="DYG18" s="12"/>
      <c r="DYH18" s="12"/>
      <c r="DYJ18" s="6"/>
      <c r="DYK18" s="6"/>
      <c r="DYT18" s="12"/>
      <c r="DYU18" s="12"/>
      <c r="DYV18" s="8"/>
      <c r="DYW18" s="12"/>
      <c r="DYX18" s="12"/>
      <c r="DYZ18" s="6"/>
      <c r="DZA18" s="6"/>
      <c r="DZJ18" s="12"/>
      <c r="DZK18" s="12"/>
      <c r="DZL18" s="8"/>
      <c r="DZM18" s="12"/>
      <c r="DZN18" s="12"/>
      <c r="DZP18" s="6"/>
      <c r="DZQ18" s="6"/>
      <c r="DZZ18" s="12"/>
      <c r="EAA18" s="12"/>
      <c r="EAB18" s="8"/>
      <c r="EAC18" s="12"/>
      <c r="EAD18" s="12"/>
      <c r="EAF18" s="6"/>
      <c r="EAG18" s="6"/>
      <c r="EAP18" s="12"/>
      <c r="EAQ18" s="12"/>
      <c r="EAR18" s="8"/>
      <c r="EAS18" s="12"/>
      <c r="EAT18" s="12"/>
      <c r="EAV18" s="6"/>
      <c r="EAW18" s="6"/>
      <c r="EBF18" s="12"/>
      <c r="EBG18" s="12"/>
      <c r="EBH18" s="8"/>
      <c r="EBI18" s="12"/>
      <c r="EBJ18" s="12"/>
      <c r="EBL18" s="6"/>
      <c r="EBM18" s="6"/>
      <c r="EBV18" s="12"/>
      <c r="EBW18" s="12"/>
      <c r="EBX18" s="8"/>
      <c r="EBY18" s="12"/>
      <c r="EBZ18" s="12"/>
      <c r="ECB18" s="6"/>
      <c r="ECC18" s="6"/>
      <c r="ECL18" s="12"/>
      <c r="ECM18" s="12"/>
      <c r="ECN18" s="8"/>
      <c r="ECO18" s="12"/>
      <c r="ECP18" s="12"/>
      <c r="ECR18" s="6"/>
      <c r="ECS18" s="6"/>
      <c r="EDB18" s="12"/>
      <c r="EDC18" s="12"/>
      <c r="EDD18" s="8"/>
      <c r="EDE18" s="12"/>
      <c r="EDF18" s="12"/>
      <c r="EDH18" s="6"/>
      <c r="EDI18" s="6"/>
      <c r="EDR18" s="12"/>
      <c r="EDS18" s="12"/>
      <c r="EDT18" s="8"/>
      <c r="EDU18" s="12"/>
      <c r="EDV18" s="12"/>
      <c r="EDX18" s="6"/>
      <c r="EDY18" s="6"/>
      <c r="EEH18" s="12"/>
      <c r="EEI18" s="12"/>
      <c r="EEJ18" s="8"/>
      <c r="EEK18" s="12"/>
      <c r="EEL18" s="12"/>
      <c r="EEN18" s="6"/>
      <c r="EEO18" s="6"/>
      <c r="EEX18" s="12"/>
      <c r="EEY18" s="12"/>
      <c r="EEZ18" s="8"/>
      <c r="EFA18" s="12"/>
      <c r="EFB18" s="12"/>
      <c r="EFD18" s="6"/>
      <c r="EFE18" s="6"/>
      <c r="EFN18" s="12"/>
      <c r="EFO18" s="12"/>
      <c r="EFP18" s="8"/>
      <c r="EFQ18" s="12"/>
      <c r="EFR18" s="12"/>
      <c r="EFT18" s="6"/>
      <c r="EFU18" s="6"/>
      <c r="EGD18" s="12"/>
      <c r="EGE18" s="12"/>
      <c r="EGF18" s="8"/>
      <c r="EGG18" s="12"/>
      <c r="EGH18" s="12"/>
      <c r="EGJ18" s="6"/>
      <c r="EGK18" s="6"/>
      <c r="EGT18" s="12"/>
      <c r="EGU18" s="12"/>
      <c r="EGV18" s="8"/>
      <c r="EGW18" s="12"/>
      <c r="EGX18" s="12"/>
      <c r="EGZ18" s="6"/>
      <c r="EHA18" s="6"/>
      <c r="EHJ18" s="12"/>
      <c r="EHK18" s="12"/>
      <c r="EHL18" s="8"/>
      <c r="EHM18" s="12"/>
      <c r="EHN18" s="12"/>
      <c r="EHP18" s="6"/>
      <c r="EHQ18" s="6"/>
      <c r="EHZ18" s="12"/>
      <c r="EIA18" s="12"/>
      <c r="EIB18" s="8"/>
      <c r="EIC18" s="12"/>
      <c r="EID18" s="12"/>
      <c r="EIF18" s="6"/>
      <c r="EIG18" s="6"/>
      <c r="EIP18" s="12"/>
      <c r="EIQ18" s="12"/>
      <c r="EIR18" s="8"/>
      <c r="EIS18" s="12"/>
      <c r="EIT18" s="12"/>
      <c r="EIV18" s="6"/>
      <c r="EIW18" s="6"/>
      <c r="EJF18" s="12"/>
      <c r="EJG18" s="12"/>
      <c r="EJH18" s="8"/>
      <c r="EJI18" s="12"/>
      <c r="EJJ18" s="12"/>
      <c r="EJL18" s="6"/>
      <c r="EJM18" s="6"/>
      <c r="EJV18" s="12"/>
      <c r="EJW18" s="12"/>
      <c r="EJX18" s="8"/>
      <c r="EJY18" s="12"/>
      <c r="EJZ18" s="12"/>
      <c r="EKB18" s="6"/>
      <c r="EKC18" s="6"/>
      <c r="EKL18" s="12"/>
      <c r="EKM18" s="12"/>
      <c r="EKN18" s="8"/>
      <c r="EKO18" s="12"/>
      <c r="EKP18" s="12"/>
      <c r="EKR18" s="6"/>
      <c r="EKS18" s="6"/>
      <c r="ELB18" s="12"/>
      <c r="ELC18" s="12"/>
      <c r="ELD18" s="8"/>
      <c r="ELE18" s="12"/>
      <c r="ELF18" s="12"/>
      <c r="ELH18" s="6"/>
      <c r="ELI18" s="6"/>
      <c r="ELR18" s="12"/>
      <c r="ELS18" s="12"/>
      <c r="ELT18" s="8"/>
      <c r="ELU18" s="12"/>
      <c r="ELV18" s="12"/>
      <c r="ELX18" s="6"/>
      <c r="ELY18" s="6"/>
      <c r="EMH18" s="12"/>
      <c r="EMI18" s="12"/>
      <c r="EMJ18" s="8"/>
      <c r="EMK18" s="12"/>
      <c r="EML18" s="12"/>
      <c r="EMN18" s="6"/>
      <c r="EMO18" s="6"/>
      <c r="EMX18" s="12"/>
      <c r="EMY18" s="12"/>
      <c r="EMZ18" s="8"/>
      <c r="ENA18" s="12"/>
      <c r="ENB18" s="12"/>
      <c r="END18" s="6"/>
      <c r="ENE18" s="6"/>
      <c r="ENN18" s="12"/>
      <c r="ENO18" s="12"/>
      <c r="ENP18" s="8"/>
      <c r="ENQ18" s="12"/>
      <c r="ENR18" s="12"/>
      <c r="ENT18" s="6"/>
      <c r="ENU18" s="6"/>
      <c r="EOD18" s="12"/>
      <c r="EOE18" s="12"/>
      <c r="EOF18" s="8"/>
      <c r="EOG18" s="12"/>
      <c r="EOH18" s="12"/>
      <c r="EOJ18" s="6"/>
      <c r="EOK18" s="6"/>
      <c r="EOT18" s="12"/>
      <c r="EOU18" s="12"/>
      <c r="EOV18" s="8"/>
      <c r="EOW18" s="12"/>
      <c r="EOX18" s="12"/>
      <c r="EOZ18" s="6"/>
      <c r="EPA18" s="6"/>
      <c r="EPJ18" s="12"/>
      <c r="EPK18" s="12"/>
      <c r="EPL18" s="8"/>
      <c r="EPM18" s="12"/>
      <c r="EPN18" s="12"/>
      <c r="EPP18" s="6"/>
      <c r="EPQ18" s="6"/>
      <c r="EPZ18" s="12"/>
      <c r="EQA18" s="12"/>
      <c r="EQB18" s="8"/>
      <c r="EQC18" s="12"/>
      <c r="EQD18" s="12"/>
      <c r="EQF18" s="6"/>
      <c r="EQG18" s="6"/>
      <c r="EQP18" s="12"/>
      <c r="EQQ18" s="12"/>
      <c r="EQR18" s="8"/>
      <c r="EQS18" s="12"/>
      <c r="EQT18" s="12"/>
      <c r="EQV18" s="6"/>
      <c r="EQW18" s="6"/>
      <c r="ERF18" s="12"/>
      <c r="ERG18" s="12"/>
      <c r="ERH18" s="8"/>
      <c r="ERI18" s="12"/>
      <c r="ERJ18" s="12"/>
      <c r="ERL18" s="6"/>
      <c r="ERM18" s="6"/>
      <c r="ERV18" s="12"/>
      <c r="ERW18" s="12"/>
      <c r="ERX18" s="8"/>
      <c r="ERY18" s="12"/>
      <c r="ERZ18" s="12"/>
      <c r="ESB18" s="6"/>
      <c r="ESC18" s="6"/>
      <c r="ESL18" s="12"/>
      <c r="ESM18" s="12"/>
      <c r="ESN18" s="8"/>
      <c r="ESO18" s="12"/>
      <c r="ESP18" s="12"/>
      <c r="ESR18" s="6"/>
      <c r="ESS18" s="6"/>
      <c r="ETB18" s="12"/>
      <c r="ETC18" s="12"/>
      <c r="ETD18" s="8"/>
      <c r="ETE18" s="12"/>
      <c r="ETF18" s="12"/>
      <c r="ETH18" s="6"/>
      <c r="ETI18" s="6"/>
      <c r="ETR18" s="12"/>
      <c r="ETS18" s="12"/>
      <c r="ETT18" s="8"/>
      <c r="ETU18" s="12"/>
      <c r="ETV18" s="12"/>
      <c r="ETX18" s="6"/>
      <c r="ETY18" s="6"/>
      <c r="EUH18" s="12"/>
      <c r="EUI18" s="12"/>
      <c r="EUJ18" s="8"/>
      <c r="EUK18" s="12"/>
      <c r="EUL18" s="12"/>
      <c r="EUN18" s="6"/>
      <c r="EUO18" s="6"/>
      <c r="EUX18" s="12"/>
      <c r="EUY18" s="12"/>
      <c r="EUZ18" s="8"/>
      <c r="EVA18" s="12"/>
      <c r="EVB18" s="12"/>
      <c r="EVD18" s="6"/>
      <c r="EVE18" s="6"/>
      <c r="EVN18" s="12"/>
      <c r="EVO18" s="12"/>
      <c r="EVP18" s="8"/>
      <c r="EVQ18" s="12"/>
      <c r="EVR18" s="12"/>
      <c r="EVT18" s="6"/>
      <c r="EVU18" s="6"/>
      <c r="EWD18" s="12"/>
      <c r="EWE18" s="12"/>
      <c r="EWF18" s="8"/>
      <c r="EWG18" s="12"/>
      <c r="EWH18" s="12"/>
      <c r="EWJ18" s="6"/>
      <c r="EWK18" s="6"/>
      <c r="EWT18" s="12"/>
      <c r="EWU18" s="12"/>
      <c r="EWV18" s="8"/>
      <c r="EWW18" s="12"/>
      <c r="EWX18" s="12"/>
      <c r="EWZ18" s="6"/>
      <c r="EXA18" s="6"/>
      <c r="EXJ18" s="12"/>
      <c r="EXK18" s="12"/>
      <c r="EXL18" s="8"/>
      <c r="EXM18" s="12"/>
      <c r="EXN18" s="12"/>
      <c r="EXP18" s="6"/>
      <c r="EXQ18" s="6"/>
      <c r="EXZ18" s="12"/>
      <c r="EYA18" s="12"/>
      <c r="EYB18" s="8"/>
      <c r="EYC18" s="12"/>
      <c r="EYD18" s="12"/>
      <c r="EYF18" s="6"/>
      <c r="EYG18" s="6"/>
      <c r="EYP18" s="12"/>
      <c r="EYQ18" s="12"/>
      <c r="EYR18" s="8"/>
      <c r="EYS18" s="12"/>
      <c r="EYT18" s="12"/>
      <c r="EYV18" s="6"/>
      <c r="EYW18" s="6"/>
      <c r="EZF18" s="12"/>
      <c r="EZG18" s="12"/>
      <c r="EZH18" s="8"/>
      <c r="EZI18" s="12"/>
      <c r="EZJ18" s="12"/>
      <c r="EZL18" s="6"/>
      <c r="EZM18" s="6"/>
      <c r="EZV18" s="12"/>
      <c r="EZW18" s="12"/>
      <c r="EZX18" s="8"/>
      <c r="EZY18" s="12"/>
      <c r="EZZ18" s="12"/>
      <c r="FAB18" s="6"/>
      <c r="FAC18" s="6"/>
      <c r="FAL18" s="12"/>
      <c r="FAM18" s="12"/>
      <c r="FAN18" s="8"/>
      <c r="FAO18" s="12"/>
      <c r="FAP18" s="12"/>
      <c r="FAR18" s="6"/>
      <c r="FAS18" s="6"/>
      <c r="FBB18" s="12"/>
      <c r="FBC18" s="12"/>
      <c r="FBD18" s="8"/>
      <c r="FBE18" s="12"/>
      <c r="FBF18" s="12"/>
      <c r="FBH18" s="6"/>
      <c r="FBI18" s="6"/>
      <c r="FBR18" s="12"/>
      <c r="FBS18" s="12"/>
      <c r="FBT18" s="8"/>
      <c r="FBU18" s="12"/>
      <c r="FBV18" s="12"/>
      <c r="FBX18" s="6"/>
      <c r="FBY18" s="6"/>
      <c r="FCH18" s="12"/>
      <c r="FCI18" s="12"/>
      <c r="FCJ18" s="8"/>
      <c r="FCK18" s="12"/>
      <c r="FCL18" s="12"/>
      <c r="FCN18" s="6"/>
      <c r="FCO18" s="6"/>
      <c r="FCX18" s="12"/>
      <c r="FCY18" s="12"/>
      <c r="FCZ18" s="8"/>
      <c r="FDA18" s="12"/>
      <c r="FDB18" s="12"/>
      <c r="FDD18" s="6"/>
      <c r="FDE18" s="6"/>
      <c r="FDN18" s="12"/>
      <c r="FDO18" s="12"/>
      <c r="FDP18" s="8"/>
      <c r="FDQ18" s="12"/>
      <c r="FDR18" s="12"/>
      <c r="FDT18" s="6"/>
      <c r="FDU18" s="6"/>
      <c r="FED18" s="12"/>
      <c r="FEE18" s="12"/>
      <c r="FEF18" s="8"/>
      <c r="FEG18" s="12"/>
      <c r="FEH18" s="12"/>
      <c r="FEJ18" s="6"/>
      <c r="FEK18" s="6"/>
      <c r="FET18" s="12"/>
      <c r="FEU18" s="12"/>
      <c r="FEV18" s="8"/>
      <c r="FEW18" s="12"/>
      <c r="FEX18" s="12"/>
      <c r="FEZ18" s="6"/>
      <c r="FFA18" s="6"/>
      <c r="FFJ18" s="12"/>
      <c r="FFK18" s="12"/>
      <c r="FFL18" s="8"/>
      <c r="FFM18" s="12"/>
      <c r="FFN18" s="12"/>
      <c r="FFP18" s="6"/>
      <c r="FFQ18" s="6"/>
      <c r="FFZ18" s="12"/>
      <c r="FGA18" s="12"/>
      <c r="FGB18" s="8"/>
      <c r="FGC18" s="12"/>
      <c r="FGD18" s="12"/>
      <c r="FGF18" s="6"/>
      <c r="FGG18" s="6"/>
      <c r="FGP18" s="12"/>
      <c r="FGQ18" s="12"/>
      <c r="FGR18" s="8"/>
      <c r="FGS18" s="12"/>
      <c r="FGT18" s="12"/>
      <c r="FGV18" s="6"/>
      <c r="FGW18" s="6"/>
      <c r="FHF18" s="12"/>
      <c r="FHG18" s="12"/>
      <c r="FHH18" s="8"/>
      <c r="FHI18" s="12"/>
      <c r="FHJ18" s="12"/>
      <c r="FHL18" s="6"/>
      <c r="FHM18" s="6"/>
      <c r="FHV18" s="12"/>
      <c r="FHW18" s="12"/>
      <c r="FHX18" s="8"/>
      <c r="FHY18" s="12"/>
      <c r="FHZ18" s="12"/>
      <c r="FIB18" s="6"/>
      <c r="FIC18" s="6"/>
      <c r="FIL18" s="12"/>
      <c r="FIM18" s="12"/>
      <c r="FIN18" s="8"/>
      <c r="FIO18" s="12"/>
      <c r="FIP18" s="12"/>
      <c r="FIR18" s="6"/>
      <c r="FIS18" s="6"/>
      <c r="FJB18" s="12"/>
      <c r="FJC18" s="12"/>
      <c r="FJD18" s="8"/>
      <c r="FJE18" s="12"/>
      <c r="FJF18" s="12"/>
      <c r="FJH18" s="6"/>
      <c r="FJI18" s="6"/>
      <c r="FJR18" s="12"/>
      <c r="FJS18" s="12"/>
      <c r="FJT18" s="8"/>
      <c r="FJU18" s="12"/>
      <c r="FJV18" s="12"/>
      <c r="FJX18" s="6"/>
      <c r="FJY18" s="6"/>
      <c r="FKH18" s="12"/>
      <c r="FKI18" s="12"/>
      <c r="FKJ18" s="8"/>
      <c r="FKK18" s="12"/>
      <c r="FKL18" s="12"/>
      <c r="FKN18" s="6"/>
      <c r="FKO18" s="6"/>
      <c r="FKX18" s="12"/>
      <c r="FKY18" s="12"/>
      <c r="FKZ18" s="8"/>
      <c r="FLA18" s="12"/>
      <c r="FLB18" s="12"/>
      <c r="FLD18" s="6"/>
      <c r="FLE18" s="6"/>
      <c r="FLN18" s="12"/>
      <c r="FLO18" s="12"/>
      <c r="FLP18" s="8"/>
      <c r="FLQ18" s="12"/>
      <c r="FLR18" s="12"/>
      <c r="FLT18" s="6"/>
      <c r="FLU18" s="6"/>
      <c r="FMD18" s="12"/>
      <c r="FME18" s="12"/>
      <c r="FMF18" s="8"/>
      <c r="FMG18" s="12"/>
      <c r="FMH18" s="12"/>
      <c r="FMJ18" s="6"/>
      <c r="FMK18" s="6"/>
      <c r="FMT18" s="12"/>
      <c r="FMU18" s="12"/>
      <c r="FMV18" s="8"/>
      <c r="FMW18" s="12"/>
      <c r="FMX18" s="12"/>
      <c r="FMZ18" s="6"/>
      <c r="FNA18" s="6"/>
      <c r="FNJ18" s="12"/>
      <c r="FNK18" s="12"/>
      <c r="FNL18" s="8"/>
      <c r="FNM18" s="12"/>
      <c r="FNN18" s="12"/>
      <c r="FNP18" s="6"/>
      <c r="FNQ18" s="6"/>
      <c r="FNZ18" s="12"/>
      <c r="FOA18" s="12"/>
      <c r="FOB18" s="8"/>
      <c r="FOC18" s="12"/>
      <c r="FOD18" s="12"/>
      <c r="FOF18" s="6"/>
      <c r="FOG18" s="6"/>
      <c r="FOP18" s="12"/>
      <c r="FOQ18" s="12"/>
      <c r="FOR18" s="8"/>
      <c r="FOS18" s="12"/>
      <c r="FOT18" s="12"/>
      <c r="FOV18" s="6"/>
      <c r="FOW18" s="6"/>
      <c r="FPF18" s="12"/>
      <c r="FPG18" s="12"/>
      <c r="FPH18" s="8"/>
      <c r="FPI18" s="12"/>
      <c r="FPJ18" s="12"/>
      <c r="FPL18" s="6"/>
      <c r="FPM18" s="6"/>
      <c r="FPV18" s="12"/>
      <c r="FPW18" s="12"/>
      <c r="FPX18" s="8"/>
      <c r="FPY18" s="12"/>
      <c r="FPZ18" s="12"/>
      <c r="FQB18" s="6"/>
      <c r="FQC18" s="6"/>
      <c r="FQL18" s="12"/>
      <c r="FQM18" s="12"/>
      <c r="FQN18" s="8"/>
      <c r="FQO18" s="12"/>
      <c r="FQP18" s="12"/>
      <c r="FQR18" s="6"/>
      <c r="FQS18" s="6"/>
      <c r="FRB18" s="12"/>
      <c r="FRC18" s="12"/>
      <c r="FRD18" s="8"/>
      <c r="FRE18" s="12"/>
      <c r="FRF18" s="12"/>
      <c r="FRH18" s="6"/>
      <c r="FRI18" s="6"/>
      <c r="FRR18" s="12"/>
      <c r="FRS18" s="12"/>
      <c r="FRT18" s="8"/>
      <c r="FRU18" s="12"/>
      <c r="FRV18" s="12"/>
      <c r="FRX18" s="6"/>
      <c r="FRY18" s="6"/>
      <c r="FSH18" s="12"/>
      <c r="FSI18" s="12"/>
      <c r="FSJ18" s="8"/>
      <c r="FSK18" s="12"/>
      <c r="FSL18" s="12"/>
      <c r="FSN18" s="6"/>
      <c r="FSO18" s="6"/>
      <c r="FSX18" s="12"/>
      <c r="FSY18" s="12"/>
      <c r="FSZ18" s="8"/>
      <c r="FTA18" s="12"/>
      <c r="FTB18" s="12"/>
      <c r="FTD18" s="6"/>
      <c r="FTE18" s="6"/>
      <c r="FTN18" s="12"/>
      <c r="FTO18" s="12"/>
      <c r="FTP18" s="8"/>
      <c r="FTQ18" s="12"/>
      <c r="FTR18" s="12"/>
      <c r="FTT18" s="6"/>
      <c r="FTU18" s="6"/>
      <c r="FUD18" s="12"/>
      <c r="FUE18" s="12"/>
      <c r="FUF18" s="8"/>
      <c r="FUG18" s="12"/>
      <c r="FUH18" s="12"/>
      <c r="FUJ18" s="6"/>
      <c r="FUK18" s="6"/>
      <c r="FUT18" s="12"/>
      <c r="FUU18" s="12"/>
      <c r="FUV18" s="8"/>
      <c r="FUW18" s="12"/>
      <c r="FUX18" s="12"/>
      <c r="FUZ18" s="6"/>
      <c r="FVA18" s="6"/>
      <c r="FVJ18" s="12"/>
      <c r="FVK18" s="12"/>
      <c r="FVL18" s="8"/>
      <c r="FVM18" s="12"/>
      <c r="FVN18" s="12"/>
      <c r="FVP18" s="6"/>
      <c r="FVQ18" s="6"/>
      <c r="FVZ18" s="12"/>
      <c r="FWA18" s="12"/>
      <c r="FWB18" s="8"/>
      <c r="FWC18" s="12"/>
      <c r="FWD18" s="12"/>
      <c r="FWF18" s="6"/>
      <c r="FWG18" s="6"/>
      <c r="FWP18" s="12"/>
      <c r="FWQ18" s="12"/>
      <c r="FWR18" s="8"/>
      <c r="FWS18" s="12"/>
      <c r="FWT18" s="12"/>
      <c r="FWV18" s="6"/>
      <c r="FWW18" s="6"/>
      <c r="FXF18" s="12"/>
      <c r="FXG18" s="12"/>
      <c r="FXH18" s="8"/>
      <c r="FXI18" s="12"/>
      <c r="FXJ18" s="12"/>
      <c r="FXL18" s="6"/>
      <c r="FXM18" s="6"/>
      <c r="FXV18" s="12"/>
      <c r="FXW18" s="12"/>
      <c r="FXX18" s="8"/>
      <c r="FXY18" s="12"/>
      <c r="FXZ18" s="12"/>
      <c r="FYB18" s="6"/>
      <c r="FYC18" s="6"/>
      <c r="FYL18" s="12"/>
      <c r="FYM18" s="12"/>
      <c r="FYN18" s="8"/>
      <c r="FYO18" s="12"/>
      <c r="FYP18" s="12"/>
      <c r="FYR18" s="6"/>
      <c r="FYS18" s="6"/>
      <c r="FZB18" s="12"/>
      <c r="FZC18" s="12"/>
      <c r="FZD18" s="8"/>
      <c r="FZE18" s="12"/>
      <c r="FZF18" s="12"/>
      <c r="FZH18" s="6"/>
      <c r="FZI18" s="6"/>
      <c r="FZR18" s="12"/>
      <c r="FZS18" s="12"/>
      <c r="FZT18" s="8"/>
      <c r="FZU18" s="12"/>
      <c r="FZV18" s="12"/>
      <c r="FZX18" s="6"/>
      <c r="FZY18" s="6"/>
      <c r="GAH18" s="12"/>
      <c r="GAI18" s="12"/>
      <c r="GAJ18" s="8"/>
      <c r="GAK18" s="12"/>
      <c r="GAL18" s="12"/>
      <c r="GAN18" s="6"/>
      <c r="GAO18" s="6"/>
      <c r="GAX18" s="12"/>
      <c r="GAY18" s="12"/>
      <c r="GAZ18" s="8"/>
      <c r="GBA18" s="12"/>
      <c r="GBB18" s="12"/>
      <c r="GBD18" s="6"/>
      <c r="GBE18" s="6"/>
      <c r="GBN18" s="12"/>
      <c r="GBO18" s="12"/>
      <c r="GBP18" s="8"/>
      <c r="GBQ18" s="12"/>
      <c r="GBR18" s="12"/>
      <c r="GBT18" s="6"/>
      <c r="GBU18" s="6"/>
      <c r="GCD18" s="12"/>
      <c r="GCE18" s="12"/>
      <c r="GCF18" s="8"/>
      <c r="GCG18" s="12"/>
      <c r="GCH18" s="12"/>
      <c r="GCJ18" s="6"/>
      <c r="GCK18" s="6"/>
      <c r="GCT18" s="12"/>
      <c r="GCU18" s="12"/>
      <c r="GCV18" s="8"/>
      <c r="GCW18" s="12"/>
      <c r="GCX18" s="12"/>
      <c r="GCZ18" s="6"/>
      <c r="GDA18" s="6"/>
      <c r="GDJ18" s="12"/>
      <c r="GDK18" s="12"/>
      <c r="GDL18" s="8"/>
      <c r="GDM18" s="12"/>
      <c r="GDN18" s="12"/>
      <c r="GDP18" s="6"/>
      <c r="GDQ18" s="6"/>
      <c r="GDZ18" s="12"/>
      <c r="GEA18" s="12"/>
      <c r="GEB18" s="8"/>
      <c r="GEC18" s="12"/>
      <c r="GED18" s="12"/>
      <c r="GEF18" s="6"/>
      <c r="GEG18" s="6"/>
      <c r="GEP18" s="12"/>
      <c r="GEQ18" s="12"/>
      <c r="GER18" s="8"/>
      <c r="GES18" s="12"/>
      <c r="GET18" s="12"/>
      <c r="GEV18" s="6"/>
      <c r="GEW18" s="6"/>
      <c r="GFF18" s="12"/>
      <c r="GFG18" s="12"/>
      <c r="GFH18" s="8"/>
      <c r="GFI18" s="12"/>
      <c r="GFJ18" s="12"/>
      <c r="GFL18" s="6"/>
      <c r="GFM18" s="6"/>
      <c r="GFV18" s="12"/>
      <c r="GFW18" s="12"/>
      <c r="GFX18" s="8"/>
      <c r="GFY18" s="12"/>
      <c r="GFZ18" s="12"/>
      <c r="GGB18" s="6"/>
      <c r="GGC18" s="6"/>
      <c r="GGL18" s="12"/>
      <c r="GGM18" s="12"/>
      <c r="GGN18" s="8"/>
      <c r="GGO18" s="12"/>
      <c r="GGP18" s="12"/>
      <c r="GGR18" s="6"/>
      <c r="GGS18" s="6"/>
      <c r="GHB18" s="12"/>
      <c r="GHC18" s="12"/>
      <c r="GHD18" s="8"/>
      <c r="GHE18" s="12"/>
      <c r="GHF18" s="12"/>
      <c r="GHH18" s="6"/>
      <c r="GHI18" s="6"/>
      <c r="GHR18" s="12"/>
      <c r="GHS18" s="12"/>
      <c r="GHT18" s="8"/>
      <c r="GHU18" s="12"/>
      <c r="GHV18" s="12"/>
      <c r="GHX18" s="6"/>
      <c r="GHY18" s="6"/>
      <c r="GIH18" s="12"/>
      <c r="GII18" s="12"/>
      <c r="GIJ18" s="8"/>
      <c r="GIK18" s="12"/>
      <c r="GIL18" s="12"/>
      <c r="GIN18" s="6"/>
      <c r="GIO18" s="6"/>
      <c r="GIX18" s="12"/>
      <c r="GIY18" s="12"/>
      <c r="GIZ18" s="8"/>
      <c r="GJA18" s="12"/>
      <c r="GJB18" s="12"/>
      <c r="GJD18" s="6"/>
      <c r="GJE18" s="6"/>
      <c r="GJN18" s="12"/>
      <c r="GJO18" s="12"/>
      <c r="GJP18" s="8"/>
      <c r="GJQ18" s="12"/>
      <c r="GJR18" s="12"/>
      <c r="GJT18" s="6"/>
      <c r="GJU18" s="6"/>
      <c r="GKD18" s="12"/>
      <c r="GKE18" s="12"/>
      <c r="GKF18" s="8"/>
      <c r="GKG18" s="12"/>
      <c r="GKH18" s="12"/>
      <c r="GKJ18" s="6"/>
      <c r="GKK18" s="6"/>
      <c r="GKT18" s="12"/>
      <c r="GKU18" s="12"/>
      <c r="GKV18" s="8"/>
      <c r="GKW18" s="12"/>
      <c r="GKX18" s="12"/>
      <c r="GKZ18" s="6"/>
      <c r="GLA18" s="6"/>
      <c r="GLJ18" s="12"/>
      <c r="GLK18" s="12"/>
      <c r="GLL18" s="8"/>
      <c r="GLM18" s="12"/>
      <c r="GLN18" s="12"/>
      <c r="GLP18" s="6"/>
      <c r="GLQ18" s="6"/>
      <c r="GLZ18" s="12"/>
      <c r="GMA18" s="12"/>
      <c r="GMB18" s="8"/>
      <c r="GMC18" s="12"/>
      <c r="GMD18" s="12"/>
      <c r="GMF18" s="6"/>
      <c r="GMG18" s="6"/>
      <c r="GMP18" s="12"/>
      <c r="GMQ18" s="12"/>
      <c r="GMR18" s="8"/>
      <c r="GMS18" s="12"/>
      <c r="GMT18" s="12"/>
      <c r="GMV18" s="6"/>
      <c r="GMW18" s="6"/>
      <c r="GNF18" s="12"/>
      <c r="GNG18" s="12"/>
      <c r="GNH18" s="8"/>
      <c r="GNI18" s="12"/>
      <c r="GNJ18" s="12"/>
      <c r="GNL18" s="6"/>
      <c r="GNM18" s="6"/>
      <c r="GNV18" s="12"/>
      <c r="GNW18" s="12"/>
      <c r="GNX18" s="8"/>
      <c r="GNY18" s="12"/>
      <c r="GNZ18" s="12"/>
      <c r="GOB18" s="6"/>
      <c r="GOC18" s="6"/>
      <c r="GOL18" s="12"/>
      <c r="GOM18" s="12"/>
      <c r="GON18" s="8"/>
      <c r="GOO18" s="12"/>
      <c r="GOP18" s="12"/>
      <c r="GOR18" s="6"/>
      <c r="GOS18" s="6"/>
      <c r="GPB18" s="12"/>
      <c r="GPC18" s="12"/>
      <c r="GPD18" s="8"/>
      <c r="GPE18" s="12"/>
      <c r="GPF18" s="12"/>
      <c r="GPH18" s="6"/>
      <c r="GPI18" s="6"/>
      <c r="GPR18" s="12"/>
      <c r="GPS18" s="12"/>
      <c r="GPT18" s="8"/>
      <c r="GPU18" s="12"/>
      <c r="GPV18" s="12"/>
      <c r="GPX18" s="6"/>
      <c r="GPY18" s="6"/>
      <c r="GQH18" s="12"/>
      <c r="GQI18" s="12"/>
      <c r="GQJ18" s="8"/>
      <c r="GQK18" s="12"/>
      <c r="GQL18" s="12"/>
      <c r="GQN18" s="6"/>
      <c r="GQO18" s="6"/>
      <c r="GQX18" s="12"/>
      <c r="GQY18" s="12"/>
      <c r="GQZ18" s="8"/>
      <c r="GRA18" s="12"/>
      <c r="GRB18" s="12"/>
      <c r="GRD18" s="6"/>
      <c r="GRE18" s="6"/>
      <c r="GRN18" s="12"/>
      <c r="GRO18" s="12"/>
      <c r="GRP18" s="8"/>
      <c r="GRQ18" s="12"/>
      <c r="GRR18" s="12"/>
      <c r="GRT18" s="6"/>
      <c r="GRU18" s="6"/>
      <c r="GSD18" s="12"/>
      <c r="GSE18" s="12"/>
      <c r="GSF18" s="8"/>
      <c r="GSG18" s="12"/>
      <c r="GSH18" s="12"/>
      <c r="GSJ18" s="6"/>
      <c r="GSK18" s="6"/>
      <c r="GST18" s="12"/>
      <c r="GSU18" s="12"/>
      <c r="GSV18" s="8"/>
      <c r="GSW18" s="12"/>
      <c r="GSX18" s="12"/>
      <c r="GSZ18" s="6"/>
      <c r="GTA18" s="6"/>
      <c r="GTJ18" s="12"/>
      <c r="GTK18" s="12"/>
      <c r="GTL18" s="8"/>
      <c r="GTM18" s="12"/>
      <c r="GTN18" s="12"/>
      <c r="GTP18" s="6"/>
      <c r="GTQ18" s="6"/>
      <c r="GTZ18" s="12"/>
      <c r="GUA18" s="12"/>
      <c r="GUB18" s="8"/>
      <c r="GUC18" s="12"/>
      <c r="GUD18" s="12"/>
      <c r="GUF18" s="6"/>
      <c r="GUG18" s="6"/>
      <c r="GUP18" s="12"/>
      <c r="GUQ18" s="12"/>
      <c r="GUR18" s="8"/>
      <c r="GUS18" s="12"/>
      <c r="GUT18" s="12"/>
      <c r="GUV18" s="6"/>
      <c r="GUW18" s="6"/>
      <c r="GVF18" s="12"/>
      <c r="GVG18" s="12"/>
      <c r="GVH18" s="8"/>
      <c r="GVI18" s="12"/>
      <c r="GVJ18" s="12"/>
      <c r="GVL18" s="6"/>
      <c r="GVM18" s="6"/>
      <c r="GVV18" s="12"/>
      <c r="GVW18" s="12"/>
      <c r="GVX18" s="8"/>
      <c r="GVY18" s="12"/>
      <c r="GVZ18" s="12"/>
      <c r="GWB18" s="6"/>
      <c r="GWC18" s="6"/>
      <c r="GWL18" s="12"/>
      <c r="GWM18" s="12"/>
      <c r="GWN18" s="8"/>
      <c r="GWO18" s="12"/>
      <c r="GWP18" s="12"/>
      <c r="GWR18" s="6"/>
      <c r="GWS18" s="6"/>
      <c r="GXB18" s="12"/>
      <c r="GXC18" s="12"/>
      <c r="GXD18" s="8"/>
      <c r="GXE18" s="12"/>
      <c r="GXF18" s="12"/>
      <c r="GXH18" s="6"/>
      <c r="GXI18" s="6"/>
      <c r="GXR18" s="12"/>
      <c r="GXS18" s="12"/>
      <c r="GXT18" s="8"/>
      <c r="GXU18" s="12"/>
      <c r="GXV18" s="12"/>
      <c r="GXX18" s="6"/>
      <c r="GXY18" s="6"/>
      <c r="GYH18" s="12"/>
      <c r="GYI18" s="12"/>
      <c r="GYJ18" s="8"/>
      <c r="GYK18" s="12"/>
      <c r="GYL18" s="12"/>
      <c r="GYN18" s="6"/>
      <c r="GYO18" s="6"/>
      <c r="GYX18" s="12"/>
      <c r="GYY18" s="12"/>
      <c r="GYZ18" s="8"/>
      <c r="GZA18" s="12"/>
      <c r="GZB18" s="12"/>
      <c r="GZD18" s="6"/>
      <c r="GZE18" s="6"/>
      <c r="GZN18" s="12"/>
      <c r="GZO18" s="12"/>
      <c r="GZP18" s="8"/>
      <c r="GZQ18" s="12"/>
      <c r="GZR18" s="12"/>
      <c r="GZT18" s="6"/>
      <c r="GZU18" s="6"/>
      <c r="HAD18" s="12"/>
      <c r="HAE18" s="12"/>
      <c r="HAF18" s="8"/>
      <c r="HAG18" s="12"/>
      <c r="HAH18" s="12"/>
      <c r="HAJ18" s="6"/>
      <c r="HAK18" s="6"/>
      <c r="HAT18" s="12"/>
      <c r="HAU18" s="12"/>
      <c r="HAV18" s="8"/>
      <c r="HAW18" s="12"/>
      <c r="HAX18" s="12"/>
      <c r="HAZ18" s="6"/>
      <c r="HBA18" s="6"/>
      <c r="HBJ18" s="12"/>
      <c r="HBK18" s="12"/>
      <c r="HBL18" s="8"/>
      <c r="HBM18" s="12"/>
      <c r="HBN18" s="12"/>
      <c r="HBP18" s="6"/>
      <c r="HBQ18" s="6"/>
      <c r="HBZ18" s="12"/>
      <c r="HCA18" s="12"/>
      <c r="HCB18" s="8"/>
      <c r="HCC18" s="12"/>
      <c r="HCD18" s="12"/>
      <c r="HCF18" s="6"/>
      <c r="HCG18" s="6"/>
      <c r="HCP18" s="12"/>
      <c r="HCQ18" s="12"/>
      <c r="HCR18" s="8"/>
      <c r="HCS18" s="12"/>
      <c r="HCT18" s="12"/>
      <c r="HCV18" s="6"/>
      <c r="HCW18" s="6"/>
      <c r="HDF18" s="12"/>
      <c r="HDG18" s="12"/>
      <c r="HDH18" s="8"/>
      <c r="HDI18" s="12"/>
      <c r="HDJ18" s="12"/>
      <c r="HDL18" s="6"/>
      <c r="HDM18" s="6"/>
      <c r="HDV18" s="12"/>
      <c r="HDW18" s="12"/>
      <c r="HDX18" s="8"/>
      <c r="HDY18" s="12"/>
      <c r="HDZ18" s="12"/>
      <c r="HEB18" s="6"/>
      <c r="HEC18" s="6"/>
      <c r="HEL18" s="12"/>
      <c r="HEM18" s="12"/>
      <c r="HEN18" s="8"/>
      <c r="HEO18" s="12"/>
      <c r="HEP18" s="12"/>
      <c r="HER18" s="6"/>
      <c r="HES18" s="6"/>
      <c r="HFB18" s="12"/>
      <c r="HFC18" s="12"/>
      <c r="HFD18" s="8"/>
      <c r="HFE18" s="12"/>
      <c r="HFF18" s="12"/>
      <c r="HFH18" s="6"/>
      <c r="HFI18" s="6"/>
      <c r="HFR18" s="12"/>
      <c r="HFS18" s="12"/>
      <c r="HFT18" s="8"/>
      <c r="HFU18" s="12"/>
      <c r="HFV18" s="12"/>
      <c r="HFX18" s="6"/>
      <c r="HFY18" s="6"/>
      <c r="HGH18" s="12"/>
      <c r="HGI18" s="12"/>
      <c r="HGJ18" s="8"/>
      <c r="HGK18" s="12"/>
      <c r="HGL18" s="12"/>
      <c r="HGN18" s="6"/>
      <c r="HGO18" s="6"/>
      <c r="HGX18" s="12"/>
      <c r="HGY18" s="12"/>
      <c r="HGZ18" s="8"/>
      <c r="HHA18" s="12"/>
      <c r="HHB18" s="12"/>
      <c r="HHD18" s="6"/>
      <c r="HHE18" s="6"/>
      <c r="HHN18" s="12"/>
      <c r="HHO18" s="12"/>
      <c r="HHP18" s="8"/>
      <c r="HHQ18" s="12"/>
      <c r="HHR18" s="12"/>
      <c r="HHT18" s="6"/>
      <c r="HHU18" s="6"/>
      <c r="HID18" s="12"/>
      <c r="HIE18" s="12"/>
      <c r="HIF18" s="8"/>
      <c r="HIG18" s="12"/>
      <c r="HIH18" s="12"/>
      <c r="HIJ18" s="6"/>
      <c r="HIK18" s="6"/>
      <c r="HIT18" s="12"/>
      <c r="HIU18" s="12"/>
      <c r="HIV18" s="8"/>
      <c r="HIW18" s="12"/>
      <c r="HIX18" s="12"/>
      <c r="HIZ18" s="6"/>
      <c r="HJA18" s="6"/>
      <c r="HJJ18" s="12"/>
      <c r="HJK18" s="12"/>
      <c r="HJL18" s="8"/>
      <c r="HJM18" s="12"/>
      <c r="HJN18" s="12"/>
      <c r="HJP18" s="6"/>
      <c r="HJQ18" s="6"/>
      <c r="HJZ18" s="12"/>
      <c r="HKA18" s="12"/>
      <c r="HKB18" s="8"/>
      <c r="HKC18" s="12"/>
      <c r="HKD18" s="12"/>
      <c r="HKF18" s="6"/>
      <c r="HKG18" s="6"/>
      <c r="HKP18" s="12"/>
      <c r="HKQ18" s="12"/>
      <c r="HKR18" s="8"/>
      <c r="HKS18" s="12"/>
      <c r="HKT18" s="12"/>
      <c r="HKV18" s="6"/>
      <c r="HKW18" s="6"/>
      <c r="HLF18" s="12"/>
      <c r="HLG18" s="12"/>
      <c r="HLH18" s="8"/>
      <c r="HLI18" s="12"/>
      <c r="HLJ18" s="12"/>
      <c r="HLL18" s="6"/>
      <c r="HLM18" s="6"/>
      <c r="HLV18" s="12"/>
      <c r="HLW18" s="12"/>
      <c r="HLX18" s="8"/>
      <c r="HLY18" s="12"/>
      <c r="HLZ18" s="12"/>
      <c r="HMB18" s="6"/>
      <c r="HMC18" s="6"/>
      <c r="HML18" s="12"/>
      <c r="HMM18" s="12"/>
      <c r="HMN18" s="8"/>
      <c r="HMO18" s="12"/>
      <c r="HMP18" s="12"/>
      <c r="HMR18" s="6"/>
      <c r="HMS18" s="6"/>
      <c r="HNB18" s="12"/>
      <c r="HNC18" s="12"/>
      <c r="HND18" s="8"/>
      <c r="HNE18" s="12"/>
      <c r="HNF18" s="12"/>
      <c r="HNH18" s="6"/>
      <c r="HNI18" s="6"/>
      <c r="HNR18" s="12"/>
      <c r="HNS18" s="12"/>
      <c r="HNT18" s="8"/>
      <c r="HNU18" s="12"/>
      <c r="HNV18" s="12"/>
      <c r="HNX18" s="6"/>
      <c r="HNY18" s="6"/>
      <c r="HOH18" s="12"/>
      <c r="HOI18" s="12"/>
      <c r="HOJ18" s="8"/>
      <c r="HOK18" s="12"/>
      <c r="HOL18" s="12"/>
      <c r="HON18" s="6"/>
      <c r="HOO18" s="6"/>
      <c r="HOX18" s="12"/>
      <c r="HOY18" s="12"/>
      <c r="HOZ18" s="8"/>
      <c r="HPA18" s="12"/>
      <c r="HPB18" s="12"/>
      <c r="HPD18" s="6"/>
      <c r="HPE18" s="6"/>
      <c r="HPN18" s="12"/>
      <c r="HPO18" s="12"/>
      <c r="HPP18" s="8"/>
      <c r="HPQ18" s="12"/>
      <c r="HPR18" s="12"/>
      <c r="HPT18" s="6"/>
      <c r="HPU18" s="6"/>
      <c r="HQD18" s="12"/>
      <c r="HQE18" s="12"/>
      <c r="HQF18" s="8"/>
      <c r="HQG18" s="12"/>
      <c r="HQH18" s="12"/>
      <c r="HQJ18" s="6"/>
      <c r="HQK18" s="6"/>
      <c r="HQT18" s="12"/>
      <c r="HQU18" s="12"/>
      <c r="HQV18" s="8"/>
      <c r="HQW18" s="12"/>
      <c r="HQX18" s="12"/>
      <c r="HQZ18" s="6"/>
      <c r="HRA18" s="6"/>
      <c r="HRJ18" s="12"/>
      <c r="HRK18" s="12"/>
      <c r="HRL18" s="8"/>
      <c r="HRM18" s="12"/>
      <c r="HRN18" s="12"/>
      <c r="HRP18" s="6"/>
      <c r="HRQ18" s="6"/>
      <c r="HRZ18" s="12"/>
      <c r="HSA18" s="12"/>
      <c r="HSB18" s="8"/>
      <c r="HSC18" s="12"/>
      <c r="HSD18" s="12"/>
      <c r="HSF18" s="6"/>
      <c r="HSG18" s="6"/>
      <c r="HSP18" s="12"/>
      <c r="HSQ18" s="12"/>
      <c r="HSR18" s="8"/>
      <c r="HSS18" s="12"/>
      <c r="HST18" s="12"/>
      <c r="HSV18" s="6"/>
      <c r="HSW18" s="6"/>
      <c r="HTF18" s="12"/>
      <c r="HTG18" s="12"/>
      <c r="HTH18" s="8"/>
      <c r="HTI18" s="12"/>
      <c r="HTJ18" s="12"/>
      <c r="HTL18" s="6"/>
      <c r="HTM18" s="6"/>
      <c r="HTV18" s="12"/>
      <c r="HTW18" s="12"/>
      <c r="HTX18" s="8"/>
      <c r="HTY18" s="12"/>
      <c r="HTZ18" s="12"/>
      <c r="HUB18" s="6"/>
      <c r="HUC18" s="6"/>
      <c r="HUL18" s="12"/>
      <c r="HUM18" s="12"/>
      <c r="HUN18" s="8"/>
      <c r="HUO18" s="12"/>
      <c r="HUP18" s="12"/>
      <c r="HUR18" s="6"/>
      <c r="HUS18" s="6"/>
      <c r="HVB18" s="12"/>
      <c r="HVC18" s="12"/>
      <c r="HVD18" s="8"/>
      <c r="HVE18" s="12"/>
      <c r="HVF18" s="12"/>
      <c r="HVH18" s="6"/>
      <c r="HVI18" s="6"/>
      <c r="HVR18" s="12"/>
      <c r="HVS18" s="12"/>
      <c r="HVT18" s="8"/>
      <c r="HVU18" s="12"/>
      <c r="HVV18" s="12"/>
      <c r="HVX18" s="6"/>
      <c r="HVY18" s="6"/>
      <c r="HWH18" s="12"/>
      <c r="HWI18" s="12"/>
      <c r="HWJ18" s="8"/>
      <c r="HWK18" s="12"/>
      <c r="HWL18" s="12"/>
      <c r="HWN18" s="6"/>
      <c r="HWO18" s="6"/>
      <c r="HWX18" s="12"/>
      <c r="HWY18" s="12"/>
      <c r="HWZ18" s="8"/>
      <c r="HXA18" s="12"/>
      <c r="HXB18" s="12"/>
      <c r="HXD18" s="6"/>
      <c r="HXE18" s="6"/>
      <c r="HXN18" s="12"/>
      <c r="HXO18" s="12"/>
      <c r="HXP18" s="8"/>
      <c r="HXQ18" s="12"/>
      <c r="HXR18" s="12"/>
      <c r="HXT18" s="6"/>
      <c r="HXU18" s="6"/>
      <c r="HYD18" s="12"/>
      <c r="HYE18" s="12"/>
      <c r="HYF18" s="8"/>
      <c r="HYG18" s="12"/>
      <c r="HYH18" s="12"/>
      <c r="HYJ18" s="6"/>
      <c r="HYK18" s="6"/>
      <c r="HYT18" s="12"/>
      <c r="HYU18" s="12"/>
      <c r="HYV18" s="8"/>
      <c r="HYW18" s="12"/>
      <c r="HYX18" s="12"/>
      <c r="HYZ18" s="6"/>
      <c r="HZA18" s="6"/>
      <c r="HZJ18" s="12"/>
      <c r="HZK18" s="12"/>
      <c r="HZL18" s="8"/>
      <c r="HZM18" s="12"/>
      <c r="HZN18" s="12"/>
      <c r="HZP18" s="6"/>
      <c r="HZQ18" s="6"/>
      <c r="HZZ18" s="12"/>
      <c r="IAA18" s="12"/>
      <c r="IAB18" s="8"/>
      <c r="IAC18" s="12"/>
      <c r="IAD18" s="12"/>
      <c r="IAF18" s="6"/>
      <c r="IAG18" s="6"/>
      <c r="IAP18" s="12"/>
      <c r="IAQ18" s="12"/>
      <c r="IAR18" s="8"/>
      <c r="IAS18" s="12"/>
      <c r="IAT18" s="12"/>
      <c r="IAV18" s="6"/>
      <c r="IAW18" s="6"/>
      <c r="IBF18" s="12"/>
      <c r="IBG18" s="12"/>
      <c r="IBH18" s="8"/>
      <c r="IBI18" s="12"/>
      <c r="IBJ18" s="12"/>
      <c r="IBL18" s="6"/>
      <c r="IBM18" s="6"/>
      <c r="IBV18" s="12"/>
      <c r="IBW18" s="12"/>
      <c r="IBX18" s="8"/>
      <c r="IBY18" s="12"/>
      <c r="IBZ18" s="12"/>
      <c r="ICB18" s="6"/>
      <c r="ICC18" s="6"/>
      <c r="ICL18" s="12"/>
      <c r="ICM18" s="12"/>
      <c r="ICN18" s="8"/>
      <c r="ICO18" s="12"/>
      <c r="ICP18" s="12"/>
      <c r="ICR18" s="6"/>
      <c r="ICS18" s="6"/>
      <c r="IDB18" s="12"/>
      <c r="IDC18" s="12"/>
      <c r="IDD18" s="8"/>
      <c r="IDE18" s="12"/>
      <c r="IDF18" s="12"/>
      <c r="IDH18" s="6"/>
      <c r="IDI18" s="6"/>
      <c r="IDR18" s="12"/>
      <c r="IDS18" s="12"/>
      <c r="IDT18" s="8"/>
      <c r="IDU18" s="12"/>
      <c r="IDV18" s="12"/>
      <c r="IDX18" s="6"/>
      <c r="IDY18" s="6"/>
      <c r="IEH18" s="12"/>
      <c r="IEI18" s="12"/>
      <c r="IEJ18" s="8"/>
      <c r="IEK18" s="12"/>
      <c r="IEL18" s="12"/>
      <c r="IEN18" s="6"/>
      <c r="IEO18" s="6"/>
      <c r="IEX18" s="12"/>
      <c r="IEY18" s="12"/>
      <c r="IEZ18" s="8"/>
      <c r="IFA18" s="12"/>
      <c r="IFB18" s="12"/>
      <c r="IFD18" s="6"/>
      <c r="IFE18" s="6"/>
      <c r="IFN18" s="12"/>
      <c r="IFO18" s="12"/>
      <c r="IFP18" s="8"/>
      <c r="IFQ18" s="12"/>
      <c r="IFR18" s="12"/>
      <c r="IFT18" s="6"/>
      <c r="IFU18" s="6"/>
      <c r="IGD18" s="12"/>
      <c r="IGE18" s="12"/>
      <c r="IGF18" s="8"/>
      <c r="IGG18" s="12"/>
      <c r="IGH18" s="12"/>
      <c r="IGJ18" s="6"/>
      <c r="IGK18" s="6"/>
      <c r="IGT18" s="12"/>
      <c r="IGU18" s="12"/>
      <c r="IGV18" s="8"/>
      <c r="IGW18" s="12"/>
      <c r="IGX18" s="12"/>
      <c r="IGZ18" s="6"/>
      <c r="IHA18" s="6"/>
      <c r="IHJ18" s="12"/>
      <c r="IHK18" s="12"/>
      <c r="IHL18" s="8"/>
      <c r="IHM18" s="12"/>
      <c r="IHN18" s="12"/>
      <c r="IHP18" s="6"/>
      <c r="IHQ18" s="6"/>
      <c r="IHZ18" s="12"/>
      <c r="IIA18" s="12"/>
      <c r="IIB18" s="8"/>
      <c r="IIC18" s="12"/>
      <c r="IID18" s="12"/>
      <c r="IIF18" s="6"/>
      <c r="IIG18" s="6"/>
      <c r="IIP18" s="12"/>
      <c r="IIQ18" s="12"/>
      <c r="IIR18" s="8"/>
      <c r="IIS18" s="12"/>
      <c r="IIT18" s="12"/>
      <c r="IIV18" s="6"/>
      <c r="IIW18" s="6"/>
      <c r="IJF18" s="12"/>
      <c r="IJG18" s="12"/>
      <c r="IJH18" s="8"/>
      <c r="IJI18" s="12"/>
      <c r="IJJ18" s="12"/>
      <c r="IJL18" s="6"/>
      <c r="IJM18" s="6"/>
      <c r="IJV18" s="12"/>
      <c r="IJW18" s="12"/>
      <c r="IJX18" s="8"/>
      <c r="IJY18" s="12"/>
      <c r="IJZ18" s="12"/>
      <c r="IKB18" s="6"/>
      <c r="IKC18" s="6"/>
      <c r="IKL18" s="12"/>
      <c r="IKM18" s="12"/>
      <c r="IKN18" s="8"/>
      <c r="IKO18" s="12"/>
      <c r="IKP18" s="12"/>
      <c r="IKR18" s="6"/>
      <c r="IKS18" s="6"/>
      <c r="ILB18" s="12"/>
      <c r="ILC18" s="12"/>
      <c r="ILD18" s="8"/>
      <c r="ILE18" s="12"/>
      <c r="ILF18" s="12"/>
      <c r="ILH18" s="6"/>
      <c r="ILI18" s="6"/>
      <c r="ILR18" s="12"/>
      <c r="ILS18" s="12"/>
      <c r="ILT18" s="8"/>
      <c r="ILU18" s="12"/>
      <c r="ILV18" s="12"/>
      <c r="ILX18" s="6"/>
      <c r="ILY18" s="6"/>
      <c r="IMH18" s="12"/>
      <c r="IMI18" s="12"/>
      <c r="IMJ18" s="8"/>
      <c r="IMK18" s="12"/>
      <c r="IML18" s="12"/>
      <c r="IMN18" s="6"/>
      <c r="IMO18" s="6"/>
      <c r="IMX18" s="12"/>
      <c r="IMY18" s="12"/>
      <c r="IMZ18" s="8"/>
      <c r="INA18" s="12"/>
      <c r="INB18" s="12"/>
      <c r="IND18" s="6"/>
      <c r="INE18" s="6"/>
      <c r="INN18" s="12"/>
      <c r="INO18" s="12"/>
      <c r="INP18" s="8"/>
      <c r="INQ18" s="12"/>
      <c r="INR18" s="12"/>
      <c r="INT18" s="6"/>
      <c r="INU18" s="6"/>
      <c r="IOD18" s="12"/>
      <c r="IOE18" s="12"/>
      <c r="IOF18" s="8"/>
      <c r="IOG18" s="12"/>
      <c r="IOH18" s="12"/>
      <c r="IOJ18" s="6"/>
      <c r="IOK18" s="6"/>
      <c r="IOT18" s="12"/>
      <c r="IOU18" s="12"/>
      <c r="IOV18" s="8"/>
      <c r="IOW18" s="12"/>
      <c r="IOX18" s="12"/>
      <c r="IOZ18" s="6"/>
      <c r="IPA18" s="6"/>
      <c r="IPJ18" s="12"/>
      <c r="IPK18" s="12"/>
      <c r="IPL18" s="8"/>
      <c r="IPM18" s="12"/>
      <c r="IPN18" s="12"/>
      <c r="IPP18" s="6"/>
      <c r="IPQ18" s="6"/>
      <c r="IPZ18" s="12"/>
      <c r="IQA18" s="12"/>
      <c r="IQB18" s="8"/>
      <c r="IQC18" s="12"/>
      <c r="IQD18" s="12"/>
      <c r="IQF18" s="6"/>
      <c r="IQG18" s="6"/>
      <c r="IQP18" s="12"/>
      <c r="IQQ18" s="12"/>
      <c r="IQR18" s="8"/>
      <c r="IQS18" s="12"/>
      <c r="IQT18" s="12"/>
      <c r="IQV18" s="6"/>
      <c r="IQW18" s="6"/>
      <c r="IRF18" s="12"/>
      <c r="IRG18" s="12"/>
      <c r="IRH18" s="8"/>
      <c r="IRI18" s="12"/>
      <c r="IRJ18" s="12"/>
      <c r="IRL18" s="6"/>
      <c r="IRM18" s="6"/>
      <c r="IRV18" s="12"/>
      <c r="IRW18" s="12"/>
      <c r="IRX18" s="8"/>
      <c r="IRY18" s="12"/>
      <c r="IRZ18" s="12"/>
      <c r="ISB18" s="6"/>
      <c r="ISC18" s="6"/>
      <c r="ISL18" s="12"/>
      <c r="ISM18" s="12"/>
      <c r="ISN18" s="8"/>
      <c r="ISO18" s="12"/>
      <c r="ISP18" s="12"/>
      <c r="ISR18" s="6"/>
      <c r="ISS18" s="6"/>
      <c r="ITB18" s="12"/>
      <c r="ITC18" s="12"/>
      <c r="ITD18" s="8"/>
      <c r="ITE18" s="12"/>
      <c r="ITF18" s="12"/>
      <c r="ITH18" s="6"/>
      <c r="ITI18" s="6"/>
      <c r="ITR18" s="12"/>
      <c r="ITS18" s="12"/>
      <c r="ITT18" s="8"/>
      <c r="ITU18" s="12"/>
      <c r="ITV18" s="12"/>
      <c r="ITX18" s="6"/>
      <c r="ITY18" s="6"/>
      <c r="IUH18" s="12"/>
      <c r="IUI18" s="12"/>
      <c r="IUJ18" s="8"/>
      <c r="IUK18" s="12"/>
      <c r="IUL18" s="12"/>
      <c r="IUN18" s="6"/>
      <c r="IUO18" s="6"/>
      <c r="IUX18" s="12"/>
      <c r="IUY18" s="12"/>
      <c r="IUZ18" s="8"/>
      <c r="IVA18" s="12"/>
      <c r="IVB18" s="12"/>
      <c r="IVD18" s="6"/>
      <c r="IVE18" s="6"/>
      <c r="IVN18" s="12"/>
      <c r="IVO18" s="12"/>
      <c r="IVP18" s="8"/>
      <c r="IVQ18" s="12"/>
      <c r="IVR18" s="12"/>
      <c r="IVT18" s="6"/>
      <c r="IVU18" s="6"/>
      <c r="IWD18" s="12"/>
      <c r="IWE18" s="12"/>
      <c r="IWF18" s="8"/>
      <c r="IWG18" s="12"/>
      <c r="IWH18" s="12"/>
      <c r="IWJ18" s="6"/>
      <c r="IWK18" s="6"/>
      <c r="IWT18" s="12"/>
      <c r="IWU18" s="12"/>
      <c r="IWV18" s="8"/>
      <c r="IWW18" s="12"/>
      <c r="IWX18" s="12"/>
      <c r="IWZ18" s="6"/>
      <c r="IXA18" s="6"/>
      <c r="IXJ18" s="12"/>
      <c r="IXK18" s="12"/>
      <c r="IXL18" s="8"/>
      <c r="IXM18" s="12"/>
      <c r="IXN18" s="12"/>
      <c r="IXP18" s="6"/>
      <c r="IXQ18" s="6"/>
      <c r="IXZ18" s="12"/>
      <c r="IYA18" s="12"/>
      <c r="IYB18" s="8"/>
      <c r="IYC18" s="12"/>
      <c r="IYD18" s="12"/>
      <c r="IYF18" s="6"/>
      <c r="IYG18" s="6"/>
      <c r="IYP18" s="12"/>
      <c r="IYQ18" s="12"/>
      <c r="IYR18" s="8"/>
      <c r="IYS18" s="12"/>
      <c r="IYT18" s="12"/>
      <c r="IYV18" s="6"/>
      <c r="IYW18" s="6"/>
      <c r="IZF18" s="12"/>
      <c r="IZG18" s="12"/>
      <c r="IZH18" s="8"/>
      <c r="IZI18" s="12"/>
      <c r="IZJ18" s="12"/>
      <c r="IZL18" s="6"/>
      <c r="IZM18" s="6"/>
      <c r="IZV18" s="12"/>
      <c r="IZW18" s="12"/>
      <c r="IZX18" s="8"/>
      <c r="IZY18" s="12"/>
      <c r="IZZ18" s="12"/>
      <c r="JAB18" s="6"/>
      <c r="JAC18" s="6"/>
      <c r="JAL18" s="12"/>
      <c r="JAM18" s="12"/>
      <c r="JAN18" s="8"/>
      <c r="JAO18" s="12"/>
      <c r="JAP18" s="12"/>
      <c r="JAR18" s="6"/>
      <c r="JAS18" s="6"/>
      <c r="JBB18" s="12"/>
      <c r="JBC18" s="12"/>
      <c r="JBD18" s="8"/>
      <c r="JBE18" s="12"/>
      <c r="JBF18" s="12"/>
      <c r="JBH18" s="6"/>
      <c r="JBI18" s="6"/>
      <c r="JBR18" s="12"/>
      <c r="JBS18" s="12"/>
      <c r="JBT18" s="8"/>
      <c r="JBU18" s="12"/>
      <c r="JBV18" s="12"/>
      <c r="JBX18" s="6"/>
      <c r="JBY18" s="6"/>
      <c r="JCH18" s="12"/>
      <c r="JCI18" s="12"/>
      <c r="JCJ18" s="8"/>
      <c r="JCK18" s="12"/>
      <c r="JCL18" s="12"/>
      <c r="JCN18" s="6"/>
      <c r="JCO18" s="6"/>
      <c r="JCX18" s="12"/>
      <c r="JCY18" s="12"/>
      <c r="JCZ18" s="8"/>
      <c r="JDA18" s="12"/>
      <c r="JDB18" s="12"/>
      <c r="JDD18" s="6"/>
      <c r="JDE18" s="6"/>
      <c r="JDN18" s="12"/>
      <c r="JDO18" s="12"/>
      <c r="JDP18" s="8"/>
      <c r="JDQ18" s="12"/>
      <c r="JDR18" s="12"/>
      <c r="JDT18" s="6"/>
      <c r="JDU18" s="6"/>
      <c r="JED18" s="12"/>
      <c r="JEE18" s="12"/>
      <c r="JEF18" s="8"/>
      <c r="JEG18" s="12"/>
      <c r="JEH18" s="12"/>
      <c r="JEJ18" s="6"/>
      <c r="JEK18" s="6"/>
      <c r="JET18" s="12"/>
      <c r="JEU18" s="12"/>
      <c r="JEV18" s="8"/>
      <c r="JEW18" s="12"/>
      <c r="JEX18" s="12"/>
      <c r="JEZ18" s="6"/>
      <c r="JFA18" s="6"/>
      <c r="JFJ18" s="12"/>
      <c r="JFK18" s="12"/>
      <c r="JFL18" s="8"/>
      <c r="JFM18" s="12"/>
      <c r="JFN18" s="12"/>
      <c r="JFP18" s="6"/>
      <c r="JFQ18" s="6"/>
      <c r="JFZ18" s="12"/>
      <c r="JGA18" s="12"/>
      <c r="JGB18" s="8"/>
      <c r="JGC18" s="12"/>
      <c r="JGD18" s="12"/>
      <c r="JGF18" s="6"/>
      <c r="JGG18" s="6"/>
      <c r="JGP18" s="12"/>
      <c r="JGQ18" s="12"/>
      <c r="JGR18" s="8"/>
      <c r="JGS18" s="12"/>
      <c r="JGT18" s="12"/>
      <c r="JGV18" s="6"/>
      <c r="JGW18" s="6"/>
      <c r="JHF18" s="12"/>
      <c r="JHG18" s="12"/>
      <c r="JHH18" s="8"/>
      <c r="JHI18" s="12"/>
      <c r="JHJ18" s="12"/>
      <c r="JHL18" s="6"/>
      <c r="JHM18" s="6"/>
      <c r="JHV18" s="12"/>
      <c r="JHW18" s="12"/>
      <c r="JHX18" s="8"/>
      <c r="JHY18" s="12"/>
      <c r="JHZ18" s="12"/>
      <c r="JIB18" s="6"/>
      <c r="JIC18" s="6"/>
      <c r="JIL18" s="12"/>
      <c r="JIM18" s="12"/>
      <c r="JIN18" s="8"/>
      <c r="JIO18" s="12"/>
      <c r="JIP18" s="12"/>
      <c r="JIR18" s="6"/>
      <c r="JIS18" s="6"/>
      <c r="JJB18" s="12"/>
      <c r="JJC18" s="12"/>
      <c r="JJD18" s="8"/>
      <c r="JJE18" s="12"/>
      <c r="JJF18" s="12"/>
      <c r="JJH18" s="6"/>
      <c r="JJI18" s="6"/>
      <c r="JJR18" s="12"/>
      <c r="JJS18" s="12"/>
      <c r="JJT18" s="8"/>
      <c r="JJU18" s="12"/>
      <c r="JJV18" s="12"/>
      <c r="JJX18" s="6"/>
      <c r="JJY18" s="6"/>
      <c r="JKH18" s="12"/>
      <c r="JKI18" s="12"/>
      <c r="JKJ18" s="8"/>
      <c r="JKK18" s="12"/>
      <c r="JKL18" s="12"/>
      <c r="JKN18" s="6"/>
      <c r="JKO18" s="6"/>
      <c r="JKX18" s="12"/>
      <c r="JKY18" s="12"/>
      <c r="JKZ18" s="8"/>
      <c r="JLA18" s="12"/>
      <c r="JLB18" s="12"/>
      <c r="JLD18" s="6"/>
      <c r="JLE18" s="6"/>
      <c r="JLN18" s="12"/>
      <c r="JLO18" s="12"/>
      <c r="JLP18" s="8"/>
      <c r="JLQ18" s="12"/>
      <c r="JLR18" s="12"/>
      <c r="JLT18" s="6"/>
      <c r="JLU18" s="6"/>
      <c r="JMD18" s="12"/>
      <c r="JME18" s="12"/>
      <c r="JMF18" s="8"/>
      <c r="JMG18" s="12"/>
      <c r="JMH18" s="12"/>
      <c r="JMJ18" s="6"/>
      <c r="JMK18" s="6"/>
      <c r="JMT18" s="12"/>
      <c r="JMU18" s="12"/>
      <c r="JMV18" s="8"/>
      <c r="JMW18" s="12"/>
      <c r="JMX18" s="12"/>
      <c r="JMZ18" s="6"/>
      <c r="JNA18" s="6"/>
      <c r="JNJ18" s="12"/>
      <c r="JNK18" s="12"/>
      <c r="JNL18" s="8"/>
      <c r="JNM18" s="12"/>
      <c r="JNN18" s="12"/>
      <c r="JNP18" s="6"/>
      <c r="JNQ18" s="6"/>
      <c r="JNZ18" s="12"/>
      <c r="JOA18" s="12"/>
      <c r="JOB18" s="8"/>
      <c r="JOC18" s="12"/>
      <c r="JOD18" s="12"/>
      <c r="JOF18" s="6"/>
      <c r="JOG18" s="6"/>
      <c r="JOP18" s="12"/>
      <c r="JOQ18" s="12"/>
      <c r="JOR18" s="8"/>
      <c r="JOS18" s="12"/>
      <c r="JOT18" s="12"/>
      <c r="JOV18" s="6"/>
      <c r="JOW18" s="6"/>
      <c r="JPF18" s="12"/>
      <c r="JPG18" s="12"/>
      <c r="JPH18" s="8"/>
      <c r="JPI18" s="12"/>
      <c r="JPJ18" s="12"/>
      <c r="JPL18" s="6"/>
      <c r="JPM18" s="6"/>
      <c r="JPV18" s="12"/>
      <c r="JPW18" s="12"/>
      <c r="JPX18" s="8"/>
      <c r="JPY18" s="12"/>
      <c r="JPZ18" s="12"/>
      <c r="JQB18" s="6"/>
      <c r="JQC18" s="6"/>
      <c r="JQL18" s="12"/>
      <c r="JQM18" s="12"/>
      <c r="JQN18" s="8"/>
      <c r="JQO18" s="12"/>
      <c r="JQP18" s="12"/>
      <c r="JQR18" s="6"/>
      <c r="JQS18" s="6"/>
      <c r="JRB18" s="12"/>
      <c r="JRC18" s="12"/>
      <c r="JRD18" s="8"/>
      <c r="JRE18" s="12"/>
      <c r="JRF18" s="12"/>
      <c r="JRH18" s="6"/>
      <c r="JRI18" s="6"/>
      <c r="JRR18" s="12"/>
      <c r="JRS18" s="12"/>
      <c r="JRT18" s="8"/>
      <c r="JRU18" s="12"/>
      <c r="JRV18" s="12"/>
      <c r="JRX18" s="6"/>
      <c r="JRY18" s="6"/>
      <c r="JSH18" s="12"/>
      <c r="JSI18" s="12"/>
      <c r="JSJ18" s="8"/>
      <c r="JSK18" s="12"/>
      <c r="JSL18" s="12"/>
      <c r="JSN18" s="6"/>
      <c r="JSO18" s="6"/>
      <c r="JSX18" s="12"/>
      <c r="JSY18" s="12"/>
      <c r="JSZ18" s="8"/>
      <c r="JTA18" s="12"/>
      <c r="JTB18" s="12"/>
      <c r="JTD18" s="6"/>
      <c r="JTE18" s="6"/>
      <c r="JTN18" s="12"/>
      <c r="JTO18" s="12"/>
      <c r="JTP18" s="8"/>
      <c r="JTQ18" s="12"/>
      <c r="JTR18" s="12"/>
      <c r="JTT18" s="6"/>
      <c r="JTU18" s="6"/>
      <c r="JUD18" s="12"/>
      <c r="JUE18" s="12"/>
      <c r="JUF18" s="8"/>
      <c r="JUG18" s="12"/>
      <c r="JUH18" s="12"/>
      <c r="JUJ18" s="6"/>
      <c r="JUK18" s="6"/>
      <c r="JUT18" s="12"/>
      <c r="JUU18" s="12"/>
      <c r="JUV18" s="8"/>
      <c r="JUW18" s="12"/>
      <c r="JUX18" s="12"/>
      <c r="JUZ18" s="6"/>
      <c r="JVA18" s="6"/>
      <c r="JVJ18" s="12"/>
      <c r="JVK18" s="12"/>
      <c r="JVL18" s="8"/>
      <c r="JVM18" s="12"/>
      <c r="JVN18" s="12"/>
      <c r="JVP18" s="6"/>
      <c r="JVQ18" s="6"/>
      <c r="JVZ18" s="12"/>
      <c r="JWA18" s="12"/>
      <c r="JWB18" s="8"/>
      <c r="JWC18" s="12"/>
      <c r="JWD18" s="12"/>
      <c r="JWF18" s="6"/>
      <c r="JWG18" s="6"/>
      <c r="JWP18" s="12"/>
      <c r="JWQ18" s="12"/>
      <c r="JWR18" s="8"/>
      <c r="JWS18" s="12"/>
      <c r="JWT18" s="12"/>
      <c r="JWV18" s="6"/>
      <c r="JWW18" s="6"/>
      <c r="JXF18" s="12"/>
      <c r="JXG18" s="12"/>
      <c r="JXH18" s="8"/>
      <c r="JXI18" s="12"/>
      <c r="JXJ18" s="12"/>
      <c r="JXL18" s="6"/>
      <c r="JXM18" s="6"/>
      <c r="JXV18" s="12"/>
      <c r="JXW18" s="12"/>
      <c r="JXX18" s="8"/>
      <c r="JXY18" s="12"/>
      <c r="JXZ18" s="12"/>
      <c r="JYB18" s="6"/>
      <c r="JYC18" s="6"/>
      <c r="JYL18" s="12"/>
      <c r="JYM18" s="12"/>
      <c r="JYN18" s="8"/>
      <c r="JYO18" s="12"/>
      <c r="JYP18" s="12"/>
      <c r="JYR18" s="6"/>
      <c r="JYS18" s="6"/>
      <c r="JZB18" s="12"/>
      <c r="JZC18" s="12"/>
      <c r="JZD18" s="8"/>
      <c r="JZE18" s="12"/>
      <c r="JZF18" s="12"/>
      <c r="JZH18" s="6"/>
      <c r="JZI18" s="6"/>
      <c r="JZR18" s="12"/>
      <c r="JZS18" s="12"/>
      <c r="JZT18" s="8"/>
      <c r="JZU18" s="12"/>
      <c r="JZV18" s="12"/>
      <c r="JZX18" s="6"/>
      <c r="JZY18" s="6"/>
      <c r="KAH18" s="12"/>
      <c r="KAI18" s="12"/>
      <c r="KAJ18" s="8"/>
      <c r="KAK18" s="12"/>
      <c r="KAL18" s="12"/>
      <c r="KAN18" s="6"/>
      <c r="KAO18" s="6"/>
      <c r="KAX18" s="12"/>
      <c r="KAY18" s="12"/>
      <c r="KAZ18" s="8"/>
      <c r="KBA18" s="12"/>
      <c r="KBB18" s="12"/>
      <c r="KBD18" s="6"/>
      <c r="KBE18" s="6"/>
      <c r="KBN18" s="12"/>
      <c r="KBO18" s="12"/>
      <c r="KBP18" s="8"/>
      <c r="KBQ18" s="12"/>
      <c r="KBR18" s="12"/>
      <c r="KBT18" s="6"/>
      <c r="KBU18" s="6"/>
      <c r="KCD18" s="12"/>
      <c r="KCE18" s="12"/>
      <c r="KCF18" s="8"/>
      <c r="KCG18" s="12"/>
      <c r="KCH18" s="12"/>
      <c r="KCJ18" s="6"/>
      <c r="KCK18" s="6"/>
      <c r="KCT18" s="12"/>
      <c r="KCU18" s="12"/>
      <c r="KCV18" s="8"/>
      <c r="KCW18" s="12"/>
      <c r="KCX18" s="12"/>
      <c r="KCZ18" s="6"/>
      <c r="KDA18" s="6"/>
      <c r="KDJ18" s="12"/>
      <c r="KDK18" s="12"/>
      <c r="KDL18" s="8"/>
      <c r="KDM18" s="12"/>
      <c r="KDN18" s="12"/>
      <c r="KDP18" s="6"/>
      <c r="KDQ18" s="6"/>
      <c r="KDZ18" s="12"/>
      <c r="KEA18" s="12"/>
      <c r="KEB18" s="8"/>
      <c r="KEC18" s="12"/>
      <c r="KED18" s="12"/>
      <c r="KEF18" s="6"/>
      <c r="KEG18" s="6"/>
      <c r="KEP18" s="12"/>
      <c r="KEQ18" s="12"/>
      <c r="KER18" s="8"/>
      <c r="KES18" s="12"/>
      <c r="KET18" s="12"/>
      <c r="KEV18" s="6"/>
      <c r="KEW18" s="6"/>
      <c r="KFF18" s="12"/>
      <c r="KFG18" s="12"/>
      <c r="KFH18" s="8"/>
      <c r="KFI18" s="12"/>
      <c r="KFJ18" s="12"/>
      <c r="KFL18" s="6"/>
      <c r="KFM18" s="6"/>
      <c r="KFV18" s="12"/>
      <c r="KFW18" s="12"/>
      <c r="KFX18" s="8"/>
      <c r="KFY18" s="12"/>
      <c r="KFZ18" s="12"/>
      <c r="KGB18" s="6"/>
      <c r="KGC18" s="6"/>
      <c r="KGL18" s="12"/>
      <c r="KGM18" s="12"/>
      <c r="KGN18" s="8"/>
      <c r="KGO18" s="12"/>
      <c r="KGP18" s="12"/>
      <c r="KGR18" s="6"/>
      <c r="KGS18" s="6"/>
      <c r="KHB18" s="12"/>
      <c r="KHC18" s="12"/>
      <c r="KHD18" s="8"/>
      <c r="KHE18" s="12"/>
      <c r="KHF18" s="12"/>
      <c r="KHH18" s="6"/>
      <c r="KHI18" s="6"/>
      <c r="KHR18" s="12"/>
      <c r="KHS18" s="12"/>
      <c r="KHT18" s="8"/>
      <c r="KHU18" s="12"/>
      <c r="KHV18" s="12"/>
      <c r="KHX18" s="6"/>
      <c r="KHY18" s="6"/>
      <c r="KIH18" s="12"/>
      <c r="KII18" s="12"/>
      <c r="KIJ18" s="8"/>
      <c r="KIK18" s="12"/>
      <c r="KIL18" s="12"/>
      <c r="KIN18" s="6"/>
      <c r="KIO18" s="6"/>
      <c r="KIX18" s="12"/>
      <c r="KIY18" s="12"/>
      <c r="KIZ18" s="8"/>
      <c r="KJA18" s="12"/>
      <c r="KJB18" s="12"/>
      <c r="KJD18" s="6"/>
      <c r="KJE18" s="6"/>
      <c r="KJN18" s="12"/>
      <c r="KJO18" s="12"/>
      <c r="KJP18" s="8"/>
      <c r="KJQ18" s="12"/>
      <c r="KJR18" s="12"/>
      <c r="KJT18" s="6"/>
      <c r="KJU18" s="6"/>
      <c r="KKD18" s="12"/>
      <c r="KKE18" s="12"/>
      <c r="KKF18" s="8"/>
      <c r="KKG18" s="12"/>
      <c r="KKH18" s="12"/>
      <c r="KKJ18" s="6"/>
      <c r="KKK18" s="6"/>
      <c r="KKT18" s="12"/>
      <c r="KKU18" s="12"/>
      <c r="KKV18" s="8"/>
      <c r="KKW18" s="12"/>
      <c r="KKX18" s="12"/>
      <c r="KKZ18" s="6"/>
      <c r="KLA18" s="6"/>
      <c r="KLJ18" s="12"/>
      <c r="KLK18" s="12"/>
      <c r="KLL18" s="8"/>
      <c r="KLM18" s="12"/>
      <c r="KLN18" s="12"/>
      <c r="KLP18" s="6"/>
      <c r="KLQ18" s="6"/>
      <c r="KLZ18" s="12"/>
      <c r="KMA18" s="12"/>
      <c r="KMB18" s="8"/>
      <c r="KMC18" s="12"/>
      <c r="KMD18" s="12"/>
      <c r="KMF18" s="6"/>
      <c r="KMG18" s="6"/>
      <c r="KMP18" s="12"/>
      <c r="KMQ18" s="12"/>
      <c r="KMR18" s="8"/>
      <c r="KMS18" s="12"/>
      <c r="KMT18" s="12"/>
      <c r="KMV18" s="6"/>
      <c r="KMW18" s="6"/>
      <c r="KNF18" s="12"/>
      <c r="KNG18" s="12"/>
      <c r="KNH18" s="8"/>
      <c r="KNI18" s="12"/>
      <c r="KNJ18" s="12"/>
      <c r="KNL18" s="6"/>
      <c r="KNM18" s="6"/>
      <c r="KNV18" s="12"/>
      <c r="KNW18" s="12"/>
      <c r="KNX18" s="8"/>
      <c r="KNY18" s="12"/>
      <c r="KNZ18" s="12"/>
      <c r="KOB18" s="6"/>
      <c r="KOC18" s="6"/>
      <c r="KOL18" s="12"/>
      <c r="KOM18" s="12"/>
      <c r="KON18" s="8"/>
      <c r="KOO18" s="12"/>
      <c r="KOP18" s="12"/>
      <c r="KOR18" s="6"/>
      <c r="KOS18" s="6"/>
      <c r="KPB18" s="12"/>
      <c r="KPC18" s="12"/>
      <c r="KPD18" s="8"/>
      <c r="KPE18" s="12"/>
      <c r="KPF18" s="12"/>
      <c r="KPH18" s="6"/>
      <c r="KPI18" s="6"/>
      <c r="KPR18" s="12"/>
      <c r="KPS18" s="12"/>
      <c r="KPT18" s="8"/>
      <c r="KPU18" s="12"/>
      <c r="KPV18" s="12"/>
      <c r="KPX18" s="6"/>
      <c r="KPY18" s="6"/>
      <c r="KQH18" s="12"/>
      <c r="KQI18" s="12"/>
      <c r="KQJ18" s="8"/>
      <c r="KQK18" s="12"/>
      <c r="KQL18" s="12"/>
      <c r="KQN18" s="6"/>
      <c r="KQO18" s="6"/>
      <c r="KQX18" s="12"/>
      <c r="KQY18" s="12"/>
      <c r="KQZ18" s="8"/>
      <c r="KRA18" s="12"/>
      <c r="KRB18" s="12"/>
      <c r="KRD18" s="6"/>
      <c r="KRE18" s="6"/>
      <c r="KRN18" s="12"/>
      <c r="KRO18" s="12"/>
      <c r="KRP18" s="8"/>
      <c r="KRQ18" s="12"/>
      <c r="KRR18" s="12"/>
      <c r="KRT18" s="6"/>
      <c r="KRU18" s="6"/>
      <c r="KSD18" s="12"/>
      <c r="KSE18" s="12"/>
      <c r="KSF18" s="8"/>
      <c r="KSG18" s="12"/>
      <c r="KSH18" s="12"/>
      <c r="KSJ18" s="6"/>
      <c r="KSK18" s="6"/>
      <c r="KST18" s="12"/>
      <c r="KSU18" s="12"/>
      <c r="KSV18" s="8"/>
      <c r="KSW18" s="12"/>
      <c r="KSX18" s="12"/>
      <c r="KSZ18" s="6"/>
      <c r="KTA18" s="6"/>
      <c r="KTJ18" s="12"/>
      <c r="KTK18" s="12"/>
      <c r="KTL18" s="8"/>
      <c r="KTM18" s="12"/>
      <c r="KTN18" s="12"/>
      <c r="KTP18" s="6"/>
      <c r="KTQ18" s="6"/>
      <c r="KTZ18" s="12"/>
      <c r="KUA18" s="12"/>
      <c r="KUB18" s="8"/>
      <c r="KUC18" s="12"/>
      <c r="KUD18" s="12"/>
      <c r="KUF18" s="6"/>
      <c r="KUG18" s="6"/>
      <c r="KUP18" s="12"/>
      <c r="KUQ18" s="12"/>
      <c r="KUR18" s="8"/>
      <c r="KUS18" s="12"/>
      <c r="KUT18" s="12"/>
      <c r="KUV18" s="6"/>
      <c r="KUW18" s="6"/>
      <c r="KVF18" s="12"/>
      <c r="KVG18" s="12"/>
      <c r="KVH18" s="8"/>
      <c r="KVI18" s="12"/>
      <c r="KVJ18" s="12"/>
      <c r="KVL18" s="6"/>
      <c r="KVM18" s="6"/>
      <c r="KVV18" s="12"/>
      <c r="KVW18" s="12"/>
      <c r="KVX18" s="8"/>
      <c r="KVY18" s="12"/>
      <c r="KVZ18" s="12"/>
      <c r="KWB18" s="6"/>
      <c r="KWC18" s="6"/>
      <c r="KWL18" s="12"/>
      <c r="KWM18" s="12"/>
      <c r="KWN18" s="8"/>
      <c r="KWO18" s="12"/>
      <c r="KWP18" s="12"/>
      <c r="KWR18" s="6"/>
      <c r="KWS18" s="6"/>
      <c r="KXB18" s="12"/>
      <c r="KXC18" s="12"/>
      <c r="KXD18" s="8"/>
      <c r="KXE18" s="12"/>
      <c r="KXF18" s="12"/>
      <c r="KXH18" s="6"/>
      <c r="KXI18" s="6"/>
      <c r="KXR18" s="12"/>
      <c r="KXS18" s="12"/>
      <c r="KXT18" s="8"/>
      <c r="KXU18" s="12"/>
      <c r="KXV18" s="12"/>
      <c r="KXX18" s="6"/>
      <c r="KXY18" s="6"/>
      <c r="KYH18" s="12"/>
      <c r="KYI18" s="12"/>
      <c r="KYJ18" s="8"/>
      <c r="KYK18" s="12"/>
      <c r="KYL18" s="12"/>
      <c r="KYN18" s="6"/>
      <c r="KYO18" s="6"/>
      <c r="KYX18" s="12"/>
      <c r="KYY18" s="12"/>
      <c r="KYZ18" s="8"/>
      <c r="KZA18" s="12"/>
      <c r="KZB18" s="12"/>
      <c r="KZD18" s="6"/>
      <c r="KZE18" s="6"/>
      <c r="KZN18" s="12"/>
      <c r="KZO18" s="12"/>
      <c r="KZP18" s="8"/>
      <c r="KZQ18" s="12"/>
      <c r="KZR18" s="12"/>
      <c r="KZT18" s="6"/>
      <c r="KZU18" s="6"/>
      <c r="LAD18" s="12"/>
      <c r="LAE18" s="12"/>
      <c r="LAF18" s="8"/>
      <c r="LAG18" s="12"/>
      <c r="LAH18" s="12"/>
      <c r="LAJ18" s="6"/>
      <c r="LAK18" s="6"/>
      <c r="LAT18" s="12"/>
      <c r="LAU18" s="12"/>
      <c r="LAV18" s="8"/>
      <c r="LAW18" s="12"/>
      <c r="LAX18" s="12"/>
      <c r="LAZ18" s="6"/>
      <c r="LBA18" s="6"/>
      <c r="LBJ18" s="12"/>
      <c r="LBK18" s="12"/>
      <c r="LBL18" s="8"/>
      <c r="LBM18" s="12"/>
      <c r="LBN18" s="12"/>
      <c r="LBP18" s="6"/>
      <c r="LBQ18" s="6"/>
      <c r="LBZ18" s="12"/>
      <c r="LCA18" s="12"/>
      <c r="LCB18" s="8"/>
      <c r="LCC18" s="12"/>
      <c r="LCD18" s="12"/>
      <c r="LCF18" s="6"/>
      <c r="LCG18" s="6"/>
      <c r="LCP18" s="12"/>
      <c r="LCQ18" s="12"/>
      <c r="LCR18" s="8"/>
      <c r="LCS18" s="12"/>
      <c r="LCT18" s="12"/>
      <c r="LCV18" s="6"/>
      <c r="LCW18" s="6"/>
      <c r="LDF18" s="12"/>
      <c r="LDG18" s="12"/>
      <c r="LDH18" s="8"/>
      <c r="LDI18" s="12"/>
      <c r="LDJ18" s="12"/>
      <c r="LDL18" s="6"/>
      <c r="LDM18" s="6"/>
      <c r="LDV18" s="12"/>
      <c r="LDW18" s="12"/>
      <c r="LDX18" s="8"/>
      <c r="LDY18" s="12"/>
      <c r="LDZ18" s="12"/>
      <c r="LEB18" s="6"/>
      <c r="LEC18" s="6"/>
      <c r="LEL18" s="12"/>
      <c r="LEM18" s="12"/>
      <c r="LEN18" s="8"/>
      <c r="LEO18" s="12"/>
      <c r="LEP18" s="12"/>
      <c r="LER18" s="6"/>
      <c r="LES18" s="6"/>
      <c r="LFB18" s="12"/>
      <c r="LFC18" s="12"/>
      <c r="LFD18" s="8"/>
      <c r="LFE18" s="12"/>
      <c r="LFF18" s="12"/>
      <c r="LFH18" s="6"/>
      <c r="LFI18" s="6"/>
      <c r="LFR18" s="12"/>
      <c r="LFS18" s="12"/>
      <c r="LFT18" s="8"/>
      <c r="LFU18" s="12"/>
      <c r="LFV18" s="12"/>
      <c r="LFX18" s="6"/>
      <c r="LFY18" s="6"/>
      <c r="LGH18" s="12"/>
      <c r="LGI18" s="12"/>
      <c r="LGJ18" s="8"/>
      <c r="LGK18" s="12"/>
      <c r="LGL18" s="12"/>
      <c r="LGN18" s="6"/>
      <c r="LGO18" s="6"/>
      <c r="LGX18" s="12"/>
      <c r="LGY18" s="12"/>
      <c r="LGZ18" s="8"/>
      <c r="LHA18" s="12"/>
      <c r="LHB18" s="12"/>
      <c r="LHD18" s="6"/>
      <c r="LHE18" s="6"/>
      <c r="LHN18" s="12"/>
      <c r="LHO18" s="12"/>
      <c r="LHP18" s="8"/>
      <c r="LHQ18" s="12"/>
      <c r="LHR18" s="12"/>
      <c r="LHT18" s="6"/>
      <c r="LHU18" s="6"/>
      <c r="LID18" s="12"/>
      <c r="LIE18" s="12"/>
      <c r="LIF18" s="8"/>
      <c r="LIG18" s="12"/>
      <c r="LIH18" s="12"/>
      <c r="LIJ18" s="6"/>
      <c r="LIK18" s="6"/>
      <c r="LIT18" s="12"/>
      <c r="LIU18" s="12"/>
      <c r="LIV18" s="8"/>
      <c r="LIW18" s="12"/>
      <c r="LIX18" s="12"/>
      <c r="LIZ18" s="6"/>
      <c r="LJA18" s="6"/>
      <c r="LJJ18" s="12"/>
      <c r="LJK18" s="12"/>
      <c r="LJL18" s="8"/>
      <c r="LJM18" s="12"/>
      <c r="LJN18" s="12"/>
      <c r="LJP18" s="6"/>
      <c r="LJQ18" s="6"/>
      <c r="LJZ18" s="12"/>
      <c r="LKA18" s="12"/>
      <c r="LKB18" s="8"/>
      <c r="LKC18" s="12"/>
      <c r="LKD18" s="12"/>
      <c r="LKF18" s="6"/>
      <c r="LKG18" s="6"/>
      <c r="LKP18" s="12"/>
      <c r="LKQ18" s="12"/>
      <c r="LKR18" s="8"/>
      <c r="LKS18" s="12"/>
      <c r="LKT18" s="12"/>
      <c r="LKV18" s="6"/>
      <c r="LKW18" s="6"/>
      <c r="LLF18" s="12"/>
      <c r="LLG18" s="12"/>
      <c r="LLH18" s="8"/>
      <c r="LLI18" s="12"/>
      <c r="LLJ18" s="12"/>
      <c r="LLL18" s="6"/>
      <c r="LLM18" s="6"/>
      <c r="LLV18" s="12"/>
      <c r="LLW18" s="12"/>
      <c r="LLX18" s="8"/>
      <c r="LLY18" s="12"/>
      <c r="LLZ18" s="12"/>
      <c r="LMB18" s="6"/>
      <c r="LMC18" s="6"/>
      <c r="LML18" s="12"/>
      <c r="LMM18" s="12"/>
      <c r="LMN18" s="8"/>
      <c r="LMO18" s="12"/>
      <c r="LMP18" s="12"/>
      <c r="LMR18" s="6"/>
      <c r="LMS18" s="6"/>
      <c r="LNB18" s="12"/>
      <c r="LNC18" s="12"/>
      <c r="LND18" s="8"/>
      <c r="LNE18" s="12"/>
      <c r="LNF18" s="12"/>
      <c r="LNH18" s="6"/>
      <c r="LNI18" s="6"/>
      <c r="LNR18" s="12"/>
      <c r="LNS18" s="12"/>
      <c r="LNT18" s="8"/>
      <c r="LNU18" s="12"/>
      <c r="LNV18" s="12"/>
      <c r="LNX18" s="6"/>
      <c r="LNY18" s="6"/>
      <c r="LOH18" s="12"/>
      <c r="LOI18" s="12"/>
      <c r="LOJ18" s="8"/>
      <c r="LOK18" s="12"/>
      <c r="LOL18" s="12"/>
      <c r="LON18" s="6"/>
      <c r="LOO18" s="6"/>
      <c r="LOX18" s="12"/>
      <c r="LOY18" s="12"/>
      <c r="LOZ18" s="8"/>
      <c r="LPA18" s="12"/>
      <c r="LPB18" s="12"/>
      <c r="LPD18" s="6"/>
      <c r="LPE18" s="6"/>
      <c r="LPN18" s="12"/>
      <c r="LPO18" s="12"/>
      <c r="LPP18" s="8"/>
      <c r="LPQ18" s="12"/>
      <c r="LPR18" s="12"/>
      <c r="LPT18" s="6"/>
      <c r="LPU18" s="6"/>
      <c r="LQD18" s="12"/>
      <c r="LQE18" s="12"/>
      <c r="LQF18" s="8"/>
      <c r="LQG18" s="12"/>
      <c r="LQH18" s="12"/>
      <c r="LQJ18" s="6"/>
      <c r="LQK18" s="6"/>
      <c r="LQT18" s="12"/>
      <c r="LQU18" s="12"/>
      <c r="LQV18" s="8"/>
      <c r="LQW18" s="12"/>
      <c r="LQX18" s="12"/>
      <c r="LQZ18" s="6"/>
      <c r="LRA18" s="6"/>
      <c r="LRJ18" s="12"/>
      <c r="LRK18" s="12"/>
      <c r="LRL18" s="8"/>
      <c r="LRM18" s="12"/>
      <c r="LRN18" s="12"/>
      <c r="LRP18" s="6"/>
      <c r="LRQ18" s="6"/>
      <c r="LRZ18" s="12"/>
      <c r="LSA18" s="12"/>
      <c r="LSB18" s="8"/>
      <c r="LSC18" s="12"/>
      <c r="LSD18" s="12"/>
      <c r="LSF18" s="6"/>
      <c r="LSG18" s="6"/>
      <c r="LSP18" s="12"/>
      <c r="LSQ18" s="12"/>
      <c r="LSR18" s="8"/>
      <c r="LSS18" s="12"/>
      <c r="LST18" s="12"/>
      <c r="LSV18" s="6"/>
      <c r="LSW18" s="6"/>
      <c r="LTF18" s="12"/>
      <c r="LTG18" s="12"/>
      <c r="LTH18" s="8"/>
      <c r="LTI18" s="12"/>
      <c r="LTJ18" s="12"/>
      <c r="LTL18" s="6"/>
      <c r="LTM18" s="6"/>
      <c r="LTV18" s="12"/>
      <c r="LTW18" s="12"/>
      <c r="LTX18" s="8"/>
      <c r="LTY18" s="12"/>
      <c r="LTZ18" s="12"/>
      <c r="LUB18" s="6"/>
      <c r="LUC18" s="6"/>
      <c r="LUL18" s="12"/>
      <c r="LUM18" s="12"/>
      <c r="LUN18" s="8"/>
      <c r="LUO18" s="12"/>
      <c r="LUP18" s="12"/>
      <c r="LUR18" s="6"/>
      <c r="LUS18" s="6"/>
      <c r="LVB18" s="12"/>
      <c r="LVC18" s="12"/>
      <c r="LVD18" s="8"/>
      <c r="LVE18" s="12"/>
      <c r="LVF18" s="12"/>
      <c r="LVH18" s="6"/>
      <c r="LVI18" s="6"/>
      <c r="LVR18" s="12"/>
      <c r="LVS18" s="12"/>
      <c r="LVT18" s="8"/>
      <c r="LVU18" s="12"/>
      <c r="LVV18" s="12"/>
      <c r="LVX18" s="6"/>
      <c r="LVY18" s="6"/>
      <c r="LWH18" s="12"/>
      <c r="LWI18" s="12"/>
      <c r="LWJ18" s="8"/>
      <c r="LWK18" s="12"/>
      <c r="LWL18" s="12"/>
      <c r="LWN18" s="6"/>
      <c r="LWO18" s="6"/>
      <c r="LWX18" s="12"/>
      <c r="LWY18" s="12"/>
      <c r="LWZ18" s="8"/>
      <c r="LXA18" s="12"/>
      <c r="LXB18" s="12"/>
      <c r="LXD18" s="6"/>
      <c r="LXE18" s="6"/>
      <c r="LXN18" s="12"/>
      <c r="LXO18" s="12"/>
      <c r="LXP18" s="8"/>
      <c r="LXQ18" s="12"/>
      <c r="LXR18" s="12"/>
      <c r="LXT18" s="6"/>
      <c r="LXU18" s="6"/>
      <c r="LYD18" s="12"/>
      <c r="LYE18" s="12"/>
      <c r="LYF18" s="8"/>
      <c r="LYG18" s="12"/>
      <c r="LYH18" s="12"/>
      <c r="LYJ18" s="6"/>
      <c r="LYK18" s="6"/>
      <c r="LYT18" s="12"/>
      <c r="LYU18" s="12"/>
      <c r="LYV18" s="8"/>
      <c r="LYW18" s="12"/>
      <c r="LYX18" s="12"/>
      <c r="LYZ18" s="6"/>
      <c r="LZA18" s="6"/>
      <c r="LZJ18" s="12"/>
      <c r="LZK18" s="12"/>
      <c r="LZL18" s="8"/>
      <c r="LZM18" s="12"/>
      <c r="LZN18" s="12"/>
      <c r="LZP18" s="6"/>
      <c r="LZQ18" s="6"/>
      <c r="LZZ18" s="12"/>
      <c r="MAA18" s="12"/>
      <c r="MAB18" s="8"/>
      <c r="MAC18" s="12"/>
      <c r="MAD18" s="12"/>
      <c r="MAF18" s="6"/>
      <c r="MAG18" s="6"/>
      <c r="MAP18" s="12"/>
      <c r="MAQ18" s="12"/>
      <c r="MAR18" s="8"/>
      <c r="MAS18" s="12"/>
      <c r="MAT18" s="12"/>
      <c r="MAV18" s="6"/>
      <c r="MAW18" s="6"/>
      <c r="MBF18" s="12"/>
      <c r="MBG18" s="12"/>
      <c r="MBH18" s="8"/>
      <c r="MBI18" s="12"/>
      <c r="MBJ18" s="12"/>
      <c r="MBL18" s="6"/>
      <c r="MBM18" s="6"/>
      <c r="MBV18" s="12"/>
      <c r="MBW18" s="12"/>
      <c r="MBX18" s="8"/>
      <c r="MBY18" s="12"/>
      <c r="MBZ18" s="12"/>
      <c r="MCB18" s="6"/>
      <c r="MCC18" s="6"/>
      <c r="MCL18" s="12"/>
      <c r="MCM18" s="12"/>
      <c r="MCN18" s="8"/>
      <c r="MCO18" s="12"/>
      <c r="MCP18" s="12"/>
      <c r="MCR18" s="6"/>
      <c r="MCS18" s="6"/>
      <c r="MDB18" s="12"/>
      <c r="MDC18" s="12"/>
      <c r="MDD18" s="8"/>
      <c r="MDE18" s="12"/>
      <c r="MDF18" s="12"/>
      <c r="MDH18" s="6"/>
      <c r="MDI18" s="6"/>
      <c r="MDR18" s="12"/>
      <c r="MDS18" s="12"/>
      <c r="MDT18" s="8"/>
      <c r="MDU18" s="12"/>
      <c r="MDV18" s="12"/>
      <c r="MDX18" s="6"/>
      <c r="MDY18" s="6"/>
      <c r="MEH18" s="12"/>
      <c r="MEI18" s="12"/>
      <c r="MEJ18" s="8"/>
      <c r="MEK18" s="12"/>
      <c r="MEL18" s="12"/>
      <c r="MEN18" s="6"/>
      <c r="MEO18" s="6"/>
      <c r="MEX18" s="12"/>
      <c r="MEY18" s="12"/>
      <c r="MEZ18" s="8"/>
      <c r="MFA18" s="12"/>
      <c r="MFB18" s="12"/>
      <c r="MFD18" s="6"/>
      <c r="MFE18" s="6"/>
      <c r="MFN18" s="12"/>
      <c r="MFO18" s="12"/>
      <c r="MFP18" s="8"/>
      <c r="MFQ18" s="12"/>
      <c r="MFR18" s="12"/>
      <c r="MFT18" s="6"/>
      <c r="MFU18" s="6"/>
      <c r="MGD18" s="12"/>
      <c r="MGE18" s="12"/>
      <c r="MGF18" s="8"/>
      <c r="MGG18" s="12"/>
      <c r="MGH18" s="12"/>
      <c r="MGJ18" s="6"/>
      <c r="MGK18" s="6"/>
      <c r="MGT18" s="12"/>
      <c r="MGU18" s="12"/>
      <c r="MGV18" s="8"/>
      <c r="MGW18" s="12"/>
      <c r="MGX18" s="12"/>
      <c r="MGZ18" s="6"/>
      <c r="MHA18" s="6"/>
      <c r="MHJ18" s="12"/>
      <c r="MHK18" s="12"/>
      <c r="MHL18" s="8"/>
      <c r="MHM18" s="12"/>
      <c r="MHN18" s="12"/>
      <c r="MHP18" s="6"/>
      <c r="MHQ18" s="6"/>
      <c r="MHZ18" s="12"/>
      <c r="MIA18" s="12"/>
      <c r="MIB18" s="8"/>
      <c r="MIC18" s="12"/>
      <c r="MID18" s="12"/>
      <c r="MIF18" s="6"/>
      <c r="MIG18" s="6"/>
      <c r="MIP18" s="12"/>
      <c r="MIQ18" s="12"/>
      <c r="MIR18" s="8"/>
      <c r="MIS18" s="12"/>
      <c r="MIT18" s="12"/>
      <c r="MIV18" s="6"/>
      <c r="MIW18" s="6"/>
      <c r="MJF18" s="12"/>
      <c r="MJG18" s="12"/>
      <c r="MJH18" s="8"/>
      <c r="MJI18" s="12"/>
      <c r="MJJ18" s="12"/>
      <c r="MJL18" s="6"/>
      <c r="MJM18" s="6"/>
      <c r="MJV18" s="12"/>
      <c r="MJW18" s="12"/>
      <c r="MJX18" s="8"/>
      <c r="MJY18" s="12"/>
      <c r="MJZ18" s="12"/>
      <c r="MKB18" s="6"/>
      <c r="MKC18" s="6"/>
      <c r="MKL18" s="12"/>
      <c r="MKM18" s="12"/>
      <c r="MKN18" s="8"/>
      <c r="MKO18" s="12"/>
      <c r="MKP18" s="12"/>
      <c r="MKR18" s="6"/>
      <c r="MKS18" s="6"/>
      <c r="MLB18" s="12"/>
      <c r="MLC18" s="12"/>
      <c r="MLD18" s="8"/>
      <c r="MLE18" s="12"/>
      <c r="MLF18" s="12"/>
      <c r="MLH18" s="6"/>
      <c r="MLI18" s="6"/>
      <c r="MLR18" s="12"/>
      <c r="MLS18" s="12"/>
      <c r="MLT18" s="8"/>
      <c r="MLU18" s="12"/>
      <c r="MLV18" s="12"/>
      <c r="MLX18" s="6"/>
      <c r="MLY18" s="6"/>
      <c r="MMH18" s="12"/>
      <c r="MMI18" s="12"/>
      <c r="MMJ18" s="8"/>
      <c r="MMK18" s="12"/>
      <c r="MML18" s="12"/>
      <c r="MMN18" s="6"/>
      <c r="MMO18" s="6"/>
      <c r="MMX18" s="12"/>
      <c r="MMY18" s="12"/>
      <c r="MMZ18" s="8"/>
      <c r="MNA18" s="12"/>
      <c r="MNB18" s="12"/>
      <c r="MND18" s="6"/>
      <c r="MNE18" s="6"/>
      <c r="MNN18" s="12"/>
      <c r="MNO18" s="12"/>
      <c r="MNP18" s="8"/>
      <c r="MNQ18" s="12"/>
      <c r="MNR18" s="12"/>
      <c r="MNT18" s="6"/>
      <c r="MNU18" s="6"/>
      <c r="MOD18" s="12"/>
      <c r="MOE18" s="12"/>
      <c r="MOF18" s="8"/>
      <c r="MOG18" s="12"/>
      <c r="MOH18" s="12"/>
      <c r="MOJ18" s="6"/>
      <c r="MOK18" s="6"/>
      <c r="MOT18" s="12"/>
      <c r="MOU18" s="12"/>
      <c r="MOV18" s="8"/>
      <c r="MOW18" s="12"/>
      <c r="MOX18" s="12"/>
      <c r="MOZ18" s="6"/>
      <c r="MPA18" s="6"/>
      <c r="MPJ18" s="12"/>
      <c r="MPK18" s="12"/>
      <c r="MPL18" s="8"/>
      <c r="MPM18" s="12"/>
      <c r="MPN18" s="12"/>
      <c r="MPP18" s="6"/>
      <c r="MPQ18" s="6"/>
      <c r="MPZ18" s="12"/>
      <c r="MQA18" s="12"/>
      <c r="MQB18" s="8"/>
      <c r="MQC18" s="12"/>
      <c r="MQD18" s="12"/>
      <c r="MQF18" s="6"/>
      <c r="MQG18" s="6"/>
      <c r="MQP18" s="12"/>
      <c r="MQQ18" s="12"/>
      <c r="MQR18" s="8"/>
      <c r="MQS18" s="12"/>
      <c r="MQT18" s="12"/>
      <c r="MQV18" s="6"/>
      <c r="MQW18" s="6"/>
      <c r="MRF18" s="12"/>
      <c r="MRG18" s="12"/>
      <c r="MRH18" s="8"/>
      <c r="MRI18" s="12"/>
      <c r="MRJ18" s="12"/>
      <c r="MRL18" s="6"/>
      <c r="MRM18" s="6"/>
      <c r="MRV18" s="12"/>
      <c r="MRW18" s="12"/>
      <c r="MRX18" s="8"/>
      <c r="MRY18" s="12"/>
      <c r="MRZ18" s="12"/>
      <c r="MSB18" s="6"/>
      <c r="MSC18" s="6"/>
      <c r="MSL18" s="12"/>
      <c r="MSM18" s="12"/>
      <c r="MSN18" s="8"/>
      <c r="MSO18" s="12"/>
      <c r="MSP18" s="12"/>
      <c r="MSR18" s="6"/>
      <c r="MSS18" s="6"/>
      <c r="MTB18" s="12"/>
      <c r="MTC18" s="12"/>
      <c r="MTD18" s="8"/>
      <c r="MTE18" s="12"/>
      <c r="MTF18" s="12"/>
      <c r="MTH18" s="6"/>
      <c r="MTI18" s="6"/>
      <c r="MTR18" s="12"/>
      <c r="MTS18" s="12"/>
      <c r="MTT18" s="8"/>
      <c r="MTU18" s="12"/>
      <c r="MTV18" s="12"/>
      <c r="MTX18" s="6"/>
      <c r="MTY18" s="6"/>
      <c r="MUH18" s="12"/>
      <c r="MUI18" s="12"/>
      <c r="MUJ18" s="8"/>
      <c r="MUK18" s="12"/>
      <c r="MUL18" s="12"/>
      <c r="MUN18" s="6"/>
      <c r="MUO18" s="6"/>
      <c r="MUX18" s="12"/>
      <c r="MUY18" s="12"/>
      <c r="MUZ18" s="8"/>
      <c r="MVA18" s="12"/>
      <c r="MVB18" s="12"/>
      <c r="MVD18" s="6"/>
      <c r="MVE18" s="6"/>
      <c r="MVN18" s="12"/>
      <c r="MVO18" s="12"/>
      <c r="MVP18" s="8"/>
      <c r="MVQ18" s="12"/>
      <c r="MVR18" s="12"/>
      <c r="MVT18" s="6"/>
      <c r="MVU18" s="6"/>
      <c r="MWD18" s="12"/>
      <c r="MWE18" s="12"/>
      <c r="MWF18" s="8"/>
      <c r="MWG18" s="12"/>
      <c r="MWH18" s="12"/>
      <c r="MWJ18" s="6"/>
      <c r="MWK18" s="6"/>
      <c r="MWT18" s="12"/>
      <c r="MWU18" s="12"/>
      <c r="MWV18" s="8"/>
      <c r="MWW18" s="12"/>
      <c r="MWX18" s="12"/>
      <c r="MWZ18" s="6"/>
      <c r="MXA18" s="6"/>
      <c r="MXJ18" s="12"/>
      <c r="MXK18" s="12"/>
      <c r="MXL18" s="8"/>
      <c r="MXM18" s="12"/>
      <c r="MXN18" s="12"/>
      <c r="MXP18" s="6"/>
      <c r="MXQ18" s="6"/>
      <c r="MXZ18" s="12"/>
      <c r="MYA18" s="12"/>
      <c r="MYB18" s="8"/>
      <c r="MYC18" s="12"/>
      <c r="MYD18" s="12"/>
      <c r="MYF18" s="6"/>
      <c r="MYG18" s="6"/>
      <c r="MYP18" s="12"/>
      <c r="MYQ18" s="12"/>
      <c r="MYR18" s="8"/>
      <c r="MYS18" s="12"/>
      <c r="MYT18" s="12"/>
      <c r="MYV18" s="6"/>
      <c r="MYW18" s="6"/>
      <c r="MZF18" s="12"/>
      <c r="MZG18" s="12"/>
      <c r="MZH18" s="8"/>
      <c r="MZI18" s="12"/>
      <c r="MZJ18" s="12"/>
      <c r="MZL18" s="6"/>
      <c r="MZM18" s="6"/>
      <c r="MZV18" s="12"/>
      <c r="MZW18" s="12"/>
      <c r="MZX18" s="8"/>
      <c r="MZY18" s="12"/>
      <c r="MZZ18" s="12"/>
      <c r="NAB18" s="6"/>
      <c r="NAC18" s="6"/>
      <c r="NAL18" s="12"/>
      <c r="NAM18" s="12"/>
      <c r="NAN18" s="8"/>
      <c r="NAO18" s="12"/>
      <c r="NAP18" s="12"/>
      <c r="NAR18" s="6"/>
      <c r="NAS18" s="6"/>
      <c r="NBB18" s="12"/>
      <c r="NBC18" s="12"/>
      <c r="NBD18" s="8"/>
      <c r="NBE18" s="12"/>
      <c r="NBF18" s="12"/>
      <c r="NBH18" s="6"/>
      <c r="NBI18" s="6"/>
      <c r="NBR18" s="12"/>
      <c r="NBS18" s="12"/>
      <c r="NBT18" s="8"/>
      <c r="NBU18" s="12"/>
      <c r="NBV18" s="12"/>
      <c r="NBX18" s="6"/>
      <c r="NBY18" s="6"/>
      <c r="NCH18" s="12"/>
      <c r="NCI18" s="12"/>
      <c r="NCJ18" s="8"/>
      <c r="NCK18" s="12"/>
      <c r="NCL18" s="12"/>
      <c r="NCN18" s="6"/>
      <c r="NCO18" s="6"/>
      <c r="NCX18" s="12"/>
      <c r="NCY18" s="12"/>
      <c r="NCZ18" s="8"/>
      <c r="NDA18" s="12"/>
      <c r="NDB18" s="12"/>
      <c r="NDD18" s="6"/>
      <c r="NDE18" s="6"/>
      <c r="NDN18" s="12"/>
      <c r="NDO18" s="12"/>
      <c r="NDP18" s="8"/>
      <c r="NDQ18" s="12"/>
      <c r="NDR18" s="12"/>
      <c r="NDT18" s="6"/>
      <c r="NDU18" s="6"/>
      <c r="NED18" s="12"/>
      <c r="NEE18" s="12"/>
      <c r="NEF18" s="8"/>
      <c r="NEG18" s="12"/>
      <c r="NEH18" s="12"/>
      <c r="NEJ18" s="6"/>
      <c r="NEK18" s="6"/>
      <c r="NET18" s="12"/>
      <c r="NEU18" s="12"/>
      <c r="NEV18" s="8"/>
      <c r="NEW18" s="12"/>
      <c r="NEX18" s="12"/>
      <c r="NEZ18" s="6"/>
      <c r="NFA18" s="6"/>
      <c r="NFJ18" s="12"/>
      <c r="NFK18" s="12"/>
      <c r="NFL18" s="8"/>
      <c r="NFM18" s="12"/>
      <c r="NFN18" s="12"/>
      <c r="NFP18" s="6"/>
      <c r="NFQ18" s="6"/>
      <c r="NFZ18" s="12"/>
      <c r="NGA18" s="12"/>
      <c r="NGB18" s="8"/>
      <c r="NGC18" s="12"/>
      <c r="NGD18" s="12"/>
      <c r="NGF18" s="6"/>
      <c r="NGG18" s="6"/>
      <c r="NGP18" s="12"/>
      <c r="NGQ18" s="12"/>
      <c r="NGR18" s="8"/>
      <c r="NGS18" s="12"/>
      <c r="NGT18" s="12"/>
      <c r="NGV18" s="6"/>
      <c r="NGW18" s="6"/>
      <c r="NHF18" s="12"/>
      <c r="NHG18" s="12"/>
      <c r="NHH18" s="8"/>
      <c r="NHI18" s="12"/>
      <c r="NHJ18" s="12"/>
      <c r="NHL18" s="6"/>
      <c r="NHM18" s="6"/>
      <c r="NHV18" s="12"/>
      <c r="NHW18" s="12"/>
      <c r="NHX18" s="8"/>
      <c r="NHY18" s="12"/>
      <c r="NHZ18" s="12"/>
      <c r="NIB18" s="6"/>
      <c r="NIC18" s="6"/>
      <c r="NIL18" s="12"/>
      <c r="NIM18" s="12"/>
      <c r="NIN18" s="8"/>
      <c r="NIO18" s="12"/>
      <c r="NIP18" s="12"/>
      <c r="NIR18" s="6"/>
      <c r="NIS18" s="6"/>
      <c r="NJB18" s="12"/>
      <c r="NJC18" s="12"/>
      <c r="NJD18" s="8"/>
      <c r="NJE18" s="12"/>
      <c r="NJF18" s="12"/>
      <c r="NJH18" s="6"/>
      <c r="NJI18" s="6"/>
      <c r="NJR18" s="12"/>
      <c r="NJS18" s="12"/>
      <c r="NJT18" s="8"/>
      <c r="NJU18" s="12"/>
      <c r="NJV18" s="12"/>
      <c r="NJX18" s="6"/>
      <c r="NJY18" s="6"/>
      <c r="NKH18" s="12"/>
      <c r="NKI18" s="12"/>
      <c r="NKJ18" s="8"/>
      <c r="NKK18" s="12"/>
      <c r="NKL18" s="12"/>
      <c r="NKN18" s="6"/>
      <c r="NKO18" s="6"/>
      <c r="NKX18" s="12"/>
      <c r="NKY18" s="12"/>
      <c r="NKZ18" s="8"/>
      <c r="NLA18" s="12"/>
      <c r="NLB18" s="12"/>
      <c r="NLD18" s="6"/>
      <c r="NLE18" s="6"/>
      <c r="NLN18" s="12"/>
      <c r="NLO18" s="12"/>
      <c r="NLP18" s="8"/>
      <c r="NLQ18" s="12"/>
      <c r="NLR18" s="12"/>
      <c r="NLT18" s="6"/>
      <c r="NLU18" s="6"/>
      <c r="NMD18" s="12"/>
      <c r="NME18" s="12"/>
      <c r="NMF18" s="8"/>
      <c r="NMG18" s="12"/>
      <c r="NMH18" s="12"/>
      <c r="NMJ18" s="6"/>
      <c r="NMK18" s="6"/>
      <c r="NMT18" s="12"/>
      <c r="NMU18" s="12"/>
      <c r="NMV18" s="8"/>
      <c r="NMW18" s="12"/>
      <c r="NMX18" s="12"/>
      <c r="NMZ18" s="6"/>
      <c r="NNA18" s="6"/>
      <c r="NNJ18" s="12"/>
      <c r="NNK18" s="12"/>
      <c r="NNL18" s="8"/>
      <c r="NNM18" s="12"/>
      <c r="NNN18" s="12"/>
      <c r="NNP18" s="6"/>
      <c r="NNQ18" s="6"/>
      <c r="NNZ18" s="12"/>
      <c r="NOA18" s="12"/>
      <c r="NOB18" s="8"/>
      <c r="NOC18" s="12"/>
      <c r="NOD18" s="12"/>
      <c r="NOF18" s="6"/>
      <c r="NOG18" s="6"/>
      <c r="NOP18" s="12"/>
      <c r="NOQ18" s="12"/>
      <c r="NOR18" s="8"/>
      <c r="NOS18" s="12"/>
      <c r="NOT18" s="12"/>
      <c r="NOV18" s="6"/>
      <c r="NOW18" s="6"/>
      <c r="NPF18" s="12"/>
      <c r="NPG18" s="12"/>
      <c r="NPH18" s="8"/>
      <c r="NPI18" s="12"/>
      <c r="NPJ18" s="12"/>
      <c r="NPL18" s="6"/>
      <c r="NPM18" s="6"/>
      <c r="NPV18" s="12"/>
      <c r="NPW18" s="12"/>
      <c r="NPX18" s="8"/>
      <c r="NPY18" s="12"/>
      <c r="NPZ18" s="12"/>
      <c r="NQB18" s="6"/>
      <c r="NQC18" s="6"/>
      <c r="NQL18" s="12"/>
      <c r="NQM18" s="12"/>
      <c r="NQN18" s="8"/>
      <c r="NQO18" s="12"/>
      <c r="NQP18" s="12"/>
      <c r="NQR18" s="6"/>
      <c r="NQS18" s="6"/>
      <c r="NRB18" s="12"/>
      <c r="NRC18" s="12"/>
      <c r="NRD18" s="8"/>
      <c r="NRE18" s="12"/>
      <c r="NRF18" s="12"/>
      <c r="NRH18" s="6"/>
      <c r="NRI18" s="6"/>
      <c r="NRR18" s="12"/>
      <c r="NRS18" s="12"/>
      <c r="NRT18" s="8"/>
      <c r="NRU18" s="12"/>
      <c r="NRV18" s="12"/>
      <c r="NRX18" s="6"/>
      <c r="NRY18" s="6"/>
      <c r="NSH18" s="12"/>
      <c r="NSI18" s="12"/>
      <c r="NSJ18" s="8"/>
      <c r="NSK18" s="12"/>
      <c r="NSL18" s="12"/>
      <c r="NSN18" s="6"/>
      <c r="NSO18" s="6"/>
      <c r="NSX18" s="12"/>
      <c r="NSY18" s="12"/>
      <c r="NSZ18" s="8"/>
      <c r="NTA18" s="12"/>
      <c r="NTB18" s="12"/>
      <c r="NTD18" s="6"/>
      <c r="NTE18" s="6"/>
      <c r="NTN18" s="12"/>
      <c r="NTO18" s="12"/>
      <c r="NTP18" s="8"/>
      <c r="NTQ18" s="12"/>
      <c r="NTR18" s="12"/>
      <c r="NTT18" s="6"/>
      <c r="NTU18" s="6"/>
      <c r="NUD18" s="12"/>
      <c r="NUE18" s="12"/>
      <c r="NUF18" s="8"/>
      <c r="NUG18" s="12"/>
      <c r="NUH18" s="12"/>
      <c r="NUJ18" s="6"/>
      <c r="NUK18" s="6"/>
      <c r="NUT18" s="12"/>
      <c r="NUU18" s="12"/>
      <c r="NUV18" s="8"/>
      <c r="NUW18" s="12"/>
      <c r="NUX18" s="12"/>
      <c r="NUZ18" s="6"/>
      <c r="NVA18" s="6"/>
      <c r="NVJ18" s="12"/>
      <c r="NVK18" s="12"/>
      <c r="NVL18" s="8"/>
      <c r="NVM18" s="12"/>
      <c r="NVN18" s="12"/>
      <c r="NVP18" s="6"/>
      <c r="NVQ18" s="6"/>
      <c r="NVZ18" s="12"/>
      <c r="NWA18" s="12"/>
      <c r="NWB18" s="8"/>
      <c r="NWC18" s="12"/>
      <c r="NWD18" s="12"/>
      <c r="NWF18" s="6"/>
      <c r="NWG18" s="6"/>
      <c r="NWP18" s="12"/>
      <c r="NWQ18" s="12"/>
      <c r="NWR18" s="8"/>
      <c r="NWS18" s="12"/>
      <c r="NWT18" s="12"/>
      <c r="NWV18" s="6"/>
      <c r="NWW18" s="6"/>
      <c r="NXF18" s="12"/>
      <c r="NXG18" s="12"/>
      <c r="NXH18" s="8"/>
      <c r="NXI18" s="12"/>
      <c r="NXJ18" s="12"/>
      <c r="NXL18" s="6"/>
      <c r="NXM18" s="6"/>
      <c r="NXV18" s="12"/>
      <c r="NXW18" s="12"/>
      <c r="NXX18" s="8"/>
      <c r="NXY18" s="12"/>
      <c r="NXZ18" s="12"/>
      <c r="NYB18" s="6"/>
      <c r="NYC18" s="6"/>
      <c r="NYL18" s="12"/>
      <c r="NYM18" s="12"/>
      <c r="NYN18" s="8"/>
      <c r="NYO18" s="12"/>
      <c r="NYP18" s="12"/>
      <c r="NYR18" s="6"/>
      <c r="NYS18" s="6"/>
      <c r="NZB18" s="12"/>
      <c r="NZC18" s="12"/>
      <c r="NZD18" s="8"/>
      <c r="NZE18" s="12"/>
      <c r="NZF18" s="12"/>
      <c r="NZH18" s="6"/>
      <c r="NZI18" s="6"/>
      <c r="NZR18" s="12"/>
      <c r="NZS18" s="12"/>
      <c r="NZT18" s="8"/>
      <c r="NZU18" s="12"/>
      <c r="NZV18" s="12"/>
      <c r="NZX18" s="6"/>
      <c r="NZY18" s="6"/>
      <c r="OAH18" s="12"/>
      <c r="OAI18" s="12"/>
      <c r="OAJ18" s="8"/>
      <c r="OAK18" s="12"/>
      <c r="OAL18" s="12"/>
      <c r="OAN18" s="6"/>
      <c r="OAO18" s="6"/>
      <c r="OAX18" s="12"/>
      <c r="OAY18" s="12"/>
      <c r="OAZ18" s="8"/>
      <c r="OBA18" s="12"/>
      <c r="OBB18" s="12"/>
      <c r="OBD18" s="6"/>
      <c r="OBE18" s="6"/>
      <c r="OBN18" s="12"/>
      <c r="OBO18" s="12"/>
      <c r="OBP18" s="8"/>
      <c r="OBQ18" s="12"/>
      <c r="OBR18" s="12"/>
      <c r="OBT18" s="6"/>
      <c r="OBU18" s="6"/>
      <c r="OCD18" s="12"/>
      <c r="OCE18" s="12"/>
      <c r="OCF18" s="8"/>
      <c r="OCG18" s="12"/>
      <c r="OCH18" s="12"/>
      <c r="OCJ18" s="6"/>
      <c r="OCK18" s="6"/>
      <c r="OCT18" s="12"/>
      <c r="OCU18" s="12"/>
      <c r="OCV18" s="8"/>
      <c r="OCW18" s="12"/>
      <c r="OCX18" s="12"/>
      <c r="OCZ18" s="6"/>
      <c r="ODA18" s="6"/>
      <c r="ODJ18" s="12"/>
      <c r="ODK18" s="12"/>
      <c r="ODL18" s="8"/>
      <c r="ODM18" s="12"/>
      <c r="ODN18" s="12"/>
      <c r="ODP18" s="6"/>
      <c r="ODQ18" s="6"/>
      <c r="ODZ18" s="12"/>
      <c r="OEA18" s="12"/>
      <c r="OEB18" s="8"/>
      <c r="OEC18" s="12"/>
      <c r="OED18" s="12"/>
      <c r="OEF18" s="6"/>
      <c r="OEG18" s="6"/>
      <c r="OEP18" s="12"/>
      <c r="OEQ18" s="12"/>
      <c r="OER18" s="8"/>
      <c r="OES18" s="12"/>
      <c r="OET18" s="12"/>
      <c r="OEV18" s="6"/>
      <c r="OEW18" s="6"/>
      <c r="OFF18" s="12"/>
      <c r="OFG18" s="12"/>
      <c r="OFH18" s="8"/>
      <c r="OFI18" s="12"/>
      <c r="OFJ18" s="12"/>
      <c r="OFL18" s="6"/>
      <c r="OFM18" s="6"/>
      <c r="OFV18" s="12"/>
      <c r="OFW18" s="12"/>
      <c r="OFX18" s="8"/>
      <c r="OFY18" s="12"/>
      <c r="OFZ18" s="12"/>
      <c r="OGB18" s="6"/>
      <c r="OGC18" s="6"/>
      <c r="OGL18" s="12"/>
      <c r="OGM18" s="12"/>
      <c r="OGN18" s="8"/>
      <c r="OGO18" s="12"/>
      <c r="OGP18" s="12"/>
      <c r="OGR18" s="6"/>
      <c r="OGS18" s="6"/>
      <c r="OHB18" s="12"/>
      <c r="OHC18" s="12"/>
      <c r="OHD18" s="8"/>
      <c r="OHE18" s="12"/>
      <c r="OHF18" s="12"/>
      <c r="OHH18" s="6"/>
      <c r="OHI18" s="6"/>
      <c r="OHR18" s="12"/>
      <c r="OHS18" s="12"/>
      <c r="OHT18" s="8"/>
      <c r="OHU18" s="12"/>
      <c r="OHV18" s="12"/>
      <c r="OHX18" s="6"/>
      <c r="OHY18" s="6"/>
      <c r="OIH18" s="12"/>
      <c r="OII18" s="12"/>
      <c r="OIJ18" s="8"/>
      <c r="OIK18" s="12"/>
      <c r="OIL18" s="12"/>
      <c r="OIN18" s="6"/>
      <c r="OIO18" s="6"/>
      <c r="OIX18" s="12"/>
      <c r="OIY18" s="12"/>
      <c r="OIZ18" s="8"/>
      <c r="OJA18" s="12"/>
      <c r="OJB18" s="12"/>
      <c r="OJD18" s="6"/>
      <c r="OJE18" s="6"/>
      <c r="OJN18" s="12"/>
      <c r="OJO18" s="12"/>
      <c r="OJP18" s="8"/>
      <c r="OJQ18" s="12"/>
      <c r="OJR18" s="12"/>
      <c r="OJT18" s="6"/>
      <c r="OJU18" s="6"/>
      <c r="OKD18" s="12"/>
      <c r="OKE18" s="12"/>
      <c r="OKF18" s="8"/>
      <c r="OKG18" s="12"/>
      <c r="OKH18" s="12"/>
      <c r="OKJ18" s="6"/>
      <c r="OKK18" s="6"/>
      <c r="OKT18" s="12"/>
      <c r="OKU18" s="12"/>
      <c r="OKV18" s="8"/>
      <c r="OKW18" s="12"/>
      <c r="OKX18" s="12"/>
      <c r="OKZ18" s="6"/>
      <c r="OLA18" s="6"/>
      <c r="OLJ18" s="12"/>
      <c r="OLK18" s="12"/>
      <c r="OLL18" s="8"/>
      <c r="OLM18" s="12"/>
      <c r="OLN18" s="12"/>
      <c r="OLP18" s="6"/>
      <c r="OLQ18" s="6"/>
      <c r="OLZ18" s="12"/>
      <c r="OMA18" s="12"/>
      <c r="OMB18" s="8"/>
      <c r="OMC18" s="12"/>
      <c r="OMD18" s="12"/>
      <c r="OMF18" s="6"/>
      <c r="OMG18" s="6"/>
      <c r="OMP18" s="12"/>
      <c r="OMQ18" s="12"/>
      <c r="OMR18" s="8"/>
      <c r="OMS18" s="12"/>
      <c r="OMT18" s="12"/>
      <c r="OMV18" s="6"/>
      <c r="OMW18" s="6"/>
      <c r="ONF18" s="12"/>
      <c r="ONG18" s="12"/>
      <c r="ONH18" s="8"/>
      <c r="ONI18" s="12"/>
      <c r="ONJ18" s="12"/>
      <c r="ONL18" s="6"/>
      <c r="ONM18" s="6"/>
      <c r="ONV18" s="12"/>
      <c r="ONW18" s="12"/>
      <c r="ONX18" s="8"/>
      <c r="ONY18" s="12"/>
      <c r="ONZ18" s="12"/>
      <c r="OOB18" s="6"/>
      <c r="OOC18" s="6"/>
      <c r="OOL18" s="12"/>
      <c r="OOM18" s="12"/>
      <c r="OON18" s="8"/>
      <c r="OOO18" s="12"/>
      <c r="OOP18" s="12"/>
      <c r="OOR18" s="6"/>
      <c r="OOS18" s="6"/>
      <c r="OPB18" s="12"/>
      <c r="OPC18" s="12"/>
      <c r="OPD18" s="8"/>
      <c r="OPE18" s="12"/>
      <c r="OPF18" s="12"/>
      <c r="OPH18" s="6"/>
      <c r="OPI18" s="6"/>
      <c r="OPR18" s="12"/>
      <c r="OPS18" s="12"/>
      <c r="OPT18" s="8"/>
      <c r="OPU18" s="12"/>
      <c r="OPV18" s="12"/>
      <c r="OPX18" s="6"/>
      <c r="OPY18" s="6"/>
      <c r="OQH18" s="12"/>
      <c r="OQI18" s="12"/>
      <c r="OQJ18" s="8"/>
      <c r="OQK18" s="12"/>
      <c r="OQL18" s="12"/>
      <c r="OQN18" s="6"/>
      <c r="OQO18" s="6"/>
      <c r="OQX18" s="12"/>
      <c r="OQY18" s="12"/>
      <c r="OQZ18" s="8"/>
      <c r="ORA18" s="12"/>
      <c r="ORB18" s="12"/>
      <c r="ORD18" s="6"/>
      <c r="ORE18" s="6"/>
      <c r="ORN18" s="12"/>
      <c r="ORO18" s="12"/>
      <c r="ORP18" s="8"/>
      <c r="ORQ18" s="12"/>
      <c r="ORR18" s="12"/>
      <c r="ORT18" s="6"/>
      <c r="ORU18" s="6"/>
      <c r="OSD18" s="12"/>
      <c r="OSE18" s="12"/>
      <c r="OSF18" s="8"/>
      <c r="OSG18" s="12"/>
      <c r="OSH18" s="12"/>
      <c r="OSJ18" s="6"/>
      <c r="OSK18" s="6"/>
      <c r="OST18" s="12"/>
      <c r="OSU18" s="12"/>
      <c r="OSV18" s="8"/>
      <c r="OSW18" s="12"/>
      <c r="OSX18" s="12"/>
      <c r="OSZ18" s="6"/>
      <c r="OTA18" s="6"/>
      <c r="OTJ18" s="12"/>
      <c r="OTK18" s="12"/>
      <c r="OTL18" s="8"/>
      <c r="OTM18" s="12"/>
      <c r="OTN18" s="12"/>
      <c r="OTP18" s="6"/>
      <c r="OTQ18" s="6"/>
      <c r="OTZ18" s="12"/>
      <c r="OUA18" s="12"/>
      <c r="OUB18" s="8"/>
      <c r="OUC18" s="12"/>
      <c r="OUD18" s="12"/>
      <c r="OUF18" s="6"/>
      <c r="OUG18" s="6"/>
      <c r="OUP18" s="12"/>
      <c r="OUQ18" s="12"/>
      <c r="OUR18" s="8"/>
      <c r="OUS18" s="12"/>
      <c r="OUT18" s="12"/>
      <c r="OUV18" s="6"/>
      <c r="OUW18" s="6"/>
      <c r="OVF18" s="12"/>
      <c r="OVG18" s="12"/>
      <c r="OVH18" s="8"/>
      <c r="OVI18" s="12"/>
      <c r="OVJ18" s="12"/>
      <c r="OVL18" s="6"/>
      <c r="OVM18" s="6"/>
      <c r="OVV18" s="12"/>
      <c r="OVW18" s="12"/>
      <c r="OVX18" s="8"/>
      <c r="OVY18" s="12"/>
      <c r="OVZ18" s="12"/>
      <c r="OWB18" s="6"/>
      <c r="OWC18" s="6"/>
      <c r="OWL18" s="12"/>
      <c r="OWM18" s="12"/>
      <c r="OWN18" s="8"/>
      <c r="OWO18" s="12"/>
      <c r="OWP18" s="12"/>
      <c r="OWR18" s="6"/>
      <c r="OWS18" s="6"/>
      <c r="OXB18" s="12"/>
      <c r="OXC18" s="12"/>
      <c r="OXD18" s="8"/>
      <c r="OXE18" s="12"/>
      <c r="OXF18" s="12"/>
      <c r="OXH18" s="6"/>
      <c r="OXI18" s="6"/>
      <c r="OXR18" s="12"/>
      <c r="OXS18" s="12"/>
      <c r="OXT18" s="8"/>
      <c r="OXU18" s="12"/>
      <c r="OXV18" s="12"/>
      <c r="OXX18" s="6"/>
      <c r="OXY18" s="6"/>
      <c r="OYH18" s="12"/>
      <c r="OYI18" s="12"/>
      <c r="OYJ18" s="8"/>
      <c r="OYK18" s="12"/>
      <c r="OYL18" s="12"/>
      <c r="OYN18" s="6"/>
      <c r="OYO18" s="6"/>
      <c r="OYX18" s="12"/>
      <c r="OYY18" s="12"/>
      <c r="OYZ18" s="8"/>
      <c r="OZA18" s="12"/>
      <c r="OZB18" s="12"/>
      <c r="OZD18" s="6"/>
      <c r="OZE18" s="6"/>
      <c r="OZN18" s="12"/>
      <c r="OZO18" s="12"/>
      <c r="OZP18" s="8"/>
      <c r="OZQ18" s="12"/>
      <c r="OZR18" s="12"/>
      <c r="OZT18" s="6"/>
      <c r="OZU18" s="6"/>
      <c r="PAD18" s="12"/>
      <c r="PAE18" s="12"/>
      <c r="PAF18" s="8"/>
      <c r="PAG18" s="12"/>
      <c r="PAH18" s="12"/>
      <c r="PAJ18" s="6"/>
      <c r="PAK18" s="6"/>
      <c r="PAT18" s="12"/>
      <c r="PAU18" s="12"/>
      <c r="PAV18" s="8"/>
      <c r="PAW18" s="12"/>
      <c r="PAX18" s="12"/>
      <c r="PAZ18" s="6"/>
      <c r="PBA18" s="6"/>
      <c r="PBJ18" s="12"/>
      <c r="PBK18" s="12"/>
      <c r="PBL18" s="8"/>
      <c r="PBM18" s="12"/>
      <c r="PBN18" s="12"/>
      <c r="PBP18" s="6"/>
      <c r="PBQ18" s="6"/>
      <c r="PBZ18" s="12"/>
      <c r="PCA18" s="12"/>
      <c r="PCB18" s="8"/>
      <c r="PCC18" s="12"/>
      <c r="PCD18" s="12"/>
      <c r="PCF18" s="6"/>
      <c r="PCG18" s="6"/>
      <c r="PCP18" s="12"/>
      <c r="PCQ18" s="12"/>
      <c r="PCR18" s="8"/>
      <c r="PCS18" s="12"/>
      <c r="PCT18" s="12"/>
      <c r="PCV18" s="6"/>
      <c r="PCW18" s="6"/>
      <c r="PDF18" s="12"/>
      <c r="PDG18" s="12"/>
      <c r="PDH18" s="8"/>
      <c r="PDI18" s="12"/>
      <c r="PDJ18" s="12"/>
      <c r="PDL18" s="6"/>
      <c r="PDM18" s="6"/>
      <c r="PDV18" s="12"/>
      <c r="PDW18" s="12"/>
      <c r="PDX18" s="8"/>
      <c r="PDY18" s="12"/>
      <c r="PDZ18" s="12"/>
      <c r="PEB18" s="6"/>
      <c r="PEC18" s="6"/>
      <c r="PEL18" s="12"/>
      <c r="PEM18" s="12"/>
      <c r="PEN18" s="8"/>
      <c r="PEO18" s="12"/>
      <c r="PEP18" s="12"/>
      <c r="PER18" s="6"/>
      <c r="PES18" s="6"/>
      <c r="PFB18" s="12"/>
      <c r="PFC18" s="12"/>
      <c r="PFD18" s="8"/>
      <c r="PFE18" s="12"/>
      <c r="PFF18" s="12"/>
      <c r="PFH18" s="6"/>
      <c r="PFI18" s="6"/>
      <c r="PFR18" s="12"/>
      <c r="PFS18" s="12"/>
      <c r="PFT18" s="8"/>
      <c r="PFU18" s="12"/>
      <c r="PFV18" s="12"/>
      <c r="PFX18" s="6"/>
      <c r="PFY18" s="6"/>
      <c r="PGH18" s="12"/>
      <c r="PGI18" s="12"/>
      <c r="PGJ18" s="8"/>
      <c r="PGK18" s="12"/>
      <c r="PGL18" s="12"/>
      <c r="PGN18" s="6"/>
      <c r="PGO18" s="6"/>
      <c r="PGX18" s="12"/>
      <c r="PGY18" s="12"/>
      <c r="PGZ18" s="8"/>
      <c r="PHA18" s="12"/>
      <c r="PHB18" s="12"/>
      <c r="PHD18" s="6"/>
      <c r="PHE18" s="6"/>
      <c r="PHN18" s="12"/>
      <c r="PHO18" s="12"/>
      <c r="PHP18" s="8"/>
      <c r="PHQ18" s="12"/>
      <c r="PHR18" s="12"/>
      <c r="PHT18" s="6"/>
      <c r="PHU18" s="6"/>
      <c r="PID18" s="12"/>
      <c r="PIE18" s="12"/>
      <c r="PIF18" s="8"/>
      <c r="PIG18" s="12"/>
      <c r="PIH18" s="12"/>
      <c r="PIJ18" s="6"/>
      <c r="PIK18" s="6"/>
      <c r="PIT18" s="12"/>
      <c r="PIU18" s="12"/>
      <c r="PIV18" s="8"/>
      <c r="PIW18" s="12"/>
      <c r="PIX18" s="12"/>
      <c r="PIZ18" s="6"/>
      <c r="PJA18" s="6"/>
      <c r="PJJ18" s="12"/>
      <c r="PJK18" s="12"/>
      <c r="PJL18" s="8"/>
      <c r="PJM18" s="12"/>
      <c r="PJN18" s="12"/>
      <c r="PJP18" s="6"/>
      <c r="PJQ18" s="6"/>
      <c r="PJZ18" s="12"/>
      <c r="PKA18" s="12"/>
      <c r="PKB18" s="8"/>
      <c r="PKC18" s="12"/>
      <c r="PKD18" s="12"/>
      <c r="PKF18" s="6"/>
      <c r="PKG18" s="6"/>
      <c r="PKP18" s="12"/>
      <c r="PKQ18" s="12"/>
      <c r="PKR18" s="8"/>
      <c r="PKS18" s="12"/>
      <c r="PKT18" s="12"/>
      <c r="PKV18" s="6"/>
      <c r="PKW18" s="6"/>
      <c r="PLF18" s="12"/>
      <c r="PLG18" s="12"/>
      <c r="PLH18" s="8"/>
      <c r="PLI18" s="12"/>
      <c r="PLJ18" s="12"/>
      <c r="PLL18" s="6"/>
      <c r="PLM18" s="6"/>
      <c r="PLV18" s="12"/>
      <c r="PLW18" s="12"/>
      <c r="PLX18" s="8"/>
      <c r="PLY18" s="12"/>
      <c r="PLZ18" s="12"/>
      <c r="PMB18" s="6"/>
      <c r="PMC18" s="6"/>
      <c r="PML18" s="12"/>
      <c r="PMM18" s="12"/>
      <c r="PMN18" s="8"/>
      <c r="PMO18" s="12"/>
      <c r="PMP18" s="12"/>
      <c r="PMR18" s="6"/>
      <c r="PMS18" s="6"/>
      <c r="PNB18" s="12"/>
      <c r="PNC18" s="12"/>
      <c r="PND18" s="8"/>
      <c r="PNE18" s="12"/>
      <c r="PNF18" s="12"/>
      <c r="PNH18" s="6"/>
      <c r="PNI18" s="6"/>
      <c r="PNR18" s="12"/>
      <c r="PNS18" s="12"/>
      <c r="PNT18" s="8"/>
      <c r="PNU18" s="12"/>
      <c r="PNV18" s="12"/>
      <c r="PNX18" s="6"/>
      <c r="PNY18" s="6"/>
      <c r="POH18" s="12"/>
      <c r="POI18" s="12"/>
      <c r="POJ18" s="8"/>
      <c r="POK18" s="12"/>
      <c r="POL18" s="12"/>
      <c r="PON18" s="6"/>
      <c r="POO18" s="6"/>
      <c r="POX18" s="12"/>
      <c r="POY18" s="12"/>
      <c r="POZ18" s="8"/>
      <c r="PPA18" s="12"/>
      <c r="PPB18" s="12"/>
      <c r="PPD18" s="6"/>
      <c r="PPE18" s="6"/>
      <c r="PPN18" s="12"/>
      <c r="PPO18" s="12"/>
      <c r="PPP18" s="8"/>
      <c r="PPQ18" s="12"/>
      <c r="PPR18" s="12"/>
      <c r="PPT18" s="6"/>
      <c r="PPU18" s="6"/>
      <c r="PQD18" s="12"/>
      <c r="PQE18" s="12"/>
      <c r="PQF18" s="8"/>
      <c r="PQG18" s="12"/>
      <c r="PQH18" s="12"/>
      <c r="PQJ18" s="6"/>
      <c r="PQK18" s="6"/>
      <c r="PQT18" s="12"/>
      <c r="PQU18" s="12"/>
      <c r="PQV18" s="8"/>
      <c r="PQW18" s="12"/>
      <c r="PQX18" s="12"/>
      <c r="PQZ18" s="6"/>
      <c r="PRA18" s="6"/>
      <c r="PRJ18" s="12"/>
      <c r="PRK18" s="12"/>
      <c r="PRL18" s="8"/>
      <c r="PRM18" s="12"/>
      <c r="PRN18" s="12"/>
      <c r="PRP18" s="6"/>
      <c r="PRQ18" s="6"/>
      <c r="PRZ18" s="12"/>
      <c r="PSA18" s="12"/>
      <c r="PSB18" s="8"/>
      <c r="PSC18" s="12"/>
      <c r="PSD18" s="12"/>
      <c r="PSF18" s="6"/>
      <c r="PSG18" s="6"/>
      <c r="PSP18" s="12"/>
      <c r="PSQ18" s="12"/>
      <c r="PSR18" s="8"/>
      <c r="PSS18" s="12"/>
      <c r="PST18" s="12"/>
      <c r="PSV18" s="6"/>
      <c r="PSW18" s="6"/>
      <c r="PTF18" s="12"/>
      <c r="PTG18" s="12"/>
      <c r="PTH18" s="8"/>
      <c r="PTI18" s="12"/>
      <c r="PTJ18" s="12"/>
      <c r="PTL18" s="6"/>
      <c r="PTM18" s="6"/>
      <c r="PTV18" s="12"/>
      <c r="PTW18" s="12"/>
      <c r="PTX18" s="8"/>
      <c r="PTY18" s="12"/>
      <c r="PTZ18" s="12"/>
      <c r="PUB18" s="6"/>
      <c r="PUC18" s="6"/>
      <c r="PUL18" s="12"/>
      <c r="PUM18" s="12"/>
      <c r="PUN18" s="8"/>
      <c r="PUO18" s="12"/>
      <c r="PUP18" s="12"/>
      <c r="PUR18" s="6"/>
      <c r="PUS18" s="6"/>
      <c r="PVB18" s="12"/>
      <c r="PVC18" s="12"/>
      <c r="PVD18" s="8"/>
      <c r="PVE18" s="12"/>
      <c r="PVF18" s="12"/>
      <c r="PVH18" s="6"/>
      <c r="PVI18" s="6"/>
      <c r="PVR18" s="12"/>
      <c r="PVS18" s="12"/>
      <c r="PVT18" s="8"/>
      <c r="PVU18" s="12"/>
      <c r="PVV18" s="12"/>
      <c r="PVX18" s="6"/>
      <c r="PVY18" s="6"/>
      <c r="PWH18" s="12"/>
      <c r="PWI18" s="12"/>
      <c r="PWJ18" s="8"/>
      <c r="PWK18" s="12"/>
      <c r="PWL18" s="12"/>
      <c r="PWN18" s="6"/>
      <c r="PWO18" s="6"/>
      <c r="PWX18" s="12"/>
      <c r="PWY18" s="12"/>
      <c r="PWZ18" s="8"/>
      <c r="PXA18" s="12"/>
      <c r="PXB18" s="12"/>
      <c r="PXD18" s="6"/>
      <c r="PXE18" s="6"/>
      <c r="PXN18" s="12"/>
      <c r="PXO18" s="12"/>
      <c r="PXP18" s="8"/>
      <c r="PXQ18" s="12"/>
      <c r="PXR18" s="12"/>
      <c r="PXT18" s="6"/>
      <c r="PXU18" s="6"/>
      <c r="PYD18" s="12"/>
      <c r="PYE18" s="12"/>
      <c r="PYF18" s="8"/>
      <c r="PYG18" s="12"/>
      <c r="PYH18" s="12"/>
      <c r="PYJ18" s="6"/>
      <c r="PYK18" s="6"/>
      <c r="PYT18" s="12"/>
      <c r="PYU18" s="12"/>
      <c r="PYV18" s="8"/>
      <c r="PYW18" s="12"/>
      <c r="PYX18" s="12"/>
      <c r="PYZ18" s="6"/>
      <c r="PZA18" s="6"/>
      <c r="PZJ18" s="12"/>
      <c r="PZK18" s="12"/>
      <c r="PZL18" s="8"/>
      <c r="PZM18" s="12"/>
      <c r="PZN18" s="12"/>
      <c r="PZP18" s="6"/>
      <c r="PZQ18" s="6"/>
      <c r="PZZ18" s="12"/>
      <c r="QAA18" s="12"/>
      <c r="QAB18" s="8"/>
      <c r="QAC18" s="12"/>
      <c r="QAD18" s="12"/>
      <c r="QAF18" s="6"/>
      <c r="QAG18" s="6"/>
      <c r="QAP18" s="12"/>
      <c r="QAQ18" s="12"/>
      <c r="QAR18" s="8"/>
      <c r="QAS18" s="12"/>
      <c r="QAT18" s="12"/>
      <c r="QAV18" s="6"/>
      <c r="QAW18" s="6"/>
      <c r="QBF18" s="12"/>
      <c r="QBG18" s="12"/>
      <c r="QBH18" s="8"/>
      <c r="QBI18" s="12"/>
      <c r="QBJ18" s="12"/>
      <c r="QBL18" s="6"/>
      <c r="QBM18" s="6"/>
      <c r="QBV18" s="12"/>
      <c r="QBW18" s="12"/>
      <c r="QBX18" s="8"/>
      <c r="QBY18" s="12"/>
      <c r="QBZ18" s="12"/>
      <c r="QCB18" s="6"/>
      <c r="QCC18" s="6"/>
      <c r="QCL18" s="12"/>
      <c r="QCM18" s="12"/>
      <c r="QCN18" s="8"/>
      <c r="QCO18" s="12"/>
      <c r="QCP18" s="12"/>
      <c r="QCR18" s="6"/>
      <c r="QCS18" s="6"/>
      <c r="QDB18" s="12"/>
      <c r="QDC18" s="12"/>
      <c r="QDD18" s="8"/>
      <c r="QDE18" s="12"/>
      <c r="QDF18" s="12"/>
      <c r="QDH18" s="6"/>
      <c r="QDI18" s="6"/>
      <c r="QDR18" s="12"/>
      <c r="QDS18" s="12"/>
      <c r="QDT18" s="8"/>
      <c r="QDU18" s="12"/>
      <c r="QDV18" s="12"/>
      <c r="QDX18" s="6"/>
      <c r="QDY18" s="6"/>
      <c r="QEH18" s="12"/>
      <c r="QEI18" s="12"/>
      <c r="QEJ18" s="8"/>
      <c r="QEK18" s="12"/>
      <c r="QEL18" s="12"/>
      <c r="QEN18" s="6"/>
      <c r="QEO18" s="6"/>
      <c r="QEX18" s="12"/>
      <c r="QEY18" s="12"/>
      <c r="QEZ18" s="8"/>
      <c r="QFA18" s="12"/>
      <c r="QFB18" s="12"/>
      <c r="QFD18" s="6"/>
      <c r="QFE18" s="6"/>
      <c r="QFN18" s="12"/>
      <c r="QFO18" s="12"/>
      <c r="QFP18" s="8"/>
      <c r="QFQ18" s="12"/>
      <c r="QFR18" s="12"/>
      <c r="QFT18" s="6"/>
      <c r="QFU18" s="6"/>
      <c r="QGD18" s="12"/>
      <c r="QGE18" s="12"/>
      <c r="QGF18" s="8"/>
      <c r="QGG18" s="12"/>
      <c r="QGH18" s="12"/>
      <c r="QGJ18" s="6"/>
      <c r="QGK18" s="6"/>
      <c r="QGT18" s="12"/>
      <c r="QGU18" s="12"/>
      <c r="QGV18" s="8"/>
      <c r="QGW18" s="12"/>
      <c r="QGX18" s="12"/>
      <c r="QGZ18" s="6"/>
      <c r="QHA18" s="6"/>
      <c r="QHJ18" s="12"/>
      <c r="QHK18" s="12"/>
      <c r="QHL18" s="8"/>
      <c r="QHM18" s="12"/>
      <c r="QHN18" s="12"/>
      <c r="QHP18" s="6"/>
      <c r="QHQ18" s="6"/>
      <c r="QHZ18" s="12"/>
      <c r="QIA18" s="12"/>
      <c r="QIB18" s="8"/>
      <c r="QIC18" s="12"/>
      <c r="QID18" s="12"/>
      <c r="QIF18" s="6"/>
      <c r="QIG18" s="6"/>
      <c r="QIP18" s="12"/>
      <c r="QIQ18" s="12"/>
      <c r="QIR18" s="8"/>
      <c r="QIS18" s="12"/>
      <c r="QIT18" s="12"/>
      <c r="QIV18" s="6"/>
      <c r="QIW18" s="6"/>
      <c r="QJF18" s="12"/>
      <c r="QJG18" s="12"/>
      <c r="QJH18" s="8"/>
      <c r="QJI18" s="12"/>
      <c r="QJJ18" s="12"/>
      <c r="QJL18" s="6"/>
      <c r="QJM18" s="6"/>
      <c r="QJV18" s="12"/>
      <c r="QJW18" s="12"/>
      <c r="QJX18" s="8"/>
      <c r="QJY18" s="12"/>
      <c r="QJZ18" s="12"/>
      <c r="QKB18" s="6"/>
      <c r="QKC18" s="6"/>
      <c r="QKL18" s="12"/>
      <c r="QKM18" s="12"/>
      <c r="QKN18" s="8"/>
      <c r="QKO18" s="12"/>
      <c r="QKP18" s="12"/>
      <c r="QKR18" s="6"/>
      <c r="QKS18" s="6"/>
      <c r="QLB18" s="12"/>
      <c r="QLC18" s="12"/>
      <c r="QLD18" s="8"/>
      <c r="QLE18" s="12"/>
      <c r="QLF18" s="12"/>
      <c r="QLH18" s="6"/>
      <c r="QLI18" s="6"/>
      <c r="QLR18" s="12"/>
      <c r="QLS18" s="12"/>
      <c r="QLT18" s="8"/>
      <c r="QLU18" s="12"/>
      <c r="QLV18" s="12"/>
      <c r="QLX18" s="6"/>
      <c r="QLY18" s="6"/>
      <c r="QMH18" s="12"/>
      <c r="QMI18" s="12"/>
      <c r="QMJ18" s="8"/>
      <c r="QMK18" s="12"/>
      <c r="QML18" s="12"/>
      <c r="QMN18" s="6"/>
      <c r="QMO18" s="6"/>
      <c r="QMX18" s="12"/>
      <c r="QMY18" s="12"/>
      <c r="QMZ18" s="8"/>
      <c r="QNA18" s="12"/>
      <c r="QNB18" s="12"/>
      <c r="QND18" s="6"/>
      <c r="QNE18" s="6"/>
      <c r="QNN18" s="12"/>
      <c r="QNO18" s="12"/>
      <c r="QNP18" s="8"/>
      <c r="QNQ18" s="12"/>
      <c r="QNR18" s="12"/>
      <c r="QNT18" s="6"/>
      <c r="QNU18" s="6"/>
      <c r="QOD18" s="12"/>
      <c r="QOE18" s="12"/>
      <c r="QOF18" s="8"/>
      <c r="QOG18" s="12"/>
      <c r="QOH18" s="12"/>
      <c r="QOJ18" s="6"/>
      <c r="QOK18" s="6"/>
      <c r="QOT18" s="12"/>
      <c r="QOU18" s="12"/>
      <c r="QOV18" s="8"/>
      <c r="QOW18" s="12"/>
      <c r="QOX18" s="12"/>
      <c r="QOZ18" s="6"/>
      <c r="QPA18" s="6"/>
      <c r="QPJ18" s="12"/>
      <c r="QPK18" s="12"/>
      <c r="QPL18" s="8"/>
      <c r="QPM18" s="12"/>
      <c r="QPN18" s="12"/>
      <c r="QPP18" s="6"/>
      <c r="QPQ18" s="6"/>
      <c r="QPZ18" s="12"/>
      <c r="QQA18" s="12"/>
      <c r="QQB18" s="8"/>
      <c r="QQC18" s="12"/>
      <c r="QQD18" s="12"/>
      <c r="QQF18" s="6"/>
      <c r="QQG18" s="6"/>
      <c r="QQP18" s="12"/>
      <c r="QQQ18" s="12"/>
      <c r="QQR18" s="8"/>
      <c r="QQS18" s="12"/>
      <c r="QQT18" s="12"/>
      <c r="QQV18" s="6"/>
      <c r="QQW18" s="6"/>
      <c r="QRF18" s="12"/>
      <c r="QRG18" s="12"/>
      <c r="QRH18" s="8"/>
      <c r="QRI18" s="12"/>
      <c r="QRJ18" s="12"/>
      <c r="QRL18" s="6"/>
      <c r="QRM18" s="6"/>
      <c r="QRV18" s="12"/>
      <c r="QRW18" s="12"/>
      <c r="QRX18" s="8"/>
      <c r="QRY18" s="12"/>
      <c r="QRZ18" s="12"/>
      <c r="QSB18" s="6"/>
      <c r="QSC18" s="6"/>
      <c r="QSL18" s="12"/>
      <c r="QSM18" s="12"/>
      <c r="QSN18" s="8"/>
      <c r="QSO18" s="12"/>
      <c r="QSP18" s="12"/>
      <c r="QSR18" s="6"/>
      <c r="QSS18" s="6"/>
      <c r="QTB18" s="12"/>
      <c r="QTC18" s="12"/>
      <c r="QTD18" s="8"/>
      <c r="QTE18" s="12"/>
      <c r="QTF18" s="12"/>
      <c r="QTH18" s="6"/>
      <c r="QTI18" s="6"/>
      <c r="QTR18" s="12"/>
      <c r="QTS18" s="12"/>
      <c r="QTT18" s="8"/>
      <c r="QTU18" s="12"/>
      <c r="QTV18" s="12"/>
      <c r="QTX18" s="6"/>
      <c r="QTY18" s="6"/>
      <c r="QUH18" s="12"/>
      <c r="QUI18" s="12"/>
      <c r="QUJ18" s="8"/>
      <c r="QUK18" s="12"/>
      <c r="QUL18" s="12"/>
      <c r="QUN18" s="6"/>
      <c r="QUO18" s="6"/>
      <c r="QUX18" s="12"/>
      <c r="QUY18" s="12"/>
      <c r="QUZ18" s="8"/>
      <c r="QVA18" s="12"/>
      <c r="QVB18" s="12"/>
      <c r="QVD18" s="6"/>
      <c r="QVE18" s="6"/>
      <c r="QVN18" s="12"/>
      <c r="QVO18" s="12"/>
      <c r="QVP18" s="8"/>
      <c r="QVQ18" s="12"/>
      <c r="QVR18" s="12"/>
      <c r="QVT18" s="6"/>
      <c r="QVU18" s="6"/>
      <c r="QWD18" s="12"/>
      <c r="QWE18" s="12"/>
      <c r="QWF18" s="8"/>
      <c r="QWG18" s="12"/>
      <c r="QWH18" s="12"/>
      <c r="QWJ18" s="6"/>
      <c r="QWK18" s="6"/>
      <c r="QWT18" s="12"/>
      <c r="QWU18" s="12"/>
      <c r="QWV18" s="8"/>
      <c r="QWW18" s="12"/>
      <c r="QWX18" s="12"/>
      <c r="QWZ18" s="6"/>
      <c r="QXA18" s="6"/>
      <c r="QXJ18" s="12"/>
      <c r="QXK18" s="12"/>
      <c r="QXL18" s="8"/>
      <c r="QXM18" s="12"/>
      <c r="QXN18" s="12"/>
      <c r="QXP18" s="6"/>
      <c r="QXQ18" s="6"/>
      <c r="QXZ18" s="12"/>
      <c r="QYA18" s="12"/>
      <c r="QYB18" s="8"/>
      <c r="QYC18" s="12"/>
      <c r="QYD18" s="12"/>
      <c r="QYF18" s="6"/>
      <c r="QYG18" s="6"/>
      <c r="QYP18" s="12"/>
      <c r="QYQ18" s="12"/>
      <c r="QYR18" s="8"/>
      <c r="QYS18" s="12"/>
      <c r="QYT18" s="12"/>
      <c r="QYV18" s="6"/>
      <c r="QYW18" s="6"/>
      <c r="QZF18" s="12"/>
      <c r="QZG18" s="12"/>
      <c r="QZH18" s="8"/>
      <c r="QZI18" s="12"/>
      <c r="QZJ18" s="12"/>
      <c r="QZL18" s="6"/>
      <c r="QZM18" s="6"/>
      <c r="QZV18" s="12"/>
      <c r="QZW18" s="12"/>
      <c r="QZX18" s="8"/>
      <c r="QZY18" s="12"/>
      <c r="QZZ18" s="12"/>
      <c r="RAB18" s="6"/>
      <c r="RAC18" s="6"/>
      <c r="RAL18" s="12"/>
      <c r="RAM18" s="12"/>
      <c r="RAN18" s="8"/>
      <c r="RAO18" s="12"/>
      <c r="RAP18" s="12"/>
      <c r="RAR18" s="6"/>
      <c r="RAS18" s="6"/>
      <c r="RBB18" s="12"/>
      <c r="RBC18" s="12"/>
      <c r="RBD18" s="8"/>
      <c r="RBE18" s="12"/>
      <c r="RBF18" s="12"/>
      <c r="RBH18" s="6"/>
      <c r="RBI18" s="6"/>
      <c r="RBR18" s="12"/>
      <c r="RBS18" s="12"/>
      <c r="RBT18" s="8"/>
      <c r="RBU18" s="12"/>
      <c r="RBV18" s="12"/>
      <c r="RBX18" s="6"/>
      <c r="RBY18" s="6"/>
      <c r="RCH18" s="12"/>
      <c r="RCI18" s="12"/>
      <c r="RCJ18" s="8"/>
      <c r="RCK18" s="12"/>
      <c r="RCL18" s="12"/>
      <c r="RCN18" s="6"/>
      <c r="RCO18" s="6"/>
      <c r="RCX18" s="12"/>
      <c r="RCY18" s="12"/>
      <c r="RCZ18" s="8"/>
      <c r="RDA18" s="12"/>
      <c r="RDB18" s="12"/>
      <c r="RDD18" s="6"/>
      <c r="RDE18" s="6"/>
      <c r="RDN18" s="12"/>
      <c r="RDO18" s="12"/>
      <c r="RDP18" s="8"/>
      <c r="RDQ18" s="12"/>
      <c r="RDR18" s="12"/>
      <c r="RDT18" s="6"/>
      <c r="RDU18" s="6"/>
      <c r="RED18" s="12"/>
      <c r="REE18" s="12"/>
      <c r="REF18" s="8"/>
      <c r="REG18" s="12"/>
      <c r="REH18" s="12"/>
      <c r="REJ18" s="6"/>
      <c r="REK18" s="6"/>
      <c r="RET18" s="12"/>
      <c r="REU18" s="12"/>
      <c r="REV18" s="8"/>
      <c r="REW18" s="12"/>
      <c r="REX18" s="12"/>
      <c r="REZ18" s="6"/>
      <c r="RFA18" s="6"/>
      <c r="RFJ18" s="12"/>
      <c r="RFK18" s="12"/>
      <c r="RFL18" s="8"/>
      <c r="RFM18" s="12"/>
      <c r="RFN18" s="12"/>
      <c r="RFP18" s="6"/>
      <c r="RFQ18" s="6"/>
      <c r="RFZ18" s="12"/>
      <c r="RGA18" s="12"/>
      <c r="RGB18" s="8"/>
      <c r="RGC18" s="12"/>
      <c r="RGD18" s="12"/>
      <c r="RGF18" s="6"/>
      <c r="RGG18" s="6"/>
      <c r="RGP18" s="12"/>
      <c r="RGQ18" s="12"/>
      <c r="RGR18" s="8"/>
      <c r="RGS18" s="12"/>
      <c r="RGT18" s="12"/>
      <c r="RGV18" s="6"/>
      <c r="RGW18" s="6"/>
      <c r="RHF18" s="12"/>
      <c r="RHG18" s="12"/>
      <c r="RHH18" s="8"/>
      <c r="RHI18" s="12"/>
      <c r="RHJ18" s="12"/>
      <c r="RHL18" s="6"/>
      <c r="RHM18" s="6"/>
      <c r="RHV18" s="12"/>
      <c r="RHW18" s="12"/>
      <c r="RHX18" s="8"/>
      <c r="RHY18" s="12"/>
      <c r="RHZ18" s="12"/>
      <c r="RIB18" s="6"/>
      <c r="RIC18" s="6"/>
      <c r="RIL18" s="12"/>
      <c r="RIM18" s="12"/>
      <c r="RIN18" s="8"/>
      <c r="RIO18" s="12"/>
      <c r="RIP18" s="12"/>
      <c r="RIR18" s="6"/>
      <c r="RIS18" s="6"/>
      <c r="RJB18" s="12"/>
      <c r="RJC18" s="12"/>
      <c r="RJD18" s="8"/>
      <c r="RJE18" s="12"/>
      <c r="RJF18" s="12"/>
      <c r="RJH18" s="6"/>
      <c r="RJI18" s="6"/>
      <c r="RJR18" s="12"/>
      <c r="RJS18" s="12"/>
      <c r="RJT18" s="8"/>
      <c r="RJU18" s="12"/>
      <c r="RJV18" s="12"/>
      <c r="RJX18" s="6"/>
      <c r="RJY18" s="6"/>
      <c r="RKH18" s="12"/>
      <c r="RKI18" s="12"/>
      <c r="RKJ18" s="8"/>
      <c r="RKK18" s="12"/>
      <c r="RKL18" s="12"/>
      <c r="RKN18" s="6"/>
      <c r="RKO18" s="6"/>
      <c r="RKX18" s="12"/>
      <c r="RKY18" s="12"/>
      <c r="RKZ18" s="8"/>
      <c r="RLA18" s="12"/>
      <c r="RLB18" s="12"/>
      <c r="RLD18" s="6"/>
      <c r="RLE18" s="6"/>
      <c r="RLN18" s="12"/>
      <c r="RLO18" s="12"/>
      <c r="RLP18" s="8"/>
      <c r="RLQ18" s="12"/>
      <c r="RLR18" s="12"/>
      <c r="RLT18" s="6"/>
      <c r="RLU18" s="6"/>
      <c r="RMD18" s="12"/>
      <c r="RME18" s="12"/>
      <c r="RMF18" s="8"/>
      <c r="RMG18" s="12"/>
      <c r="RMH18" s="12"/>
      <c r="RMJ18" s="6"/>
      <c r="RMK18" s="6"/>
      <c r="RMT18" s="12"/>
      <c r="RMU18" s="12"/>
      <c r="RMV18" s="8"/>
      <c r="RMW18" s="12"/>
      <c r="RMX18" s="12"/>
      <c r="RMZ18" s="6"/>
      <c r="RNA18" s="6"/>
      <c r="RNJ18" s="12"/>
      <c r="RNK18" s="12"/>
      <c r="RNL18" s="8"/>
      <c r="RNM18" s="12"/>
      <c r="RNN18" s="12"/>
      <c r="RNP18" s="6"/>
      <c r="RNQ18" s="6"/>
      <c r="RNZ18" s="12"/>
      <c r="ROA18" s="12"/>
      <c r="ROB18" s="8"/>
      <c r="ROC18" s="12"/>
      <c r="ROD18" s="12"/>
      <c r="ROF18" s="6"/>
      <c r="ROG18" s="6"/>
      <c r="ROP18" s="12"/>
      <c r="ROQ18" s="12"/>
      <c r="ROR18" s="8"/>
      <c r="ROS18" s="12"/>
      <c r="ROT18" s="12"/>
      <c r="ROV18" s="6"/>
      <c r="ROW18" s="6"/>
      <c r="RPF18" s="12"/>
      <c r="RPG18" s="12"/>
      <c r="RPH18" s="8"/>
      <c r="RPI18" s="12"/>
      <c r="RPJ18" s="12"/>
      <c r="RPL18" s="6"/>
      <c r="RPM18" s="6"/>
      <c r="RPV18" s="12"/>
      <c r="RPW18" s="12"/>
      <c r="RPX18" s="8"/>
      <c r="RPY18" s="12"/>
      <c r="RPZ18" s="12"/>
      <c r="RQB18" s="6"/>
      <c r="RQC18" s="6"/>
      <c r="RQL18" s="12"/>
      <c r="RQM18" s="12"/>
      <c r="RQN18" s="8"/>
      <c r="RQO18" s="12"/>
      <c r="RQP18" s="12"/>
      <c r="RQR18" s="6"/>
      <c r="RQS18" s="6"/>
      <c r="RRB18" s="12"/>
      <c r="RRC18" s="12"/>
      <c r="RRD18" s="8"/>
      <c r="RRE18" s="12"/>
      <c r="RRF18" s="12"/>
      <c r="RRH18" s="6"/>
      <c r="RRI18" s="6"/>
      <c r="RRR18" s="12"/>
      <c r="RRS18" s="12"/>
      <c r="RRT18" s="8"/>
      <c r="RRU18" s="12"/>
      <c r="RRV18" s="12"/>
      <c r="RRX18" s="6"/>
      <c r="RRY18" s="6"/>
      <c r="RSH18" s="12"/>
      <c r="RSI18" s="12"/>
      <c r="RSJ18" s="8"/>
      <c r="RSK18" s="12"/>
      <c r="RSL18" s="12"/>
      <c r="RSN18" s="6"/>
      <c r="RSO18" s="6"/>
      <c r="RSX18" s="12"/>
      <c r="RSY18" s="12"/>
      <c r="RSZ18" s="8"/>
      <c r="RTA18" s="12"/>
      <c r="RTB18" s="12"/>
      <c r="RTD18" s="6"/>
      <c r="RTE18" s="6"/>
      <c r="RTN18" s="12"/>
      <c r="RTO18" s="12"/>
      <c r="RTP18" s="8"/>
      <c r="RTQ18" s="12"/>
      <c r="RTR18" s="12"/>
      <c r="RTT18" s="6"/>
      <c r="RTU18" s="6"/>
      <c r="RUD18" s="12"/>
      <c r="RUE18" s="12"/>
      <c r="RUF18" s="8"/>
      <c r="RUG18" s="12"/>
      <c r="RUH18" s="12"/>
      <c r="RUJ18" s="6"/>
      <c r="RUK18" s="6"/>
      <c r="RUT18" s="12"/>
      <c r="RUU18" s="12"/>
      <c r="RUV18" s="8"/>
      <c r="RUW18" s="12"/>
      <c r="RUX18" s="12"/>
      <c r="RUZ18" s="6"/>
      <c r="RVA18" s="6"/>
      <c r="RVJ18" s="12"/>
      <c r="RVK18" s="12"/>
      <c r="RVL18" s="8"/>
      <c r="RVM18" s="12"/>
      <c r="RVN18" s="12"/>
      <c r="RVP18" s="6"/>
      <c r="RVQ18" s="6"/>
      <c r="RVZ18" s="12"/>
      <c r="RWA18" s="12"/>
      <c r="RWB18" s="8"/>
      <c r="RWC18" s="12"/>
      <c r="RWD18" s="12"/>
      <c r="RWF18" s="6"/>
      <c r="RWG18" s="6"/>
      <c r="RWP18" s="12"/>
      <c r="RWQ18" s="12"/>
      <c r="RWR18" s="8"/>
      <c r="RWS18" s="12"/>
      <c r="RWT18" s="12"/>
      <c r="RWV18" s="6"/>
      <c r="RWW18" s="6"/>
      <c r="RXF18" s="12"/>
      <c r="RXG18" s="12"/>
      <c r="RXH18" s="8"/>
      <c r="RXI18" s="12"/>
      <c r="RXJ18" s="12"/>
      <c r="RXL18" s="6"/>
      <c r="RXM18" s="6"/>
      <c r="RXV18" s="12"/>
      <c r="RXW18" s="12"/>
      <c r="RXX18" s="8"/>
      <c r="RXY18" s="12"/>
      <c r="RXZ18" s="12"/>
      <c r="RYB18" s="6"/>
      <c r="RYC18" s="6"/>
      <c r="RYL18" s="12"/>
      <c r="RYM18" s="12"/>
      <c r="RYN18" s="8"/>
      <c r="RYO18" s="12"/>
      <c r="RYP18" s="12"/>
      <c r="RYR18" s="6"/>
      <c r="RYS18" s="6"/>
      <c r="RZB18" s="12"/>
      <c r="RZC18" s="12"/>
      <c r="RZD18" s="8"/>
      <c r="RZE18" s="12"/>
      <c r="RZF18" s="12"/>
      <c r="RZH18" s="6"/>
      <c r="RZI18" s="6"/>
      <c r="RZR18" s="12"/>
      <c r="RZS18" s="12"/>
      <c r="RZT18" s="8"/>
      <c r="RZU18" s="12"/>
      <c r="RZV18" s="12"/>
      <c r="RZX18" s="6"/>
      <c r="RZY18" s="6"/>
      <c r="SAH18" s="12"/>
      <c r="SAI18" s="12"/>
      <c r="SAJ18" s="8"/>
      <c r="SAK18" s="12"/>
      <c r="SAL18" s="12"/>
      <c r="SAN18" s="6"/>
      <c r="SAO18" s="6"/>
      <c r="SAX18" s="12"/>
      <c r="SAY18" s="12"/>
      <c r="SAZ18" s="8"/>
      <c r="SBA18" s="12"/>
      <c r="SBB18" s="12"/>
      <c r="SBD18" s="6"/>
      <c r="SBE18" s="6"/>
      <c r="SBN18" s="12"/>
      <c r="SBO18" s="12"/>
      <c r="SBP18" s="8"/>
      <c r="SBQ18" s="12"/>
      <c r="SBR18" s="12"/>
      <c r="SBT18" s="6"/>
      <c r="SBU18" s="6"/>
      <c r="SCD18" s="12"/>
      <c r="SCE18" s="12"/>
      <c r="SCF18" s="8"/>
      <c r="SCG18" s="12"/>
      <c r="SCH18" s="12"/>
      <c r="SCJ18" s="6"/>
      <c r="SCK18" s="6"/>
      <c r="SCT18" s="12"/>
      <c r="SCU18" s="12"/>
      <c r="SCV18" s="8"/>
      <c r="SCW18" s="12"/>
      <c r="SCX18" s="12"/>
      <c r="SCZ18" s="6"/>
      <c r="SDA18" s="6"/>
      <c r="SDJ18" s="12"/>
      <c r="SDK18" s="12"/>
      <c r="SDL18" s="8"/>
      <c r="SDM18" s="12"/>
      <c r="SDN18" s="12"/>
      <c r="SDP18" s="6"/>
      <c r="SDQ18" s="6"/>
      <c r="SDZ18" s="12"/>
      <c r="SEA18" s="12"/>
      <c r="SEB18" s="8"/>
      <c r="SEC18" s="12"/>
      <c r="SED18" s="12"/>
      <c r="SEF18" s="6"/>
      <c r="SEG18" s="6"/>
      <c r="SEP18" s="12"/>
      <c r="SEQ18" s="12"/>
      <c r="SER18" s="8"/>
      <c r="SES18" s="12"/>
      <c r="SET18" s="12"/>
      <c r="SEV18" s="6"/>
      <c r="SEW18" s="6"/>
      <c r="SFF18" s="12"/>
      <c r="SFG18" s="12"/>
      <c r="SFH18" s="8"/>
      <c r="SFI18" s="12"/>
      <c r="SFJ18" s="12"/>
      <c r="SFL18" s="6"/>
      <c r="SFM18" s="6"/>
      <c r="SFV18" s="12"/>
      <c r="SFW18" s="12"/>
      <c r="SFX18" s="8"/>
      <c r="SFY18" s="12"/>
      <c r="SFZ18" s="12"/>
      <c r="SGB18" s="6"/>
      <c r="SGC18" s="6"/>
      <c r="SGL18" s="12"/>
      <c r="SGM18" s="12"/>
      <c r="SGN18" s="8"/>
      <c r="SGO18" s="12"/>
      <c r="SGP18" s="12"/>
      <c r="SGR18" s="6"/>
      <c r="SGS18" s="6"/>
      <c r="SHB18" s="12"/>
      <c r="SHC18" s="12"/>
      <c r="SHD18" s="8"/>
      <c r="SHE18" s="12"/>
      <c r="SHF18" s="12"/>
      <c r="SHH18" s="6"/>
      <c r="SHI18" s="6"/>
      <c r="SHR18" s="12"/>
      <c r="SHS18" s="12"/>
      <c r="SHT18" s="8"/>
      <c r="SHU18" s="12"/>
      <c r="SHV18" s="12"/>
      <c r="SHX18" s="6"/>
      <c r="SHY18" s="6"/>
      <c r="SIH18" s="12"/>
      <c r="SII18" s="12"/>
      <c r="SIJ18" s="8"/>
      <c r="SIK18" s="12"/>
      <c r="SIL18" s="12"/>
      <c r="SIN18" s="6"/>
      <c r="SIO18" s="6"/>
      <c r="SIX18" s="12"/>
      <c r="SIY18" s="12"/>
      <c r="SIZ18" s="8"/>
      <c r="SJA18" s="12"/>
      <c r="SJB18" s="12"/>
      <c r="SJD18" s="6"/>
      <c r="SJE18" s="6"/>
      <c r="SJN18" s="12"/>
      <c r="SJO18" s="12"/>
      <c r="SJP18" s="8"/>
      <c r="SJQ18" s="12"/>
      <c r="SJR18" s="12"/>
      <c r="SJT18" s="6"/>
      <c r="SJU18" s="6"/>
      <c r="SKD18" s="12"/>
      <c r="SKE18" s="12"/>
      <c r="SKF18" s="8"/>
      <c r="SKG18" s="12"/>
      <c r="SKH18" s="12"/>
      <c r="SKJ18" s="6"/>
      <c r="SKK18" s="6"/>
      <c r="SKT18" s="12"/>
      <c r="SKU18" s="12"/>
      <c r="SKV18" s="8"/>
      <c r="SKW18" s="12"/>
      <c r="SKX18" s="12"/>
      <c r="SKZ18" s="6"/>
      <c r="SLA18" s="6"/>
      <c r="SLJ18" s="12"/>
      <c r="SLK18" s="12"/>
      <c r="SLL18" s="8"/>
      <c r="SLM18" s="12"/>
      <c r="SLN18" s="12"/>
      <c r="SLP18" s="6"/>
      <c r="SLQ18" s="6"/>
      <c r="SLZ18" s="12"/>
      <c r="SMA18" s="12"/>
      <c r="SMB18" s="8"/>
      <c r="SMC18" s="12"/>
      <c r="SMD18" s="12"/>
      <c r="SMF18" s="6"/>
      <c r="SMG18" s="6"/>
      <c r="SMP18" s="12"/>
      <c r="SMQ18" s="12"/>
      <c r="SMR18" s="8"/>
      <c r="SMS18" s="12"/>
      <c r="SMT18" s="12"/>
      <c r="SMV18" s="6"/>
      <c r="SMW18" s="6"/>
      <c r="SNF18" s="12"/>
      <c r="SNG18" s="12"/>
      <c r="SNH18" s="8"/>
      <c r="SNI18" s="12"/>
      <c r="SNJ18" s="12"/>
      <c r="SNL18" s="6"/>
      <c r="SNM18" s="6"/>
      <c r="SNV18" s="12"/>
      <c r="SNW18" s="12"/>
      <c r="SNX18" s="8"/>
      <c r="SNY18" s="12"/>
      <c r="SNZ18" s="12"/>
      <c r="SOB18" s="6"/>
      <c r="SOC18" s="6"/>
      <c r="SOL18" s="12"/>
      <c r="SOM18" s="12"/>
      <c r="SON18" s="8"/>
      <c r="SOO18" s="12"/>
      <c r="SOP18" s="12"/>
      <c r="SOR18" s="6"/>
      <c r="SOS18" s="6"/>
      <c r="SPB18" s="12"/>
      <c r="SPC18" s="12"/>
      <c r="SPD18" s="8"/>
      <c r="SPE18" s="12"/>
      <c r="SPF18" s="12"/>
      <c r="SPH18" s="6"/>
      <c r="SPI18" s="6"/>
      <c r="SPR18" s="12"/>
      <c r="SPS18" s="12"/>
      <c r="SPT18" s="8"/>
      <c r="SPU18" s="12"/>
      <c r="SPV18" s="12"/>
      <c r="SPX18" s="6"/>
      <c r="SPY18" s="6"/>
      <c r="SQH18" s="12"/>
      <c r="SQI18" s="12"/>
      <c r="SQJ18" s="8"/>
      <c r="SQK18" s="12"/>
      <c r="SQL18" s="12"/>
      <c r="SQN18" s="6"/>
      <c r="SQO18" s="6"/>
      <c r="SQX18" s="12"/>
      <c r="SQY18" s="12"/>
      <c r="SQZ18" s="8"/>
      <c r="SRA18" s="12"/>
      <c r="SRB18" s="12"/>
      <c r="SRD18" s="6"/>
      <c r="SRE18" s="6"/>
      <c r="SRN18" s="12"/>
      <c r="SRO18" s="12"/>
      <c r="SRP18" s="8"/>
      <c r="SRQ18" s="12"/>
      <c r="SRR18" s="12"/>
      <c r="SRT18" s="6"/>
      <c r="SRU18" s="6"/>
      <c r="SSD18" s="12"/>
      <c r="SSE18" s="12"/>
      <c r="SSF18" s="8"/>
      <c r="SSG18" s="12"/>
      <c r="SSH18" s="12"/>
      <c r="SSJ18" s="6"/>
      <c r="SSK18" s="6"/>
      <c r="SST18" s="12"/>
      <c r="SSU18" s="12"/>
      <c r="SSV18" s="8"/>
      <c r="SSW18" s="12"/>
      <c r="SSX18" s="12"/>
      <c r="SSZ18" s="6"/>
      <c r="STA18" s="6"/>
      <c r="STJ18" s="12"/>
      <c r="STK18" s="12"/>
      <c r="STL18" s="8"/>
      <c r="STM18" s="12"/>
      <c r="STN18" s="12"/>
      <c r="STP18" s="6"/>
      <c r="STQ18" s="6"/>
      <c r="STZ18" s="12"/>
      <c r="SUA18" s="12"/>
      <c r="SUB18" s="8"/>
      <c r="SUC18" s="12"/>
      <c r="SUD18" s="12"/>
      <c r="SUF18" s="6"/>
      <c r="SUG18" s="6"/>
      <c r="SUP18" s="12"/>
      <c r="SUQ18" s="12"/>
      <c r="SUR18" s="8"/>
      <c r="SUS18" s="12"/>
      <c r="SUT18" s="12"/>
      <c r="SUV18" s="6"/>
      <c r="SUW18" s="6"/>
      <c r="SVF18" s="12"/>
      <c r="SVG18" s="12"/>
      <c r="SVH18" s="8"/>
      <c r="SVI18" s="12"/>
      <c r="SVJ18" s="12"/>
      <c r="SVL18" s="6"/>
      <c r="SVM18" s="6"/>
      <c r="SVV18" s="12"/>
      <c r="SVW18" s="12"/>
      <c r="SVX18" s="8"/>
      <c r="SVY18" s="12"/>
      <c r="SVZ18" s="12"/>
      <c r="SWB18" s="6"/>
      <c r="SWC18" s="6"/>
      <c r="SWL18" s="12"/>
      <c r="SWM18" s="12"/>
      <c r="SWN18" s="8"/>
      <c r="SWO18" s="12"/>
      <c r="SWP18" s="12"/>
      <c r="SWR18" s="6"/>
      <c r="SWS18" s="6"/>
      <c r="SXB18" s="12"/>
      <c r="SXC18" s="12"/>
      <c r="SXD18" s="8"/>
      <c r="SXE18" s="12"/>
      <c r="SXF18" s="12"/>
      <c r="SXH18" s="6"/>
      <c r="SXI18" s="6"/>
      <c r="SXR18" s="12"/>
      <c r="SXS18" s="12"/>
      <c r="SXT18" s="8"/>
      <c r="SXU18" s="12"/>
      <c r="SXV18" s="12"/>
      <c r="SXX18" s="6"/>
      <c r="SXY18" s="6"/>
      <c r="SYH18" s="12"/>
      <c r="SYI18" s="12"/>
      <c r="SYJ18" s="8"/>
      <c r="SYK18" s="12"/>
      <c r="SYL18" s="12"/>
      <c r="SYN18" s="6"/>
      <c r="SYO18" s="6"/>
      <c r="SYX18" s="12"/>
      <c r="SYY18" s="12"/>
      <c r="SYZ18" s="8"/>
      <c r="SZA18" s="12"/>
      <c r="SZB18" s="12"/>
      <c r="SZD18" s="6"/>
      <c r="SZE18" s="6"/>
      <c r="SZN18" s="12"/>
      <c r="SZO18" s="12"/>
      <c r="SZP18" s="8"/>
      <c r="SZQ18" s="12"/>
      <c r="SZR18" s="12"/>
      <c r="SZT18" s="6"/>
      <c r="SZU18" s="6"/>
      <c r="TAD18" s="12"/>
      <c r="TAE18" s="12"/>
      <c r="TAF18" s="8"/>
      <c r="TAG18" s="12"/>
      <c r="TAH18" s="12"/>
      <c r="TAJ18" s="6"/>
      <c r="TAK18" s="6"/>
      <c r="TAT18" s="12"/>
      <c r="TAU18" s="12"/>
      <c r="TAV18" s="8"/>
      <c r="TAW18" s="12"/>
      <c r="TAX18" s="12"/>
      <c r="TAZ18" s="6"/>
      <c r="TBA18" s="6"/>
      <c r="TBJ18" s="12"/>
      <c r="TBK18" s="12"/>
      <c r="TBL18" s="8"/>
      <c r="TBM18" s="12"/>
      <c r="TBN18" s="12"/>
      <c r="TBP18" s="6"/>
      <c r="TBQ18" s="6"/>
      <c r="TBZ18" s="12"/>
      <c r="TCA18" s="12"/>
      <c r="TCB18" s="8"/>
      <c r="TCC18" s="12"/>
      <c r="TCD18" s="12"/>
      <c r="TCF18" s="6"/>
      <c r="TCG18" s="6"/>
      <c r="TCP18" s="12"/>
      <c r="TCQ18" s="12"/>
      <c r="TCR18" s="8"/>
      <c r="TCS18" s="12"/>
      <c r="TCT18" s="12"/>
      <c r="TCV18" s="6"/>
      <c r="TCW18" s="6"/>
      <c r="TDF18" s="12"/>
      <c r="TDG18" s="12"/>
      <c r="TDH18" s="8"/>
      <c r="TDI18" s="12"/>
      <c r="TDJ18" s="12"/>
      <c r="TDL18" s="6"/>
      <c r="TDM18" s="6"/>
      <c r="TDV18" s="12"/>
      <c r="TDW18" s="12"/>
      <c r="TDX18" s="8"/>
      <c r="TDY18" s="12"/>
      <c r="TDZ18" s="12"/>
      <c r="TEB18" s="6"/>
      <c r="TEC18" s="6"/>
      <c r="TEL18" s="12"/>
      <c r="TEM18" s="12"/>
      <c r="TEN18" s="8"/>
      <c r="TEO18" s="12"/>
      <c r="TEP18" s="12"/>
      <c r="TER18" s="6"/>
      <c r="TES18" s="6"/>
      <c r="TFB18" s="12"/>
      <c r="TFC18" s="12"/>
      <c r="TFD18" s="8"/>
      <c r="TFE18" s="12"/>
      <c r="TFF18" s="12"/>
      <c r="TFH18" s="6"/>
      <c r="TFI18" s="6"/>
      <c r="TFR18" s="12"/>
      <c r="TFS18" s="12"/>
      <c r="TFT18" s="8"/>
      <c r="TFU18" s="12"/>
      <c r="TFV18" s="12"/>
      <c r="TFX18" s="6"/>
      <c r="TFY18" s="6"/>
      <c r="TGH18" s="12"/>
      <c r="TGI18" s="12"/>
      <c r="TGJ18" s="8"/>
      <c r="TGK18" s="12"/>
      <c r="TGL18" s="12"/>
      <c r="TGN18" s="6"/>
      <c r="TGO18" s="6"/>
      <c r="TGX18" s="12"/>
      <c r="TGY18" s="12"/>
      <c r="TGZ18" s="8"/>
      <c r="THA18" s="12"/>
      <c r="THB18" s="12"/>
      <c r="THD18" s="6"/>
      <c r="THE18" s="6"/>
      <c r="THN18" s="12"/>
      <c r="THO18" s="12"/>
      <c r="THP18" s="8"/>
      <c r="THQ18" s="12"/>
      <c r="THR18" s="12"/>
      <c r="THT18" s="6"/>
      <c r="THU18" s="6"/>
      <c r="TID18" s="12"/>
      <c r="TIE18" s="12"/>
      <c r="TIF18" s="8"/>
      <c r="TIG18" s="12"/>
      <c r="TIH18" s="12"/>
      <c r="TIJ18" s="6"/>
      <c r="TIK18" s="6"/>
      <c r="TIT18" s="12"/>
      <c r="TIU18" s="12"/>
      <c r="TIV18" s="8"/>
      <c r="TIW18" s="12"/>
      <c r="TIX18" s="12"/>
      <c r="TIZ18" s="6"/>
      <c r="TJA18" s="6"/>
      <c r="TJJ18" s="12"/>
      <c r="TJK18" s="12"/>
      <c r="TJL18" s="8"/>
      <c r="TJM18" s="12"/>
      <c r="TJN18" s="12"/>
      <c r="TJP18" s="6"/>
      <c r="TJQ18" s="6"/>
      <c r="TJZ18" s="12"/>
      <c r="TKA18" s="12"/>
      <c r="TKB18" s="8"/>
      <c r="TKC18" s="12"/>
      <c r="TKD18" s="12"/>
      <c r="TKF18" s="6"/>
      <c r="TKG18" s="6"/>
      <c r="TKP18" s="12"/>
      <c r="TKQ18" s="12"/>
      <c r="TKR18" s="8"/>
      <c r="TKS18" s="12"/>
      <c r="TKT18" s="12"/>
      <c r="TKV18" s="6"/>
      <c r="TKW18" s="6"/>
      <c r="TLF18" s="12"/>
      <c r="TLG18" s="12"/>
      <c r="TLH18" s="8"/>
      <c r="TLI18" s="12"/>
      <c r="TLJ18" s="12"/>
      <c r="TLL18" s="6"/>
      <c r="TLM18" s="6"/>
      <c r="TLV18" s="12"/>
      <c r="TLW18" s="12"/>
      <c r="TLX18" s="8"/>
      <c r="TLY18" s="12"/>
      <c r="TLZ18" s="12"/>
      <c r="TMB18" s="6"/>
      <c r="TMC18" s="6"/>
      <c r="TML18" s="12"/>
      <c r="TMM18" s="12"/>
      <c r="TMN18" s="8"/>
      <c r="TMO18" s="12"/>
      <c r="TMP18" s="12"/>
      <c r="TMR18" s="6"/>
      <c r="TMS18" s="6"/>
      <c r="TNB18" s="12"/>
      <c r="TNC18" s="12"/>
      <c r="TND18" s="8"/>
      <c r="TNE18" s="12"/>
      <c r="TNF18" s="12"/>
      <c r="TNH18" s="6"/>
      <c r="TNI18" s="6"/>
      <c r="TNR18" s="12"/>
      <c r="TNS18" s="12"/>
      <c r="TNT18" s="8"/>
      <c r="TNU18" s="12"/>
      <c r="TNV18" s="12"/>
      <c r="TNX18" s="6"/>
      <c r="TNY18" s="6"/>
      <c r="TOH18" s="12"/>
      <c r="TOI18" s="12"/>
      <c r="TOJ18" s="8"/>
      <c r="TOK18" s="12"/>
      <c r="TOL18" s="12"/>
      <c r="TON18" s="6"/>
      <c r="TOO18" s="6"/>
      <c r="TOX18" s="12"/>
      <c r="TOY18" s="12"/>
      <c r="TOZ18" s="8"/>
      <c r="TPA18" s="12"/>
      <c r="TPB18" s="12"/>
      <c r="TPD18" s="6"/>
      <c r="TPE18" s="6"/>
      <c r="TPN18" s="12"/>
      <c r="TPO18" s="12"/>
      <c r="TPP18" s="8"/>
      <c r="TPQ18" s="12"/>
      <c r="TPR18" s="12"/>
      <c r="TPT18" s="6"/>
      <c r="TPU18" s="6"/>
      <c r="TQD18" s="12"/>
      <c r="TQE18" s="12"/>
      <c r="TQF18" s="8"/>
      <c r="TQG18" s="12"/>
      <c r="TQH18" s="12"/>
      <c r="TQJ18" s="6"/>
      <c r="TQK18" s="6"/>
      <c r="TQT18" s="12"/>
      <c r="TQU18" s="12"/>
      <c r="TQV18" s="8"/>
      <c r="TQW18" s="12"/>
      <c r="TQX18" s="12"/>
      <c r="TQZ18" s="6"/>
      <c r="TRA18" s="6"/>
      <c r="TRJ18" s="12"/>
      <c r="TRK18" s="12"/>
      <c r="TRL18" s="8"/>
      <c r="TRM18" s="12"/>
      <c r="TRN18" s="12"/>
      <c r="TRP18" s="6"/>
      <c r="TRQ18" s="6"/>
      <c r="TRZ18" s="12"/>
      <c r="TSA18" s="12"/>
      <c r="TSB18" s="8"/>
      <c r="TSC18" s="12"/>
      <c r="TSD18" s="12"/>
      <c r="TSF18" s="6"/>
      <c r="TSG18" s="6"/>
      <c r="TSP18" s="12"/>
      <c r="TSQ18" s="12"/>
      <c r="TSR18" s="8"/>
      <c r="TSS18" s="12"/>
      <c r="TST18" s="12"/>
      <c r="TSV18" s="6"/>
      <c r="TSW18" s="6"/>
      <c r="TTF18" s="12"/>
      <c r="TTG18" s="12"/>
      <c r="TTH18" s="8"/>
      <c r="TTI18" s="12"/>
      <c r="TTJ18" s="12"/>
      <c r="TTL18" s="6"/>
      <c r="TTM18" s="6"/>
      <c r="TTV18" s="12"/>
      <c r="TTW18" s="12"/>
      <c r="TTX18" s="8"/>
      <c r="TTY18" s="12"/>
      <c r="TTZ18" s="12"/>
      <c r="TUB18" s="6"/>
      <c r="TUC18" s="6"/>
      <c r="TUL18" s="12"/>
      <c r="TUM18" s="12"/>
      <c r="TUN18" s="8"/>
      <c r="TUO18" s="12"/>
      <c r="TUP18" s="12"/>
      <c r="TUR18" s="6"/>
      <c r="TUS18" s="6"/>
      <c r="TVB18" s="12"/>
      <c r="TVC18" s="12"/>
      <c r="TVD18" s="8"/>
      <c r="TVE18" s="12"/>
      <c r="TVF18" s="12"/>
      <c r="TVH18" s="6"/>
      <c r="TVI18" s="6"/>
      <c r="TVR18" s="12"/>
      <c r="TVS18" s="12"/>
      <c r="TVT18" s="8"/>
      <c r="TVU18" s="12"/>
      <c r="TVV18" s="12"/>
      <c r="TVX18" s="6"/>
      <c r="TVY18" s="6"/>
      <c r="TWH18" s="12"/>
      <c r="TWI18" s="12"/>
      <c r="TWJ18" s="8"/>
      <c r="TWK18" s="12"/>
      <c r="TWL18" s="12"/>
      <c r="TWN18" s="6"/>
      <c r="TWO18" s="6"/>
      <c r="TWX18" s="12"/>
      <c r="TWY18" s="12"/>
      <c r="TWZ18" s="8"/>
      <c r="TXA18" s="12"/>
      <c r="TXB18" s="12"/>
      <c r="TXD18" s="6"/>
      <c r="TXE18" s="6"/>
      <c r="TXN18" s="12"/>
      <c r="TXO18" s="12"/>
      <c r="TXP18" s="8"/>
      <c r="TXQ18" s="12"/>
      <c r="TXR18" s="12"/>
      <c r="TXT18" s="6"/>
      <c r="TXU18" s="6"/>
      <c r="TYD18" s="12"/>
      <c r="TYE18" s="12"/>
      <c r="TYF18" s="8"/>
      <c r="TYG18" s="12"/>
      <c r="TYH18" s="12"/>
      <c r="TYJ18" s="6"/>
      <c r="TYK18" s="6"/>
      <c r="TYT18" s="12"/>
      <c r="TYU18" s="12"/>
      <c r="TYV18" s="8"/>
      <c r="TYW18" s="12"/>
      <c r="TYX18" s="12"/>
      <c r="TYZ18" s="6"/>
      <c r="TZA18" s="6"/>
      <c r="TZJ18" s="12"/>
      <c r="TZK18" s="12"/>
      <c r="TZL18" s="8"/>
      <c r="TZM18" s="12"/>
      <c r="TZN18" s="12"/>
      <c r="TZP18" s="6"/>
      <c r="TZQ18" s="6"/>
      <c r="TZZ18" s="12"/>
      <c r="UAA18" s="12"/>
      <c r="UAB18" s="8"/>
      <c r="UAC18" s="12"/>
      <c r="UAD18" s="12"/>
      <c r="UAF18" s="6"/>
      <c r="UAG18" s="6"/>
      <c r="UAP18" s="12"/>
      <c r="UAQ18" s="12"/>
      <c r="UAR18" s="8"/>
      <c r="UAS18" s="12"/>
      <c r="UAT18" s="12"/>
      <c r="UAV18" s="6"/>
      <c r="UAW18" s="6"/>
      <c r="UBF18" s="12"/>
      <c r="UBG18" s="12"/>
      <c r="UBH18" s="8"/>
      <c r="UBI18" s="12"/>
      <c r="UBJ18" s="12"/>
      <c r="UBL18" s="6"/>
      <c r="UBM18" s="6"/>
      <c r="UBV18" s="12"/>
      <c r="UBW18" s="12"/>
      <c r="UBX18" s="8"/>
      <c r="UBY18" s="12"/>
      <c r="UBZ18" s="12"/>
      <c r="UCB18" s="6"/>
      <c r="UCC18" s="6"/>
      <c r="UCL18" s="12"/>
      <c r="UCM18" s="12"/>
      <c r="UCN18" s="8"/>
      <c r="UCO18" s="12"/>
      <c r="UCP18" s="12"/>
      <c r="UCR18" s="6"/>
      <c r="UCS18" s="6"/>
      <c r="UDB18" s="12"/>
      <c r="UDC18" s="12"/>
      <c r="UDD18" s="8"/>
      <c r="UDE18" s="12"/>
      <c r="UDF18" s="12"/>
      <c r="UDH18" s="6"/>
      <c r="UDI18" s="6"/>
      <c r="UDR18" s="12"/>
      <c r="UDS18" s="12"/>
      <c r="UDT18" s="8"/>
      <c r="UDU18" s="12"/>
      <c r="UDV18" s="12"/>
      <c r="UDX18" s="6"/>
      <c r="UDY18" s="6"/>
      <c r="UEH18" s="12"/>
      <c r="UEI18" s="12"/>
      <c r="UEJ18" s="8"/>
      <c r="UEK18" s="12"/>
      <c r="UEL18" s="12"/>
      <c r="UEN18" s="6"/>
      <c r="UEO18" s="6"/>
      <c r="UEX18" s="12"/>
      <c r="UEY18" s="12"/>
      <c r="UEZ18" s="8"/>
      <c r="UFA18" s="12"/>
      <c r="UFB18" s="12"/>
      <c r="UFD18" s="6"/>
      <c r="UFE18" s="6"/>
      <c r="UFN18" s="12"/>
      <c r="UFO18" s="12"/>
      <c r="UFP18" s="8"/>
      <c r="UFQ18" s="12"/>
      <c r="UFR18" s="12"/>
      <c r="UFT18" s="6"/>
      <c r="UFU18" s="6"/>
      <c r="UGD18" s="12"/>
      <c r="UGE18" s="12"/>
      <c r="UGF18" s="8"/>
      <c r="UGG18" s="12"/>
      <c r="UGH18" s="12"/>
      <c r="UGJ18" s="6"/>
      <c r="UGK18" s="6"/>
      <c r="UGT18" s="12"/>
      <c r="UGU18" s="12"/>
      <c r="UGV18" s="8"/>
      <c r="UGW18" s="12"/>
      <c r="UGX18" s="12"/>
      <c r="UGZ18" s="6"/>
      <c r="UHA18" s="6"/>
      <c r="UHJ18" s="12"/>
      <c r="UHK18" s="12"/>
      <c r="UHL18" s="8"/>
      <c r="UHM18" s="12"/>
      <c r="UHN18" s="12"/>
      <c r="UHP18" s="6"/>
      <c r="UHQ18" s="6"/>
      <c r="UHZ18" s="12"/>
      <c r="UIA18" s="12"/>
      <c r="UIB18" s="8"/>
      <c r="UIC18" s="12"/>
      <c r="UID18" s="12"/>
      <c r="UIF18" s="6"/>
      <c r="UIG18" s="6"/>
      <c r="UIP18" s="12"/>
      <c r="UIQ18" s="12"/>
      <c r="UIR18" s="8"/>
      <c r="UIS18" s="12"/>
      <c r="UIT18" s="12"/>
      <c r="UIV18" s="6"/>
      <c r="UIW18" s="6"/>
      <c r="UJF18" s="12"/>
      <c r="UJG18" s="12"/>
      <c r="UJH18" s="8"/>
      <c r="UJI18" s="12"/>
      <c r="UJJ18" s="12"/>
      <c r="UJL18" s="6"/>
      <c r="UJM18" s="6"/>
      <c r="UJV18" s="12"/>
      <c r="UJW18" s="12"/>
      <c r="UJX18" s="8"/>
      <c r="UJY18" s="12"/>
      <c r="UJZ18" s="12"/>
      <c r="UKB18" s="6"/>
      <c r="UKC18" s="6"/>
      <c r="UKL18" s="12"/>
      <c r="UKM18" s="12"/>
      <c r="UKN18" s="8"/>
      <c r="UKO18" s="12"/>
      <c r="UKP18" s="12"/>
      <c r="UKR18" s="6"/>
      <c r="UKS18" s="6"/>
      <c r="ULB18" s="12"/>
      <c r="ULC18" s="12"/>
      <c r="ULD18" s="8"/>
      <c r="ULE18" s="12"/>
      <c r="ULF18" s="12"/>
      <c r="ULH18" s="6"/>
      <c r="ULI18" s="6"/>
      <c r="ULR18" s="12"/>
      <c r="ULS18" s="12"/>
      <c r="ULT18" s="8"/>
      <c r="ULU18" s="12"/>
      <c r="ULV18" s="12"/>
      <c r="ULX18" s="6"/>
      <c r="ULY18" s="6"/>
      <c r="UMH18" s="12"/>
      <c r="UMI18" s="12"/>
      <c r="UMJ18" s="8"/>
      <c r="UMK18" s="12"/>
      <c r="UML18" s="12"/>
      <c r="UMN18" s="6"/>
      <c r="UMO18" s="6"/>
      <c r="UMX18" s="12"/>
      <c r="UMY18" s="12"/>
      <c r="UMZ18" s="8"/>
      <c r="UNA18" s="12"/>
      <c r="UNB18" s="12"/>
      <c r="UND18" s="6"/>
      <c r="UNE18" s="6"/>
      <c r="UNN18" s="12"/>
      <c r="UNO18" s="12"/>
      <c r="UNP18" s="8"/>
      <c r="UNQ18" s="12"/>
      <c r="UNR18" s="12"/>
      <c r="UNT18" s="6"/>
      <c r="UNU18" s="6"/>
      <c r="UOD18" s="12"/>
      <c r="UOE18" s="12"/>
      <c r="UOF18" s="8"/>
      <c r="UOG18" s="12"/>
      <c r="UOH18" s="12"/>
      <c r="UOJ18" s="6"/>
      <c r="UOK18" s="6"/>
      <c r="UOT18" s="12"/>
      <c r="UOU18" s="12"/>
      <c r="UOV18" s="8"/>
      <c r="UOW18" s="12"/>
      <c r="UOX18" s="12"/>
      <c r="UOZ18" s="6"/>
      <c r="UPA18" s="6"/>
      <c r="UPJ18" s="12"/>
      <c r="UPK18" s="12"/>
      <c r="UPL18" s="8"/>
      <c r="UPM18" s="12"/>
      <c r="UPN18" s="12"/>
      <c r="UPP18" s="6"/>
      <c r="UPQ18" s="6"/>
      <c r="UPZ18" s="12"/>
      <c r="UQA18" s="12"/>
      <c r="UQB18" s="8"/>
      <c r="UQC18" s="12"/>
      <c r="UQD18" s="12"/>
      <c r="UQF18" s="6"/>
      <c r="UQG18" s="6"/>
      <c r="UQP18" s="12"/>
      <c r="UQQ18" s="12"/>
      <c r="UQR18" s="8"/>
      <c r="UQS18" s="12"/>
      <c r="UQT18" s="12"/>
      <c r="UQV18" s="6"/>
      <c r="UQW18" s="6"/>
      <c r="URF18" s="12"/>
      <c r="URG18" s="12"/>
      <c r="URH18" s="8"/>
      <c r="URI18" s="12"/>
      <c r="URJ18" s="12"/>
      <c r="URL18" s="6"/>
      <c r="URM18" s="6"/>
      <c r="URV18" s="12"/>
      <c r="URW18" s="12"/>
      <c r="URX18" s="8"/>
      <c r="URY18" s="12"/>
      <c r="URZ18" s="12"/>
      <c r="USB18" s="6"/>
      <c r="USC18" s="6"/>
      <c r="USL18" s="12"/>
      <c r="USM18" s="12"/>
      <c r="USN18" s="8"/>
      <c r="USO18" s="12"/>
      <c r="USP18" s="12"/>
      <c r="USR18" s="6"/>
      <c r="USS18" s="6"/>
      <c r="UTB18" s="12"/>
      <c r="UTC18" s="12"/>
      <c r="UTD18" s="8"/>
      <c r="UTE18" s="12"/>
      <c r="UTF18" s="12"/>
      <c r="UTH18" s="6"/>
      <c r="UTI18" s="6"/>
      <c r="UTR18" s="12"/>
      <c r="UTS18" s="12"/>
      <c r="UTT18" s="8"/>
      <c r="UTU18" s="12"/>
      <c r="UTV18" s="12"/>
      <c r="UTX18" s="6"/>
      <c r="UTY18" s="6"/>
      <c r="UUH18" s="12"/>
      <c r="UUI18" s="12"/>
      <c r="UUJ18" s="8"/>
      <c r="UUK18" s="12"/>
      <c r="UUL18" s="12"/>
      <c r="UUN18" s="6"/>
      <c r="UUO18" s="6"/>
      <c r="UUX18" s="12"/>
      <c r="UUY18" s="12"/>
      <c r="UUZ18" s="8"/>
      <c r="UVA18" s="12"/>
      <c r="UVB18" s="12"/>
      <c r="UVD18" s="6"/>
      <c r="UVE18" s="6"/>
      <c r="UVN18" s="12"/>
      <c r="UVO18" s="12"/>
      <c r="UVP18" s="8"/>
      <c r="UVQ18" s="12"/>
      <c r="UVR18" s="12"/>
      <c r="UVT18" s="6"/>
      <c r="UVU18" s="6"/>
      <c r="UWD18" s="12"/>
      <c r="UWE18" s="12"/>
      <c r="UWF18" s="8"/>
      <c r="UWG18" s="12"/>
      <c r="UWH18" s="12"/>
      <c r="UWJ18" s="6"/>
      <c r="UWK18" s="6"/>
      <c r="UWT18" s="12"/>
      <c r="UWU18" s="12"/>
      <c r="UWV18" s="8"/>
      <c r="UWW18" s="12"/>
      <c r="UWX18" s="12"/>
      <c r="UWZ18" s="6"/>
      <c r="UXA18" s="6"/>
      <c r="UXJ18" s="12"/>
      <c r="UXK18" s="12"/>
      <c r="UXL18" s="8"/>
      <c r="UXM18" s="12"/>
      <c r="UXN18" s="12"/>
      <c r="UXP18" s="6"/>
      <c r="UXQ18" s="6"/>
      <c r="UXZ18" s="12"/>
      <c r="UYA18" s="12"/>
      <c r="UYB18" s="8"/>
      <c r="UYC18" s="12"/>
      <c r="UYD18" s="12"/>
      <c r="UYF18" s="6"/>
      <c r="UYG18" s="6"/>
      <c r="UYP18" s="12"/>
      <c r="UYQ18" s="12"/>
      <c r="UYR18" s="8"/>
      <c r="UYS18" s="12"/>
      <c r="UYT18" s="12"/>
      <c r="UYV18" s="6"/>
      <c r="UYW18" s="6"/>
      <c r="UZF18" s="12"/>
      <c r="UZG18" s="12"/>
      <c r="UZH18" s="8"/>
      <c r="UZI18" s="12"/>
      <c r="UZJ18" s="12"/>
      <c r="UZL18" s="6"/>
      <c r="UZM18" s="6"/>
      <c r="UZV18" s="12"/>
      <c r="UZW18" s="12"/>
      <c r="UZX18" s="8"/>
      <c r="UZY18" s="12"/>
      <c r="UZZ18" s="12"/>
      <c r="VAB18" s="6"/>
      <c r="VAC18" s="6"/>
      <c r="VAL18" s="12"/>
      <c r="VAM18" s="12"/>
      <c r="VAN18" s="8"/>
      <c r="VAO18" s="12"/>
      <c r="VAP18" s="12"/>
      <c r="VAR18" s="6"/>
      <c r="VAS18" s="6"/>
      <c r="VBB18" s="12"/>
      <c r="VBC18" s="12"/>
      <c r="VBD18" s="8"/>
      <c r="VBE18" s="12"/>
      <c r="VBF18" s="12"/>
      <c r="VBH18" s="6"/>
      <c r="VBI18" s="6"/>
      <c r="VBR18" s="12"/>
      <c r="VBS18" s="12"/>
      <c r="VBT18" s="8"/>
      <c r="VBU18" s="12"/>
      <c r="VBV18" s="12"/>
      <c r="VBX18" s="6"/>
      <c r="VBY18" s="6"/>
      <c r="VCH18" s="12"/>
      <c r="VCI18" s="12"/>
      <c r="VCJ18" s="8"/>
      <c r="VCK18" s="12"/>
      <c r="VCL18" s="12"/>
      <c r="VCN18" s="6"/>
      <c r="VCO18" s="6"/>
      <c r="VCX18" s="12"/>
      <c r="VCY18" s="12"/>
      <c r="VCZ18" s="8"/>
      <c r="VDA18" s="12"/>
      <c r="VDB18" s="12"/>
      <c r="VDD18" s="6"/>
      <c r="VDE18" s="6"/>
      <c r="VDN18" s="12"/>
      <c r="VDO18" s="12"/>
      <c r="VDP18" s="8"/>
      <c r="VDQ18" s="12"/>
      <c r="VDR18" s="12"/>
      <c r="VDT18" s="6"/>
      <c r="VDU18" s="6"/>
      <c r="VED18" s="12"/>
      <c r="VEE18" s="12"/>
      <c r="VEF18" s="8"/>
      <c r="VEG18" s="12"/>
      <c r="VEH18" s="12"/>
      <c r="VEJ18" s="6"/>
      <c r="VEK18" s="6"/>
      <c r="VET18" s="12"/>
      <c r="VEU18" s="12"/>
      <c r="VEV18" s="8"/>
      <c r="VEW18" s="12"/>
      <c r="VEX18" s="12"/>
      <c r="VEZ18" s="6"/>
      <c r="VFA18" s="6"/>
      <c r="VFJ18" s="12"/>
      <c r="VFK18" s="12"/>
      <c r="VFL18" s="8"/>
      <c r="VFM18" s="12"/>
      <c r="VFN18" s="12"/>
      <c r="VFP18" s="6"/>
      <c r="VFQ18" s="6"/>
      <c r="VFZ18" s="12"/>
      <c r="VGA18" s="12"/>
      <c r="VGB18" s="8"/>
      <c r="VGC18" s="12"/>
      <c r="VGD18" s="12"/>
      <c r="VGF18" s="6"/>
      <c r="VGG18" s="6"/>
      <c r="VGP18" s="12"/>
      <c r="VGQ18" s="12"/>
      <c r="VGR18" s="8"/>
      <c r="VGS18" s="12"/>
      <c r="VGT18" s="12"/>
      <c r="VGV18" s="6"/>
      <c r="VGW18" s="6"/>
      <c r="VHF18" s="12"/>
      <c r="VHG18" s="12"/>
      <c r="VHH18" s="8"/>
      <c r="VHI18" s="12"/>
      <c r="VHJ18" s="12"/>
      <c r="VHL18" s="6"/>
      <c r="VHM18" s="6"/>
      <c r="VHV18" s="12"/>
      <c r="VHW18" s="12"/>
      <c r="VHX18" s="8"/>
      <c r="VHY18" s="12"/>
      <c r="VHZ18" s="12"/>
      <c r="VIB18" s="6"/>
      <c r="VIC18" s="6"/>
      <c r="VIL18" s="12"/>
      <c r="VIM18" s="12"/>
      <c r="VIN18" s="8"/>
      <c r="VIO18" s="12"/>
      <c r="VIP18" s="12"/>
      <c r="VIR18" s="6"/>
      <c r="VIS18" s="6"/>
      <c r="VJB18" s="12"/>
      <c r="VJC18" s="12"/>
      <c r="VJD18" s="8"/>
      <c r="VJE18" s="12"/>
      <c r="VJF18" s="12"/>
      <c r="VJH18" s="6"/>
      <c r="VJI18" s="6"/>
      <c r="VJR18" s="12"/>
      <c r="VJS18" s="12"/>
      <c r="VJT18" s="8"/>
      <c r="VJU18" s="12"/>
      <c r="VJV18" s="12"/>
      <c r="VJX18" s="6"/>
      <c r="VJY18" s="6"/>
      <c r="VKH18" s="12"/>
      <c r="VKI18" s="12"/>
      <c r="VKJ18" s="8"/>
      <c r="VKK18" s="12"/>
      <c r="VKL18" s="12"/>
      <c r="VKN18" s="6"/>
      <c r="VKO18" s="6"/>
      <c r="VKX18" s="12"/>
      <c r="VKY18" s="12"/>
      <c r="VKZ18" s="8"/>
      <c r="VLA18" s="12"/>
      <c r="VLB18" s="12"/>
      <c r="VLD18" s="6"/>
      <c r="VLE18" s="6"/>
      <c r="VLN18" s="12"/>
      <c r="VLO18" s="12"/>
      <c r="VLP18" s="8"/>
      <c r="VLQ18" s="12"/>
      <c r="VLR18" s="12"/>
      <c r="VLT18" s="6"/>
      <c r="VLU18" s="6"/>
      <c r="VMD18" s="12"/>
      <c r="VME18" s="12"/>
      <c r="VMF18" s="8"/>
      <c r="VMG18" s="12"/>
      <c r="VMH18" s="12"/>
      <c r="VMJ18" s="6"/>
      <c r="VMK18" s="6"/>
      <c r="VMT18" s="12"/>
      <c r="VMU18" s="12"/>
      <c r="VMV18" s="8"/>
      <c r="VMW18" s="12"/>
      <c r="VMX18" s="12"/>
      <c r="VMZ18" s="6"/>
      <c r="VNA18" s="6"/>
      <c r="VNJ18" s="12"/>
      <c r="VNK18" s="12"/>
      <c r="VNL18" s="8"/>
      <c r="VNM18" s="12"/>
      <c r="VNN18" s="12"/>
      <c r="VNP18" s="6"/>
      <c r="VNQ18" s="6"/>
      <c r="VNZ18" s="12"/>
      <c r="VOA18" s="12"/>
      <c r="VOB18" s="8"/>
      <c r="VOC18" s="12"/>
      <c r="VOD18" s="12"/>
      <c r="VOF18" s="6"/>
      <c r="VOG18" s="6"/>
      <c r="VOP18" s="12"/>
      <c r="VOQ18" s="12"/>
      <c r="VOR18" s="8"/>
      <c r="VOS18" s="12"/>
      <c r="VOT18" s="12"/>
      <c r="VOV18" s="6"/>
      <c r="VOW18" s="6"/>
      <c r="VPF18" s="12"/>
      <c r="VPG18" s="12"/>
      <c r="VPH18" s="8"/>
      <c r="VPI18" s="12"/>
      <c r="VPJ18" s="12"/>
      <c r="VPL18" s="6"/>
      <c r="VPM18" s="6"/>
      <c r="VPV18" s="12"/>
      <c r="VPW18" s="12"/>
      <c r="VPX18" s="8"/>
      <c r="VPY18" s="12"/>
      <c r="VPZ18" s="12"/>
      <c r="VQB18" s="6"/>
      <c r="VQC18" s="6"/>
      <c r="VQL18" s="12"/>
      <c r="VQM18" s="12"/>
      <c r="VQN18" s="8"/>
      <c r="VQO18" s="12"/>
      <c r="VQP18" s="12"/>
      <c r="VQR18" s="6"/>
      <c r="VQS18" s="6"/>
      <c r="VRB18" s="12"/>
      <c r="VRC18" s="12"/>
      <c r="VRD18" s="8"/>
      <c r="VRE18" s="12"/>
      <c r="VRF18" s="12"/>
      <c r="VRH18" s="6"/>
      <c r="VRI18" s="6"/>
      <c r="VRR18" s="12"/>
      <c r="VRS18" s="12"/>
      <c r="VRT18" s="8"/>
      <c r="VRU18" s="12"/>
      <c r="VRV18" s="12"/>
      <c r="VRX18" s="6"/>
      <c r="VRY18" s="6"/>
      <c r="VSH18" s="12"/>
      <c r="VSI18" s="12"/>
      <c r="VSJ18" s="8"/>
      <c r="VSK18" s="12"/>
      <c r="VSL18" s="12"/>
      <c r="VSN18" s="6"/>
      <c r="VSO18" s="6"/>
      <c r="VSX18" s="12"/>
      <c r="VSY18" s="12"/>
      <c r="VSZ18" s="8"/>
      <c r="VTA18" s="12"/>
      <c r="VTB18" s="12"/>
      <c r="VTD18" s="6"/>
      <c r="VTE18" s="6"/>
      <c r="VTN18" s="12"/>
      <c r="VTO18" s="12"/>
      <c r="VTP18" s="8"/>
      <c r="VTQ18" s="12"/>
      <c r="VTR18" s="12"/>
      <c r="VTT18" s="6"/>
      <c r="VTU18" s="6"/>
      <c r="VUD18" s="12"/>
      <c r="VUE18" s="12"/>
      <c r="VUF18" s="8"/>
      <c r="VUG18" s="12"/>
      <c r="VUH18" s="12"/>
      <c r="VUJ18" s="6"/>
      <c r="VUK18" s="6"/>
      <c r="VUT18" s="12"/>
      <c r="VUU18" s="12"/>
      <c r="VUV18" s="8"/>
      <c r="VUW18" s="12"/>
      <c r="VUX18" s="12"/>
      <c r="VUZ18" s="6"/>
      <c r="VVA18" s="6"/>
      <c r="VVJ18" s="12"/>
      <c r="VVK18" s="12"/>
      <c r="VVL18" s="8"/>
      <c r="VVM18" s="12"/>
      <c r="VVN18" s="12"/>
      <c r="VVP18" s="6"/>
      <c r="VVQ18" s="6"/>
      <c r="VVZ18" s="12"/>
      <c r="VWA18" s="12"/>
      <c r="VWB18" s="8"/>
      <c r="VWC18" s="12"/>
      <c r="VWD18" s="12"/>
      <c r="VWF18" s="6"/>
      <c r="VWG18" s="6"/>
      <c r="VWP18" s="12"/>
      <c r="VWQ18" s="12"/>
      <c r="VWR18" s="8"/>
      <c r="VWS18" s="12"/>
      <c r="VWT18" s="12"/>
      <c r="VWV18" s="6"/>
      <c r="VWW18" s="6"/>
      <c r="VXF18" s="12"/>
      <c r="VXG18" s="12"/>
      <c r="VXH18" s="8"/>
      <c r="VXI18" s="12"/>
      <c r="VXJ18" s="12"/>
      <c r="VXL18" s="6"/>
      <c r="VXM18" s="6"/>
      <c r="VXV18" s="12"/>
      <c r="VXW18" s="12"/>
      <c r="VXX18" s="8"/>
      <c r="VXY18" s="12"/>
      <c r="VXZ18" s="12"/>
      <c r="VYB18" s="6"/>
      <c r="VYC18" s="6"/>
      <c r="VYL18" s="12"/>
      <c r="VYM18" s="12"/>
      <c r="VYN18" s="8"/>
      <c r="VYO18" s="12"/>
      <c r="VYP18" s="12"/>
      <c r="VYR18" s="6"/>
      <c r="VYS18" s="6"/>
      <c r="VZB18" s="12"/>
      <c r="VZC18" s="12"/>
      <c r="VZD18" s="8"/>
      <c r="VZE18" s="12"/>
      <c r="VZF18" s="12"/>
      <c r="VZH18" s="6"/>
      <c r="VZI18" s="6"/>
      <c r="VZR18" s="12"/>
      <c r="VZS18" s="12"/>
      <c r="VZT18" s="8"/>
      <c r="VZU18" s="12"/>
      <c r="VZV18" s="12"/>
      <c r="VZX18" s="6"/>
      <c r="VZY18" s="6"/>
      <c r="WAH18" s="12"/>
      <c r="WAI18" s="12"/>
      <c r="WAJ18" s="8"/>
      <c r="WAK18" s="12"/>
      <c r="WAL18" s="12"/>
      <c r="WAN18" s="6"/>
      <c r="WAO18" s="6"/>
      <c r="WAX18" s="12"/>
      <c r="WAY18" s="12"/>
      <c r="WAZ18" s="8"/>
      <c r="WBA18" s="12"/>
      <c r="WBB18" s="12"/>
      <c r="WBD18" s="6"/>
      <c r="WBE18" s="6"/>
      <c r="WBN18" s="12"/>
      <c r="WBO18" s="12"/>
      <c r="WBP18" s="8"/>
      <c r="WBQ18" s="12"/>
      <c r="WBR18" s="12"/>
      <c r="WBT18" s="6"/>
      <c r="WBU18" s="6"/>
      <c r="WCD18" s="12"/>
      <c r="WCE18" s="12"/>
      <c r="WCF18" s="8"/>
      <c r="WCG18" s="12"/>
      <c r="WCH18" s="12"/>
      <c r="WCJ18" s="6"/>
      <c r="WCK18" s="6"/>
      <c r="WCT18" s="12"/>
      <c r="WCU18" s="12"/>
      <c r="WCV18" s="8"/>
      <c r="WCW18" s="12"/>
      <c r="WCX18" s="12"/>
      <c r="WCZ18" s="6"/>
      <c r="WDA18" s="6"/>
      <c r="WDJ18" s="12"/>
      <c r="WDK18" s="12"/>
      <c r="WDL18" s="8"/>
      <c r="WDM18" s="12"/>
      <c r="WDN18" s="12"/>
      <c r="WDP18" s="6"/>
      <c r="WDQ18" s="6"/>
      <c r="WDZ18" s="12"/>
      <c r="WEA18" s="12"/>
      <c r="WEB18" s="8"/>
      <c r="WEC18" s="12"/>
      <c r="WED18" s="12"/>
      <c r="WEF18" s="6"/>
      <c r="WEG18" s="6"/>
      <c r="WEP18" s="12"/>
      <c r="WEQ18" s="12"/>
      <c r="WER18" s="8"/>
      <c r="WES18" s="12"/>
      <c r="WET18" s="12"/>
      <c r="WEV18" s="6"/>
      <c r="WEW18" s="6"/>
      <c r="WFF18" s="12"/>
      <c r="WFG18" s="12"/>
      <c r="WFH18" s="8"/>
      <c r="WFI18" s="12"/>
      <c r="WFJ18" s="12"/>
      <c r="WFL18" s="6"/>
      <c r="WFM18" s="6"/>
      <c r="WFV18" s="12"/>
      <c r="WFW18" s="12"/>
      <c r="WFX18" s="8"/>
      <c r="WFY18" s="12"/>
      <c r="WFZ18" s="12"/>
      <c r="WGB18" s="6"/>
      <c r="WGC18" s="6"/>
      <c r="WGL18" s="12"/>
      <c r="WGM18" s="12"/>
      <c r="WGN18" s="8"/>
      <c r="WGO18" s="12"/>
      <c r="WGP18" s="12"/>
      <c r="WGR18" s="6"/>
      <c r="WGS18" s="6"/>
      <c r="WHB18" s="12"/>
      <c r="WHC18" s="12"/>
      <c r="WHD18" s="8"/>
      <c r="WHE18" s="12"/>
      <c r="WHF18" s="12"/>
      <c r="WHH18" s="6"/>
      <c r="WHI18" s="6"/>
      <c r="WHR18" s="12"/>
      <c r="WHS18" s="12"/>
      <c r="WHT18" s="8"/>
      <c r="WHU18" s="12"/>
      <c r="WHV18" s="12"/>
      <c r="WHX18" s="6"/>
      <c r="WHY18" s="6"/>
      <c r="WIH18" s="12"/>
      <c r="WII18" s="12"/>
      <c r="WIJ18" s="8"/>
      <c r="WIK18" s="12"/>
      <c r="WIL18" s="12"/>
      <c r="WIN18" s="6"/>
      <c r="WIO18" s="6"/>
      <c r="WIX18" s="12"/>
      <c r="WIY18" s="12"/>
      <c r="WIZ18" s="8"/>
      <c r="WJA18" s="12"/>
      <c r="WJB18" s="12"/>
      <c r="WJD18" s="6"/>
      <c r="WJE18" s="6"/>
      <c r="WJN18" s="12"/>
      <c r="WJO18" s="12"/>
      <c r="WJP18" s="8"/>
      <c r="WJQ18" s="12"/>
      <c r="WJR18" s="12"/>
      <c r="WJT18" s="6"/>
      <c r="WJU18" s="6"/>
      <c r="WKD18" s="12"/>
      <c r="WKE18" s="12"/>
      <c r="WKF18" s="8"/>
      <c r="WKG18" s="12"/>
      <c r="WKH18" s="12"/>
      <c r="WKJ18" s="6"/>
      <c r="WKK18" s="6"/>
      <c r="WKT18" s="12"/>
      <c r="WKU18" s="12"/>
      <c r="WKV18" s="8"/>
      <c r="WKW18" s="12"/>
      <c r="WKX18" s="12"/>
      <c r="WKZ18" s="6"/>
      <c r="WLA18" s="6"/>
      <c r="WLJ18" s="12"/>
      <c r="WLK18" s="12"/>
      <c r="WLL18" s="8"/>
      <c r="WLM18" s="12"/>
      <c r="WLN18" s="12"/>
      <c r="WLP18" s="6"/>
      <c r="WLQ18" s="6"/>
      <c r="WLZ18" s="12"/>
      <c r="WMA18" s="12"/>
      <c r="WMB18" s="8"/>
      <c r="WMC18" s="12"/>
      <c r="WMD18" s="12"/>
      <c r="WMF18" s="6"/>
      <c r="WMG18" s="6"/>
      <c r="WMP18" s="12"/>
      <c r="WMQ18" s="12"/>
      <c r="WMR18" s="8"/>
      <c r="WMS18" s="12"/>
      <c r="WMT18" s="12"/>
      <c r="WMV18" s="6"/>
      <c r="WMW18" s="6"/>
      <c r="WNF18" s="12"/>
      <c r="WNG18" s="12"/>
      <c r="WNH18" s="8"/>
      <c r="WNI18" s="12"/>
      <c r="WNJ18" s="12"/>
      <c r="WNL18" s="6"/>
      <c r="WNM18" s="6"/>
      <c r="WNV18" s="12"/>
      <c r="WNW18" s="12"/>
      <c r="WNX18" s="8"/>
      <c r="WNY18" s="12"/>
      <c r="WNZ18" s="12"/>
      <c r="WOB18" s="6"/>
      <c r="WOC18" s="6"/>
      <c r="WOL18" s="12"/>
      <c r="WOM18" s="12"/>
      <c r="WON18" s="8"/>
      <c r="WOO18" s="12"/>
      <c r="WOP18" s="12"/>
      <c r="WOR18" s="6"/>
      <c r="WOS18" s="6"/>
      <c r="WPB18" s="12"/>
      <c r="WPC18" s="12"/>
      <c r="WPD18" s="8"/>
      <c r="WPE18" s="12"/>
      <c r="WPF18" s="12"/>
      <c r="WPH18" s="6"/>
      <c r="WPI18" s="6"/>
      <c r="WPR18" s="12"/>
      <c r="WPS18" s="12"/>
      <c r="WPT18" s="8"/>
      <c r="WPU18" s="12"/>
      <c r="WPV18" s="12"/>
      <c r="WPX18" s="6"/>
      <c r="WPY18" s="6"/>
      <c r="WQH18" s="12"/>
      <c r="WQI18" s="12"/>
      <c r="WQJ18" s="8"/>
      <c r="WQK18" s="12"/>
      <c r="WQL18" s="12"/>
      <c r="WQN18" s="6"/>
      <c r="WQO18" s="6"/>
      <c r="WQX18" s="12"/>
      <c r="WQY18" s="12"/>
      <c r="WQZ18" s="8"/>
      <c r="WRA18" s="12"/>
      <c r="WRB18" s="12"/>
      <c r="WRD18" s="6"/>
      <c r="WRE18" s="6"/>
      <c r="WRN18" s="12"/>
      <c r="WRO18" s="12"/>
      <c r="WRP18" s="8"/>
      <c r="WRQ18" s="12"/>
      <c r="WRR18" s="12"/>
      <c r="WRT18" s="6"/>
      <c r="WRU18" s="6"/>
      <c r="WSD18" s="12"/>
      <c r="WSE18" s="12"/>
      <c r="WSF18" s="8"/>
      <c r="WSG18" s="12"/>
      <c r="WSH18" s="12"/>
      <c r="WSJ18" s="6"/>
      <c r="WSK18" s="6"/>
      <c r="WST18" s="12"/>
      <c r="WSU18" s="12"/>
      <c r="WSV18" s="8"/>
      <c r="WSW18" s="12"/>
      <c r="WSX18" s="12"/>
      <c r="WSZ18" s="6"/>
      <c r="WTA18" s="6"/>
      <c r="WTJ18" s="12"/>
      <c r="WTK18" s="12"/>
      <c r="WTL18" s="8"/>
      <c r="WTM18" s="12"/>
      <c r="WTN18" s="12"/>
      <c r="WTP18" s="6"/>
      <c r="WTQ18" s="6"/>
      <c r="WTZ18" s="12"/>
      <c r="WUA18" s="12"/>
      <c r="WUB18" s="8"/>
      <c r="WUC18" s="12"/>
      <c r="WUD18" s="12"/>
      <c r="WUF18" s="6"/>
      <c r="WUG18" s="6"/>
      <c r="WUP18" s="12"/>
      <c r="WUQ18" s="12"/>
      <c r="WUR18" s="8"/>
      <c r="WUS18" s="12"/>
      <c r="WUT18" s="12"/>
      <c r="WUV18" s="6"/>
      <c r="WUW18" s="6"/>
      <c r="WVF18" s="12"/>
      <c r="WVG18" s="12"/>
      <c r="WVH18" s="8"/>
      <c r="WVI18" s="12"/>
      <c r="WVJ18" s="12"/>
      <c r="WVL18" s="6"/>
      <c r="WVM18" s="6"/>
      <c r="WVV18" s="12"/>
      <c r="WVW18" s="12"/>
      <c r="WVX18" s="8"/>
      <c r="WVY18" s="12"/>
      <c r="WVZ18" s="12"/>
      <c r="WWB18" s="6"/>
      <c r="WWC18" s="6"/>
      <c r="WWL18" s="12"/>
      <c r="WWM18" s="12"/>
      <c r="WWN18" s="8"/>
      <c r="WWO18" s="12"/>
      <c r="WWP18" s="12"/>
      <c r="WWR18" s="6"/>
      <c r="WWS18" s="6"/>
      <c r="WXB18" s="12"/>
      <c r="WXC18" s="12"/>
      <c r="WXD18" s="8"/>
      <c r="WXE18" s="12"/>
      <c r="WXF18" s="12"/>
      <c r="WXH18" s="6"/>
      <c r="WXI18" s="6"/>
      <c r="WXR18" s="12"/>
      <c r="WXS18" s="12"/>
      <c r="WXT18" s="8"/>
      <c r="WXU18" s="12"/>
      <c r="WXV18" s="12"/>
      <c r="WXX18" s="6"/>
      <c r="WXY18" s="6"/>
      <c r="WYH18" s="12"/>
      <c r="WYI18" s="12"/>
      <c r="WYJ18" s="8"/>
      <c r="WYK18" s="12"/>
      <c r="WYL18" s="12"/>
      <c r="WYN18" s="6"/>
      <c r="WYO18" s="6"/>
      <c r="WYX18" s="12"/>
      <c r="WYY18" s="12"/>
      <c r="WYZ18" s="8"/>
      <c r="WZA18" s="12"/>
      <c r="WZB18" s="12"/>
      <c r="WZD18" s="6"/>
      <c r="WZE18" s="6"/>
      <c r="WZN18" s="12"/>
      <c r="WZO18" s="12"/>
      <c r="WZP18" s="8"/>
      <c r="WZQ18" s="12"/>
      <c r="WZR18" s="12"/>
      <c r="WZT18" s="6"/>
      <c r="WZU18" s="6"/>
      <c r="XAD18" s="12"/>
      <c r="XAE18" s="12"/>
      <c r="XAF18" s="8"/>
      <c r="XAG18" s="12"/>
      <c r="XAH18" s="12"/>
      <c r="XAJ18" s="6"/>
      <c r="XAK18" s="6"/>
      <c r="XAT18" s="12"/>
      <c r="XAU18" s="12"/>
      <c r="XAV18" s="8"/>
      <c r="XAW18" s="12"/>
      <c r="XAX18" s="12"/>
      <c r="XAZ18" s="6"/>
      <c r="XBA18" s="6"/>
      <c r="XBJ18" s="12"/>
      <c r="XBK18" s="12"/>
      <c r="XBL18" s="8"/>
      <c r="XBM18" s="12"/>
      <c r="XBN18" s="12"/>
      <c r="XBP18" s="6"/>
      <c r="XBQ18" s="6"/>
      <c r="XBZ18" s="12"/>
      <c r="XCA18" s="12"/>
      <c r="XCB18" s="8"/>
      <c r="XCC18" s="12"/>
      <c r="XCD18" s="12"/>
      <c r="XCF18" s="6"/>
      <c r="XCG18" s="6"/>
      <c r="XCP18" s="12"/>
      <c r="XCQ18" s="12"/>
      <c r="XCR18" s="8"/>
      <c r="XCS18" s="12"/>
      <c r="XCT18" s="12"/>
      <c r="XCV18" s="6"/>
      <c r="XCW18" s="6"/>
      <c r="XDF18" s="12"/>
      <c r="XDG18" s="12"/>
      <c r="XDH18" s="8"/>
      <c r="XDI18" s="12"/>
      <c r="XDJ18" s="12"/>
      <c r="XDL18" s="6"/>
      <c r="XDM18" s="6"/>
      <c r="XDV18" s="12"/>
      <c r="XDW18" s="12"/>
      <c r="XDX18" s="8"/>
      <c r="XDY18" s="12"/>
      <c r="XDZ18" s="12"/>
      <c r="XEB18" s="6"/>
      <c r="XEC18" s="6"/>
      <c r="XEL18" s="12"/>
      <c r="XEM18" s="12"/>
      <c r="XEN18" s="8"/>
      <c r="XEO18" s="12"/>
      <c r="XEP18" s="12"/>
      <c r="XER18" s="6"/>
      <c r="XES18" s="6"/>
    </row>
    <row r="19" spans="1:16373">
      <c r="A19" s="109">
        <v>97.5</v>
      </c>
      <c r="B19" s="109">
        <v>107.2</v>
      </c>
      <c r="C19" s="108"/>
      <c r="D19" s="107"/>
      <c r="E19" s="107"/>
      <c r="F19" s="108"/>
      <c r="G19" s="108"/>
      <c r="H19" s="96"/>
      <c r="I19" s="96"/>
    </row>
    <row r="20" spans="1:16373">
      <c r="A20" s="12"/>
      <c r="B20" s="8"/>
      <c r="C20" s="12"/>
      <c r="D20" s="12"/>
      <c r="E20" s="6"/>
      <c r="F20" s="6"/>
      <c r="G20" s="6"/>
    </row>
    <row r="21" spans="1:16373">
      <c r="A21" s="12"/>
      <c r="B21" s="8"/>
      <c r="C21" s="12"/>
      <c r="D21" s="12"/>
      <c r="E21" s="6"/>
      <c r="F21" s="6"/>
      <c r="G21" s="6"/>
    </row>
    <row r="22" spans="1:1637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6373">
      <c r="A23" s="11"/>
      <c r="E23" s="9"/>
      <c r="F23" s="9"/>
      <c r="G23" s="9"/>
    </row>
    <row r="24" spans="1:1637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637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6373">
      <c r="A26" s="11"/>
    </row>
    <row r="27" spans="1:16373">
      <c r="A27" s="11"/>
    </row>
    <row r="28" spans="1:16373">
      <c r="A28" s="11"/>
    </row>
    <row r="29" spans="1:16373">
      <c r="A29" s="11"/>
    </row>
    <row r="30" spans="1:16373">
      <c r="A30" s="11"/>
    </row>
    <row r="31" spans="1:16373">
      <c r="A31" s="11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10" sqref="D10"/>
    </sheetView>
  </sheetViews>
  <sheetFormatPr defaultColWidth="9" defaultRowHeight="14.4"/>
  <cols>
    <col min="1" max="1" width="13" style="3" customWidth="1"/>
    <col min="2" max="2" width="16.6640625" style="3" customWidth="1"/>
    <col min="3" max="3" width="9.6640625" style="3" customWidth="1"/>
    <col min="4" max="4" width="12.6640625" style="3" customWidth="1"/>
    <col min="5" max="5" width="15.88671875" style="3" customWidth="1"/>
    <col min="6" max="16384" width="9" style="3"/>
  </cols>
  <sheetData>
    <row r="1" spans="1:5">
      <c r="A1" s="3" t="s">
        <v>8</v>
      </c>
    </row>
    <row r="2" spans="1:5">
      <c r="A2" s="139" t="s">
        <v>6</v>
      </c>
      <c r="B2" s="139"/>
      <c r="C2" s="4"/>
      <c r="D2" s="140" t="s">
        <v>7</v>
      </c>
      <c r="E2" s="141"/>
    </row>
    <row r="3" spans="1:5" ht="31.2">
      <c r="A3" s="4" t="s">
        <v>9</v>
      </c>
      <c r="B3" s="13" t="s">
        <v>10</v>
      </c>
      <c r="C3" s="4"/>
      <c r="D3" s="4" t="s">
        <v>9</v>
      </c>
      <c r="E3" s="13" t="s">
        <v>10</v>
      </c>
    </row>
    <row r="4" spans="1:5">
      <c r="A4" s="14">
        <v>0.47699999999999998</v>
      </c>
      <c r="B4" s="14">
        <v>42.075000000000003</v>
      </c>
      <c r="C4" s="15"/>
      <c r="D4" s="110">
        <v>0.48099999999999998</v>
      </c>
      <c r="E4" s="15">
        <v>42.441000000000003</v>
      </c>
    </row>
    <row r="5" spans="1:5">
      <c r="A5" s="14">
        <v>0.47299999999999998</v>
      </c>
      <c r="B5" s="14">
        <v>41.716000000000001</v>
      </c>
      <c r="C5" s="15"/>
      <c r="D5" s="110">
        <v>0.47899999999999998</v>
      </c>
      <c r="E5" s="15">
        <v>42.204999999999998</v>
      </c>
    </row>
    <row r="6" spans="1:5">
      <c r="A6" s="14">
        <v>0.47199999999999998</v>
      </c>
      <c r="B6" s="14">
        <v>41.579000000000001</v>
      </c>
      <c r="C6" s="15"/>
      <c r="D6" s="110">
        <v>0.47799999999999998</v>
      </c>
      <c r="E6" s="15">
        <v>42.156999999999996</v>
      </c>
    </row>
    <row r="8" spans="1:5" ht="15.6">
      <c r="D8" s="16"/>
      <c r="E8"/>
    </row>
    <row r="9" spans="1:5" ht="15.6">
      <c r="D9" s="16"/>
      <c r="E9"/>
    </row>
    <row r="11" spans="1:5">
      <c r="A11" s="17"/>
      <c r="B11" s="9"/>
      <c r="C11" s="9"/>
    </row>
    <row r="12" spans="1:5">
      <c r="A12" s="17"/>
    </row>
    <row r="13" spans="1:5">
      <c r="A13" s="17"/>
    </row>
    <row r="14" spans="1:5">
      <c r="B14" s="9"/>
      <c r="C14" s="9"/>
    </row>
    <row r="16" spans="1:5">
      <c r="A16" s="17"/>
    </row>
    <row r="17" spans="1:3">
      <c r="A17" s="17"/>
    </row>
    <row r="18" spans="1:3">
      <c r="A18" s="17"/>
      <c r="B18" s="9"/>
      <c r="C18" s="9"/>
    </row>
    <row r="21" spans="1:3">
      <c r="A21" s="9"/>
      <c r="B21" s="9"/>
      <c r="C21" s="9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9" sqref="E9"/>
    </sheetView>
  </sheetViews>
  <sheetFormatPr defaultColWidth="9" defaultRowHeight="14.4"/>
  <cols>
    <col min="1" max="1" width="13" style="3" customWidth="1"/>
    <col min="2" max="2" width="16.6640625" style="3" customWidth="1"/>
    <col min="3" max="3" width="9.6640625" style="3" customWidth="1"/>
    <col min="4" max="4" width="12.6640625" style="3" customWidth="1"/>
    <col min="5" max="5" width="15.88671875" style="3" customWidth="1"/>
    <col min="6" max="16384" width="9" style="3"/>
  </cols>
  <sheetData>
    <row r="1" spans="1:5">
      <c r="A1" s="3" t="s">
        <v>11</v>
      </c>
    </row>
    <row r="2" spans="1:5">
      <c r="A2" s="139" t="s">
        <v>6</v>
      </c>
      <c r="B2" s="139"/>
      <c r="C2" s="4"/>
      <c r="D2" s="140" t="s">
        <v>7</v>
      </c>
      <c r="E2" s="141"/>
    </row>
    <row r="3" spans="1:5" ht="31.2">
      <c r="A3" s="4" t="s">
        <v>9</v>
      </c>
      <c r="B3" s="13" t="s">
        <v>10</v>
      </c>
      <c r="C3" s="4"/>
      <c r="D3" s="4" t="s">
        <v>9</v>
      </c>
      <c r="E3" s="13" t="s">
        <v>10</v>
      </c>
    </row>
    <row r="4" spans="1:5">
      <c r="A4" s="14">
        <v>0.44</v>
      </c>
      <c r="B4" s="14">
        <v>38.804000000000002</v>
      </c>
      <c r="C4" s="14"/>
      <c r="D4" s="14">
        <v>0.46899999999999997</v>
      </c>
      <c r="E4" s="14">
        <v>41.332999999999998</v>
      </c>
    </row>
    <row r="5" spans="1:5">
      <c r="A5" s="14">
        <v>0.442</v>
      </c>
      <c r="B5" s="14">
        <v>38.950000000000003</v>
      </c>
      <c r="C5" s="14"/>
      <c r="D5" s="14">
        <v>0.46700000000000003</v>
      </c>
      <c r="E5" s="14">
        <v>41.161000000000001</v>
      </c>
    </row>
    <row r="6" spans="1:5">
      <c r="A6" s="14">
        <v>0.441</v>
      </c>
      <c r="B6" s="14">
        <v>38.877000000000002</v>
      </c>
      <c r="C6" s="14"/>
      <c r="D6" s="14">
        <v>0.47099999999999997</v>
      </c>
      <c r="E6" s="14">
        <v>41.551000000000002</v>
      </c>
    </row>
    <row r="8" spans="1:5" ht="15.6">
      <c r="D8" s="16"/>
      <c r="E8"/>
    </row>
    <row r="9" spans="1:5" ht="15.6">
      <c r="D9" s="16"/>
      <c r="E9"/>
    </row>
    <row r="11" spans="1:5">
      <c r="A11" s="17"/>
      <c r="B11" s="9"/>
      <c r="C11" s="9"/>
    </row>
    <row r="12" spans="1:5">
      <c r="A12" s="17"/>
    </row>
    <row r="13" spans="1:5">
      <c r="A13" s="17"/>
    </row>
    <row r="14" spans="1:5">
      <c r="B14" s="9"/>
      <c r="C14" s="9"/>
    </row>
    <row r="16" spans="1:5">
      <c r="A16" s="17"/>
    </row>
    <row r="17" spans="1:3">
      <c r="A17" s="17"/>
    </row>
    <row r="18" spans="1:3">
      <c r="A18" s="17"/>
      <c r="B18" s="9"/>
      <c r="C18" s="9"/>
    </row>
    <row r="21" spans="1:3">
      <c r="A21" s="9"/>
      <c r="B21" s="9"/>
      <c r="C21" s="9"/>
    </row>
  </sheetData>
  <mergeCells count="2">
    <mergeCell ref="A2:B2"/>
    <mergeCell ref="D2:E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11" sqref="F11"/>
    </sheetView>
  </sheetViews>
  <sheetFormatPr defaultRowHeight="14.4"/>
  <sheetData>
    <row r="1" spans="1:5" ht="16.2">
      <c r="A1" s="3" t="s">
        <v>91</v>
      </c>
    </row>
    <row r="2" spans="1:5">
      <c r="A2" s="138" t="s">
        <v>12</v>
      </c>
      <c r="B2" s="142"/>
      <c r="C2" s="142"/>
      <c r="D2" s="142"/>
      <c r="E2" s="142"/>
    </row>
    <row r="3" spans="1:5">
      <c r="A3" s="96" t="s">
        <v>13</v>
      </c>
      <c r="B3" s="96"/>
      <c r="C3" s="96" t="s">
        <v>14</v>
      </c>
      <c r="D3" s="96"/>
      <c r="E3" s="96" t="s">
        <v>15</v>
      </c>
    </row>
    <row r="4" spans="1:5">
      <c r="A4" s="48">
        <v>5.4</v>
      </c>
      <c r="B4" s="108"/>
      <c r="C4" s="48">
        <v>4.3</v>
      </c>
      <c r="D4" s="108"/>
      <c r="E4" s="48">
        <v>7.5</v>
      </c>
    </row>
    <row r="5" spans="1:5">
      <c r="A5" s="48">
        <v>2</v>
      </c>
      <c r="B5" s="108"/>
      <c r="C5" s="48">
        <v>3.8</v>
      </c>
      <c r="D5" s="108"/>
      <c r="E5" s="48">
        <v>8.5</v>
      </c>
    </row>
    <row r="6" spans="1:5">
      <c r="A6" s="48">
        <v>2.1</v>
      </c>
      <c r="B6" s="108"/>
      <c r="C6" s="48">
        <v>4.9000000000000004</v>
      </c>
      <c r="D6" s="108"/>
      <c r="E6" s="48">
        <v>6</v>
      </c>
    </row>
    <row r="7" spans="1:5">
      <c r="A7" s="48">
        <v>4.5</v>
      </c>
      <c r="B7" s="108"/>
      <c r="C7" s="48">
        <v>10.5</v>
      </c>
      <c r="D7" s="108"/>
      <c r="E7" s="48">
        <v>4.8</v>
      </c>
    </row>
    <row r="8" spans="1:5">
      <c r="A8" s="48">
        <v>4.7</v>
      </c>
      <c r="B8" s="108"/>
      <c r="C8" s="48">
        <v>6.8</v>
      </c>
      <c r="D8" s="108"/>
      <c r="E8" s="48">
        <v>13.7</v>
      </c>
    </row>
    <row r="9" spans="1:5">
      <c r="A9" s="48">
        <v>4.5</v>
      </c>
      <c r="B9" s="108"/>
      <c r="C9" s="48">
        <v>7</v>
      </c>
      <c r="D9" s="108"/>
      <c r="E9" s="48">
        <v>10.199999999999999</v>
      </c>
    </row>
    <row r="10" spans="1:5">
      <c r="A10" s="48">
        <v>4.5</v>
      </c>
      <c r="B10" s="108"/>
      <c r="C10" s="48">
        <v>5</v>
      </c>
      <c r="D10" s="108"/>
      <c r="E10" s="48">
        <v>10</v>
      </c>
    </row>
  </sheetData>
  <mergeCells count="1"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Fig.1d</vt:lpstr>
      <vt:lpstr>Fig.1e</vt:lpstr>
      <vt:lpstr>Fig.1g</vt:lpstr>
      <vt:lpstr>Fig.1h</vt:lpstr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Fig.3a</vt:lpstr>
      <vt:lpstr>Fig.3b</vt:lpstr>
      <vt:lpstr>Fig.3c</vt:lpstr>
      <vt:lpstr>Fig.3d</vt:lpstr>
      <vt:lpstr>Fig.4d</vt:lpstr>
      <vt:lpstr>Fig.4e</vt:lpstr>
      <vt:lpstr>Fig.4f</vt:lpstr>
      <vt:lpstr>Fig.5b</vt:lpstr>
      <vt:lpstr>Fig.5d</vt:lpstr>
      <vt:lpstr>Fig.5e</vt:lpstr>
      <vt:lpstr>Fig.5h</vt:lpstr>
      <vt:lpstr>Fig.5j</vt:lpstr>
      <vt:lpstr>Fig.5k</vt:lpstr>
      <vt:lpstr>Fig.5l</vt:lpstr>
      <vt:lpstr>Supplementary Fig.3a</vt:lpstr>
      <vt:lpstr>Supplementary Fig.4b</vt:lpstr>
      <vt:lpstr>Supplementary Fig.5b</vt:lpstr>
      <vt:lpstr>Supplementary Fig.9</vt:lpstr>
      <vt:lpstr>Supplementary Fig.10a</vt:lpstr>
      <vt:lpstr>Supplementary Fig.10b</vt:lpstr>
      <vt:lpstr>Supplementary Fig.10c</vt:lpstr>
      <vt:lpstr>Supplementary Fig.10d</vt:lpstr>
      <vt:lpstr>Supplementary Fig.10e</vt:lpstr>
      <vt:lpstr>Supplementary Fig.11a</vt:lpstr>
      <vt:lpstr>Supplementary Fig.11b</vt:lpstr>
      <vt:lpstr>Supplementary Fig.11c</vt:lpstr>
      <vt:lpstr>Supplementary Fig.11d</vt:lpstr>
      <vt:lpstr>Supplementary Fig.12a</vt:lpstr>
      <vt:lpstr>Supplementary Fig.12b</vt:lpstr>
      <vt:lpstr>Supplementary Fig.13c</vt:lpstr>
      <vt:lpstr>Supplementary Fig.15</vt:lpstr>
      <vt:lpstr>Supplementary Fig.16</vt:lpstr>
      <vt:lpstr>Supplementary Fig.17a</vt:lpstr>
      <vt:lpstr>Supplementary Fig.17b</vt:lpstr>
      <vt:lpstr>Supplementary Fig.18b</vt:lpstr>
      <vt:lpstr>Supplementary Fig.18c</vt:lpstr>
      <vt:lpstr>Supplementary Fig.18d</vt:lpstr>
      <vt:lpstr>Supplementary Fig.18e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Tang</dc:creator>
  <cp:lastModifiedBy>An, Chuanfu, Nature</cp:lastModifiedBy>
  <dcterms:created xsi:type="dcterms:W3CDTF">2015-06-05T18:19:34Z</dcterms:created>
  <dcterms:modified xsi:type="dcterms:W3CDTF">2019-10-24T16:59:25Z</dcterms:modified>
</cp:coreProperties>
</file>