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rels" ContentType="application/vnd.openxmlformats-package.relationships+xml"/>
  <Default Extension="emf" ContentType="image/x-em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309"/>
  <workbookPr/>
  <mc:AlternateContent xmlns:mc="http://schemas.openxmlformats.org/markup-compatibility/2006">
    <mc:Choice Requires="x15">
      <x15ac:absPath xmlns:x15ac="http://schemas.microsoft.com/office/spreadsheetml/2010/11/ac" url="/Users/pr157345/Desktop/2019 ComH/Revision/"/>
    </mc:Choice>
  </mc:AlternateContent>
  <bookViews>
    <workbookView xWindow="1200" yWindow="460" windowWidth="30780" windowHeight="28240" tabRatio="500" activeTab="9"/>
  </bookViews>
  <sheets>
    <sheet name="Fig. 1" sheetId="1" r:id="rId1"/>
    <sheet name="Fig. 2" sheetId="2" r:id="rId2"/>
    <sheet name="Fig. 3" sheetId="4" r:id="rId3"/>
    <sheet name="Fig. 4" sheetId="5" r:id="rId4"/>
    <sheet name="Fig. 5" sheetId="8" r:id="rId5"/>
    <sheet name="Fig. 6" sheetId="9" r:id="rId6"/>
    <sheet name="Table 1" sheetId="10" r:id="rId7"/>
    <sheet name="Table 2" sheetId="11" r:id="rId8"/>
    <sheet name="Suppl. Fig. 1" sheetId="12" r:id="rId9"/>
    <sheet name="Suppl. Fig. 8" sheetId="13" r:id="rId10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J26" i="13" l="1"/>
  <c r="BP68" i="13"/>
</calcChain>
</file>

<file path=xl/sharedStrings.xml><?xml version="1.0" encoding="utf-8"?>
<sst xmlns="http://schemas.openxmlformats.org/spreadsheetml/2006/main" count="67" uniqueCount="50">
  <si>
    <t>Figure 1b</t>
  </si>
  <si>
    <t>Wild-type</t>
  </si>
  <si>
    <t>ΔcomB2</t>
  </si>
  <si>
    <t>ΔcomEC</t>
  </si>
  <si>
    <t>ΔcomH</t>
  </si>
  <si>
    <t>ΔcomH
rdxA::comH-FLAG</t>
  </si>
  <si>
    <t>Fig. 1c</t>
  </si>
  <si>
    <t>Fig. 1d</t>
  </si>
  <si>
    <t>Fig. 2a</t>
  </si>
  <si>
    <t>Fig. 3c</t>
  </si>
  <si>
    <t>Concentration</t>
  </si>
  <si>
    <t>DFNorm</t>
  </si>
  <si>
    <t>SD</t>
  </si>
  <si>
    <t>Fig. 4a</t>
  </si>
  <si>
    <t>Fig. 4c</t>
  </si>
  <si>
    <t>Protein (μM)</t>
  </si>
  <si>
    <t>ComH-His6</t>
  </si>
  <si>
    <t>ComH-CTD-His6</t>
  </si>
  <si>
    <t>ComH-NTD-His6</t>
  </si>
  <si>
    <t>Fig. 4b</t>
  </si>
  <si>
    <t>Fig. 4d</t>
  </si>
  <si>
    <t>Concentration (M)</t>
  </si>
  <si>
    <t>D FNorm</t>
  </si>
  <si>
    <t>Fig. 5b</t>
  </si>
  <si>
    <t>Ab anti FLAG</t>
  </si>
  <si>
    <t>Fig. 5d</t>
  </si>
  <si>
    <t>Fig. 5e</t>
  </si>
  <si>
    <t>natural transformation</t>
  </si>
  <si>
    <t>ΔcomH rdxA::comH-CTD-FLAG</t>
  </si>
  <si>
    <t>Fig. 6b</t>
  </si>
  <si>
    <t>Table 1</t>
  </si>
  <si>
    <t>Natural transformation frequencies determined for H. pylori strains</t>
  </si>
  <si>
    <t>wild-type</t>
  </si>
  <si>
    <t>ΔcomH/comH-FLAG</t>
  </si>
  <si>
    <t>ΔDprA</t>
  </si>
  <si>
    <t>ΔRecA</t>
  </si>
  <si>
    <t>Table 2</t>
  </si>
  <si>
    <t>Electroporation frequencies determined for H. pylori strains</t>
  </si>
  <si>
    <t>ΔdprA</t>
  </si>
  <si>
    <t>ΔrecA</t>
  </si>
  <si>
    <t>Figure 3a</t>
  </si>
  <si>
    <t>0,209*</t>
  </si>
  <si>
    <t>0,0591*</t>
  </si>
  <si>
    <t>0,0727*</t>
  </si>
  <si>
    <t>0,0479*</t>
  </si>
  <si>
    <t>0,0482*</t>
  </si>
  <si>
    <t>time (min)</t>
  </si>
  <si>
    <r>
      <rPr>
        <sz val="12"/>
        <rFont val="Arial"/>
      </rPr>
      <t>=</t>
    </r>
    <r>
      <rPr>
        <sz val="12"/>
        <color indexed="205"/>
        <rFont val="Arial"/>
      </rPr>
      <t/>
    </r>
  </si>
  <si>
    <r>
      <rPr>
        <i/>
        <sz val="12"/>
        <color theme="1"/>
        <rFont val="Symbol"/>
        <charset val="2"/>
      </rPr>
      <t>D</t>
    </r>
    <r>
      <rPr>
        <i/>
        <sz val="12"/>
        <color theme="1"/>
        <rFont val="Calibri"/>
        <family val="2"/>
        <scheme val="minor"/>
      </rPr>
      <t>comEC</t>
    </r>
  </si>
  <si>
    <r>
      <rPr>
        <i/>
        <sz val="12"/>
        <color theme="1"/>
        <rFont val="Symbol"/>
        <charset val="2"/>
      </rPr>
      <t>D</t>
    </r>
    <r>
      <rPr>
        <i/>
        <sz val="12"/>
        <color theme="1"/>
        <rFont val="Calibri"/>
        <family val="2"/>
        <scheme val="minor"/>
      </rPr>
      <t>comH rdxA::comH-CTD-FLAG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</si>
</sst>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2"/>
      <color theme="1"/>
      <name val="Calibri"/>
      <family val="2"/>
      <scheme val="minor"/>
    </font>
    <font>
      <sz val="12"/>
      <name val="Arial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i/>
      <sz val="10"/>
      <name val="Arial"/>
      <family val="2"/>
    </font>
    <font>
      <sz val="8"/>
      <name val="Calibri"/>
      <family val="2"/>
      <scheme val="minor"/>
    </font>
    <font>
      <i/>
      <sz val="12"/>
      <color rgb="FF0000FF"/>
      <name val="Arial"/>
    </font>
    <font>
      <sz val="12"/>
      <color indexed="205"/>
      <name val="Arial"/>
    </font>
    <font>
      <sz val="12"/>
      <color theme="1"/>
      <name val="Arial"/>
    </font>
    <font>
      <i/>
      <sz val="12"/>
      <color theme="1"/>
      <name val="Calibri"/>
      <family val="2"/>
      <scheme val="minor"/>
    </font>
    <font>
      <i/>
      <sz val="12"/>
      <color theme="1"/>
      <name val="Symbol"/>
      <charset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1" xfId="0" applyBorder="1"/>
    <xf numFmtId="0" fontId="2" fillId="0" borderId="3" xfId="0" applyFont="1" applyBorder="1"/>
    <xf numFmtId="0" fontId="4" fillId="0" borderId="1" xfId="0" applyFont="1" applyBorder="1"/>
    <xf numFmtId="0" fontId="4" fillId="0" borderId="2" xfId="0" applyFont="1" applyBorder="1"/>
    <xf numFmtId="0" fontId="4" fillId="0" borderId="0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3" xfId="0" applyFont="1" applyBorder="1"/>
    <xf numFmtId="0" fontId="0" fillId="0" borderId="4" xfId="0" applyBorder="1"/>
    <xf numFmtId="0" fontId="5" fillId="0" borderId="0" xfId="0" applyFont="1" applyAlignment="1">
      <alignment horizontal="left"/>
    </xf>
    <xf numFmtId="0" fontId="5" fillId="0" borderId="1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1" xfId="0" applyFont="1" applyBorder="1" applyAlignment="1">
      <alignment horizontal="left"/>
    </xf>
    <xf numFmtId="0" fontId="3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7" fillId="0" borderId="0" xfId="0" applyFont="1"/>
    <xf numFmtId="0" fontId="9" fillId="0" borderId="0" xfId="0" applyFont="1"/>
    <xf numFmtId="0" fontId="10" fillId="0" borderId="0" xfId="0" applyFont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theme" Target="theme/theme1.xml"/><Relationship Id="rId12" Type="http://schemas.openxmlformats.org/officeDocument/2006/relationships/styles" Target="styles.xml"/><Relationship Id="rId13" Type="http://schemas.openxmlformats.org/officeDocument/2006/relationships/sharedStrings" Target="sharedStrings.xml"/><Relationship Id="rId14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Relationship Id="rId2" Type="http://schemas.openxmlformats.org/officeDocument/2006/relationships/image" Target="../media/image2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Relationship Id="rId2" Type="http://schemas.openxmlformats.org/officeDocument/2006/relationships/image" Target="../media/image6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Relationship Id="rId2" Type="http://schemas.openxmlformats.org/officeDocument/2006/relationships/image" Target="../media/image8.emf"/><Relationship Id="rId3" Type="http://schemas.openxmlformats.org/officeDocument/2006/relationships/image" Target="../media/image9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e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105832</xdr:colOff>
      <xdr:row>7</xdr:row>
      <xdr:rowOff>169334</xdr:rowOff>
    </xdr:from>
    <xdr:to>
      <xdr:col>4</xdr:col>
      <xdr:colOff>935845</xdr:colOff>
      <xdr:row>23</xdr:row>
      <xdr:rowOff>190500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31332" y="1576917"/>
          <a:ext cx="3306513" cy="3238500"/>
        </a:xfrm>
        <a:prstGeom prst="rect">
          <a:avLst/>
        </a:prstGeom>
      </xdr:spPr>
    </xdr:pic>
    <xdr:clientData/>
  </xdr:twoCellAnchor>
  <xdr:twoCellAnchor editAs="oneCell">
    <xdr:from>
      <xdr:col>1</xdr:col>
      <xdr:colOff>247650</xdr:colOff>
      <xdr:row>21</xdr:row>
      <xdr:rowOff>116417</xdr:rowOff>
    </xdr:from>
    <xdr:to>
      <xdr:col>4</xdr:col>
      <xdr:colOff>1003387</xdr:colOff>
      <xdr:row>36</xdr:row>
      <xdr:rowOff>74084</xdr:rowOff>
    </xdr:to>
    <xdr:pic>
      <xdr:nvPicPr>
        <xdr:cNvPr id="12" name="Image 1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73150" y="4339167"/>
          <a:ext cx="3232237" cy="297391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296334</xdr:colOff>
      <xdr:row>0</xdr:row>
      <xdr:rowOff>190501</xdr:rowOff>
    </xdr:from>
    <xdr:to>
      <xdr:col>4</xdr:col>
      <xdr:colOff>480440</xdr:colOff>
      <xdr:row>18</xdr:row>
      <xdr:rowOff>158751</xdr:rowOff>
    </xdr:to>
    <xdr:pic>
      <xdr:nvPicPr>
        <xdr:cNvPr id="2" name="Image 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10095" r="60708"/>
        <a:stretch/>
      </xdr:blipFill>
      <xdr:spPr>
        <a:xfrm>
          <a:off x="1121834" y="9740901"/>
          <a:ext cx="2660606" cy="3625850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190500</xdr:colOff>
      <xdr:row>15</xdr:row>
      <xdr:rowOff>84667</xdr:rowOff>
    </xdr:from>
    <xdr:to>
      <xdr:col>5</xdr:col>
      <xdr:colOff>783167</xdr:colOff>
      <xdr:row>34</xdr:row>
      <xdr:rowOff>116417</xdr:rowOff>
    </xdr:to>
    <xdr:pic>
      <xdr:nvPicPr>
        <xdr:cNvPr id="3" name="Image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38323" t="7513" b="7034"/>
        <a:stretch/>
      </xdr:blipFill>
      <xdr:spPr>
        <a:xfrm>
          <a:off x="190500" y="12886267"/>
          <a:ext cx="4720167" cy="38925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201083</xdr:colOff>
      <xdr:row>4</xdr:row>
      <xdr:rowOff>76198</xdr:rowOff>
    </xdr:from>
    <xdr:to>
      <xdr:col>4</xdr:col>
      <xdr:colOff>378883</xdr:colOff>
      <xdr:row>24</xdr:row>
      <xdr:rowOff>24157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26583" y="17551398"/>
          <a:ext cx="2654300" cy="401195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158751</xdr:colOff>
      <xdr:row>2</xdr:row>
      <xdr:rowOff>86783</xdr:rowOff>
    </xdr:from>
    <xdr:to>
      <xdr:col>2</xdr:col>
      <xdr:colOff>585407</xdr:colOff>
      <xdr:row>16</xdr:row>
      <xdr:rowOff>95250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8751" y="26909183"/>
          <a:ext cx="2077656" cy="2853267"/>
        </a:xfrm>
        <a:prstGeom prst="rect">
          <a:avLst/>
        </a:prstGeom>
      </xdr:spPr>
    </xdr:pic>
    <xdr:clientData/>
  </xdr:twoCellAnchor>
  <xdr:twoCellAnchor editAs="oneCell">
    <xdr:from>
      <xdr:col>3</xdr:col>
      <xdr:colOff>613833</xdr:colOff>
      <xdr:row>1</xdr:row>
      <xdr:rowOff>31751</xdr:rowOff>
    </xdr:from>
    <xdr:to>
      <xdr:col>6</xdr:col>
      <xdr:colOff>22115</xdr:colOff>
      <xdr:row>16</xdr:row>
      <xdr:rowOff>95249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090333" y="26650951"/>
          <a:ext cx="1884782" cy="311149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6</xdr:col>
      <xdr:colOff>374650</xdr:colOff>
      <xdr:row>24</xdr:row>
      <xdr:rowOff>102806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1097200"/>
          <a:ext cx="5327650" cy="4370006"/>
        </a:xfrm>
        <a:prstGeom prst="rect">
          <a:avLst/>
        </a:prstGeom>
      </xdr:spPr>
    </xdr:pic>
    <xdr:clientData/>
  </xdr:twoCellAnchor>
  <xdr:twoCellAnchor editAs="oneCell">
    <xdr:from>
      <xdr:col>0</xdr:col>
      <xdr:colOff>635000</xdr:colOff>
      <xdr:row>27</xdr:row>
      <xdr:rowOff>10584</xdr:rowOff>
    </xdr:from>
    <xdr:to>
      <xdr:col>6</xdr:col>
      <xdr:colOff>150284</xdr:colOff>
      <xdr:row>46</xdr:row>
      <xdr:rowOff>1</xdr:rowOff>
    </xdr:to>
    <xdr:pic>
      <xdr:nvPicPr>
        <xdr:cNvPr id="3" name="Image 2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b="9816"/>
        <a:stretch/>
      </xdr:blipFill>
      <xdr:spPr>
        <a:xfrm>
          <a:off x="635000" y="45984584"/>
          <a:ext cx="4468284" cy="38502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46</xdr:row>
      <xdr:rowOff>146050</xdr:rowOff>
    </xdr:from>
    <xdr:to>
      <xdr:col>5</xdr:col>
      <xdr:colOff>488951</xdr:colOff>
      <xdr:row>65</xdr:row>
      <xdr:rowOff>127000</xdr:rowOff>
    </xdr:to>
    <xdr:pic>
      <xdr:nvPicPr>
        <xdr:cNvPr id="4" name="Image 3"/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b="16338"/>
        <a:stretch/>
      </xdr:blipFill>
      <xdr:spPr>
        <a:xfrm>
          <a:off x="825500" y="49980850"/>
          <a:ext cx="3790951" cy="384175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772584</xdr:colOff>
      <xdr:row>2</xdr:row>
      <xdr:rowOff>158750</xdr:rowOff>
    </xdr:from>
    <xdr:to>
      <xdr:col>5</xdr:col>
      <xdr:colOff>709811</xdr:colOff>
      <xdr:row>16</xdr:row>
      <xdr:rowOff>190499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2584" y="63823850"/>
          <a:ext cx="4064727" cy="2876549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4</xdr:col>
      <xdr:colOff>520700</xdr:colOff>
      <xdr:row>13</xdr:row>
      <xdr:rowOff>76200</xdr:rowOff>
    </xdr:to>
    <xdr:pic>
      <xdr:nvPicPr>
        <xdr:cNvPr id="18" name="Image 1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5500" y="406400"/>
          <a:ext cx="2997200" cy="2311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Bureau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4"/>
  <sheetViews>
    <sheetView zoomScale="120" zoomScaleNormal="120" zoomScalePageLayoutView="120" workbookViewId="0">
      <selection activeCell="A275" sqref="A275:C309"/>
    </sheetView>
  </sheetViews>
  <sheetFormatPr baseColWidth="10" defaultRowHeight="16" x14ac:dyDescent="0.2"/>
  <cols>
    <col min="5" max="5" width="13.5" customWidth="1"/>
  </cols>
  <sheetData>
    <row r="1" spans="1:5" x14ac:dyDescent="0.2">
      <c r="A1" t="s">
        <v>0</v>
      </c>
    </row>
    <row r="3" spans="1:5" x14ac:dyDescent="0.2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</row>
    <row r="4" spans="1:5" x14ac:dyDescent="0.2">
      <c r="A4" s="1">
        <v>31.782945739999999</v>
      </c>
      <c r="B4" s="1">
        <v>0.31595576600000003</v>
      </c>
      <c r="C4" s="1">
        <v>20.599250940000001</v>
      </c>
      <c r="D4" s="1">
        <v>0.40160642600000002</v>
      </c>
      <c r="E4" s="1">
        <v>18.426100000000002</v>
      </c>
    </row>
    <row r="5" spans="1:5" x14ac:dyDescent="0.2">
      <c r="A5" s="1">
        <v>14.95327103</v>
      </c>
      <c r="B5" s="1">
        <v>0.78</v>
      </c>
      <c r="C5" s="1">
        <v>16</v>
      </c>
      <c r="D5" s="1">
        <v>1.736111111</v>
      </c>
      <c r="E5" s="1">
        <v>4.0638610000000002</v>
      </c>
    </row>
    <row r="6" spans="1:5" x14ac:dyDescent="0.2">
      <c r="A6" s="1">
        <v>13.41176471</v>
      </c>
      <c r="B6" s="1"/>
      <c r="C6" s="1"/>
      <c r="D6" s="1">
        <v>0</v>
      </c>
      <c r="E6" s="1">
        <v>2.4163570000000001</v>
      </c>
    </row>
    <row r="7" spans="1:5" x14ac:dyDescent="0.2">
      <c r="A7" s="1"/>
      <c r="B7" s="1"/>
      <c r="C7" s="1"/>
      <c r="D7" s="1">
        <v>0.75187969899999996</v>
      </c>
      <c r="E7" s="1">
        <v>24.277950000000001</v>
      </c>
    </row>
    <row r="9" spans="1:5" x14ac:dyDescent="0.2">
      <c r="A9" t="s">
        <v>6</v>
      </c>
    </row>
    <row r="39" spans="1:5" x14ac:dyDescent="0.2">
      <c r="A39" t="s">
        <v>7</v>
      </c>
    </row>
    <row r="41" spans="1:5" x14ac:dyDescent="0.2">
      <c r="A41" s="2" t="s">
        <v>1</v>
      </c>
      <c r="B41" s="2" t="s">
        <v>2</v>
      </c>
      <c r="C41" s="2" t="s">
        <v>3</v>
      </c>
      <c r="D41" s="2" t="s">
        <v>4</v>
      </c>
      <c r="E41" s="2" t="s">
        <v>5</v>
      </c>
    </row>
    <row r="42" spans="1:5" x14ac:dyDescent="0.2">
      <c r="A42" s="1">
        <v>1</v>
      </c>
      <c r="B42" s="1">
        <v>0.21254799999999999</v>
      </c>
      <c r="C42" s="1">
        <v>1.0365390000000001</v>
      </c>
      <c r="D42" s="1">
        <v>0.29288199999999998</v>
      </c>
      <c r="E42" s="1">
        <v>0.91183700000000001</v>
      </c>
    </row>
    <row r="43" spans="1:5" x14ac:dyDescent="0.2">
      <c r="A43" s="1">
        <v>1</v>
      </c>
      <c r="B43" s="1"/>
      <c r="C43" s="1"/>
      <c r="D43" s="1">
        <v>0.31307400000000002</v>
      </c>
      <c r="E43" s="1">
        <v>0.98914100000000005</v>
      </c>
    </row>
    <row r="44" spans="1:5" x14ac:dyDescent="0.2">
      <c r="A44" s="1">
        <v>1</v>
      </c>
      <c r="B44" s="1"/>
      <c r="C44" s="1"/>
      <c r="D44" s="1">
        <v>4.0269698E-2</v>
      </c>
      <c r="E44" s="1">
        <v>1.0452174110000001</v>
      </c>
    </row>
    <row r="45" spans="1:5" x14ac:dyDescent="0.2">
      <c r="A45" s="1">
        <v>1</v>
      </c>
      <c r="B45" s="1">
        <v>0.11927</v>
      </c>
      <c r="C45" s="1">
        <v>1.290589</v>
      </c>
      <c r="D45" s="1">
        <v>0.140071</v>
      </c>
      <c r="E45" s="1">
        <v>1.068989</v>
      </c>
    </row>
    <row r="46" spans="1:5" x14ac:dyDescent="0.2">
      <c r="A46" s="1">
        <v>1</v>
      </c>
      <c r="B46" s="1">
        <v>7.2757000000000002E-2</v>
      </c>
      <c r="C46" s="1">
        <v>1.1249229999999999</v>
      </c>
      <c r="D46" s="1">
        <v>8.1517999999999993E-2</v>
      </c>
      <c r="E46" s="1">
        <v>1.021272</v>
      </c>
    </row>
    <row r="112" spans="1:4" x14ac:dyDescent="0.2">
      <c r="A112" s="1"/>
      <c r="B112" s="1"/>
      <c r="C112" s="1"/>
      <c r="D112" s="1"/>
    </row>
    <row r="113" spans="1:4" x14ac:dyDescent="0.2">
      <c r="A113" s="1"/>
      <c r="B113" s="1"/>
      <c r="C113" s="1"/>
      <c r="D113" s="1"/>
    </row>
    <row r="114" spans="1:4" x14ac:dyDescent="0.2">
      <c r="A114" s="1"/>
      <c r="B114" s="1"/>
      <c r="C114" s="1"/>
      <c r="D114" s="1"/>
    </row>
    <row r="115" spans="1:4" x14ac:dyDescent="0.2">
      <c r="A115" s="1"/>
      <c r="B115" s="1"/>
      <c r="C115" s="1"/>
      <c r="D115" s="1"/>
    </row>
    <row r="116" spans="1:4" x14ac:dyDescent="0.2">
      <c r="A116" s="1"/>
      <c r="B116" s="1"/>
      <c r="C116" s="1"/>
      <c r="D116" s="1"/>
    </row>
    <row r="117" spans="1:4" x14ac:dyDescent="0.2">
      <c r="A117" s="1"/>
      <c r="B117" s="1"/>
      <c r="C117" s="1"/>
      <c r="D117" s="1"/>
    </row>
    <row r="118" spans="1:4" x14ac:dyDescent="0.2">
      <c r="A118" s="1"/>
      <c r="B118" s="1"/>
      <c r="C118" s="1"/>
      <c r="D118" s="1"/>
    </row>
    <row r="119" spans="1:4" x14ac:dyDescent="0.2">
      <c r="A119" s="1"/>
      <c r="B119" s="1"/>
      <c r="C119" s="1"/>
      <c r="D119" s="1"/>
    </row>
    <row r="120" spans="1:4" x14ac:dyDescent="0.2">
      <c r="A120" s="1"/>
      <c r="B120" s="1"/>
      <c r="C120" s="1"/>
      <c r="D120" s="1"/>
    </row>
    <row r="121" spans="1:4" x14ac:dyDescent="0.2">
      <c r="A121" s="1"/>
      <c r="B121" s="1"/>
      <c r="C121" s="1"/>
      <c r="D121" s="1"/>
    </row>
    <row r="122" spans="1:4" x14ac:dyDescent="0.2">
      <c r="A122" s="1"/>
      <c r="B122" s="1"/>
      <c r="C122" s="1"/>
      <c r="D122" s="1"/>
    </row>
    <row r="123" spans="1:4" x14ac:dyDescent="0.2">
      <c r="A123" s="1"/>
      <c r="B123" s="1"/>
      <c r="C123" s="1"/>
      <c r="D123" s="1"/>
    </row>
    <row r="124" spans="1:4" x14ac:dyDescent="0.2">
      <c r="A124" s="1"/>
      <c r="B124" s="1"/>
      <c r="C124" s="1"/>
      <c r="D124" s="1"/>
    </row>
    <row r="125" spans="1:4" x14ac:dyDescent="0.2">
      <c r="A125" s="1"/>
      <c r="B125" s="1"/>
      <c r="C125" s="1"/>
      <c r="D125" s="1"/>
    </row>
    <row r="126" spans="1:4" x14ac:dyDescent="0.2">
      <c r="A126" s="1"/>
      <c r="B126" s="1"/>
      <c r="C126" s="1"/>
      <c r="D126" s="1"/>
    </row>
    <row r="152" spans="1:6" ht="17" thickBot="1" x14ac:dyDescent="0.25">
      <c r="A152" s="16"/>
      <c r="B152" s="23"/>
      <c r="C152" s="24"/>
      <c r="D152" s="23"/>
      <c r="E152" s="24"/>
    </row>
    <row r="153" spans="1:6" x14ac:dyDescent="0.2">
      <c r="A153" s="5"/>
      <c r="B153" s="6"/>
      <c r="C153" s="5"/>
      <c r="D153" s="6"/>
      <c r="E153" s="5"/>
    </row>
    <row r="154" spans="1:6" x14ac:dyDescent="0.2">
      <c r="A154" s="5"/>
      <c r="B154" s="6"/>
      <c r="C154" s="5"/>
      <c r="D154" s="6"/>
      <c r="E154" s="5"/>
    </row>
    <row r="155" spans="1:6" x14ac:dyDescent="0.2">
      <c r="A155" s="5"/>
      <c r="B155" s="6"/>
      <c r="C155" s="5"/>
      <c r="D155" s="6"/>
      <c r="E155" s="5"/>
    </row>
    <row r="156" spans="1:6" x14ac:dyDescent="0.2">
      <c r="A156" s="5"/>
      <c r="B156" s="6"/>
      <c r="C156" s="5"/>
      <c r="D156" s="6"/>
      <c r="E156" s="5"/>
    </row>
    <row r="157" spans="1:6" ht="17" thickBot="1" x14ac:dyDescent="0.25">
      <c r="A157" s="8"/>
      <c r="B157" s="9"/>
      <c r="C157" s="8"/>
      <c r="D157" s="9"/>
      <c r="E157" s="8"/>
    </row>
    <row r="160" spans="1:6" ht="17" thickBot="1" x14ac:dyDescent="0.25">
      <c r="A160" s="16"/>
      <c r="B160" s="25"/>
      <c r="C160" s="26"/>
      <c r="D160" s="26"/>
      <c r="E160" s="26"/>
      <c r="F160" s="27"/>
    </row>
    <row r="161" spans="1:6" x14ac:dyDescent="0.2">
      <c r="A161" s="5"/>
      <c r="B161" s="6"/>
      <c r="C161" s="7"/>
      <c r="D161" s="7"/>
      <c r="E161" s="7"/>
      <c r="F161" s="5"/>
    </row>
    <row r="162" spans="1:6" x14ac:dyDescent="0.2">
      <c r="A162" s="5"/>
      <c r="B162" s="6"/>
      <c r="C162" s="7"/>
      <c r="D162" s="7"/>
      <c r="E162" s="7"/>
      <c r="F162" s="5"/>
    </row>
    <row r="163" spans="1:6" x14ac:dyDescent="0.2">
      <c r="A163" s="5"/>
      <c r="B163" s="6"/>
      <c r="C163" s="7"/>
      <c r="D163" s="7"/>
      <c r="E163" s="7"/>
      <c r="F163" s="5"/>
    </row>
    <row r="164" spans="1:6" x14ac:dyDescent="0.2">
      <c r="A164" s="5"/>
      <c r="B164" s="6"/>
      <c r="C164" s="7"/>
      <c r="D164" s="7"/>
      <c r="E164" s="7"/>
      <c r="F164" s="5"/>
    </row>
    <row r="165" spans="1:6" ht="17" thickBot="1" x14ac:dyDescent="0.25">
      <c r="A165" s="8"/>
      <c r="B165" s="9"/>
      <c r="C165" s="10"/>
      <c r="D165" s="10"/>
      <c r="E165" s="10"/>
      <c r="F165" s="8"/>
    </row>
    <row r="181" spans="1:4" x14ac:dyDescent="0.2">
      <c r="A181" s="17"/>
      <c r="B181" s="22"/>
      <c r="C181" s="22"/>
      <c r="D181" s="22"/>
    </row>
    <row r="182" spans="1:4" x14ac:dyDescent="0.2">
      <c r="A182" s="1"/>
      <c r="B182" s="1"/>
      <c r="C182" s="1"/>
      <c r="D182" s="1"/>
    </row>
    <row r="183" spans="1:4" x14ac:dyDescent="0.2">
      <c r="A183" s="1"/>
      <c r="B183" s="1"/>
      <c r="C183" s="1"/>
      <c r="D183" s="1"/>
    </row>
    <row r="184" spans="1:4" x14ac:dyDescent="0.2">
      <c r="A184" s="1"/>
      <c r="B184" s="1"/>
      <c r="C184" s="1"/>
      <c r="D184" s="1"/>
    </row>
    <row r="185" spans="1:4" x14ac:dyDescent="0.2">
      <c r="A185" s="1"/>
      <c r="B185" s="1"/>
      <c r="C185" s="1"/>
      <c r="D185" s="1"/>
    </row>
    <row r="186" spans="1:4" x14ac:dyDescent="0.2">
      <c r="A186" s="1"/>
      <c r="B186" s="1"/>
      <c r="C186" s="1"/>
      <c r="D186" s="1"/>
    </row>
    <row r="187" spans="1:4" x14ac:dyDescent="0.2">
      <c r="A187" s="1"/>
      <c r="B187" s="1"/>
      <c r="C187" s="1"/>
      <c r="D187" s="1"/>
    </row>
    <row r="188" spans="1:4" x14ac:dyDescent="0.2">
      <c r="A188" s="1"/>
      <c r="B188" s="1"/>
      <c r="C188" s="1"/>
      <c r="D188" s="1"/>
    </row>
    <row r="189" spans="1:4" x14ac:dyDescent="0.2">
      <c r="A189" s="1"/>
      <c r="B189" s="1"/>
      <c r="C189" s="1"/>
      <c r="D189" s="1"/>
    </row>
    <row r="190" spans="1:4" x14ac:dyDescent="0.2">
      <c r="A190" s="1"/>
      <c r="B190" s="1"/>
      <c r="C190" s="1"/>
      <c r="D190" s="1"/>
    </row>
    <row r="191" spans="1:4" x14ac:dyDescent="0.2">
      <c r="A191" s="1"/>
      <c r="B191" s="1"/>
      <c r="C191" s="1"/>
      <c r="D191" s="1"/>
    </row>
    <row r="192" spans="1:4" x14ac:dyDescent="0.2">
      <c r="A192" s="1"/>
      <c r="B192" s="1"/>
      <c r="C192" s="1"/>
      <c r="D192" s="1"/>
    </row>
    <row r="193" spans="1:4" x14ac:dyDescent="0.2">
      <c r="A193" s="1"/>
      <c r="B193" s="1"/>
      <c r="C193" s="1"/>
      <c r="D193" s="1"/>
    </row>
    <row r="194" spans="1:4" x14ac:dyDescent="0.2">
      <c r="A194" s="1"/>
      <c r="B194" s="1"/>
      <c r="C194" s="1"/>
      <c r="D194" s="1"/>
    </row>
    <row r="195" spans="1:4" x14ac:dyDescent="0.2">
      <c r="A195" s="1"/>
      <c r="B195" s="1"/>
      <c r="C195" s="1"/>
      <c r="D195" s="1"/>
    </row>
    <row r="196" spans="1:4" x14ac:dyDescent="0.2">
      <c r="A196" s="1"/>
      <c r="B196" s="1"/>
      <c r="C196" s="1"/>
      <c r="D196" s="1"/>
    </row>
    <row r="276" spans="1:2" ht="17" thickBot="1" x14ac:dyDescent="0.25">
      <c r="A276" s="4"/>
      <c r="B276" s="11"/>
    </row>
    <row r="277" spans="1:2" x14ac:dyDescent="0.2">
      <c r="B277" s="3"/>
    </row>
    <row r="278" spans="1:2" x14ac:dyDescent="0.2">
      <c r="B278" s="3"/>
    </row>
    <row r="279" spans="1:2" x14ac:dyDescent="0.2">
      <c r="A279" s="12"/>
      <c r="B279" s="13"/>
    </row>
    <row r="280" spans="1:2" x14ac:dyDescent="0.2">
      <c r="A280" s="14"/>
      <c r="B280" s="15"/>
    </row>
    <row r="281" spans="1:2" x14ac:dyDescent="0.2">
      <c r="A281" s="14"/>
      <c r="B281" s="15"/>
    </row>
    <row r="282" spans="1:2" x14ac:dyDescent="0.2">
      <c r="A282" s="14"/>
      <c r="B282" s="15"/>
    </row>
    <row r="283" spans="1:2" x14ac:dyDescent="0.2">
      <c r="A283" s="14"/>
      <c r="B283" s="15"/>
    </row>
    <row r="284" spans="1:2" x14ac:dyDescent="0.2">
      <c r="A284" s="14"/>
      <c r="B284" s="15"/>
    </row>
    <row r="285" spans="1:2" x14ac:dyDescent="0.2">
      <c r="A285" s="14"/>
      <c r="B285" s="15"/>
    </row>
    <row r="286" spans="1:2" x14ac:dyDescent="0.2">
      <c r="A286" s="14"/>
      <c r="B286" s="15"/>
    </row>
    <row r="287" spans="1:2" x14ac:dyDescent="0.2">
      <c r="A287" s="14"/>
      <c r="B287" s="15"/>
    </row>
    <row r="288" spans="1:2" x14ac:dyDescent="0.2">
      <c r="A288" s="14"/>
      <c r="B288" s="15"/>
    </row>
    <row r="289" spans="1:2" x14ac:dyDescent="0.2">
      <c r="A289" s="14"/>
      <c r="B289" s="15"/>
    </row>
    <row r="290" spans="1:2" x14ac:dyDescent="0.2">
      <c r="A290" s="14"/>
      <c r="B290" s="15"/>
    </row>
    <row r="291" spans="1:2" x14ac:dyDescent="0.2">
      <c r="A291" s="14"/>
      <c r="B291" s="15"/>
    </row>
    <row r="292" spans="1:2" x14ac:dyDescent="0.2">
      <c r="A292" s="14"/>
      <c r="B292" s="15"/>
    </row>
    <row r="293" spans="1:2" x14ac:dyDescent="0.2">
      <c r="A293" s="14"/>
      <c r="B293" s="15"/>
    </row>
    <row r="294" spans="1:2" x14ac:dyDescent="0.2">
      <c r="A294" s="14"/>
      <c r="B294" s="15"/>
    </row>
    <row r="295" spans="1:2" x14ac:dyDescent="0.2">
      <c r="A295" s="14"/>
      <c r="B295" s="15"/>
    </row>
    <row r="296" spans="1:2" x14ac:dyDescent="0.2">
      <c r="A296" s="14"/>
      <c r="B296" s="15"/>
    </row>
    <row r="297" spans="1:2" x14ac:dyDescent="0.2">
      <c r="A297" s="14"/>
      <c r="B297" s="15"/>
    </row>
    <row r="298" spans="1:2" x14ac:dyDescent="0.2">
      <c r="A298" s="14"/>
      <c r="B298" s="15"/>
    </row>
    <row r="299" spans="1:2" x14ac:dyDescent="0.2">
      <c r="A299" s="14"/>
      <c r="B299" s="15"/>
    </row>
    <row r="300" spans="1:2" x14ac:dyDescent="0.2">
      <c r="A300" s="14"/>
      <c r="B300" s="15"/>
    </row>
    <row r="301" spans="1:2" x14ac:dyDescent="0.2">
      <c r="A301" s="14"/>
      <c r="B301" s="15"/>
    </row>
    <row r="302" spans="1:2" x14ac:dyDescent="0.2">
      <c r="A302" s="14"/>
      <c r="B302" s="15"/>
    </row>
    <row r="303" spans="1:2" x14ac:dyDescent="0.2">
      <c r="A303" s="14"/>
      <c r="B303" s="15"/>
    </row>
    <row r="304" spans="1:2" x14ac:dyDescent="0.2">
      <c r="A304" s="14"/>
      <c r="B304" s="15"/>
    </row>
    <row r="305" spans="1:2" x14ac:dyDescent="0.2">
      <c r="A305" s="14"/>
      <c r="B305" s="15"/>
    </row>
    <row r="306" spans="1:2" x14ac:dyDescent="0.2">
      <c r="A306" s="14"/>
      <c r="B306" s="15"/>
    </row>
    <row r="339" spans="1:7" x14ac:dyDescent="0.2">
      <c r="A339" s="18"/>
      <c r="B339" s="18"/>
      <c r="C339" s="18"/>
      <c r="D339" s="18"/>
      <c r="E339" s="18"/>
      <c r="F339" s="18"/>
      <c r="G339" s="18"/>
    </row>
    <row r="340" spans="1:7" x14ac:dyDescent="0.2">
      <c r="A340" s="19"/>
      <c r="B340" s="19"/>
      <c r="C340" s="19"/>
      <c r="D340" s="19"/>
      <c r="E340" s="19"/>
      <c r="F340" s="19"/>
      <c r="G340" s="19"/>
    </row>
    <row r="341" spans="1:7" x14ac:dyDescent="0.2">
      <c r="A341" s="19"/>
      <c r="B341" s="19"/>
      <c r="C341" s="19"/>
      <c r="D341" s="19"/>
      <c r="E341" s="19"/>
      <c r="F341" s="19"/>
      <c r="G341" s="19"/>
    </row>
    <row r="342" spans="1:7" x14ac:dyDescent="0.2">
      <c r="A342" s="12"/>
      <c r="B342" s="12"/>
      <c r="C342" s="12"/>
      <c r="D342" s="12"/>
      <c r="E342" s="12"/>
      <c r="F342" s="12"/>
      <c r="G342" s="12"/>
    </row>
    <row r="343" spans="1:7" x14ac:dyDescent="0.2">
      <c r="A343" s="14"/>
      <c r="B343" s="14"/>
      <c r="C343" s="14"/>
      <c r="D343" s="14"/>
      <c r="E343" s="14"/>
      <c r="F343" s="14"/>
      <c r="G343" s="14"/>
    </row>
    <row r="344" spans="1:7" x14ac:dyDescent="0.2">
      <c r="A344" s="14"/>
      <c r="B344" s="14"/>
      <c r="C344" s="14"/>
      <c r="D344" s="14"/>
      <c r="E344" s="14"/>
      <c r="F344" s="14"/>
      <c r="G344" s="14"/>
    </row>
    <row r="345" spans="1:7" x14ac:dyDescent="0.2">
      <c r="A345" s="14"/>
      <c r="B345" s="14"/>
      <c r="C345" s="14"/>
      <c r="D345" s="14"/>
      <c r="E345" s="14"/>
      <c r="F345" s="14"/>
      <c r="G345" s="14"/>
    </row>
    <row r="346" spans="1:7" x14ac:dyDescent="0.2">
      <c r="A346" s="14"/>
      <c r="B346" s="14"/>
      <c r="C346" s="14"/>
      <c r="D346" s="14"/>
      <c r="E346" s="14"/>
      <c r="F346" s="14"/>
      <c r="G346" s="14"/>
    </row>
    <row r="347" spans="1:7" x14ac:dyDescent="0.2">
      <c r="A347" s="14"/>
      <c r="B347" s="14"/>
      <c r="C347" s="14"/>
      <c r="D347" s="14"/>
      <c r="E347" s="14"/>
      <c r="F347" s="14"/>
      <c r="G347" s="14"/>
    </row>
    <row r="348" spans="1:7" x14ac:dyDescent="0.2">
      <c r="A348" s="14"/>
      <c r="B348" s="14"/>
      <c r="C348" s="14"/>
      <c r="D348" s="14"/>
      <c r="E348" s="14"/>
      <c r="F348" s="14"/>
      <c r="G348" s="14"/>
    </row>
    <row r="349" spans="1:7" x14ac:dyDescent="0.2">
      <c r="A349" s="14"/>
      <c r="B349" s="14"/>
      <c r="C349" s="14"/>
      <c r="D349" s="14"/>
      <c r="E349" s="14"/>
      <c r="F349" s="14"/>
      <c r="G349" s="14"/>
    </row>
    <row r="350" spans="1:7" x14ac:dyDescent="0.2">
      <c r="A350" s="14"/>
      <c r="B350" s="14"/>
      <c r="C350" s="14"/>
      <c r="D350" s="14"/>
      <c r="E350" s="14"/>
      <c r="F350" s="14"/>
      <c r="G350" s="14"/>
    </row>
    <row r="351" spans="1:7" x14ac:dyDescent="0.2">
      <c r="A351" s="14"/>
      <c r="B351" s="14"/>
      <c r="C351" s="14"/>
      <c r="D351" s="14"/>
      <c r="E351" s="14"/>
      <c r="F351" s="14"/>
      <c r="G351" s="14"/>
    </row>
    <row r="352" spans="1:7" x14ac:dyDescent="0.2">
      <c r="A352" s="14"/>
      <c r="B352" s="14"/>
      <c r="C352" s="14"/>
      <c r="D352" s="14"/>
      <c r="E352" s="14"/>
      <c r="F352" s="14"/>
      <c r="G352" s="14"/>
    </row>
    <row r="353" spans="1:7" x14ac:dyDescent="0.2">
      <c r="A353" s="14"/>
      <c r="B353" s="14"/>
      <c r="C353" s="14"/>
      <c r="D353" s="14"/>
      <c r="E353" s="14"/>
      <c r="F353" s="14"/>
      <c r="G353" s="14"/>
    </row>
    <row r="354" spans="1:7" x14ac:dyDescent="0.2">
      <c r="A354" s="14"/>
      <c r="B354" s="14"/>
      <c r="C354" s="14"/>
      <c r="D354" s="14"/>
      <c r="E354" s="14"/>
      <c r="F354" s="14"/>
      <c r="G354" s="14"/>
    </row>
    <row r="355" spans="1:7" x14ac:dyDescent="0.2">
      <c r="A355" s="14"/>
      <c r="B355" s="14"/>
      <c r="C355" s="14"/>
      <c r="D355" s="14"/>
      <c r="E355" s="14"/>
      <c r="F355" s="14"/>
      <c r="G355" s="14"/>
    </row>
    <row r="356" spans="1:7" x14ac:dyDescent="0.2">
      <c r="A356" s="14"/>
      <c r="B356" s="14"/>
      <c r="C356" s="14"/>
      <c r="D356" s="14"/>
      <c r="E356" s="14"/>
      <c r="F356" s="14"/>
      <c r="G356" s="14"/>
    </row>
    <row r="357" spans="1:7" x14ac:dyDescent="0.2">
      <c r="A357" s="14"/>
      <c r="B357" s="14"/>
      <c r="C357" s="14"/>
      <c r="D357" s="14"/>
      <c r="E357" s="14"/>
      <c r="F357" s="14"/>
      <c r="G357" s="14"/>
    </row>
    <row r="358" spans="1:7" x14ac:dyDescent="0.2">
      <c r="A358" s="14"/>
      <c r="B358" s="14"/>
      <c r="C358" s="14"/>
      <c r="D358" s="14"/>
      <c r="E358" s="14"/>
      <c r="F358" s="14"/>
      <c r="G358" s="14"/>
    </row>
    <row r="359" spans="1:7" x14ac:dyDescent="0.2">
      <c r="A359" s="14"/>
      <c r="B359" s="14"/>
      <c r="C359" s="14"/>
      <c r="D359" s="14"/>
      <c r="E359" s="14"/>
      <c r="F359" s="14"/>
      <c r="G359" s="14"/>
    </row>
    <row r="360" spans="1:7" x14ac:dyDescent="0.2">
      <c r="A360" s="14"/>
      <c r="B360" s="14"/>
      <c r="C360" s="14"/>
      <c r="D360" s="14"/>
      <c r="E360" s="14"/>
      <c r="F360" s="14"/>
      <c r="G360" s="14"/>
    </row>
    <row r="361" spans="1:7" x14ac:dyDescent="0.2">
      <c r="A361" s="14"/>
      <c r="B361" s="14"/>
      <c r="C361" s="14"/>
      <c r="D361" s="14"/>
      <c r="E361" s="14"/>
      <c r="F361" s="14"/>
      <c r="G361" s="14"/>
    </row>
    <row r="362" spans="1:7" x14ac:dyDescent="0.2">
      <c r="A362" s="14"/>
      <c r="B362" s="14"/>
      <c r="C362" s="14"/>
      <c r="D362" s="14"/>
      <c r="E362" s="14"/>
      <c r="F362" s="14"/>
      <c r="G362" s="14"/>
    </row>
    <row r="363" spans="1:7" x14ac:dyDescent="0.2">
      <c r="A363" s="14"/>
      <c r="B363" s="14"/>
      <c r="C363" s="14"/>
      <c r="D363" s="14"/>
      <c r="E363" s="14"/>
      <c r="F363" s="14"/>
      <c r="G363" s="14"/>
    </row>
    <row r="364" spans="1:7" x14ac:dyDescent="0.2">
      <c r="A364" s="14"/>
      <c r="B364" s="14"/>
      <c r="C364" s="14"/>
      <c r="D364" s="14"/>
      <c r="E364" s="14"/>
      <c r="F364" s="14"/>
      <c r="G364" s="14"/>
    </row>
    <row r="365" spans="1:7" x14ac:dyDescent="0.2">
      <c r="A365" s="14"/>
      <c r="B365" s="14"/>
      <c r="C365" s="14"/>
      <c r="D365" s="14"/>
      <c r="E365" s="14"/>
      <c r="F365" s="14"/>
      <c r="G365" s="14"/>
    </row>
    <row r="366" spans="1:7" x14ac:dyDescent="0.2">
      <c r="A366" s="14"/>
      <c r="B366" s="14"/>
      <c r="C366" s="14"/>
      <c r="D366" s="14"/>
      <c r="E366" s="14"/>
      <c r="F366" s="14"/>
      <c r="G366" s="14"/>
    </row>
    <row r="367" spans="1:7" x14ac:dyDescent="0.2">
      <c r="A367" s="14"/>
      <c r="B367" s="14"/>
      <c r="C367" s="14"/>
      <c r="D367" s="14"/>
      <c r="E367" s="14"/>
      <c r="F367" s="14"/>
      <c r="G367" s="14"/>
    </row>
    <row r="368" spans="1:7" x14ac:dyDescent="0.2">
      <c r="A368" s="14"/>
      <c r="B368" s="14"/>
      <c r="C368" s="14"/>
      <c r="D368" s="14"/>
      <c r="E368" s="14"/>
      <c r="F368" s="14"/>
      <c r="G368" s="14"/>
    </row>
    <row r="369" spans="1:7" x14ac:dyDescent="0.2">
      <c r="A369" s="14"/>
      <c r="B369" s="14"/>
      <c r="C369" s="14"/>
      <c r="D369" s="14"/>
      <c r="E369" s="14"/>
      <c r="F369" s="14"/>
      <c r="G369" s="14"/>
    </row>
    <row r="372" spans="1:7" x14ac:dyDescent="0.2">
      <c r="A372" s="18"/>
      <c r="B372" s="18"/>
      <c r="C372" s="18"/>
      <c r="D372" s="18"/>
      <c r="E372" s="18"/>
      <c r="F372" s="18"/>
    </row>
    <row r="373" spans="1:7" x14ac:dyDescent="0.2">
      <c r="A373" s="19"/>
      <c r="B373" s="19"/>
      <c r="C373" s="19"/>
      <c r="D373" s="19"/>
      <c r="E373" s="19"/>
      <c r="F373" s="19"/>
    </row>
    <row r="374" spans="1:7" x14ac:dyDescent="0.2">
      <c r="A374" s="19"/>
      <c r="B374" s="19"/>
      <c r="C374" s="19"/>
      <c r="D374" s="19"/>
      <c r="E374" s="19"/>
      <c r="F374" s="19"/>
    </row>
    <row r="375" spans="1:7" x14ac:dyDescent="0.2">
      <c r="A375" s="19"/>
      <c r="B375" s="19"/>
      <c r="C375" s="19"/>
      <c r="D375" s="19"/>
      <c r="E375" s="19"/>
      <c r="F375" s="19"/>
    </row>
    <row r="376" spans="1:7" x14ac:dyDescent="0.2">
      <c r="A376" s="19"/>
      <c r="B376" s="19"/>
      <c r="C376" s="19"/>
      <c r="D376" s="19"/>
      <c r="E376" s="19"/>
      <c r="F376" s="19"/>
    </row>
    <row r="377" spans="1:7" x14ac:dyDescent="0.2">
      <c r="A377" s="12"/>
      <c r="B377" s="12"/>
      <c r="C377" s="12"/>
      <c r="D377" s="12"/>
      <c r="E377" s="12"/>
      <c r="F377" s="12"/>
    </row>
    <row r="378" spans="1:7" x14ac:dyDescent="0.2">
      <c r="A378" s="14"/>
      <c r="B378" s="14"/>
      <c r="C378" s="14"/>
      <c r="D378" s="14"/>
      <c r="E378" s="14"/>
      <c r="F378" s="14"/>
    </row>
    <row r="379" spans="1:7" x14ac:dyDescent="0.2">
      <c r="A379" s="14"/>
      <c r="B379" s="14"/>
      <c r="C379" s="14"/>
      <c r="D379" s="14"/>
      <c r="E379" s="14"/>
      <c r="F379" s="14"/>
    </row>
    <row r="380" spans="1:7" x14ac:dyDescent="0.2">
      <c r="A380" s="14"/>
      <c r="B380" s="14"/>
      <c r="C380" s="14"/>
      <c r="D380" s="14"/>
      <c r="E380" s="14"/>
      <c r="F380" s="14"/>
    </row>
    <row r="381" spans="1:7" x14ac:dyDescent="0.2">
      <c r="A381" s="14"/>
      <c r="B381" s="14"/>
      <c r="C381" s="14"/>
      <c r="D381" s="14"/>
      <c r="E381" s="14"/>
      <c r="F381" s="14"/>
    </row>
    <row r="382" spans="1:7" x14ac:dyDescent="0.2">
      <c r="A382" s="14"/>
      <c r="B382" s="14"/>
      <c r="C382" s="19"/>
      <c r="D382" s="14"/>
      <c r="E382" s="14"/>
      <c r="F382" s="19"/>
    </row>
    <row r="383" spans="1:7" x14ac:dyDescent="0.2">
      <c r="A383" s="14"/>
      <c r="B383" s="19"/>
      <c r="C383" s="19"/>
      <c r="D383" s="14"/>
      <c r="E383" s="19"/>
      <c r="F383" s="19"/>
    </row>
    <row r="384" spans="1:7" x14ac:dyDescent="0.2">
      <c r="A384" s="14"/>
      <c r="B384" s="19"/>
      <c r="C384" s="19"/>
      <c r="D384" s="14"/>
      <c r="E384" s="19"/>
      <c r="F384" s="19"/>
    </row>
    <row r="385" spans="1:6" x14ac:dyDescent="0.2">
      <c r="A385" s="14"/>
      <c r="B385" s="19"/>
      <c r="C385" s="19"/>
      <c r="D385" s="14"/>
      <c r="E385" s="19"/>
      <c r="F385" s="19"/>
    </row>
    <row r="386" spans="1:6" x14ac:dyDescent="0.2">
      <c r="A386" s="14"/>
      <c r="B386" s="19"/>
      <c r="C386" s="19"/>
      <c r="D386" s="14"/>
      <c r="E386" s="19"/>
      <c r="F386" s="19"/>
    </row>
    <row r="387" spans="1:6" x14ac:dyDescent="0.2">
      <c r="A387" s="14"/>
      <c r="B387" s="19"/>
      <c r="C387" s="19"/>
      <c r="D387" s="19"/>
      <c r="E387" s="19"/>
      <c r="F387" s="19"/>
    </row>
    <row r="388" spans="1:6" x14ac:dyDescent="0.2">
      <c r="A388" s="14"/>
      <c r="B388" s="19"/>
      <c r="C388" s="19"/>
      <c r="D388" s="19"/>
      <c r="E388" s="19"/>
      <c r="F388" s="19"/>
    </row>
    <row r="389" spans="1:6" x14ac:dyDescent="0.2">
      <c r="A389" s="14"/>
      <c r="B389" s="19"/>
      <c r="C389" s="19"/>
      <c r="D389" s="19"/>
      <c r="E389" s="19"/>
      <c r="F389" s="19"/>
    </row>
    <row r="390" spans="1:6" x14ac:dyDescent="0.2">
      <c r="A390" s="14"/>
      <c r="B390" s="19"/>
      <c r="C390" s="19"/>
      <c r="D390" s="19"/>
      <c r="E390" s="19"/>
      <c r="F390" s="19"/>
    </row>
    <row r="391" spans="1:6" x14ac:dyDescent="0.2">
      <c r="A391" s="14"/>
      <c r="B391" s="19"/>
      <c r="C391" s="19"/>
      <c r="D391" s="19"/>
      <c r="E391" s="19"/>
      <c r="F391" s="19"/>
    </row>
    <row r="392" spans="1:6" x14ac:dyDescent="0.2">
      <c r="A392" s="14"/>
      <c r="B392" s="19"/>
      <c r="C392" s="19"/>
      <c r="D392" s="19"/>
      <c r="E392" s="19"/>
      <c r="F392" s="19"/>
    </row>
    <row r="393" spans="1:6" x14ac:dyDescent="0.2">
      <c r="A393" s="14"/>
      <c r="B393" s="19"/>
      <c r="C393" s="19"/>
      <c r="D393" s="19"/>
      <c r="E393" s="19"/>
      <c r="F393" s="19"/>
    </row>
    <row r="394" spans="1:6" x14ac:dyDescent="0.2">
      <c r="A394" s="19"/>
      <c r="B394" s="19"/>
      <c r="C394" s="19"/>
      <c r="D394" s="19"/>
      <c r="E394" s="19"/>
      <c r="F394" s="19"/>
    </row>
  </sheetData>
  <mergeCells count="4">
    <mergeCell ref="B181:D181"/>
    <mergeCell ref="B152:C152"/>
    <mergeCell ref="D152:E152"/>
    <mergeCell ref="B160:F160"/>
  </mergeCells>
  <phoneticPr fontId="6" type="noConversion"/>
  <pageMargins left="0.7" right="0.7" top="0.75" bottom="0.75" header="0.3" footer="0.3"/>
  <pageSetup paperSize="9" scale="97" orientation="portrait" horizontalDpi="0" verticalDpi="0"/>
  <rowBreaks count="8" manualBreakCount="8">
    <brk id="7" max="16383" man="1"/>
    <brk id="36" max="16383" man="1"/>
    <brk id="83" max="16383" man="1"/>
    <brk id="197" max="16383" man="1"/>
    <brk id="226" max="16383" man="1"/>
    <brk id="307" max="16383" man="1"/>
    <brk id="334" max="16383" man="1"/>
    <brk id="369" max="16383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"/>
  <sheetViews>
    <sheetView workbookViewId="0">
      <selection activeCell="G60" sqref="G60"/>
    </sheetView>
  </sheetViews>
  <sheetFormatPr baseColWidth="10" defaultRowHeight="16" x14ac:dyDescent="0.2"/>
  <sheetData>
    <row r="2" spans="1:1" x14ac:dyDescent="0.2">
      <c r="A2" t="s">
        <v>8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44"/>
  <sheetViews>
    <sheetView workbookViewId="0">
      <selection activeCell="E72" sqref="E72"/>
    </sheetView>
  </sheetViews>
  <sheetFormatPr baseColWidth="10" defaultRowHeight="16" x14ac:dyDescent="0.2"/>
  <sheetData>
    <row r="2" spans="1:1" x14ac:dyDescent="0.2">
      <c r="A2" t="s">
        <v>40</v>
      </c>
    </row>
    <row r="26" spans="1:4" x14ac:dyDescent="0.2">
      <c r="A26" t="s">
        <v>9</v>
      </c>
    </row>
    <row r="28" spans="1:4" x14ac:dyDescent="0.2">
      <c r="A28" t="s">
        <v>10</v>
      </c>
      <c r="B28" t="s">
        <v>11</v>
      </c>
      <c r="C28" t="s">
        <v>12</v>
      </c>
    </row>
    <row r="30" spans="1:4" x14ac:dyDescent="0.2">
      <c r="A30" s="1">
        <v>6.21033E-9</v>
      </c>
      <c r="B30" s="1">
        <v>2.2898640179999998</v>
      </c>
      <c r="C30" s="1">
        <v>0.72363107400000004</v>
      </c>
      <c r="D30" s="1"/>
    </row>
    <row r="31" spans="1:4" x14ac:dyDescent="0.2">
      <c r="A31" s="1">
        <v>1.24207E-8</v>
      </c>
      <c r="B31" s="1">
        <v>2.6165880060000002</v>
      </c>
      <c r="C31" s="1">
        <v>0.51089826400000005</v>
      </c>
      <c r="D31" s="1"/>
    </row>
    <row r="32" spans="1:4" x14ac:dyDescent="0.2">
      <c r="A32" s="1">
        <v>2.48413E-8</v>
      </c>
      <c r="B32" s="1">
        <v>4.154507701</v>
      </c>
      <c r="C32" s="1">
        <v>1.9153332540000001</v>
      </c>
      <c r="D32" s="1"/>
    </row>
    <row r="33" spans="1:4" x14ac:dyDescent="0.2">
      <c r="A33" s="1">
        <v>4.96826E-8</v>
      </c>
      <c r="B33" s="1">
        <v>7.4624381829999997</v>
      </c>
      <c r="C33" s="1">
        <v>5.3752706339999996</v>
      </c>
      <c r="D33" s="1"/>
    </row>
    <row r="34" spans="1:4" x14ac:dyDescent="0.2">
      <c r="A34" s="1"/>
      <c r="B34" s="1"/>
      <c r="C34" s="1"/>
      <c r="D34" s="1"/>
    </row>
    <row r="35" spans="1:4" x14ac:dyDescent="0.2">
      <c r="A35" s="1">
        <v>1.9873000000000001E-7</v>
      </c>
      <c r="B35" s="1">
        <v>10.255613200000001</v>
      </c>
      <c r="C35" s="1">
        <v>0</v>
      </c>
      <c r="D35" s="1"/>
    </row>
    <row r="36" spans="1:4" x14ac:dyDescent="0.2">
      <c r="A36" s="1">
        <v>3.9746099999999999E-7</v>
      </c>
      <c r="B36" s="1">
        <v>18.85732041</v>
      </c>
      <c r="C36" s="1">
        <v>0.93667706900000003</v>
      </c>
      <c r="D36" s="1"/>
    </row>
    <row r="37" spans="1:4" x14ac:dyDescent="0.2">
      <c r="A37" s="1">
        <v>7.9492199999999998E-7</v>
      </c>
      <c r="B37" s="1">
        <v>16.535441500000001</v>
      </c>
      <c r="C37" s="1">
        <v>0</v>
      </c>
      <c r="D37" s="1"/>
    </row>
    <row r="38" spans="1:4" x14ac:dyDescent="0.2">
      <c r="A38" s="1">
        <v>1.5898400000000001E-6</v>
      </c>
      <c r="B38" s="1">
        <v>15.469631639999999</v>
      </c>
      <c r="C38" s="1">
        <v>0</v>
      </c>
      <c r="D38" s="1"/>
    </row>
    <row r="39" spans="1:4" x14ac:dyDescent="0.2">
      <c r="A39" s="1">
        <v>3.17969E-6</v>
      </c>
      <c r="B39" s="1">
        <v>14.33433535</v>
      </c>
      <c r="C39" s="1">
        <v>0</v>
      </c>
      <c r="D39" s="1"/>
    </row>
    <row r="40" spans="1:4" x14ac:dyDescent="0.2">
      <c r="A40" s="1">
        <v>6.3593799999999999E-6</v>
      </c>
      <c r="B40" s="1">
        <v>16.18988873</v>
      </c>
      <c r="C40" s="1">
        <v>2.8028053229999998</v>
      </c>
      <c r="D40" s="1"/>
    </row>
    <row r="41" spans="1:4" x14ac:dyDescent="0.2">
      <c r="A41" s="1">
        <v>1.2718799999999999E-5</v>
      </c>
      <c r="B41" s="1">
        <v>15.22319179</v>
      </c>
      <c r="C41" s="1">
        <v>0.63593400300000003</v>
      </c>
      <c r="D41" s="1"/>
    </row>
    <row r="42" spans="1:4" x14ac:dyDescent="0.2">
      <c r="A42" s="1">
        <v>2.5437500000000002E-5</v>
      </c>
      <c r="B42" s="1">
        <v>16.071164230000001</v>
      </c>
      <c r="C42" s="1">
        <v>1.3694855930000001</v>
      </c>
      <c r="D42" s="1"/>
    </row>
    <row r="43" spans="1:4" x14ac:dyDescent="0.2">
      <c r="A43" s="1">
        <v>5.0875000000000003E-5</v>
      </c>
      <c r="B43" s="1">
        <v>14.811585900000001</v>
      </c>
      <c r="C43" s="1">
        <v>0.52976490200000004</v>
      </c>
      <c r="D43" s="1"/>
    </row>
    <row r="44" spans="1:4" x14ac:dyDescent="0.2">
      <c r="A44" s="1">
        <v>1.0175000000000001E-4</v>
      </c>
      <c r="B44" s="1">
        <v>14.32030801</v>
      </c>
      <c r="C44" s="1">
        <v>0.82806762700000003</v>
      </c>
      <c r="D44" s="1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66"/>
  <sheetViews>
    <sheetView workbookViewId="0">
      <selection activeCell="J71" sqref="J71"/>
    </sheetView>
  </sheetViews>
  <sheetFormatPr baseColWidth="10" defaultRowHeight="16" x14ac:dyDescent="0.2"/>
  <sheetData>
    <row r="2" spans="1:4" x14ac:dyDescent="0.2">
      <c r="A2" t="s">
        <v>13</v>
      </c>
      <c r="D2" t="s">
        <v>14</v>
      </c>
    </row>
    <row r="20" spans="1:6" x14ac:dyDescent="0.2">
      <c r="A20" t="s">
        <v>19</v>
      </c>
    </row>
    <row r="22" spans="1:6" ht="17" thickBot="1" x14ac:dyDescent="0.25">
      <c r="A22" s="20" t="s">
        <v>15</v>
      </c>
      <c r="B22" s="23" t="s">
        <v>16</v>
      </c>
      <c r="C22" s="24"/>
      <c r="D22" s="23" t="s">
        <v>17</v>
      </c>
      <c r="E22" s="24"/>
    </row>
    <row r="23" spans="1:6" x14ac:dyDescent="0.2">
      <c r="A23" s="5">
        <v>0</v>
      </c>
      <c r="B23" s="6">
        <v>0</v>
      </c>
      <c r="C23" s="5">
        <v>0</v>
      </c>
      <c r="D23" s="6">
        <v>0</v>
      </c>
      <c r="E23" s="5">
        <v>0</v>
      </c>
    </row>
    <row r="24" spans="1:6" x14ac:dyDescent="0.2">
      <c r="A24" s="5">
        <v>0.5</v>
      </c>
      <c r="B24" s="6">
        <v>14.41650319</v>
      </c>
      <c r="C24" s="5">
        <v>16.424462129999998</v>
      </c>
      <c r="D24" s="6">
        <v>29.552443019999998</v>
      </c>
      <c r="E24" s="5">
        <v>37.800330219999999</v>
      </c>
    </row>
    <row r="25" spans="1:6" x14ac:dyDescent="0.2">
      <c r="A25" s="5">
        <v>1</v>
      </c>
      <c r="B25" s="6">
        <v>55.70030483</v>
      </c>
      <c r="C25" s="5">
        <v>45.401657620000002</v>
      </c>
      <c r="D25" s="6">
        <v>45.994721030000001</v>
      </c>
      <c r="E25" s="5">
        <v>48.009072510000003</v>
      </c>
    </row>
    <row r="26" spans="1:6" x14ac:dyDescent="0.2">
      <c r="A26" s="5">
        <v>1.5</v>
      </c>
      <c r="B26" s="6">
        <v>71.676455730000001</v>
      </c>
      <c r="C26" s="5">
        <v>66.136439789999997</v>
      </c>
      <c r="D26" s="6">
        <v>61.745038749999999</v>
      </c>
      <c r="E26" s="5">
        <v>59.110308869999997</v>
      </c>
    </row>
    <row r="27" spans="1:6" ht="17" thickBot="1" x14ac:dyDescent="0.25">
      <c r="A27" s="8">
        <v>2</v>
      </c>
      <c r="B27" s="9">
        <v>74.063406709999995</v>
      </c>
      <c r="C27" s="8">
        <v>74.122186650000003</v>
      </c>
      <c r="D27" s="9">
        <v>63.27935153</v>
      </c>
      <c r="E27" s="8">
        <v>64.927555999999996</v>
      </c>
    </row>
    <row r="30" spans="1:6" ht="17" thickBot="1" x14ac:dyDescent="0.25">
      <c r="A30" s="20" t="s">
        <v>15</v>
      </c>
      <c r="B30" s="25" t="s">
        <v>18</v>
      </c>
      <c r="C30" s="26"/>
      <c r="D30" s="26"/>
      <c r="E30" s="26"/>
      <c r="F30" s="27"/>
    </row>
    <row r="31" spans="1:6" x14ac:dyDescent="0.2">
      <c r="A31" s="5">
        <v>0</v>
      </c>
      <c r="B31" s="6">
        <v>0</v>
      </c>
      <c r="C31" s="7">
        <v>0</v>
      </c>
      <c r="D31" s="7">
        <v>0</v>
      </c>
      <c r="E31" s="7">
        <v>0</v>
      </c>
      <c r="F31" s="5"/>
    </row>
    <row r="32" spans="1:6" x14ac:dyDescent="0.2">
      <c r="A32" s="5">
        <v>0.5</v>
      </c>
      <c r="B32" s="6">
        <v>1.6902627589999999</v>
      </c>
      <c r="C32" s="7"/>
      <c r="D32" s="7"/>
      <c r="E32" s="7"/>
      <c r="F32" s="5"/>
    </row>
    <row r="33" spans="1:6" x14ac:dyDescent="0.2">
      <c r="A33" s="5">
        <v>1</v>
      </c>
      <c r="B33" s="6">
        <v>1.290029767</v>
      </c>
      <c r="C33" s="7">
        <v>5.3477317040000001</v>
      </c>
      <c r="D33" s="7">
        <v>1.8261193769999999</v>
      </c>
      <c r="E33" s="7">
        <v>4.4368260490000004</v>
      </c>
      <c r="F33" s="5"/>
    </row>
    <row r="34" spans="1:6" x14ac:dyDescent="0.2">
      <c r="A34" s="5">
        <v>1.5</v>
      </c>
      <c r="B34" s="6">
        <v>3.3393485940000001</v>
      </c>
      <c r="C34" s="7"/>
      <c r="D34" s="7"/>
      <c r="E34" s="7"/>
      <c r="F34" s="5"/>
    </row>
    <row r="35" spans="1:6" ht="17" thickBot="1" x14ac:dyDescent="0.25">
      <c r="A35" s="8">
        <v>2</v>
      </c>
      <c r="B35" s="9">
        <v>8.676642739</v>
      </c>
      <c r="C35" s="10">
        <v>8.8338056120000008</v>
      </c>
      <c r="D35" s="10">
        <v>9.9659193070000001</v>
      </c>
      <c r="E35" s="10">
        <v>4.6720747490000001</v>
      </c>
      <c r="F35" s="8"/>
    </row>
    <row r="49" spans="1:4" x14ac:dyDescent="0.2">
      <c r="A49" t="s">
        <v>20</v>
      </c>
    </row>
    <row r="51" spans="1:4" x14ac:dyDescent="0.2">
      <c r="A51" s="21" t="s">
        <v>21</v>
      </c>
      <c r="B51" s="22" t="s">
        <v>22</v>
      </c>
      <c r="C51" s="22"/>
      <c r="D51" s="22"/>
    </row>
    <row r="52" spans="1:4" x14ac:dyDescent="0.2">
      <c r="A52" s="1">
        <v>3.2653800000000003E-10</v>
      </c>
      <c r="B52" s="1">
        <v>-9.2866543999999995E-2</v>
      </c>
      <c r="C52" s="1">
        <v>1.0490123000000001E-2</v>
      </c>
      <c r="D52" s="1"/>
    </row>
    <row r="53" spans="1:4" x14ac:dyDescent="0.2">
      <c r="A53" s="1">
        <v>6.5307600000000005E-10</v>
      </c>
      <c r="B53" s="1">
        <v>0.16783193699999999</v>
      </c>
      <c r="C53" s="1">
        <v>0.12996569799999999</v>
      </c>
      <c r="D53" s="1"/>
    </row>
    <row r="54" spans="1:4" x14ac:dyDescent="0.2">
      <c r="A54" s="1">
        <v>1.3061500000000001E-9</v>
      </c>
      <c r="B54" s="1">
        <v>0.177164827</v>
      </c>
      <c r="C54" s="1">
        <v>5.6465583E-2</v>
      </c>
      <c r="D54" s="1"/>
    </row>
    <row r="55" spans="1:4" x14ac:dyDescent="0.2">
      <c r="A55" s="1">
        <v>2.6123100000000001E-9</v>
      </c>
      <c r="B55" s="1">
        <v>-0.25734606100000001</v>
      </c>
      <c r="C55" s="1">
        <v>0.51443374100000006</v>
      </c>
      <c r="D55" s="1"/>
    </row>
    <row r="56" spans="1:4" x14ac:dyDescent="0.2">
      <c r="A56" s="1">
        <v>5.2246100000000002E-9</v>
      </c>
      <c r="B56" s="1">
        <v>2.342002E-2</v>
      </c>
      <c r="C56" s="1">
        <v>0.17235287299999999</v>
      </c>
      <c r="D56" s="1"/>
    </row>
    <row r="57" spans="1:4" x14ac:dyDescent="0.2">
      <c r="A57" s="1">
        <v>1.0449200000000001E-8</v>
      </c>
      <c r="B57" s="1">
        <v>0.57808884699999996</v>
      </c>
      <c r="C57" s="1">
        <v>4.6043418000000003E-2</v>
      </c>
      <c r="D57" s="1"/>
    </row>
    <row r="58" spans="1:4" x14ac:dyDescent="0.2">
      <c r="A58" s="1">
        <v>2.0898400000000001E-8</v>
      </c>
      <c r="B58" s="1">
        <v>-0.191448957</v>
      </c>
      <c r="C58" s="1">
        <v>0.37759827299999998</v>
      </c>
      <c r="D58" s="1"/>
    </row>
    <row r="59" spans="1:4" x14ac:dyDescent="0.2">
      <c r="A59" s="1">
        <v>4.1796900000000002E-8</v>
      </c>
      <c r="B59" s="1">
        <v>3.0645274E-2</v>
      </c>
      <c r="C59" s="1">
        <v>0.20677790900000001</v>
      </c>
      <c r="D59" s="1"/>
    </row>
    <row r="60" spans="1:4" x14ac:dyDescent="0.2">
      <c r="A60" s="1">
        <v>8.3593800000000003E-8</v>
      </c>
      <c r="B60" s="1">
        <v>-0.156301259</v>
      </c>
      <c r="C60" s="1">
        <v>0.12692264</v>
      </c>
      <c r="D60" s="1"/>
    </row>
    <row r="61" spans="1:4" x14ac:dyDescent="0.2">
      <c r="A61" s="1">
        <v>1.67188E-7</v>
      </c>
      <c r="B61" s="1">
        <v>-0.64950280199999999</v>
      </c>
      <c r="C61" s="1">
        <v>0.22668404</v>
      </c>
      <c r="D61" s="1"/>
    </row>
    <row r="62" spans="1:4" x14ac:dyDescent="0.2">
      <c r="A62" s="1">
        <v>3.3437499999999997E-7</v>
      </c>
      <c r="B62" s="1">
        <v>-0.91445520800000002</v>
      </c>
      <c r="C62" s="1">
        <v>0.14624119599999999</v>
      </c>
      <c r="D62" s="1"/>
    </row>
    <row r="63" spans="1:4" x14ac:dyDescent="0.2">
      <c r="A63" s="1">
        <v>6.6874999999999995E-7</v>
      </c>
      <c r="B63" s="1">
        <v>-1.247944116</v>
      </c>
      <c r="C63" s="1">
        <v>0.46464529300000001</v>
      </c>
      <c r="D63" s="1"/>
    </row>
    <row r="64" spans="1:4" x14ac:dyDescent="0.2">
      <c r="A64" s="1">
        <v>1.3374999999999999E-6</v>
      </c>
      <c r="B64" s="1">
        <v>-2.2216891150000002</v>
      </c>
      <c r="C64" s="1">
        <v>0.100625201</v>
      </c>
      <c r="D64" s="1"/>
    </row>
    <row r="65" spans="1:4" x14ac:dyDescent="0.2">
      <c r="A65" s="1">
        <v>2.6749999999999998E-6</v>
      </c>
      <c r="B65" s="1">
        <v>-2.267424396</v>
      </c>
      <c r="C65" s="1">
        <v>0.66002090999999996</v>
      </c>
      <c r="D65" s="1"/>
    </row>
    <row r="66" spans="1:4" x14ac:dyDescent="0.2">
      <c r="A66" s="1">
        <v>5.3499999999999996E-6</v>
      </c>
      <c r="B66" s="1">
        <v>-4.5266582880000001</v>
      </c>
      <c r="C66" s="1">
        <v>0</v>
      </c>
      <c r="D66" s="1"/>
    </row>
  </sheetData>
  <mergeCells count="4">
    <mergeCell ref="B22:C22"/>
    <mergeCell ref="D22:E22"/>
    <mergeCell ref="B30:F30"/>
    <mergeCell ref="B51:D51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07"/>
  <sheetViews>
    <sheetView topLeftCell="A38" workbookViewId="0">
      <selection activeCell="L90" sqref="L90"/>
    </sheetView>
  </sheetViews>
  <sheetFormatPr baseColWidth="10" defaultRowHeight="16" x14ac:dyDescent="0.2"/>
  <sheetData>
    <row r="2" spans="1:1" x14ac:dyDescent="0.2">
      <c r="A2" t="s">
        <v>23</v>
      </c>
    </row>
    <row r="26" spans="1:1" x14ac:dyDescent="0.2">
      <c r="A26" t="s">
        <v>24</v>
      </c>
    </row>
    <row r="29" spans="1:1" x14ac:dyDescent="0.2">
      <c r="A29" t="s">
        <v>25</v>
      </c>
    </row>
    <row r="75" spans="1:2" x14ac:dyDescent="0.2">
      <c r="A75" t="s">
        <v>26</v>
      </c>
    </row>
    <row r="77" spans="1:2" ht="17" thickBot="1" x14ac:dyDescent="0.25">
      <c r="A77" s="4" t="s">
        <v>27</v>
      </c>
      <c r="B77" s="11"/>
    </row>
    <row r="78" spans="1:2" x14ac:dyDescent="0.2">
      <c r="B78" s="3"/>
    </row>
    <row r="79" spans="1:2" x14ac:dyDescent="0.2">
      <c r="B79" s="3"/>
    </row>
    <row r="80" spans="1:2" x14ac:dyDescent="0.2">
      <c r="A80" s="12" t="s">
        <v>1</v>
      </c>
      <c r="B80" s="13" t="s">
        <v>28</v>
      </c>
    </row>
    <row r="81" spans="1:2" x14ac:dyDescent="0.2">
      <c r="A81" s="14">
        <v>7.2900000000000005E-4</v>
      </c>
      <c r="B81" s="15">
        <v>8.5500000000000005E-9</v>
      </c>
    </row>
    <row r="82" spans="1:2" x14ac:dyDescent="0.2">
      <c r="A82" s="14">
        <v>2.2000000000000001E-3</v>
      </c>
      <c r="B82" s="15">
        <v>6.6699999999999995E-8</v>
      </c>
    </row>
    <row r="83" spans="1:2" x14ac:dyDescent="0.2">
      <c r="A83" s="14">
        <v>2.65E-3</v>
      </c>
      <c r="B83" s="15">
        <v>8.3299999999999998E-8</v>
      </c>
    </row>
    <row r="84" spans="1:2" x14ac:dyDescent="0.2">
      <c r="A84" s="14">
        <v>1.7099999999999999E-3</v>
      </c>
      <c r="B84" s="15">
        <v>9.6099999999999994E-8</v>
      </c>
    </row>
    <row r="85" spans="1:2" x14ac:dyDescent="0.2">
      <c r="A85" s="14">
        <v>1.98E-3</v>
      </c>
      <c r="B85" s="15">
        <v>8.7800000000000005E-8</v>
      </c>
    </row>
    <row r="86" spans="1:2" x14ac:dyDescent="0.2">
      <c r="A86" s="14">
        <v>4.7399999999999997E-4</v>
      </c>
      <c r="B86" s="15">
        <v>2.3800000000000001E-8</v>
      </c>
    </row>
    <row r="87" spans="1:2" x14ac:dyDescent="0.2">
      <c r="A87" s="14">
        <v>5.8699999999999996E-4</v>
      </c>
      <c r="B87" s="15">
        <v>0</v>
      </c>
    </row>
    <row r="88" spans="1:2" x14ac:dyDescent="0.2">
      <c r="A88" s="14">
        <v>2.5500000000000002E-3</v>
      </c>
      <c r="B88" s="15">
        <v>0</v>
      </c>
    </row>
    <row r="89" spans="1:2" x14ac:dyDescent="0.2">
      <c r="A89" s="14">
        <v>4.8000000000000001E-4</v>
      </c>
      <c r="B89" s="15"/>
    </row>
    <row r="90" spans="1:2" x14ac:dyDescent="0.2">
      <c r="A90" s="14">
        <v>5.8E-4</v>
      </c>
      <c r="B90" s="15"/>
    </row>
    <row r="91" spans="1:2" x14ac:dyDescent="0.2">
      <c r="A91" s="14">
        <v>8.4900000000000004E-4</v>
      </c>
      <c r="B91" s="15"/>
    </row>
    <row r="92" spans="1:2" x14ac:dyDescent="0.2">
      <c r="A92" s="14">
        <v>7.2599999999999997E-4</v>
      </c>
      <c r="B92" s="15"/>
    </row>
    <row r="93" spans="1:2" x14ac:dyDescent="0.2">
      <c r="A93" s="14">
        <v>1.5499999999999999E-3</v>
      </c>
      <c r="B93" s="15"/>
    </row>
    <row r="94" spans="1:2" x14ac:dyDescent="0.2">
      <c r="A94" s="14">
        <v>2.2100000000000002E-3</v>
      </c>
      <c r="B94" s="15"/>
    </row>
    <row r="95" spans="1:2" x14ac:dyDescent="0.2">
      <c r="A95" s="14">
        <v>1.4599999999999999E-3</v>
      </c>
      <c r="B95" s="15"/>
    </row>
    <row r="96" spans="1:2" x14ac:dyDescent="0.2">
      <c r="A96" s="14">
        <v>3.0400000000000002E-4</v>
      </c>
      <c r="B96" s="15"/>
    </row>
    <row r="97" spans="1:2" x14ac:dyDescent="0.2">
      <c r="A97" s="14">
        <v>6.2799999999999998E-4</v>
      </c>
      <c r="B97" s="15"/>
    </row>
    <row r="98" spans="1:2" x14ac:dyDescent="0.2">
      <c r="A98" s="14">
        <v>4.5800000000000002E-4</v>
      </c>
      <c r="B98" s="15"/>
    </row>
    <row r="99" spans="1:2" x14ac:dyDescent="0.2">
      <c r="A99" s="14">
        <v>1.9499999999999999E-3</v>
      </c>
      <c r="B99" s="15"/>
    </row>
    <row r="100" spans="1:2" x14ac:dyDescent="0.2">
      <c r="A100" s="14">
        <v>8.6899999999999998E-3</v>
      </c>
      <c r="B100" s="15"/>
    </row>
    <row r="101" spans="1:2" x14ac:dyDescent="0.2">
      <c r="A101" s="14">
        <v>1.75E-3</v>
      </c>
      <c r="B101" s="15"/>
    </row>
    <row r="102" spans="1:2" x14ac:dyDescent="0.2">
      <c r="A102" s="14">
        <v>1.83E-4</v>
      </c>
      <c r="B102" s="15"/>
    </row>
    <row r="103" spans="1:2" x14ac:dyDescent="0.2">
      <c r="A103" s="14">
        <v>1.3699999999999999E-3</v>
      </c>
      <c r="B103" s="15"/>
    </row>
    <row r="104" spans="1:2" x14ac:dyDescent="0.2">
      <c r="A104" s="14">
        <v>2.0100000000000001E-4</v>
      </c>
      <c r="B104" s="15"/>
    </row>
    <row r="105" spans="1:2" x14ac:dyDescent="0.2">
      <c r="A105" s="14">
        <v>8.7699999999999996E-4</v>
      </c>
      <c r="B105" s="15"/>
    </row>
    <row r="106" spans="1:2" x14ac:dyDescent="0.2">
      <c r="A106" s="14">
        <v>6.0800000000000003E-3</v>
      </c>
      <c r="B106" s="15"/>
    </row>
    <row r="107" spans="1:2" x14ac:dyDescent="0.2">
      <c r="A107" s="14">
        <v>3.4199999999999998E-5</v>
      </c>
      <c r="B107" s="15"/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"/>
  <sheetViews>
    <sheetView workbookViewId="0">
      <selection sqref="A1:G19"/>
    </sheetView>
  </sheetViews>
  <sheetFormatPr baseColWidth="10" defaultRowHeight="16" x14ac:dyDescent="0.2"/>
  <sheetData>
    <row r="2" spans="1:1" x14ac:dyDescent="0.2">
      <c r="A2" t="s">
        <v>29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32"/>
  <sheetViews>
    <sheetView workbookViewId="0">
      <selection sqref="A1:G33"/>
    </sheetView>
  </sheetViews>
  <sheetFormatPr baseColWidth="10" defaultRowHeight="16" x14ac:dyDescent="0.2"/>
  <sheetData>
    <row r="2" spans="1:7" x14ac:dyDescent="0.2">
      <c r="A2" s="18" t="s">
        <v>30</v>
      </c>
      <c r="B2" s="18" t="s">
        <v>31</v>
      </c>
      <c r="C2" s="18"/>
      <c r="D2" s="18"/>
      <c r="E2" s="18"/>
      <c r="F2" s="18"/>
      <c r="G2" s="18"/>
    </row>
    <row r="3" spans="1:7" x14ac:dyDescent="0.2">
      <c r="A3" s="19"/>
      <c r="B3" s="19"/>
      <c r="C3" s="19"/>
      <c r="D3" s="19"/>
      <c r="E3" s="19"/>
      <c r="F3" s="19"/>
      <c r="G3" s="19"/>
    </row>
    <row r="4" spans="1:7" x14ac:dyDescent="0.2">
      <c r="A4" s="19"/>
      <c r="B4" s="19"/>
      <c r="C4" s="19"/>
      <c r="D4" s="19"/>
      <c r="E4" s="19"/>
      <c r="F4" s="19"/>
      <c r="G4" s="19"/>
    </row>
    <row r="5" spans="1:7" x14ac:dyDescent="0.2">
      <c r="A5" s="12" t="s">
        <v>32</v>
      </c>
      <c r="B5" s="12" t="s">
        <v>4</v>
      </c>
      <c r="C5" s="12" t="s">
        <v>33</v>
      </c>
      <c r="D5" s="12" t="s">
        <v>2</v>
      </c>
      <c r="E5" s="12" t="s">
        <v>3</v>
      </c>
      <c r="F5" s="12" t="s">
        <v>34</v>
      </c>
      <c r="G5" s="12" t="s">
        <v>35</v>
      </c>
    </row>
    <row r="6" spans="1:7" x14ac:dyDescent="0.2">
      <c r="A6" s="14">
        <v>7.2900000000000005E-4</v>
      </c>
      <c r="B6" s="14">
        <v>0</v>
      </c>
      <c r="C6" s="14">
        <v>4.7100000000000001E-4</v>
      </c>
      <c r="D6" s="14">
        <v>7.4300000000000002E-9</v>
      </c>
      <c r="E6" s="14">
        <v>9.8000000000000001E-9</v>
      </c>
      <c r="F6" s="14">
        <v>3.9899999999999999E-6</v>
      </c>
      <c r="G6" s="14">
        <v>6.6700000000000003E-9</v>
      </c>
    </row>
    <row r="7" spans="1:7" x14ac:dyDescent="0.2">
      <c r="A7" s="14">
        <v>2.2000000000000001E-3</v>
      </c>
      <c r="B7" s="14">
        <v>1.23E-7</v>
      </c>
      <c r="C7" s="14">
        <v>2.92E-4</v>
      </c>
      <c r="D7" s="14">
        <v>1.2499999999999999E-8</v>
      </c>
      <c r="E7" s="14">
        <v>0</v>
      </c>
      <c r="F7" s="14">
        <v>2.7700000000000002E-6</v>
      </c>
      <c r="G7" s="14">
        <v>3.2500000000000002E-9</v>
      </c>
    </row>
    <row r="8" spans="1:7" x14ac:dyDescent="0.2">
      <c r="A8" s="14">
        <v>2.65E-3</v>
      </c>
      <c r="B8" s="14">
        <v>0</v>
      </c>
      <c r="C8" s="14">
        <v>9.5200000000000005E-4</v>
      </c>
      <c r="D8" s="14">
        <v>3.7300000000000001E-9</v>
      </c>
      <c r="E8" s="14">
        <v>0</v>
      </c>
      <c r="F8" s="14">
        <v>6.3400000000000003E-6</v>
      </c>
      <c r="G8" s="14">
        <v>2.2400000000000001E-9</v>
      </c>
    </row>
    <row r="9" spans="1:7" x14ac:dyDescent="0.2">
      <c r="A9" s="14">
        <v>1.7099999999999999E-3</v>
      </c>
      <c r="B9" s="14">
        <v>4.1199999999999998E-7</v>
      </c>
      <c r="C9" s="14">
        <v>2.7500000000000002E-4</v>
      </c>
      <c r="D9" s="14">
        <v>3.0399999999999998E-9</v>
      </c>
      <c r="E9" s="14">
        <v>0</v>
      </c>
      <c r="F9" s="14">
        <v>2.7599999999999998E-6</v>
      </c>
      <c r="G9" s="14"/>
    </row>
    <row r="10" spans="1:7" x14ac:dyDescent="0.2">
      <c r="A10" s="14">
        <v>1.98E-3</v>
      </c>
      <c r="B10" s="14">
        <v>0</v>
      </c>
      <c r="C10" s="14">
        <v>1.17E-5</v>
      </c>
      <c r="D10" s="14"/>
      <c r="E10" s="14"/>
      <c r="F10" s="14"/>
      <c r="G10" s="14"/>
    </row>
    <row r="11" spans="1:7" x14ac:dyDescent="0.2">
      <c r="A11" s="14">
        <v>4.7399999999999997E-4</v>
      </c>
      <c r="B11" s="14">
        <v>1.42E-7</v>
      </c>
      <c r="C11" s="14">
        <v>6.3900000000000003E-4</v>
      </c>
      <c r="D11" s="14"/>
      <c r="E11" s="14"/>
      <c r="F11" s="14"/>
      <c r="G11" s="14"/>
    </row>
    <row r="12" spans="1:7" x14ac:dyDescent="0.2">
      <c r="A12" s="14">
        <v>5.8699999999999996E-4</v>
      </c>
      <c r="B12" s="14">
        <v>0</v>
      </c>
      <c r="C12" s="14">
        <v>3.1399999999999998E-5</v>
      </c>
      <c r="D12" s="14"/>
      <c r="E12" s="14"/>
      <c r="F12" s="14"/>
      <c r="G12" s="14"/>
    </row>
    <row r="13" spans="1:7" x14ac:dyDescent="0.2">
      <c r="A13" s="14">
        <v>2.5500000000000002E-3</v>
      </c>
      <c r="B13" s="14">
        <v>0</v>
      </c>
      <c r="C13" s="14">
        <v>7.5799999999999999E-4</v>
      </c>
      <c r="D13" s="14"/>
      <c r="E13" s="14"/>
      <c r="F13" s="14"/>
      <c r="G13" s="14"/>
    </row>
    <row r="14" spans="1:7" x14ac:dyDescent="0.2">
      <c r="A14" s="14">
        <v>4.8000000000000001E-4</v>
      </c>
      <c r="B14" s="14">
        <v>0</v>
      </c>
      <c r="C14" s="14">
        <v>1.56E-3</v>
      </c>
      <c r="D14" s="14"/>
      <c r="E14" s="14"/>
      <c r="F14" s="14"/>
      <c r="G14" s="14"/>
    </row>
    <row r="15" spans="1:7" x14ac:dyDescent="0.2">
      <c r="A15" s="14">
        <v>5.8E-4</v>
      </c>
      <c r="B15" s="14">
        <v>4.1700000000000003E-9</v>
      </c>
      <c r="C15" s="14"/>
      <c r="D15" s="14"/>
      <c r="E15" s="14"/>
      <c r="F15" s="14"/>
      <c r="G15" s="14"/>
    </row>
    <row r="16" spans="1:7" x14ac:dyDescent="0.2">
      <c r="A16" s="14">
        <v>8.4900000000000004E-4</v>
      </c>
      <c r="B16" s="14">
        <v>9.5200000000000005E-8</v>
      </c>
      <c r="C16" s="14"/>
      <c r="D16" s="14"/>
      <c r="E16" s="14"/>
      <c r="F16" s="14"/>
      <c r="G16" s="14"/>
    </row>
    <row r="17" spans="1:7" x14ac:dyDescent="0.2">
      <c r="A17" s="14">
        <v>7.2599999999999997E-4</v>
      </c>
      <c r="B17" s="14"/>
      <c r="C17" s="14"/>
      <c r="D17" s="14"/>
      <c r="E17" s="14"/>
      <c r="F17" s="14"/>
      <c r="G17" s="14"/>
    </row>
    <row r="18" spans="1:7" x14ac:dyDescent="0.2">
      <c r="A18" s="14">
        <v>1.5499999999999999E-3</v>
      </c>
      <c r="B18" s="14"/>
      <c r="C18" s="14"/>
      <c r="D18" s="14"/>
      <c r="E18" s="14"/>
      <c r="F18" s="14"/>
      <c r="G18" s="14"/>
    </row>
    <row r="19" spans="1:7" x14ac:dyDescent="0.2">
      <c r="A19" s="14">
        <v>2.2100000000000002E-3</v>
      </c>
      <c r="B19" s="14"/>
      <c r="C19" s="14"/>
      <c r="D19" s="14"/>
      <c r="E19" s="14"/>
      <c r="F19" s="14"/>
      <c r="G19" s="14"/>
    </row>
    <row r="20" spans="1:7" x14ac:dyDescent="0.2">
      <c r="A20" s="14">
        <v>1.4599999999999999E-3</v>
      </c>
      <c r="B20" s="14"/>
      <c r="C20" s="14"/>
      <c r="D20" s="14"/>
      <c r="E20" s="14"/>
      <c r="F20" s="14"/>
      <c r="G20" s="14"/>
    </row>
    <row r="21" spans="1:7" x14ac:dyDescent="0.2">
      <c r="A21" s="14">
        <v>3.0400000000000002E-4</v>
      </c>
      <c r="B21" s="14"/>
      <c r="C21" s="14"/>
      <c r="D21" s="14"/>
      <c r="E21" s="14"/>
      <c r="F21" s="14"/>
      <c r="G21" s="14"/>
    </row>
    <row r="22" spans="1:7" x14ac:dyDescent="0.2">
      <c r="A22" s="14">
        <v>6.2799999999999998E-4</v>
      </c>
      <c r="B22" s="14"/>
      <c r="C22" s="14"/>
      <c r="D22" s="14"/>
      <c r="E22" s="14"/>
      <c r="F22" s="14"/>
      <c r="G22" s="14"/>
    </row>
    <row r="23" spans="1:7" x14ac:dyDescent="0.2">
      <c r="A23" s="14">
        <v>4.5800000000000002E-4</v>
      </c>
      <c r="B23" s="14"/>
      <c r="C23" s="14"/>
      <c r="D23" s="14"/>
      <c r="E23" s="14"/>
      <c r="F23" s="14"/>
      <c r="G23" s="14"/>
    </row>
    <row r="24" spans="1:7" x14ac:dyDescent="0.2">
      <c r="A24" s="14">
        <v>1.9499999999999999E-3</v>
      </c>
      <c r="B24" s="14"/>
      <c r="C24" s="14"/>
      <c r="D24" s="14"/>
      <c r="E24" s="14"/>
      <c r="F24" s="14"/>
      <c r="G24" s="14"/>
    </row>
    <row r="25" spans="1:7" x14ac:dyDescent="0.2">
      <c r="A25" s="14">
        <v>8.6899999999999998E-3</v>
      </c>
      <c r="B25" s="14"/>
      <c r="C25" s="14"/>
      <c r="D25" s="14"/>
      <c r="E25" s="14"/>
      <c r="F25" s="14"/>
      <c r="G25" s="14"/>
    </row>
    <row r="26" spans="1:7" x14ac:dyDescent="0.2">
      <c r="A26" s="14">
        <v>1.75E-3</v>
      </c>
      <c r="B26" s="14"/>
      <c r="C26" s="14"/>
      <c r="D26" s="14"/>
      <c r="E26" s="14"/>
      <c r="F26" s="14"/>
      <c r="G26" s="14"/>
    </row>
    <row r="27" spans="1:7" x14ac:dyDescent="0.2">
      <c r="A27" s="14">
        <v>1.83E-4</v>
      </c>
      <c r="B27" s="14"/>
      <c r="C27" s="14"/>
      <c r="D27" s="14"/>
      <c r="E27" s="14"/>
      <c r="F27" s="14"/>
      <c r="G27" s="14"/>
    </row>
    <row r="28" spans="1:7" x14ac:dyDescent="0.2">
      <c r="A28" s="14">
        <v>1.3699999999999999E-3</v>
      </c>
      <c r="B28" s="14"/>
      <c r="C28" s="14"/>
      <c r="D28" s="14"/>
      <c r="E28" s="14"/>
      <c r="F28" s="14"/>
      <c r="G28" s="14"/>
    </row>
    <row r="29" spans="1:7" x14ac:dyDescent="0.2">
      <c r="A29" s="14">
        <v>2.0100000000000001E-4</v>
      </c>
      <c r="B29" s="14"/>
      <c r="C29" s="14"/>
      <c r="D29" s="14"/>
      <c r="E29" s="14"/>
      <c r="F29" s="14"/>
      <c r="G29" s="14"/>
    </row>
    <row r="30" spans="1:7" x14ac:dyDescent="0.2">
      <c r="A30" s="14">
        <v>8.7699999999999996E-4</v>
      </c>
      <c r="B30" s="14"/>
      <c r="C30" s="14"/>
      <c r="D30" s="14"/>
      <c r="E30" s="14"/>
      <c r="F30" s="14"/>
      <c r="G30" s="14"/>
    </row>
    <row r="31" spans="1:7" x14ac:dyDescent="0.2">
      <c r="A31" s="14">
        <v>6.0800000000000003E-3</v>
      </c>
      <c r="B31" s="14"/>
      <c r="C31" s="14"/>
      <c r="D31" s="14"/>
      <c r="E31" s="14"/>
      <c r="F31" s="14"/>
      <c r="G31" s="14"/>
    </row>
    <row r="32" spans="1:7" x14ac:dyDescent="0.2">
      <c r="A32" s="14">
        <v>3.4199999999999998E-5</v>
      </c>
      <c r="B32" s="14"/>
      <c r="C32" s="14"/>
      <c r="D32" s="14"/>
      <c r="E32" s="14"/>
      <c r="F32" s="14"/>
      <c r="G32" s="14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E43" sqref="E43"/>
    </sheetView>
  </sheetViews>
  <sheetFormatPr baseColWidth="10" defaultRowHeight="16" x14ac:dyDescent="0.2"/>
  <sheetData>
    <row r="1" spans="1:6" x14ac:dyDescent="0.2">
      <c r="A1" s="18" t="s">
        <v>36</v>
      </c>
      <c r="B1" s="18"/>
      <c r="C1" s="18" t="s">
        <v>37</v>
      </c>
      <c r="D1" s="18"/>
      <c r="E1" s="18"/>
      <c r="F1" s="18"/>
    </row>
    <row r="2" spans="1:6" x14ac:dyDescent="0.2">
      <c r="A2" s="19"/>
      <c r="B2" s="19"/>
      <c r="C2" s="19"/>
      <c r="D2" s="19"/>
      <c r="E2" s="19"/>
      <c r="F2" s="19"/>
    </row>
    <row r="3" spans="1:6" x14ac:dyDescent="0.2">
      <c r="A3" s="19"/>
      <c r="B3" s="19"/>
      <c r="C3" s="19"/>
      <c r="D3" s="19"/>
      <c r="E3" s="19"/>
      <c r="F3" s="19"/>
    </row>
    <row r="4" spans="1:6" x14ac:dyDescent="0.2">
      <c r="A4" s="19"/>
      <c r="B4" s="19"/>
      <c r="C4" s="19"/>
      <c r="D4" s="19"/>
      <c r="E4" s="19"/>
      <c r="F4" s="19"/>
    </row>
    <row r="5" spans="1:6" x14ac:dyDescent="0.2">
      <c r="A5" s="19"/>
      <c r="B5" s="19"/>
      <c r="C5" s="19"/>
      <c r="D5" s="19"/>
      <c r="E5" s="19"/>
      <c r="F5" s="19"/>
    </row>
    <row r="6" spans="1:6" x14ac:dyDescent="0.2">
      <c r="A6" s="12" t="s">
        <v>32</v>
      </c>
      <c r="B6" s="12" t="s">
        <v>4</v>
      </c>
      <c r="C6" s="12" t="s">
        <v>2</v>
      </c>
      <c r="D6" s="12" t="s">
        <v>3</v>
      </c>
      <c r="E6" s="12" t="s">
        <v>38</v>
      </c>
      <c r="F6" s="12" t="s">
        <v>39</v>
      </c>
    </row>
    <row r="7" spans="1:6" x14ac:dyDescent="0.2">
      <c r="A7" s="14">
        <v>6.0241000000000003E-8</v>
      </c>
      <c r="B7" s="14">
        <v>6.6699999999999995E-8</v>
      </c>
      <c r="C7" s="14">
        <v>1.96364E-6</v>
      </c>
      <c r="D7" s="14">
        <v>1.0588200000000001E-6</v>
      </c>
      <c r="E7" s="14">
        <v>3.3333300000000001E-8</v>
      </c>
      <c r="F7" s="14">
        <v>0</v>
      </c>
    </row>
    <row r="8" spans="1:6" x14ac:dyDescent="0.2">
      <c r="A8" s="14">
        <v>6.0241000000000001E-7</v>
      </c>
      <c r="B8" s="14">
        <v>3.1300000000000001E-7</v>
      </c>
      <c r="C8" s="14">
        <v>1.9999999999999999E-6</v>
      </c>
      <c r="D8" s="14">
        <v>1.7647100000000001E-6</v>
      </c>
      <c r="E8" s="14">
        <v>0</v>
      </c>
      <c r="F8" s="14">
        <v>0</v>
      </c>
    </row>
    <row r="9" spans="1:6" x14ac:dyDescent="0.2">
      <c r="A9" s="14">
        <v>7.1428600000000002E-8</v>
      </c>
      <c r="B9" s="14">
        <v>4.9999999999999998E-7</v>
      </c>
      <c r="C9" s="14">
        <v>3.6363600000000002E-6</v>
      </c>
      <c r="D9" s="14">
        <v>3.07692E-8</v>
      </c>
      <c r="E9" s="14">
        <v>0</v>
      </c>
      <c r="F9" s="14">
        <v>0</v>
      </c>
    </row>
    <row r="10" spans="1:6" x14ac:dyDescent="0.2">
      <c r="A10" s="14">
        <v>6.4935099999999998E-8</v>
      </c>
      <c r="B10" s="14">
        <v>4.9999999999999998E-7</v>
      </c>
      <c r="C10" s="14">
        <v>7.6923099999999999E-9</v>
      </c>
      <c r="D10" s="14">
        <v>7.6923099999999999E-8</v>
      </c>
      <c r="E10" s="14">
        <v>0</v>
      </c>
      <c r="F10" s="14">
        <v>0</v>
      </c>
    </row>
    <row r="11" spans="1:6" x14ac:dyDescent="0.2">
      <c r="A11" s="14">
        <v>3.6363599999999999E-7</v>
      </c>
      <c r="B11" s="14">
        <v>2.4400000000000001E-7</v>
      </c>
      <c r="C11" s="19"/>
      <c r="D11" s="14">
        <v>1.7924499999999999E-7</v>
      </c>
      <c r="E11" s="14">
        <v>4.3749999999999998E-8</v>
      </c>
      <c r="F11" s="19"/>
    </row>
    <row r="12" spans="1:6" x14ac:dyDescent="0.2">
      <c r="A12" s="14">
        <v>1.2121199999999999E-7</v>
      </c>
      <c r="B12" s="19"/>
      <c r="C12" s="19"/>
      <c r="D12" s="14">
        <v>1.8867899999999999E-7</v>
      </c>
      <c r="E12" s="19"/>
      <c r="F12" s="19"/>
    </row>
    <row r="13" spans="1:6" x14ac:dyDescent="0.2">
      <c r="A13" s="14">
        <v>1.07692E-7</v>
      </c>
      <c r="B13" s="19"/>
      <c r="C13" s="19"/>
      <c r="D13" s="14">
        <v>4.7169800000000002E-7</v>
      </c>
      <c r="E13" s="19"/>
      <c r="F13" s="19"/>
    </row>
    <row r="14" spans="1:6" x14ac:dyDescent="0.2">
      <c r="A14" s="14">
        <v>1.8965500000000001E-7</v>
      </c>
      <c r="B14" s="19"/>
      <c r="C14" s="19"/>
      <c r="D14" s="14">
        <v>3.6363599999999999E-8</v>
      </c>
      <c r="E14" s="19"/>
      <c r="F14" s="19"/>
    </row>
    <row r="15" spans="1:6" x14ac:dyDescent="0.2">
      <c r="A15" s="14">
        <v>3.44828E-7</v>
      </c>
      <c r="B15" s="19"/>
      <c r="C15" s="19"/>
      <c r="D15" s="14">
        <v>1.2121199999999999E-7</v>
      </c>
      <c r="E15" s="19"/>
      <c r="F15" s="19"/>
    </row>
    <row r="16" spans="1:6" x14ac:dyDescent="0.2">
      <c r="A16" s="14">
        <v>1.4691899999999999E-7</v>
      </c>
      <c r="B16" s="19"/>
      <c r="C16" s="19"/>
      <c r="D16" s="19"/>
      <c r="E16" s="19"/>
      <c r="F16" s="19"/>
    </row>
    <row r="17" spans="1:6" x14ac:dyDescent="0.2">
      <c r="A17" s="14">
        <v>2.8435999999999999E-7</v>
      </c>
      <c r="B17" s="19"/>
      <c r="C17" s="19"/>
      <c r="D17" s="19"/>
      <c r="E17" s="19"/>
      <c r="F17" s="19"/>
    </row>
    <row r="18" spans="1:6" x14ac:dyDescent="0.2">
      <c r="A18" s="14">
        <v>2.3696700000000001E-7</v>
      </c>
      <c r="B18" s="19"/>
      <c r="C18" s="19"/>
      <c r="D18" s="19"/>
      <c r="E18" s="19"/>
      <c r="F18" s="19"/>
    </row>
    <row r="19" spans="1:6" x14ac:dyDescent="0.2">
      <c r="A19" s="14">
        <v>1.13043E-6</v>
      </c>
      <c r="B19" s="19"/>
      <c r="C19" s="19"/>
      <c r="D19" s="19"/>
      <c r="E19" s="19"/>
      <c r="F19" s="19"/>
    </row>
    <row r="20" spans="1:6" x14ac:dyDescent="0.2">
      <c r="A20" s="14">
        <v>1.73913E-6</v>
      </c>
      <c r="B20" s="19"/>
      <c r="C20" s="19"/>
      <c r="D20" s="19"/>
      <c r="E20" s="19"/>
      <c r="F20" s="19"/>
    </row>
    <row r="21" spans="1:6" x14ac:dyDescent="0.2">
      <c r="A21" s="14">
        <v>1.46701E-6</v>
      </c>
      <c r="B21" s="19"/>
      <c r="C21" s="19"/>
      <c r="D21" s="19"/>
      <c r="E21" s="19"/>
      <c r="F21" s="19"/>
    </row>
    <row r="22" spans="1:6" x14ac:dyDescent="0.2">
      <c r="A22" s="14">
        <v>1.5228400000000001E-6</v>
      </c>
      <c r="B22" s="19"/>
      <c r="C22" s="19"/>
      <c r="D22" s="19"/>
      <c r="E22" s="19"/>
      <c r="F22" s="19"/>
    </row>
    <row r="23" spans="1:6" x14ac:dyDescent="0.2">
      <c r="A23" s="19"/>
      <c r="B23" s="19"/>
      <c r="C23" s="19"/>
      <c r="D23" s="19"/>
      <c r="E23" s="19"/>
      <c r="F23" s="19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3" sqref="B3"/>
    </sheetView>
  </sheetViews>
  <sheetFormatPr baseColWidth="10" defaultRowHeight="16" x14ac:dyDescent="0.2"/>
  <sheetData/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P68"/>
  <sheetViews>
    <sheetView tabSelected="1" workbookViewId="0">
      <selection activeCell="F9" sqref="F9"/>
    </sheetView>
  </sheetViews>
  <sheetFormatPr baseColWidth="10" defaultRowHeight="16" x14ac:dyDescent="0.2"/>
  <sheetData>
    <row r="3" spans="1:68" x14ac:dyDescent="0.2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</row>
    <row r="4" spans="1:68" x14ac:dyDescent="0.2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</row>
    <row r="5" spans="1:68" x14ac:dyDescent="0.2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</row>
    <row r="6" spans="1:68" x14ac:dyDescent="0.2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</row>
    <row r="7" spans="1:68" x14ac:dyDescent="0.2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</row>
    <row r="8" spans="1:68" x14ac:dyDescent="0.2"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</row>
    <row r="9" spans="1:68" x14ac:dyDescent="0.2"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</row>
    <row r="10" spans="1:68" x14ac:dyDescent="0.2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</row>
    <row r="11" spans="1:68" x14ac:dyDescent="0.2">
      <c r="A11" s="30" t="s">
        <v>1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</row>
    <row r="12" spans="1:68" x14ac:dyDescent="0.2"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</row>
    <row r="13" spans="1:68" x14ac:dyDescent="0.2">
      <c r="A13" t="s">
        <v>46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</row>
    <row r="14" spans="1:68" x14ac:dyDescent="0.2">
      <c r="A14" s="1">
        <v>30</v>
      </c>
      <c r="B14" s="1">
        <v>8.5599999999999996E-2</v>
      </c>
      <c r="C14" s="1">
        <v>9.7799999999999998E-2</v>
      </c>
      <c r="D14" s="1">
        <v>4.7500000000000001E-2</v>
      </c>
      <c r="E14" s="1">
        <v>5.0200000000000002E-2</v>
      </c>
      <c r="F14" s="1">
        <v>8.1500000000000003E-2</v>
      </c>
      <c r="G14" s="1">
        <v>3.7999999999999999E-2</v>
      </c>
      <c r="H14" s="1"/>
      <c r="I14" s="1">
        <v>3.2599999999999997E-2</v>
      </c>
      <c r="J14" s="1">
        <v>1.3600000000000001E-3</v>
      </c>
      <c r="K14" s="1">
        <v>9.5699999999999993E-2</v>
      </c>
      <c r="L14" s="1">
        <v>0.10299999999999999</v>
      </c>
      <c r="M14" s="1">
        <v>0.114</v>
      </c>
      <c r="N14" s="1">
        <v>4.2799999999999998E-2</v>
      </c>
      <c r="O14" s="1">
        <v>1.3600000000000001E-3</v>
      </c>
      <c r="P14" s="1">
        <v>8.3500000000000005E-2</v>
      </c>
      <c r="Q14" s="1">
        <v>8.5599999999999996E-2</v>
      </c>
      <c r="R14" s="1">
        <v>6.4299999999999996E-2</v>
      </c>
      <c r="S14" s="1">
        <v>7.8100000000000003E-2</v>
      </c>
      <c r="T14" s="1">
        <v>8.5599999999999996E-2</v>
      </c>
      <c r="U14" s="1">
        <v>5.0200000000000002E-2</v>
      </c>
      <c r="V14" s="1">
        <v>4.1200000000000001E-2</v>
      </c>
      <c r="W14" s="1">
        <v>0.11799999999999999</v>
      </c>
      <c r="X14" s="1">
        <v>1.6299999999999999E-2</v>
      </c>
      <c r="Y14" s="1">
        <v>3.39E-2</v>
      </c>
      <c r="Z14" s="1">
        <v>7.4700000000000003E-2</v>
      </c>
      <c r="AA14" s="1">
        <v>5.6399999999999999E-2</v>
      </c>
      <c r="AB14" s="1">
        <v>4.6199999999999998E-2</v>
      </c>
      <c r="AC14" s="1">
        <v>0.20599999999999999</v>
      </c>
      <c r="AD14" s="1">
        <v>3.0599999999999999E-2</v>
      </c>
      <c r="AE14" s="1">
        <v>7.5999999999999998E-2</v>
      </c>
      <c r="AF14" s="1">
        <v>3.7100000000000001E-2</v>
      </c>
      <c r="AG14" s="1">
        <v>1.5599999999999999E-2</v>
      </c>
      <c r="AH14" s="1">
        <v>9.0999999999999998E-2</v>
      </c>
      <c r="AI14" s="1">
        <v>2.7199999999999998E-2</v>
      </c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</row>
    <row r="15" spans="1:68" x14ac:dyDescent="0.2">
      <c r="A15" s="1">
        <v>45</v>
      </c>
      <c r="B15" s="1">
        <v>0.107</v>
      </c>
      <c r="C15" s="1">
        <v>0.105</v>
      </c>
      <c r="D15" s="1">
        <v>2.58E-2</v>
      </c>
      <c r="E15" s="1">
        <v>0.13400000000000001</v>
      </c>
      <c r="F15" s="1">
        <v>6.25E-2</v>
      </c>
      <c r="G15" s="1">
        <v>6.25E-2</v>
      </c>
      <c r="H15" s="1">
        <v>4.6199999999999998E-2</v>
      </c>
      <c r="I15" s="1">
        <v>6.1100000000000002E-2</v>
      </c>
      <c r="J15" s="1">
        <v>4.7499999999999999E-3</v>
      </c>
      <c r="K15" s="1">
        <v>0.13900000000000001</v>
      </c>
      <c r="L15" s="1">
        <v>0.10199999999999999</v>
      </c>
      <c r="M15" s="1">
        <v>0.156</v>
      </c>
      <c r="N15" s="1">
        <v>0.151</v>
      </c>
      <c r="O15" s="1">
        <v>9.5099999999999994E-3</v>
      </c>
      <c r="P15" s="1">
        <v>0.254</v>
      </c>
      <c r="Q15" s="1">
        <v>0.114</v>
      </c>
      <c r="R15" s="28" t="s">
        <v>41</v>
      </c>
      <c r="S15" s="1">
        <v>0.111</v>
      </c>
      <c r="T15" s="1">
        <v>9.2299999999999993E-2</v>
      </c>
      <c r="U15" s="1">
        <v>0.106</v>
      </c>
      <c r="V15" s="1">
        <v>0.13600000000000001</v>
      </c>
      <c r="W15" s="1">
        <v>7.4700000000000003E-2</v>
      </c>
      <c r="X15" s="1">
        <v>4.7500000000000001E-2</v>
      </c>
      <c r="Y15" s="1">
        <v>4.8899999999999999E-2</v>
      </c>
      <c r="Z15" s="1">
        <v>0.159</v>
      </c>
      <c r="AA15" s="1">
        <v>0.18099999999999999</v>
      </c>
      <c r="AB15" s="1">
        <v>5.4299999999999999E-3</v>
      </c>
      <c r="AC15" s="1">
        <v>0.111</v>
      </c>
      <c r="AD15" s="1">
        <v>2.0400000000000001E-2</v>
      </c>
      <c r="AE15" s="1">
        <v>2.58E-2</v>
      </c>
      <c r="AF15" s="1">
        <v>1.6299999999999999E-2</v>
      </c>
      <c r="AG15" s="1">
        <v>2.0400000000000001E-2</v>
      </c>
      <c r="AH15" s="1">
        <v>0.108</v>
      </c>
      <c r="AI15" s="1">
        <v>4.2099999999999999E-2</v>
      </c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</row>
    <row r="16" spans="1:68" x14ac:dyDescent="0.2">
      <c r="A16" s="1">
        <v>60</v>
      </c>
      <c r="B16" s="1">
        <v>8.1500000000000003E-2</v>
      </c>
      <c r="C16" s="1">
        <v>7.7399999999999997E-2</v>
      </c>
      <c r="D16" s="1">
        <v>3.9399999999999998E-2</v>
      </c>
      <c r="E16" s="1">
        <v>0.187</v>
      </c>
      <c r="F16" s="1">
        <v>5.8400000000000001E-2</v>
      </c>
      <c r="G16" s="1">
        <v>8.1500000000000003E-2</v>
      </c>
      <c r="H16" s="1">
        <v>3.3300000000000003E-2</v>
      </c>
      <c r="I16" s="1">
        <v>0.126</v>
      </c>
      <c r="J16" s="1">
        <v>6.11E-3</v>
      </c>
      <c r="K16" s="1">
        <v>6.8599999999999994E-2</v>
      </c>
      <c r="L16" s="1">
        <v>3.2099999999999997E-2</v>
      </c>
      <c r="M16" s="1">
        <v>7.3300000000000004E-2</v>
      </c>
      <c r="N16" s="1">
        <v>8.0799999999999997E-2</v>
      </c>
      <c r="O16" s="1">
        <v>4.0699999999999998E-3</v>
      </c>
      <c r="P16" s="1">
        <v>0.156</v>
      </c>
      <c r="Q16" s="1">
        <v>0.14799999999999999</v>
      </c>
      <c r="R16" s="1">
        <v>5.7500000000000002E-2</v>
      </c>
      <c r="S16" s="1">
        <v>0.14899999999999999</v>
      </c>
      <c r="T16" s="1">
        <v>5.7000000000000002E-2</v>
      </c>
      <c r="U16" s="1">
        <v>7.5999999999999998E-2</v>
      </c>
      <c r="V16" s="1">
        <v>0.11</v>
      </c>
      <c r="W16" s="1">
        <v>0.11700000000000001</v>
      </c>
      <c r="X16" s="1">
        <v>7.3999999999999996E-2</v>
      </c>
      <c r="Y16" s="1">
        <v>3.9399999999999998E-2</v>
      </c>
      <c r="Z16" s="1">
        <v>0.17100000000000001</v>
      </c>
      <c r="AA16" s="1">
        <v>6.1100000000000002E-2</v>
      </c>
      <c r="AB16" s="1">
        <v>5.4299999999999999E-3</v>
      </c>
      <c r="AC16" s="1">
        <v>8.6199999999999999E-2</v>
      </c>
      <c r="AD16" s="1">
        <v>2.58E-2</v>
      </c>
      <c r="AE16" s="1">
        <v>2.1700000000000001E-2</v>
      </c>
      <c r="AF16" s="1">
        <v>6.3100000000000003E-2</v>
      </c>
      <c r="AG16" s="1">
        <v>5.9799999999999999E-2</v>
      </c>
      <c r="AH16" s="1">
        <v>8.8900000000000007E-2</v>
      </c>
      <c r="AI16" s="1">
        <v>5.7000000000000002E-2</v>
      </c>
    </row>
    <row r="17" spans="1:36" x14ac:dyDescent="0.2">
      <c r="A17" s="1">
        <v>75</v>
      </c>
      <c r="B17" s="1">
        <v>8.0100000000000005E-2</v>
      </c>
      <c r="C17" s="1">
        <v>0.125</v>
      </c>
      <c r="D17" s="1">
        <v>4.3499999999999997E-2</v>
      </c>
      <c r="E17" s="1">
        <v>7.0599999999999996E-2</v>
      </c>
      <c r="F17" s="1">
        <v>0.125</v>
      </c>
      <c r="G17" s="1">
        <v>8.4199999999999997E-2</v>
      </c>
      <c r="H17" s="1">
        <v>5.2999999999999999E-2</v>
      </c>
      <c r="I17" s="1">
        <v>2.6700000000000002E-2</v>
      </c>
      <c r="J17" s="1">
        <v>1.9E-2</v>
      </c>
      <c r="K17" s="1">
        <v>7.4700000000000003E-2</v>
      </c>
      <c r="L17" s="1">
        <v>0.19700000000000001</v>
      </c>
      <c r="M17" s="1">
        <v>3.5299999999999998E-2</v>
      </c>
      <c r="N17" s="1">
        <v>0.17100000000000001</v>
      </c>
      <c r="O17" s="1">
        <v>5.4299999999999999E-3</v>
      </c>
      <c r="P17" s="1">
        <v>0.22</v>
      </c>
      <c r="Q17" s="1">
        <v>0.151</v>
      </c>
      <c r="R17" s="1">
        <v>2.2700000000000001E-2</v>
      </c>
      <c r="S17" s="1">
        <v>9.7799999999999998E-2</v>
      </c>
      <c r="T17" s="1">
        <v>4.3499999999999997E-2</v>
      </c>
      <c r="U17" s="1">
        <v>9.7799999999999998E-2</v>
      </c>
      <c r="V17" s="1">
        <v>4.2799999999999998E-2</v>
      </c>
      <c r="W17" s="1">
        <v>0.13900000000000001</v>
      </c>
      <c r="X17" s="1">
        <v>7.8799999999999995E-2</v>
      </c>
      <c r="Y17" s="1">
        <v>7.0599999999999996E-2</v>
      </c>
      <c r="Z17" s="1">
        <v>5.16E-2</v>
      </c>
      <c r="AA17" s="1">
        <v>5.4300000000000001E-2</v>
      </c>
      <c r="AB17" s="1">
        <v>3.5299999999999998E-2</v>
      </c>
      <c r="AC17" s="1">
        <v>5.6099999999999997E-2</v>
      </c>
      <c r="AD17" s="1">
        <v>2.12E-2</v>
      </c>
      <c r="AE17" s="1">
        <v>0.106</v>
      </c>
      <c r="AF17" s="1">
        <v>8.0100000000000005E-2</v>
      </c>
      <c r="AG17" s="1">
        <v>0.124</v>
      </c>
      <c r="AH17" s="1">
        <v>0.115</v>
      </c>
      <c r="AI17" s="1">
        <v>1.1900000000000001E-2</v>
      </c>
    </row>
    <row r="18" spans="1:36" x14ac:dyDescent="0.2">
      <c r="A18" s="1">
        <v>90</v>
      </c>
      <c r="B18" s="1">
        <v>5.5E-2</v>
      </c>
      <c r="C18" s="1">
        <v>5.57E-2</v>
      </c>
      <c r="D18" s="1">
        <v>7.1999999999999995E-2</v>
      </c>
      <c r="E18" s="1">
        <v>0.21199999999999999</v>
      </c>
      <c r="F18" s="1">
        <v>6.9699999999999998E-2</v>
      </c>
      <c r="G18" s="1">
        <v>8.1500000000000003E-2</v>
      </c>
      <c r="H18" s="1">
        <v>2.1499999999999998E-2</v>
      </c>
      <c r="I18" s="1">
        <v>6.7900000000000002E-2</v>
      </c>
      <c r="J18" s="1">
        <v>4.7500000000000001E-2</v>
      </c>
      <c r="K18" s="1">
        <v>0.13700000000000001</v>
      </c>
      <c r="L18" s="1">
        <v>5.3600000000000002E-2</v>
      </c>
      <c r="M18" s="1">
        <v>0.1</v>
      </c>
      <c r="N18" s="1">
        <v>0.18099999999999999</v>
      </c>
      <c r="O18" s="1">
        <v>2.7200000000000002E-3</v>
      </c>
      <c r="P18" s="1">
        <v>5.7000000000000002E-2</v>
      </c>
      <c r="Q18" s="1">
        <v>3.1899999999999998E-2</v>
      </c>
      <c r="R18" s="1">
        <v>4.6899999999999997E-2</v>
      </c>
      <c r="S18" s="1">
        <v>0.14799999999999999</v>
      </c>
      <c r="T18" s="1">
        <v>5.2999999999999999E-2</v>
      </c>
      <c r="U18" s="1">
        <v>0.14299999999999999</v>
      </c>
      <c r="V18" s="1">
        <v>7.5999999999999998E-2</v>
      </c>
      <c r="W18" s="1">
        <v>9.64E-2</v>
      </c>
      <c r="X18" s="1">
        <v>0.182</v>
      </c>
      <c r="Y18" s="1">
        <v>5.7000000000000002E-2</v>
      </c>
      <c r="Z18" s="1">
        <v>5.5E-2</v>
      </c>
      <c r="AA18" s="1">
        <v>9.3700000000000006E-2</v>
      </c>
      <c r="AB18" s="1">
        <v>7.7399999999999997E-2</v>
      </c>
      <c r="AC18" s="1">
        <v>8.9599999999999999E-2</v>
      </c>
      <c r="AD18" s="1">
        <v>6.6500000000000004E-2</v>
      </c>
      <c r="AE18" s="1">
        <v>6.5199999999999994E-2</v>
      </c>
      <c r="AF18" s="1">
        <v>4.8399999999999999E-2</v>
      </c>
      <c r="AG18" s="1">
        <v>5.57E-2</v>
      </c>
      <c r="AH18" s="1">
        <v>0.16</v>
      </c>
      <c r="AI18" s="1">
        <v>5.91E-2</v>
      </c>
    </row>
    <row r="19" spans="1:36" x14ac:dyDescent="0.2">
      <c r="A19" s="1">
        <v>105</v>
      </c>
      <c r="B19" s="1">
        <v>0.158</v>
      </c>
      <c r="C19" s="1">
        <v>0.155</v>
      </c>
      <c r="D19" s="1">
        <v>0.125</v>
      </c>
      <c r="E19" s="1">
        <v>0.113</v>
      </c>
      <c r="F19" s="1">
        <v>0.14699999999999999</v>
      </c>
      <c r="G19" s="1">
        <v>0.14699999999999999</v>
      </c>
      <c r="H19" s="1">
        <v>6.25E-2</v>
      </c>
      <c r="I19" s="1">
        <v>8.5599999999999996E-2</v>
      </c>
      <c r="J19" s="1">
        <v>3.39E-2</v>
      </c>
      <c r="K19" s="1">
        <v>0.17899999999999999</v>
      </c>
      <c r="L19" s="1">
        <v>4.7500000000000001E-2</v>
      </c>
      <c r="M19" s="1">
        <v>5.4800000000000001E-2</v>
      </c>
      <c r="N19" s="1">
        <v>6.8599999999999994E-2</v>
      </c>
      <c r="O19" s="1"/>
      <c r="P19" s="1">
        <v>6.4699999999999994E-2</v>
      </c>
      <c r="Q19" s="1">
        <v>0.183</v>
      </c>
      <c r="R19" s="1">
        <v>4.5499999999999999E-2</v>
      </c>
      <c r="S19" s="1">
        <v>0.122</v>
      </c>
      <c r="T19" s="1">
        <v>0.183</v>
      </c>
      <c r="U19" s="1">
        <v>0.122</v>
      </c>
      <c r="V19" s="1">
        <v>0.159</v>
      </c>
      <c r="W19" s="1">
        <v>0.126</v>
      </c>
      <c r="X19" s="1">
        <v>0.182</v>
      </c>
      <c r="Y19" s="1">
        <v>7.4700000000000003E-2</v>
      </c>
      <c r="Z19" s="1">
        <v>4.3099999999999999E-2</v>
      </c>
      <c r="AA19" s="1">
        <v>0.111</v>
      </c>
      <c r="AB19" s="1">
        <v>0.111</v>
      </c>
      <c r="AC19" s="1">
        <v>6.8400000000000002E-2</v>
      </c>
      <c r="AD19" s="1">
        <v>3.2599999999999997E-2</v>
      </c>
      <c r="AE19" s="1">
        <v>5.0900000000000001E-2</v>
      </c>
      <c r="AF19" s="1">
        <v>3.3399999999999999E-2</v>
      </c>
      <c r="AG19" s="1">
        <v>6.1800000000000001E-2</v>
      </c>
      <c r="AH19" s="1">
        <v>0.16900000000000001</v>
      </c>
      <c r="AI19" s="1">
        <v>0.128</v>
      </c>
    </row>
    <row r="20" spans="1:36" x14ac:dyDescent="0.2">
      <c r="A20" s="1">
        <v>120</v>
      </c>
      <c r="B20" s="1">
        <v>0.11</v>
      </c>
      <c r="C20" s="1">
        <v>0.155</v>
      </c>
      <c r="D20" s="1">
        <v>9.9099999999999994E-2</v>
      </c>
      <c r="E20" s="1">
        <v>0.251</v>
      </c>
      <c r="F20" s="1">
        <v>0.158</v>
      </c>
      <c r="G20" s="1">
        <v>3.2599999999999997E-2</v>
      </c>
      <c r="H20" s="1">
        <v>5.4300000000000001E-2</v>
      </c>
      <c r="I20" s="1">
        <v>8.0100000000000005E-2</v>
      </c>
      <c r="J20" s="1">
        <v>0.113</v>
      </c>
      <c r="K20" s="1">
        <v>0.124</v>
      </c>
      <c r="L20" s="1">
        <v>3.2599999999999997E-2</v>
      </c>
      <c r="M20" s="1">
        <v>7.4700000000000003E-2</v>
      </c>
      <c r="N20" s="1">
        <v>0.189</v>
      </c>
      <c r="O20" s="1">
        <v>1.09E-2</v>
      </c>
      <c r="P20" s="1">
        <v>6.25E-2</v>
      </c>
      <c r="Q20" s="1">
        <v>0.16400000000000001</v>
      </c>
      <c r="R20" s="1">
        <v>5.2999999999999999E-2</v>
      </c>
      <c r="S20" s="1">
        <v>0.121</v>
      </c>
      <c r="T20" s="1">
        <v>0.121</v>
      </c>
      <c r="U20" s="1">
        <v>5.8400000000000001E-2</v>
      </c>
      <c r="V20" s="1">
        <v>6.25E-2</v>
      </c>
      <c r="W20" s="1">
        <v>0.14000000000000001</v>
      </c>
      <c r="X20" s="1">
        <v>0.17899999999999999</v>
      </c>
      <c r="Y20" s="1">
        <v>8.0100000000000005E-2</v>
      </c>
      <c r="Z20" s="1">
        <v>8.4199999999999997E-2</v>
      </c>
      <c r="AA20" s="1">
        <v>0.112</v>
      </c>
      <c r="AB20" s="1">
        <v>0.13900000000000001</v>
      </c>
      <c r="AC20" s="1">
        <v>0.158</v>
      </c>
      <c r="AD20" s="1">
        <v>0.13200000000000001</v>
      </c>
      <c r="AE20" s="1">
        <v>9.5100000000000004E-2</v>
      </c>
      <c r="AF20" s="1">
        <v>0.11700000000000001</v>
      </c>
      <c r="AG20" s="1">
        <v>0.13300000000000001</v>
      </c>
      <c r="AH20" s="1">
        <v>0.158</v>
      </c>
      <c r="AI20" s="1">
        <v>7.8799999999999995E-2</v>
      </c>
    </row>
    <row r="21" spans="1:36" x14ac:dyDescent="0.2">
      <c r="A21" s="1">
        <v>135</v>
      </c>
      <c r="B21" s="1">
        <v>0.13</v>
      </c>
      <c r="C21" s="1">
        <v>0.17699999999999999</v>
      </c>
      <c r="D21" s="1">
        <v>8.8300000000000003E-2</v>
      </c>
      <c r="E21" s="1">
        <v>0.35</v>
      </c>
      <c r="F21" s="1">
        <v>0.126</v>
      </c>
      <c r="G21" s="1">
        <v>8.5599999999999996E-2</v>
      </c>
      <c r="H21" s="1">
        <v>4.8899999999999999E-2</v>
      </c>
      <c r="I21" s="1">
        <v>8.2799999999999999E-2</v>
      </c>
      <c r="J21" s="1">
        <v>7.4700000000000003E-2</v>
      </c>
      <c r="K21" s="1">
        <v>3.7999999999999999E-2</v>
      </c>
      <c r="L21" s="1">
        <v>7.3300000000000004E-2</v>
      </c>
      <c r="M21" s="1">
        <v>5.0900000000000001E-2</v>
      </c>
      <c r="N21" s="1">
        <v>0.223</v>
      </c>
      <c r="O21" s="1">
        <v>3.1700000000000001E-3</v>
      </c>
      <c r="P21" s="1">
        <v>0.22800000000000001</v>
      </c>
      <c r="Q21" s="1">
        <v>0.14799999999999999</v>
      </c>
      <c r="R21" s="1">
        <v>4.6899999999999997E-2</v>
      </c>
      <c r="S21" s="1">
        <v>4.6199999999999998E-2</v>
      </c>
      <c r="T21" s="1">
        <v>8.6900000000000005E-2</v>
      </c>
      <c r="U21" s="1">
        <v>3.3300000000000003E-2</v>
      </c>
      <c r="V21" s="1">
        <v>5.2999999999999999E-2</v>
      </c>
      <c r="W21" s="1">
        <v>0.19400000000000001</v>
      </c>
      <c r="X21" s="1">
        <v>0.25800000000000001</v>
      </c>
      <c r="Y21" s="1">
        <v>8.2799999999999999E-2</v>
      </c>
      <c r="Z21" s="1">
        <v>0.13</v>
      </c>
      <c r="AA21" s="1">
        <v>5.4300000000000001E-2</v>
      </c>
      <c r="AB21" s="1">
        <v>6.25E-2</v>
      </c>
      <c r="AC21" s="1">
        <v>0.13200000000000001</v>
      </c>
      <c r="AD21" s="1">
        <v>8.9599999999999999E-2</v>
      </c>
      <c r="AE21" s="1">
        <v>6.7900000000000002E-2</v>
      </c>
      <c r="AF21" s="1">
        <v>0.247</v>
      </c>
      <c r="AG21" s="1">
        <v>4.7500000000000001E-2</v>
      </c>
      <c r="AH21" s="1">
        <v>9.64E-2</v>
      </c>
      <c r="AI21" s="1">
        <v>0.14299999999999999</v>
      </c>
    </row>
    <row r="22" spans="1:36" x14ac:dyDescent="0.2">
      <c r="A22" s="1">
        <v>150</v>
      </c>
      <c r="B22" s="1">
        <v>0.114</v>
      </c>
      <c r="C22" s="1">
        <v>0.16300000000000001</v>
      </c>
      <c r="D22" s="1">
        <v>0.10299999999999999</v>
      </c>
      <c r="E22" s="1">
        <v>0.20599999999999999</v>
      </c>
      <c r="F22" s="1">
        <v>0.217</v>
      </c>
      <c r="G22" s="1">
        <v>0.16600000000000001</v>
      </c>
      <c r="H22" s="1">
        <v>0.10199999999999999</v>
      </c>
      <c r="I22" s="1">
        <v>0.121</v>
      </c>
      <c r="J22" s="1">
        <v>5.4300000000000001E-2</v>
      </c>
      <c r="K22" s="1">
        <v>0.246</v>
      </c>
      <c r="L22" s="1">
        <v>7.4700000000000003E-2</v>
      </c>
      <c r="M22" s="1">
        <v>0.22800000000000001</v>
      </c>
      <c r="N22" s="1">
        <v>0.26900000000000002</v>
      </c>
      <c r="O22" s="1">
        <v>5.8799999999999998E-3</v>
      </c>
      <c r="P22" s="1">
        <v>4.48E-2</v>
      </c>
      <c r="Q22" s="1">
        <v>0.21299999999999999</v>
      </c>
      <c r="R22" s="1">
        <v>7.7399999999999997E-2</v>
      </c>
      <c r="S22" s="1">
        <v>9.7799999999999998E-2</v>
      </c>
      <c r="T22" s="1">
        <v>4.41E-2</v>
      </c>
      <c r="U22" s="1">
        <v>9.5100000000000004E-2</v>
      </c>
      <c r="V22" s="1">
        <v>6.59E-2</v>
      </c>
      <c r="W22" s="1">
        <v>5.3400000000000003E-2</v>
      </c>
      <c r="X22" s="1">
        <v>0.24299999999999999</v>
      </c>
      <c r="Y22" s="1">
        <v>0.107</v>
      </c>
      <c r="Z22" s="1">
        <v>5.2299999999999999E-2</v>
      </c>
      <c r="AA22" s="1">
        <v>6.4799999999999996E-2</v>
      </c>
      <c r="AB22" s="1">
        <v>0.14299999999999999</v>
      </c>
      <c r="AC22" s="1">
        <v>5.79E-2</v>
      </c>
      <c r="AD22" s="1">
        <v>0.16200000000000001</v>
      </c>
      <c r="AE22" s="1">
        <v>9.5099999999999994E-3</v>
      </c>
      <c r="AF22" s="1">
        <v>8.0799999999999997E-2</v>
      </c>
      <c r="AG22" s="1">
        <v>6.7900000000000002E-2</v>
      </c>
      <c r="AH22" s="1">
        <v>9.8199999999999996E-2</v>
      </c>
      <c r="AI22" s="1">
        <v>0.20200000000000001</v>
      </c>
    </row>
    <row r="23" spans="1:36" x14ac:dyDescent="0.2">
      <c r="A23" s="1">
        <v>165</v>
      </c>
      <c r="B23" s="1">
        <v>9.5100000000000004E-2</v>
      </c>
      <c r="C23" s="1">
        <v>6.6500000000000004E-2</v>
      </c>
      <c r="D23" s="1">
        <v>6.3799999999999996E-2</v>
      </c>
      <c r="E23" s="1">
        <v>0.34200000000000003</v>
      </c>
      <c r="F23" s="1">
        <v>0.20499999999999999</v>
      </c>
      <c r="G23" s="1">
        <v>9.7799999999999998E-2</v>
      </c>
      <c r="H23" s="1">
        <v>0.182</v>
      </c>
      <c r="I23" s="1">
        <v>5.5199999999999999E-2</v>
      </c>
      <c r="J23" s="1">
        <v>0.14899999999999999</v>
      </c>
      <c r="K23" s="1">
        <v>0.191</v>
      </c>
      <c r="L23" s="1">
        <v>0.14000000000000001</v>
      </c>
      <c r="M23" s="1">
        <v>8.9200000000000002E-2</v>
      </c>
      <c r="N23" s="1">
        <v>8.6900000000000005E-2</v>
      </c>
      <c r="O23" s="1">
        <v>0.11700000000000001</v>
      </c>
      <c r="P23" s="1">
        <v>5.7500000000000002E-2</v>
      </c>
      <c r="Q23" s="1">
        <v>0.22800000000000001</v>
      </c>
      <c r="R23" s="1">
        <v>7.4700000000000003E-2</v>
      </c>
      <c r="S23" s="1">
        <v>8.6900000000000005E-2</v>
      </c>
      <c r="T23" s="1">
        <v>1.95E-2</v>
      </c>
      <c r="U23" s="1">
        <v>9.2299999999999993E-2</v>
      </c>
      <c r="V23" s="1">
        <v>0.14499999999999999</v>
      </c>
      <c r="W23" s="1">
        <v>0.14699999999999999</v>
      </c>
      <c r="X23" s="1">
        <v>0.193</v>
      </c>
      <c r="Y23" s="1">
        <v>0.13300000000000001</v>
      </c>
      <c r="Z23" s="1">
        <v>5.91E-2</v>
      </c>
      <c r="AA23" s="1">
        <v>6.9900000000000004E-2</v>
      </c>
      <c r="AB23" s="1">
        <v>8.2799999999999999E-2</v>
      </c>
      <c r="AC23" s="1">
        <v>6.1800000000000001E-2</v>
      </c>
      <c r="AD23" s="1"/>
      <c r="AE23" s="1">
        <v>5.3900000000000003E-2</v>
      </c>
      <c r="AF23" s="1">
        <v>0.223</v>
      </c>
      <c r="AG23" s="1">
        <v>2.9399999999999999E-2</v>
      </c>
      <c r="AH23" s="1">
        <v>0.26300000000000001</v>
      </c>
      <c r="AI23" s="1">
        <v>0.27800000000000002</v>
      </c>
    </row>
    <row r="24" spans="1:36" x14ac:dyDescent="0.2">
      <c r="A24" s="1">
        <v>180</v>
      </c>
      <c r="B24" s="1">
        <v>0.113</v>
      </c>
      <c r="C24" s="1">
        <v>0.159</v>
      </c>
      <c r="D24" s="1">
        <v>8.5599999999999996E-2</v>
      </c>
      <c r="E24" s="1">
        <v>0.34599999999999997</v>
      </c>
      <c r="F24" s="1">
        <v>0.19700000000000001</v>
      </c>
      <c r="G24" s="1">
        <v>0.16700000000000001</v>
      </c>
      <c r="H24" s="1">
        <v>9.0999999999999998E-2</v>
      </c>
      <c r="I24" s="1">
        <v>2.58E-2</v>
      </c>
      <c r="J24" s="1">
        <v>9.0999999999999998E-2</v>
      </c>
      <c r="K24" s="1"/>
      <c r="L24" s="1"/>
      <c r="M24" s="1">
        <v>8.2799999999999999E-2</v>
      </c>
      <c r="N24" s="1">
        <v>8.1900000000000001E-2</v>
      </c>
      <c r="O24" s="1">
        <v>6.1100000000000002E-2</v>
      </c>
      <c r="P24" s="1">
        <v>0.16</v>
      </c>
      <c r="Q24" s="1">
        <v>0.19600000000000001</v>
      </c>
      <c r="R24" s="28" t="s">
        <v>42</v>
      </c>
      <c r="S24" s="1">
        <v>9.2299999999999993E-2</v>
      </c>
      <c r="T24" s="1">
        <v>0.16300000000000001</v>
      </c>
      <c r="U24" s="28" t="s">
        <v>43</v>
      </c>
      <c r="V24" s="1">
        <v>9.98E-2</v>
      </c>
      <c r="W24" s="1">
        <v>0.13900000000000001</v>
      </c>
      <c r="X24" s="1">
        <v>0.13200000000000001</v>
      </c>
      <c r="Y24" s="1">
        <v>0.13700000000000001</v>
      </c>
      <c r="Z24" s="1">
        <v>4.1099999999999998E-2</v>
      </c>
      <c r="AA24" s="1">
        <v>4.9599999999999998E-2</v>
      </c>
      <c r="AB24" s="1">
        <v>0.153</v>
      </c>
      <c r="AC24" s="1">
        <v>6.3799999999999996E-2</v>
      </c>
      <c r="AD24" s="1"/>
      <c r="AE24" s="1">
        <v>8.4900000000000003E-2</v>
      </c>
      <c r="AF24" s="28" t="s">
        <v>44</v>
      </c>
      <c r="AG24" s="28" t="s">
        <v>45</v>
      </c>
      <c r="AH24" s="1">
        <v>0.15</v>
      </c>
      <c r="AI24" s="1">
        <v>0.29899999999999999</v>
      </c>
    </row>
    <row r="25" spans="1:36" x14ac:dyDescent="0.2">
      <c r="A25" s="1">
        <v>195</v>
      </c>
      <c r="B25" s="1">
        <v>0.13200000000000001</v>
      </c>
      <c r="C25" s="1">
        <v>0.14699999999999999</v>
      </c>
      <c r="D25" s="1">
        <v>8.4199999999999997E-2</v>
      </c>
      <c r="E25" s="1">
        <v>0.29099999999999998</v>
      </c>
      <c r="F25" s="1">
        <v>0.20399999999999999</v>
      </c>
      <c r="G25" s="1">
        <v>0.23799999999999999</v>
      </c>
      <c r="H25" s="1">
        <v>0.104</v>
      </c>
      <c r="I25" s="1">
        <v>4.0699999999999998E-3</v>
      </c>
      <c r="J25" s="1">
        <v>0.182</v>
      </c>
      <c r="K25" s="1">
        <v>0.129</v>
      </c>
      <c r="L25" s="1"/>
      <c r="M25" s="1">
        <v>0.25800000000000001</v>
      </c>
      <c r="N25" s="1">
        <v>0.13500000000000001</v>
      </c>
      <c r="O25" s="1">
        <v>0.12</v>
      </c>
      <c r="P25" s="1">
        <v>0.16500000000000001</v>
      </c>
      <c r="Q25" s="1">
        <v>0.13700000000000001</v>
      </c>
      <c r="R25" s="1">
        <v>0.17199999999999999</v>
      </c>
      <c r="S25" s="1">
        <v>7.4700000000000003E-2</v>
      </c>
      <c r="T25" s="1">
        <v>0.22</v>
      </c>
      <c r="U25" s="1">
        <v>6.93E-2</v>
      </c>
      <c r="V25" s="1">
        <v>0.16700000000000001</v>
      </c>
      <c r="W25" s="1">
        <v>0.20899999999999999</v>
      </c>
      <c r="X25" s="1">
        <v>0.27700000000000002</v>
      </c>
      <c r="Y25" s="1">
        <v>0.153</v>
      </c>
      <c r="Z25" s="1">
        <v>9.5699999999999993E-2</v>
      </c>
      <c r="AA25" s="1">
        <v>6.88E-2</v>
      </c>
      <c r="AB25" s="1">
        <v>0.193</v>
      </c>
      <c r="AC25" s="1">
        <v>5.21E-2</v>
      </c>
      <c r="AD25" s="1"/>
      <c r="AE25" s="1"/>
      <c r="AF25" s="1">
        <v>9.1700000000000004E-2</v>
      </c>
      <c r="AG25" s="1">
        <v>0.183</v>
      </c>
      <c r="AH25" s="1"/>
      <c r="AI25" s="1">
        <v>0.31900000000000001</v>
      </c>
    </row>
    <row r="26" spans="1:36" x14ac:dyDescent="0.2">
      <c r="A26" s="1">
        <v>210</v>
      </c>
      <c r="B26" s="1">
        <v>0.14399999999999999</v>
      </c>
      <c r="C26" s="1">
        <v>0.108</v>
      </c>
      <c r="D26" s="1">
        <v>4.07E-2</v>
      </c>
      <c r="E26" s="1">
        <v>0.307</v>
      </c>
      <c r="F26" s="1">
        <v>0.16200000000000001</v>
      </c>
      <c r="G26" s="1">
        <v>0.107</v>
      </c>
      <c r="H26" s="1">
        <v>0.14699999999999999</v>
      </c>
      <c r="I26" s="1">
        <v>6.79E-3</v>
      </c>
      <c r="J26" s="1">
        <v>0.17899999999999999</v>
      </c>
      <c r="K26" s="1">
        <v>0.124</v>
      </c>
      <c r="L26" s="1"/>
      <c r="M26" s="1">
        <v>0.255</v>
      </c>
      <c r="N26" s="1">
        <v>0.16</v>
      </c>
      <c r="O26" s="1">
        <v>0.13400000000000001</v>
      </c>
      <c r="P26" s="1">
        <v>0.26800000000000002</v>
      </c>
      <c r="Q26" s="1">
        <v>0.17100000000000001</v>
      </c>
      <c r="R26" s="1">
        <v>7.4200000000000002E-2</v>
      </c>
      <c r="S26" s="1">
        <v>3.5299999999999998E-2</v>
      </c>
      <c r="T26" s="1">
        <v>0.113</v>
      </c>
      <c r="U26" s="1">
        <v>0.191</v>
      </c>
      <c r="V26" s="1">
        <v>0.17199999999999999</v>
      </c>
      <c r="W26" s="1">
        <v>9.8500000000000004E-2</v>
      </c>
      <c r="X26" s="1">
        <v>0.123</v>
      </c>
      <c r="Y26" s="1">
        <v>8.6900000000000005E-2</v>
      </c>
      <c r="Z26" s="1">
        <v>0.18099999999999999</v>
      </c>
      <c r="AA26" s="1">
        <v>0.121</v>
      </c>
      <c r="AB26" s="1">
        <v>0.27400000000000002</v>
      </c>
      <c r="AC26" s="1">
        <v>0.29199999999999998</v>
      </c>
      <c r="AD26" s="1"/>
      <c r="AE26" s="1">
        <v>5.16E-2</v>
      </c>
      <c r="AF26" s="1"/>
      <c r="AG26" s="1">
        <v>3.3500000000000002E-2</v>
      </c>
      <c r="AH26" s="1"/>
      <c r="AI26" s="1">
        <v>0.23200000000000001</v>
      </c>
      <c r="AJ26">
        <f>AVERAGE(B26:AI26)</f>
        <v>0.14641633333333334</v>
      </c>
    </row>
    <row r="27" spans="1:36" x14ac:dyDescent="0.2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</row>
    <row r="32" spans="1:36" x14ac:dyDescent="0.2">
      <c r="A32" s="30" t="s">
        <v>48</v>
      </c>
    </row>
    <row r="34" spans="1:40" x14ac:dyDescent="0.2">
      <c r="A34" t="s">
        <v>46</v>
      </c>
    </row>
    <row r="35" spans="1:40" x14ac:dyDescent="0.2">
      <c r="A35" s="1">
        <v>30</v>
      </c>
      <c r="B35" s="1">
        <v>4.48E-2</v>
      </c>
      <c r="C35" s="1">
        <v>9.9099999999999994E-2</v>
      </c>
      <c r="D35" s="1">
        <v>9.9099999999999994E-2</v>
      </c>
      <c r="E35" s="1">
        <v>8.5599999999999996E-2</v>
      </c>
      <c r="F35" s="1">
        <v>5.16E-2</v>
      </c>
      <c r="G35" s="1">
        <v>2.3099999999999999E-2</v>
      </c>
      <c r="H35" s="1">
        <v>4.6199999999999998E-2</v>
      </c>
      <c r="I35" s="1">
        <v>1.18E-2</v>
      </c>
      <c r="J35" s="1">
        <v>2.24E-2</v>
      </c>
      <c r="K35" s="1">
        <v>5.57E-2</v>
      </c>
      <c r="L35" s="1">
        <v>9.9099999999999994E-2</v>
      </c>
      <c r="M35" s="1">
        <v>3.7999999999999999E-2</v>
      </c>
      <c r="N35" s="1">
        <v>6.3799999999999996E-2</v>
      </c>
      <c r="O35" s="1">
        <v>5.57E-2</v>
      </c>
      <c r="P35" s="1">
        <v>2.1700000000000001E-2</v>
      </c>
      <c r="Q35" s="1">
        <v>7.1999999999999995E-2</v>
      </c>
      <c r="R35" s="1">
        <v>2.6499999999999999E-2</v>
      </c>
      <c r="S35" s="1">
        <v>2.7199999999999998E-2</v>
      </c>
      <c r="T35" s="1">
        <v>5.4300000000000001E-2</v>
      </c>
      <c r="U35" s="1">
        <v>5.57E-2</v>
      </c>
      <c r="V35" s="1">
        <v>4.0699999999999998E-3</v>
      </c>
      <c r="W35" s="1">
        <v>3.9399999999999998E-2</v>
      </c>
      <c r="X35" s="1">
        <v>2.1700000000000001E-2</v>
      </c>
      <c r="Y35" s="1">
        <v>1.9E-2</v>
      </c>
      <c r="Z35" s="1">
        <v>2.9899999999999999E-2</v>
      </c>
      <c r="AA35" s="1">
        <v>4.48E-2</v>
      </c>
      <c r="AB35" s="1">
        <v>5.7000000000000002E-2</v>
      </c>
      <c r="AC35" s="1">
        <v>5.0200000000000002E-2</v>
      </c>
      <c r="AD35" s="1">
        <v>7.3300000000000004E-2</v>
      </c>
      <c r="AE35" s="1">
        <v>1.49E-2</v>
      </c>
      <c r="AF35" s="1">
        <v>3.3899999999999998E-3</v>
      </c>
      <c r="AG35" s="1">
        <v>1.9E-2</v>
      </c>
      <c r="AH35" s="1">
        <v>1.43E-2</v>
      </c>
      <c r="AI35" s="1">
        <v>3.9399999999999998E-2</v>
      </c>
      <c r="AJ35" s="1">
        <v>9.2299999999999993E-2</v>
      </c>
      <c r="AK35" s="1">
        <v>2.0400000000000001E-3</v>
      </c>
      <c r="AL35" s="1">
        <v>3.2599999999999997E-2</v>
      </c>
      <c r="AM35" s="1">
        <v>7.3300000000000004E-2</v>
      </c>
      <c r="AN35" s="1">
        <v>1.3599999999999999E-2</v>
      </c>
    </row>
    <row r="36" spans="1:40" x14ac:dyDescent="0.2">
      <c r="A36" s="1">
        <v>45</v>
      </c>
      <c r="B36" s="1">
        <v>6.3799999999999996E-2</v>
      </c>
      <c r="C36" s="1">
        <v>0.13200000000000001</v>
      </c>
      <c r="D36" s="1">
        <v>7.0599999999999996E-2</v>
      </c>
      <c r="E36" s="1">
        <v>4.2099999999999999E-2</v>
      </c>
      <c r="F36" s="1">
        <v>2.92E-2</v>
      </c>
      <c r="G36" s="1">
        <v>5.9799999999999999E-2</v>
      </c>
      <c r="H36" s="1">
        <v>4.2099999999999999E-2</v>
      </c>
      <c r="I36" s="1">
        <v>1.09E-2</v>
      </c>
      <c r="J36" s="1">
        <v>3.7999999999999999E-2</v>
      </c>
      <c r="K36" s="1">
        <v>5.4300000000000001E-2</v>
      </c>
      <c r="L36" s="1">
        <v>6.1100000000000002E-2</v>
      </c>
      <c r="M36" s="1">
        <v>4.0699999999999998E-3</v>
      </c>
      <c r="N36" s="1">
        <v>7.0599999999999996E-2</v>
      </c>
      <c r="O36" s="1">
        <v>1.09E-2</v>
      </c>
      <c r="P36" s="1">
        <v>1.9E-2</v>
      </c>
      <c r="Q36" s="1">
        <v>5.57E-2</v>
      </c>
      <c r="R36" s="1">
        <v>0.10299999999999999</v>
      </c>
      <c r="S36" s="1">
        <v>1.9E-2</v>
      </c>
      <c r="T36" s="1">
        <v>1.43E-2</v>
      </c>
      <c r="U36" s="1">
        <v>8.4199999999999997E-2</v>
      </c>
      <c r="V36" s="1"/>
      <c r="W36" s="1">
        <v>4.48E-2</v>
      </c>
      <c r="X36" s="1">
        <v>5.57E-2</v>
      </c>
      <c r="Y36" s="1">
        <v>0.11799999999999999</v>
      </c>
      <c r="Z36" s="1">
        <v>1.5599999999999999E-2</v>
      </c>
      <c r="AA36" s="1">
        <v>4.3499999999999997E-2</v>
      </c>
      <c r="AB36" s="1">
        <v>7.7399999999999997E-2</v>
      </c>
      <c r="AC36" s="1">
        <v>3.7999999999999999E-2</v>
      </c>
      <c r="AD36" s="1">
        <v>9.3700000000000006E-2</v>
      </c>
      <c r="AE36" s="1">
        <v>4.0699999999999998E-3</v>
      </c>
      <c r="AF36" s="1">
        <v>3.3899999999999998E-3</v>
      </c>
      <c r="AG36" s="1">
        <v>1.3599999999999999E-2</v>
      </c>
      <c r="AH36" s="1">
        <v>3.5299999999999998E-2</v>
      </c>
      <c r="AI36" s="1">
        <v>6.5199999999999994E-2</v>
      </c>
      <c r="AJ36" s="1">
        <v>7.7399999999999997E-2</v>
      </c>
      <c r="AK36" s="1">
        <v>2.7200000000000002E-3</v>
      </c>
      <c r="AL36" s="1">
        <v>6.79E-3</v>
      </c>
      <c r="AM36" s="1">
        <v>4.8899999999999999E-2</v>
      </c>
      <c r="AN36" s="1">
        <v>1.2200000000000001E-2</v>
      </c>
    </row>
    <row r="37" spans="1:40" x14ac:dyDescent="0.2">
      <c r="A37" s="1">
        <v>60</v>
      </c>
      <c r="B37" s="1">
        <v>4.3499999999999997E-2</v>
      </c>
      <c r="C37" s="1">
        <v>0.13400000000000001</v>
      </c>
      <c r="D37" s="1">
        <v>9.64E-2</v>
      </c>
      <c r="E37" s="1">
        <v>2.4E-2</v>
      </c>
      <c r="F37" s="1">
        <v>5.9799999999999999E-2</v>
      </c>
      <c r="G37" s="1">
        <v>4.07E-2</v>
      </c>
      <c r="H37" s="1">
        <v>5.16E-2</v>
      </c>
      <c r="I37" s="1">
        <v>1.15E-2</v>
      </c>
      <c r="J37" s="1">
        <v>7.4700000000000003E-2</v>
      </c>
      <c r="K37" s="1">
        <v>4.2099999999999999E-2</v>
      </c>
      <c r="L37" s="1">
        <v>8.8300000000000003E-2</v>
      </c>
      <c r="M37" s="1">
        <v>1.3600000000000001E-3</v>
      </c>
      <c r="N37" s="1">
        <v>6.93E-2</v>
      </c>
      <c r="O37" s="1">
        <v>3.2599999999999997E-2</v>
      </c>
      <c r="P37" s="1">
        <v>4.7500000000000001E-2</v>
      </c>
      <c r="Q37" s="1">
        <v>7.1999999999999995E-2</v>
      </c>
      <c r="R37" s="1">
        <v>4.48E-2</v>
      </c>
      <c r="S37" s="1">
        <v>2.1700000000000001E-2</v>
      </c>
      <c r="T37" s="1">
        <v>4.8899999999999999E-2</v>
      </c>
      <c r="U37" s="1">
        <v>4.2099999999999999E-2</v>
      </c>
      <c r="V37" s="1">
        <v>1.9E-2</v>
      </c>
      <c r="W37" s="1">
        <v>7.1999999999999995E-2</v>
      </c>
      <c r="X37" s="1">
        <v>1.5599999999999999E-2</v>
      </c>
      <c r="Y37" s="1">
        <v>0.107</v>
      </c>
      <c r="Z37" s="1">
        <v>3.6700000000000003E-2</v>
      </c>
      <c r="AA37" s="1">
        <v>3.9399999999999998E-2</v>
      </c>
      <c r="AB37" s="1">
        <v>3.5299999999999998E-2</v>
      </c>
      <c r="AC37" s="1">
        <v>0.1</v>
      </c>
      <c r="AD37" s="1">
        <v>5.16E-2</v>
      </c>
      <c r="AE37" s="1">
        <v>1.09E-2</v>
      </c>
      <c r="AF37" s="1">
        <v>4.0699999999999998E-3</v>
      </c>
      <c r="AG37" s="1">
        <v>1.2200000000000001E-2</v>
      </c>
      <c r="AH37" s="1">
        <v>4.6199999999999998E-2</v>
      </c>
      <c r="AI37" s="1">
        <v>6.25E-2</v>
      </c>
      <c r="AJ37" s="1">
        <v>5.0200000000000002E-2</v>
      </c>
      <c r="AK37" s="1">
        <v>1.2200000000000001E-2</v>
      </c>
      <c r="AL37" s="1">
        <v>8.1499999999999993E-3</v>
      </c>
      <c r="AM37" s="1">
        <v>4.6199999999999998E-2</v>
      </c>
      <c r="AN37" s="1">
        <v>6.79E-3</v>
      </c>
    </row>
    <row r="38" spans="1:40" x14ac:dyDescent="0.2">
      <c r="A38" s="1">
        <v>75</v>
      </c>
      <c r="B38" s="1">
        <v>3.5299999999999998E-2</v>
      </c>
      <c r="C38" s="1">
        <v>0.13</v>
      </c>
      <c r="D38" s="1">
        <v>0.12</v>
      </c>
      <c r="E38" s="1">
        <v>7.7399999999999997E-2</v>
      </c>
      <c r="F38" s="1">
        <v>9.7799999999999998E-2</v>
      </c>
      <c r="G38" s="1">
        <v>4.3499999999999997E-2</v>
      </c>
      <c r="H38" s="1">
        <v>7.0599999999999996E-2</v>
      </c>
      <c r="I38" s="1">
        <v>1.6299999999999999E-2</v>
      </c>
      <c r="J38" s="1">
        <v>2.1000000000000001E-2</v>
      </c>
      <c r="K38" s="1">
        <v>5.7000000000000002E-2</v>
      </c>
      <c r="L38" s="1">
        <v>9.9099999999999994E-2</v>
      </c>
      <c r="M38" s="1">
        <v>8.1499999999999993E-3</v>
      </c>
      <c r="N38" s="1">
        <v>4.3499999999999997E-2</v>
      </c>
      <c r="O38" s="1">
        <v>1.6299999999999999E-2</v>
      </c>
      <c r="P38" s="1">
        <v>2.4400000000000002E-2</v>
      </c>
      <c r="Q38" s="1">
        <v>2.0400000000000001E-2</v>
      </c>
      <c r="R38" s="1">
        <v>4.48E-2</v>
      </c>
      <c r="S38" s="1">
        <v>5.57E-2</v>
      </c>
      <c r="T38" s="1">
        <v>5.8400000000000001E-2</v>
      </c>
      <c r="U38" s="1">
        <v>9.2299999999999993E-2</v>
      </c>
      <c r="V38" s="1"/>
      <c r="W38" s="1">
        <v>5.0200000000000002E-2</v>
      </c>
      <c r="X38" s="1">
        <v>9.5099999999999994E-3</v>
      </c>
      <c r="Y38" s="1">
        <v>6.1100000000000002E-2</v>
      </c>
      <c r="Z38" s="1">
        <v>2.7199999999999998E-2</v>
      </c>
      <c r="AA38" s="1">
        <v>5.7000000000000002E-2</v>
      </c>
      <c r="AB38" s="1">
        <v>5.7000000000000002E-2</v>
      </c>
      <c r="AC38" s="1">
        <v>4.7500000000000001E-2</v>
      </c>
      <c r="AD38" s="1">
        <v>4.48E-2</v>
      </c>
      <c r="AE38" s="1"/>
      <c r="AF38" s="1">
        <v>1.3600000000000001E-3</v>
      </c>
      <c r="AG38" s="1">
        <v>1.09E-2</v>
      </c>
      <c r="AH38" s="1">
        <v>8.6900000000000005E-2</v>
      </c>
      <c r="AI38" s="1">
        <v>9.2299999999999993E-2</v>
      </c>
      <c r="AJ38" s="1">
        <v>4.2099999999999999E-2</v>
      </c>
      <c r="AK38" s="1"/>
      <c r="AL38" s="1">
        <v>1.9E-2</v>
      </c>
      <c r="AM38" s="1">
        <v>6.25E-2</v>
      </c>
      <c r="AN38" s="1">
        <v>5.2999999999999999E-2</v>
      </c>
    </row>
    <row r="39" spans="1:40" x14ac:dyDescent="0.2">
      <c r="A39" s="1">
        <v>90</v>
      </c>
      <c r="B39" s="1">
        <v>3.6700000000000003E-2</v>
      </c>
      <c r="C39" s="1">
        <v>0.113</v>
      </c>
      <c r="D39" s="1">
        <v>3.4599999999999999E-2</v>
      </c>
      <c r="E39" s="1">
        <v>8.1500000000000003E-2</v>
      </c>
      <c r="F39" s="1">
        <v>4.8899999999999999E-2</v>
      </c>
      <c r="G39" s="1">
        <v>2.1700000000000001E-2</v>
      </c>
      <c r="H39" s="1">
        <v>2.9899999999999999E-2</v>
      </c>
      <c r="I39" s="1">
        <v>2.4400000000000002E-2</v>
      </c>
      <c r="J39" s="1">
        <v>4.07E-2</v>
      </c>
      <c r="K39" s="1">
        <v>2.7799999999999998E-2</v>
      </c>
      <c r="L39" s="1">
        <v>7.8799999999999995E-2</v>
      </c>
      <c r="M39" s="1"/>
      <c r="N39" s="1">
        <v>5.9799999999999999E-2</v>
      </c>
      <c r="O39" s="1">
        <v>2.3099999999999999E-2</v>
      </c>
      <c r="P39" s="1"/>
      <c r="Q39" s="1"/>
      <c r="R39" s="1">
        <v>3.3300000000000003E-2</v>
      </c>
      <c r="S39" s="1">
        <v>4.0699999999999998E-3</v>
      </c>
      <c r="T39" s="1">
        <v>5.9799999999999999E-2</v>
      </c>
      <c r="U39" s="1">
        <v>4.48E-2</v>
      </c>
      <c r="V39" s="1">
        <v>3.39E-2</v>
      </c>
      <c r="W39" s="1">
        <v>4.2099999999999999E-2</v>
      </c>
      <c r="X39" s="1">
        <v>1.6299999999999999E-2</v>
      </c>
      <c r="Y39" s="1">
        <v>4.3499999999999997E-2</v>
      </c>
      <c r="Z39" s="1">
        <v>2.0400000000000001E-3</v>
      </c>
      <c r="AA39" s="1">
        <v>3.2599999999999997E-2</v>
      </c>
      <c r="AB39" s="1">
        <v>2.58E-2</v>
      </c>
      <c r="AC39" s="1">
        <v>5.9799999999999999E-2</v>
      </c>
      <c r="AD39" s="1">
        <v>2.7200000000000002E-3</v>
      </c>
      <c r="AE39" s="1"/>
      <c r="AF39" s="1">
        <v>1.3600000000000001E-3</v>
      </c>
      <c r="AG39" s="1">
        <v>6.79E-3</v>
      </c>
      <c r="AH39" s="1">
        <v>5.4300000000000001E-2</v>
      </c>
      <c r="AI39" s="1">
        <v>6.93E-2</v>
      </c>
      <c r="AJ39" s="1">
        <v>4.07E-2</v>
      </c>
      <c r="AK39" s="1">
        <v>1.3600000000000001E-3</v>
      </c>
      <c r="AL39" s="1">
        <v>1.2200000000000001E-2</v>
      </c>
      <c r="AM39" s="1">
        <v>7.1999999999999995E-2</v>
      </c>
      <c r="AN39" s="1">
        <v>2.3099999999999999E-2</v>
      </c>
    </row>
    <row r="40" spans="1:40" x14ac:dyDescent="0.2">
      <c r="A40" s="1">
        <v>105</v>
      </c>
      <c r="B40" s="1">
        <v>3.39E-2</v>
      </c>
      <c r="C40" s="1">
        <v>0.128</v>
      </c>
      <c r="D40" s="1">
        <v>9.0999999999999998E-2</v>
      </c>
      <c r="E40" s="1">
        <v>8.5599999999999996E-2</v>
      </c>
      <c r="F40" s="1">
        <v>7.0599999999999996E-2</v>
      </c>
      <c r="G40" s="1">
        <v>3.39E-2</v>
      </c>
      <c r="H40" s="1">
        <v>5.0200000000000002E-2</v>
      </c>
      <c r="I40" s="1">
        <v>7.0599999999999996E-2</v>
      </c>
      <c r="J40" s="1">
        <v>7.7000000000000002E-3</v>
      </c>
      <c r="K40" s="1">
        <v>6.25E-2</v>
      </c>
      <c r="L40" s="1">
        <v>5.4300000000000001E-2</v>
      </c>
      <c r="M40" s="1">
        <v>3.1700000000000001E-3</v>
      </c>
      <c r="N40" s="1">
        <v>6.5199999999999994E-2</v>
      </c>
      <c r="O40" s="1">
        <v>3.2599999999999997E-2</v>
      </c>
      <c r="P40" s="1"/>
      <c r="Q40" s="1"/>
      <c r="R40" s="1">
        <v>3.5299999999999998E-2</v>
      </c>
      <c r="S40" s="1">
        <v>2.58E-2</v>
      </c>
      <c r="T40" s="1">
        <v>3.1199999999999999E-2</v>
      </c>
      <c r="U40" s="1">
        <v>7.3300000000000004E-2</v>
      </c>
      <c r="V40" s="1">
        <v>3.6700000000000003E-2</v>
      </c>
      <c r="W40" s="1">
        <v>2.8500000000000001E-2</v>
      </c>
      <c r="X40" s="1">
        <v>1.81E-3</v>
      </c>
      <c r="Y40" s="1">
        <v>2.9899999999999999E-2</v>
      </c>
      <c r="Z40" s="1">
        <v>1.09E-2</v>
      </c>
      <c r="AA40" s="1">
        <v>1.3599999999999999E-2</v>
      </c>
      <c r="AB40" s="1">
        <v>9.5099999999999994E-3</v>
      </c>
      <c r="AC40" s="1">
        <v>4.3499999999999997E-2</v>
      </c>
      <c r="AD40" s="1"/>
      <c r="AE40" s="1">
        <v>2.0400000000000001E-3</v>
      </c>
      <c r="AF40" s="1">
        <v>1.3600000000000001E-3</v>
      </c>
      <c r="AG40" s="1">
        <v>9.5099999999999994E-3</v>
      </c>
      <c r="AH40" s="1">
        <v>1.83E-2</v>
      </c>
      <c r="AI40" s="1">
        <v>5.8400000000000001E-2</v>
      </c>
      <c r="AJ40" s="1"/>
      <c r="AK40" s="1"/>
      <c r="AL40" s="1">
        <v>5.4300000000000001E-2</v>
      </c>
      <c r="AM40" s="1">
        <v>4.6199999999999998E-2</v>
      </c>
      <c r="AN40" s="1">
        <v>5.4300000000000001E-2</v>
      </c>
    </row>
    <row r="41" spans="1:40" x14ac:dyDescent="0.2">
      <c r="A41" s="1">
        <v>120</v>
      </c>
      <c r="B41" s="1"/>
      <c r="C41" s="1">
        <v>0.111</v>
      </c>
      <c r="D41" s="1">
        <v>6.25E-2</v>
      </c>
      <c r="E41" s="1">
        <v>4.7500000000000001E-2</v>
      </c>
      <c r="F41" s="1">
        <v>4.7500000000000001E-2</v>
      </c>
      <c r="G41" s="1">
        <v>3.2599999999999997E-2</v>
      </c>
      <c r="H41" s="1">
        <v>5.0200000000000002E-2</v>
      </c>
      <c r="I41" s="1">
        <v>3.7999999999999999E-2</v>
      </c>
      <c r="J41" s="1">
        <v>1.3599999999999999E-2</v>
      </c>
      <c r="K41" s="1">
        <v>9.2299999999999993E-2</v>
      </c>
      <c r="L41" s="1">
        <v>3.7999999999999999E-2</v>
      </c>
      <c r="M41" s="1"/>
      <c r="N41" s="1">
        <v>4.2099999999999999E-2</v>
      </c>
      <c r="O41" s="1">
        <v>2.4400000000000002E-2</v>
      </c>
      <c r="P41" s="1"/>
      <c r="Q41" s="1"/>
      <c r="R41" s="1">
        <v>2.5100000000000001E-2</v>
      </c>
      <c r="S41" s="1">
        <v>6.11E-3</v>
      </c>
      <c r="T41" s="1">
        <v>4.7500000000000001E-2</v>
      </c>
      <c r="U41" s="1">
        <v>5.7000000000000002E-2</v>
      </c>
      <c r="V41" s="1">
        <v>1.5599999999999999E-2</v>
      </c>
      <c r="W41" s="1">
        <v>2.8500000000000001E-2</v>
      </c>
      <c r="X41" s="1">
        <v>1.6299999999999999E-2</v>
      </c>
      <c r="Y41" s="1">
        <v>7.1999999999999995E-2</v>
      </c>
      <c r="Z41" s="1">
        <v>7.2399999999999999E-3</v>
      </c>
      <c r="AA41" s="1"/>
      <c r="AB41" s="1">
        <v>6.11E-3</v>
      </c>
      <c r="AC41" s="1">
        <v>5.0200000000000002E-2</v>
      </c>
      <c r="AD41" s="1"/>
      <c r="AE41" s="1">
        <v>1.3600000000000001E-3</v>
      </c>
      <c r="AF41" s="1"/>
      <c r="AG41" s="1">
        <v>3.1700000000000001E-3</v>
      </c>
      <c r="AH41" s="1">
        <v>1.49E-2</v>
      </c>
      <c r="AI41" s="1">
        <v>5.4300000000000001E-2</v>
      </c>
      <c r="AJ41" s="1"/>
      <c r="AK41" s="1">
        <v>2.0400000000000001E-3</v>
      </c>
      <c r="AL41" s="1">
        <v>5.9799999999999999E-2</v>
      </c>
      <c r="AM41" s="1">
        <v>4.2099999999999999E-2</v>
      </c>
      <c r="AN41" s="1">
        <v>6.93E-2</v>
      </c>
    </row>
    <row r="42" spans="1:40" x14ac:dyDescent="0.2">
      <c r="A42" s="1">
        <v>135</v>
      </c>
      <c r="B42" s="1"/>
      <c r="C42" s="1">
        <v>9.0999999999999998E-2</v>
      </c>
      <c r="D42" s="1">
        <v>5.0200000000000002E-2</v>
      </c>
      <c r="E42" s="1">
        <v>6.5199999999999994E-2</v>
      </c>
      <c r="F42" s="1">
        <v>3.1199999999999999E-2</v>
      </c>
      <c r="G42" s="1">
        <v>1.09E-2</v>
      </c>
      <c r="H42" s="1">
        <v>5.57E-2</v>
      </c>
      <c r="I42" s="1">
        <v>5.0200000000000002E-2</v>
      </c>
      <c r="J42" s="1">
        <v>1.49E-2</v>
      </c>
      <c r="K42" s="1">
        <v>6.1100000000000002E-2</v>
      </c>
      <c r="L42" s="1">
        <v>4.7500000000000001E-2</v>
      </c>
      <c r="M42" s="1">
        <v>2.0400000000000001E-3</v>
      </c>
      <c r="N42" s="1">
        <v>3.1199999999999999E-2</v>
      </c>
      <c r="O42" s="1">
        <v>2.58E-2</v>
      </c>
      <c r="P42" s="1"/>
      <c r="Q42" s="1"/>
      <c r="R42" s="1">
        <v>3.2599999999999997E-2</v>
      </c>
      <c r="S42" s="1">
        <v>3.39E-2</v>
      </c>
      <c r="T42" s="1">
        <v>8.0100000000000005E-2</v>
      </c>
      <c r="U42" s="1">
        <v>6.1100000000000002E-2</v>
      </c>
      <c r="V42" s="1"/>
      <c r="W42" s="1"/>
      <c r="X42" s="1">
        <v>2.9899999999999999E-2</v>
      </c>
      <c r="Y42" s="1">
        <v>6.25E-2</v>
      </c>
      <c r="Z42" s="1">
        <v>4.0699999999999998E-3</v>
      </c>
      <c r="AA42" s="1"/>
      <c r="AB42" s="1"/>
      <c r="AC42" s="1">
        <v>3.7999999999999999E-2</v>
      </c>
      <c r="AD42" s="1"/>
      <c r="AE42" s="1">
        <v>2.7200000000000002E-3</v>
      </c>
      <c r="AF42" s="1"/>
      <c r="AG42" s="1">
        <v>3.6700000000000003E-2</v>
      </c>
      <c r="AH42" s="1">
        <v>9.5099999999999994E-3</v>
      </c>
      <c r="AI42" s="1"/>
      <c r="AJ42" s="1"/>
      <c r="AK42" s="1">
        <v>2.7200000000000002E-3</v>
      </c>
      <c r="AL42" s="1">
        <v>7.5999999999999998E-2</v>
      </c>
      <c r="AM42" s="1">
        <v>4.7500000000000001E-2</v>
      </c>
      <c r="AN42" s="1">
        <v>5.7000000000000002E-2</v>
      </c>
    </row>
    <row r="43" spans="1:40" x14ac:dyDescent="0.2">
      <c r="A43" s="1">
        <v>150</v>
      </c>
      <c r="B43" s="1"/>
      <c r="C43" s="1">
        <v>0.11700000000000001</v>
      </c>
      <c r="D43" s="1">
        <v>5.4300000000000001E-2</v>
      </c>
      <c r="E43" s="1">
        <v>1.9E-2</v>
      </c>
      <c r="F43" s="1">
        <v>9.5099999999999994E-3</v>
      </c>
      <c r="G43" s="1">
        <v>2.1700000000000001E-2</v>
      </c>
      <c r="H43" s="1">
        <v>1.9E-2</v>
      </c>
      <c r="I43" s="1"/>
      <c r="J43" s="1">
        <v>4.0699999999999998E-3</v>
      </c>
      <c r="K43" s="1">
        <v>7.3300000000000004E-2</v>
      </c>
      <c r="L43" s="1"/>
      <c r="M43" s="1"/>
      <c r="N43" s="1">
        <v>2.9899999999999999E-2</v>
      </c>
      <c r="O43" s="1">
        <v>3.2599999999999997E-2</v>
      </c>
      <c r="P43" s="1"/>
      <c r="Q43" s="1"/>
      <c r="R43" s="1">
        <v>4.7500000000000001E-2</v>
      </c>
      <c r="S43" s="1">
        <v>4.7500000000000001E-2</v>
      </c>
      <c r="T43" s="1">
        <v>5.57E-2</v>
      </c>
      <c r="U43" s="1">
        <v>4.7500000000000001E-2</v>
      </c>
      <c r="V43" s="1"/>
      <c r="W43" s="1"/>
      <c r="X43" s="1">
        <v>2.7200000000000002E-3</v>
      </c>
      <c r="Y43" s="1">
        <v>2.9899999999999999E-2</v>
      </c>
      <c r="Z43" s="1">
        <v>1.6299999999999999E-2</v>
      </c>
      <c r="AA43" s="1"/>
      <c r="AB43" s="1"/>
      <c r="AC43" s="1">
        <v>3.6700000000000003E-2</v>
      </c>
      <c r="AD43" s="1"/>
      <c r="AE43" s="1">
        <v>1.3600000000000001E-3</v>
      </c>
      <c r="AF43" s="1">
        <v>1.3600000000000001E-3</v>
      </c>
      <c r="AG43" s="1">
        <v>3.6700000000000003E-2</v>
      </c>
      <c r="AH43" s="1">
        <v>2.9899999999999999E-2</v>
      </c>
      <c r="AI43" s="1">
        <v>3.39E-2</v>
      </c>
      <c r="AJ43" s="1">
        <v>2.1700000000000001E-2</v>
      </c>
      <c r="AK43" s="1"/>
      <c r="AL43" s="1">
        <v>5.8400000000000001E-2</v>
      </c>
      <c r="AM43" s="1">
        <v>2.8500000000000001E-2</v>
      </c>
      <c r="AN43" s="1">
        <v>3.2599999999999997E-2</v>
      </c>
    </row>
    <row r="44" spans="1:40" x14ac:dyDescent="0.2">
      <c r="A44" s="1">
        <v>165</v>
      </c>
      <c r="B44" s="1"/>
      <c r="C44" s="1">
        <v>7.0599999999999996E-2</v>
      </c>
      <c r="D44" s="1">
        <v>8.8299999999999993E-3</v>
      </c>
      <c r="E44" s="1">
        <v>1.77E-2</v>
      </c>
      <c r="F44" s="1">
        <v>5.4299999999999999E-3</v>
      </c>
      <c r="G44" s="1">
        <v>1.77E-2</v>
      </c>
      <c r="H44" s="1">
        <v>2.4400000000000002E-2</v>
      </c>
      <c r="I44" s="1">
        <v>4.07E-2</v>
      </c>
      <c r="J44" s="1"/>
      <c r="K44" s="1">
        <v>6.25E-2</v>
      </c>
      <c r="L44" s="1"/>
      <c r="M44" s="1"/>
      <c r="N44" s="1">
        <v>4.3499999999999997E-2</v>
      </c>
      <c r="O44" s="1">
        <v>5.0200000000000002E-2</v>
      </c>
      <c r="P44" s="1"/>
      <c r="Q44" s="1"/>
      <c r="R44" s="1">
        <v>5.2999999999999999E-2</v>
      </c>
      <c r="S44" s="1">
        <v>7.7399999999999997E-2</v>
      </c>
      <c r="T44" s="1">
        <v>4.6199999999999998E-2</v>
      </c>
      <c r="U44" s="1">
        <v>5.2999999999999999E-2</v>
      </c>
      <c r="V44" s="1"/>
      <c r="W44" s="1"/>
      <c r="X44" s="1"/>
      <c r="Y44" s="1">
        <v>2.92E-2</v>
      </c>
      <c r="Z44" s="1">
        <v>1.3600000000000001E-3</v>
      </c>
      <c r="AA44" s="1"/>
      <c r="AB44" s="1"/>
      <c r="AC44" s="1">
        <v>2.8500000000000001E-2</v>
      </c>
      <c r="AD44" s="1"/>
      <c r="AE44" s="1"/>
      <c r="AF44" s="1">
        <v>1.3600000000000001E-3</v>
      </c>
      <c r="AG44" s="1">
        <v>2.0400000000000001E-3</v>
      </c>
      <c r="AH44" s="1"/>
      <c r="AI44" s="1">
        <v>6.6500000000000004E-2</v>
      </c>
      <c r="AJ44" s="1"/>
      <c r="AK44" s="1"/>
      <c r="AL44" s="1">
        <v>6.6500000000000004E-2</v>
      </c>
      <c r="AM44" s="1">
        <v>5.4300000000000001E-2</v>
      </c>
      <c r="AN44" s="1">
        <v>8.1499999999999993E-3</v>
      </c>
    </row>
    <row r="45" spans="1:40" x14ac:dyDescent="0.2">
      <c r="A45" s="1">
        <v>180</v>
      </c>
      <c r="B45" s="1"/>
      <c r="C45" s="1">
        <v>8.5599999999999996E-2</v>
      </c>
      <c r="D45" s="1">
        <v>2.8500000000000001E-2</v>
      </c>
      <c r="E45" s="1">
        <v>2.58E-2</v>
      </c>
      <c r="F45" s="1">
        <v>2.7200000000000002E-3</v>
      </c>
      <c r="G45" s="1">
        <v>1.09E-2</v>
      </c>
      <c r="H45" s="1">
        <v>3.3899999999999998E-3</v>
      </c>
      <c r="I45" s="1"/>
      <c r="J45" s="1">
        <v>4.0699999999999998E-3</v>
      </c>
      <c r="K45" s="1">
        <v>1.3600000000000001E-3</v>
      </c>
      <c r="L45" s="1"/>
      <c r="M45" s="1"/>
      <c r="N45" s="1">
        <v>5.16E-2</v>
      </c>
      <c r="O45" s="1">
        <v>2.0400000000000001E-2</v>
      </c>
      <c r="P45" s="1"/>
      <c r="Q45" s="1"/>
      <c r="R45" s="1">
        <v>5.4300000000000001E-2</v>
      </c>
      <c r="S45" s="1">
        <v>7.3300000000000004E-2</v>
      </c>
      <c r="T45" s="1">
        <v>3.2599999999999997E-2</v>
      </c>
      <c r="U45" s="1">
        <v>3.7999999999999999E-2</v>
      </c>
      <c r="V45" s="1"/>
      <c r="W45" s="1"/>
      <c r="X45" s="1"/>
      <c r="Y45" s="1">
        <v>1.77E-2</v>
      </c>
      <c r="Z45" s="1">
        <v>4.0699999999999998E-3</v>
      </c>
      <c r="AA45" s="1"/>
      <c r="AB45" s="1"/>
      <c r="AC45" s="1">
        <v>7.4700000000000001E-3</v>
      </c>
      <c r="AD45" s="1"/>
      <c r="AE45" s="1"/>
      <c r="AF45" s="1"/>
      <c r="AG45" s="1">
        <v>6.79E-3</v>
      </c>
      <c r="AH45" s="1"/>
      <c r="AI45" s="1">
        <v>2.3099999999999999E-2</v>
      </c>
      <c r="AJ45" s="1">
        <v>2.7199999999999998E-2</v>
      </c>
      <c r="AK45" s="1"/>
      <c r="AL45" s="1">
        <v>6.6500000000000004E-2</v>
      </c>
      <c r="AM45" s="1">
        <v>6.1100000000000002E-2</v>
      </c>
      <c r="AN45" s="1">
        <v>3.7999999999999999E-2</v>
      </c>
    </row>
    <row r="46" spans="1:40" x14ac:dyDescent="0.2">
      <c r="A46" s="1">
        <v>195</v>
      </c>
      <c r="B46" s="1"/>
      <c r="C46" s="1">
        <v>8.4199999999999997E-2</v>
      </c>
      <c r="D46" s="1">
        <v>6.79E-3</v>
      </c>
      <c r="E46" s="1">
        <v>2.9899999999999999E-2</v>
      </c>
      <c r="F46" s="1">
        <v>3.1199999999999999E-2</v>
      </c>
      <c r="G46" s="1">
        <v>1.2200000000000001E-2</v>
      </c>
      <c r="H46" s="1"/>
      <c r="I46" s="1"/>
      <c r="J46" s="1"/>
      <c r="K46" s="1">
        <v>2.1700000000000001E-2</v>
      </c>
      <c r="L46" s="1"/>
      <c r="M46" s="1">
        <v>8.1499999999999993E-3</v>
      </c>
      <c r="N46" s="1">
        <v>1.15E-2</v>
      </c>
      <c r="O46" s="1">
        <v>2.3099999999999999E-2</v>
      </c>
      <c r="P46" s="1"/>
      <c r="Q46" s="1"/>
      <c r="R46" s="1">
        <v>4.7500000000000001E-2</v>
      </c>
      <c r="S46" s="1">
        <v>2.1700000000000001E-2</v>
      </c>
      <c r="T46" s="1">
        <v>2.3099999999999999E-2</v>
      </c>
      <c r="U46" s="1">
        <v>5.16E-2</v>
      </c>
      <c r="V46" s="1"/>
      <c r="W46" s="1"/>
      <c r="X46" s="1"/>
      <c r="Y46" s="1">
        <v>5.16E-2</v>
      </c>
      <c r="Z46" s="1">
        <v>4.7499999999999999E-3</v>
      </c>
      <c r="AA46" s="1"/>
      <c r="AB46" s="1"/>
      <c r="AC46" s="1">
        <v>4.48E-2</v>
      </c>
      <c r="AD46" s="1"/>
      <c r="AE46" s="1"/>
      <c r="AF46" s="1"/>
      <c r="AG46" s="1">
        <v>3.6700000000000003E-2</v>
      </c>
      <c r="AH46" s="1"/>
      <c r="AI46" s="1"/>
      <c r="AJ46" s="1"/>
      <c r="AK46" s="1">
        <v>1.3600000000000001E-3</v>
      </c>
      <c r="AL46" s="1">
        <v>6.3799999999999996E-2</v>
      </c>
      <c r="AM46" s="1">
        <v>3.6700000000000003E-2</v>
      </c>
      <c r="AN46" s="1">
        <v>4.8899999999999999E-2</v>
      </c>
    </row>
    <row r="47" spans="1:40" x14ac:dyDescent="0.2">
      <c r="A47" s="1">
        <v>210</v>
      </c>
      <c r="B47" s="1"/>
      <c r="C47" s="1">
        <v>8.1500000000000003E-2</v>
      </c>
      <c r="D47" s="1">
        <v>2.4400000000000002E-2</v>
      </c>
      <c r="E47" s="1">
        <v>5.4299999999999999E-3</v>
      </c>
      <c r="F47" s="1">
        <v>3.7999999999999999E-2</v>
      </c>
      <c r="G47" s="1">
        <v>2.0400000000000001E-2</v>
      </c>
      <c r="H47" s="1"/>
      <c r="I47" s="1"/>
      <c r="J47" s="1"/>
      <c r="K47" s="1">
        <v>2.58E-2</v>
      </c>
      <c r="L47" s="1"/>
      <c r="M47" s="1">
        <v>4.48E-2</v>
      </c>
      <c r="N47" s="1">
        <v>2.4400000000000002E-2</v>
      </c>
      <c r="O47" s="1"/>
      <c r="P47" s="1"/>
      <c r="Q47" s="1"/>
      <c r="R47" s="1">
        <v>1.2200000000000001E-2</v>
      </c>
      <c r="S47" s="1">
        <v>7.3300000000000004E-2</v>
      </c>
      <c r="T47" s="1"/>
      <c r="U47" s="1"/>
      <c r="V47" s="1"/>
      <c r="W47" s="1"/>
      <c r="X47" s="1"/>
      <c r="Y47" s="1">
        <v>2.8500000000000001E-2</v>
      </c>
      <c r="Z47" s="1"/>
      <c r="AA47" s="1"/>
      <c r="AB47" s="1"/>
      <c r="AC47" s="1">
        <v>1.49E-2</v>
      </c>
      <c r="AD47" s="1"/>
      <c r="AE47" s="1"/>
      <c r="AF47" s="1"/>
      <c r="AG47" s="1">
        <v>1.9E-2</v>
      </c>
      <c r="AH47" s="1"/>
      <c r="AI47" s="1"/>
      <c r="AJ47" s="1">
        <v>3.39E-2</v>
      </c>
      <c r="AK47" s="1"/>
      <c r="AL47" s="1">
        <v>9.9600000000000001E-3</v>
      </c>
      <c r="AM47" s="1">
        <v>4.3499999999999997E-2</v>
      </c>
      <c r="AN47" s="1">
        <v>8.8299999999999993E-3</v>
      </c>
    </row>
    <row r="48" spans="1:40" x14ac:dyDescent="0.2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</row>
    <row r="51" spans="1:68" x14ac:dyDescent="0.2">
      <c r="AH51" s="29" t="s">
        <v>47</v>
      </c>
    </row>
    <row r="53" spans="1:68" x14ac:dyDescent="0.2">
      <c r="A53" s="30" t="s">
        <v>49</v>
      </c>
    </row>
    <row r="55" spans="1:68" x14ac:dyDescent="0.2">
      <c r="A55" t="s">
        <v>46</v>
      </c>
    </row>
    <row r="56" spans="1:68" x14ac:dyDescent="0.2">
      <c r="A56" s="1">
        <v>30</v>
      </c>
      <c r="B56" s="1">
        <v>5.7000000000000002E-2</v>
      </c>
      <c r="C56" s="1">
        <v>4.2099999999999999E-2</v>
      </c>
      <c r="D56" s="1"/>
      <c r="E56" s="1">
        <v>1.9699999999999999E-2</v>
      </c>
      <c r="F56" s="1">
        <v>5.9299999999999999E-2</v>
      </c>
      <c r="G56" s="1">
        <v>2.1700000000000001E-2</v>
      </c>
      <c r="H56" s="1">
        <v>2.9000000000000001E-2</v>
      </c>
      <c r="I56" s="1">
        <v>4.48E-2</v>
      </c>
      <c r="J56" s="1">
        <v>6.7900000000000002E-2</v>
      </c>
      <c r="K56" s="1">
        <v>9.2299999999999993E-2</v>
      </c>
      <c r="L56" s="1"/>
      <c r="M56" s="1">
        <v>1.6299999999999999E-2</v>
      </c>
      <c r="N56" s="1">
        <v>7.8799999999999995E-2</v>
      </c>
      <c r="O56" s="1">
        <v>6.5199999999999994E-2</v>
      </c>
      <c r="P56" s="1">
        <v>5.7000000000000002E-2</v>
      </c>
      <c r="Q56" s="1">
        <v>5.4299999999999999E-3</v>
      </c>
      <c r="R56" s="1">
        <v>4.3499999999999997E-2</v>
      </c>
      <c r="S56" s="1">
        <v>5.8400000000000001E-2</v>
      </c>
      <c r="T56" s="1">
        <v>6.1100000000000002E-2</v>
      </c>
      <c r="U56" s="1">
        <v>1.3600000000000001E-3</v>
      </c>
      <c r="V56" s="1">
        <v>4.0699999999999998E-3</v>
      </c>
      <c r="W56" s="1">
        <v>3.39E-2</v>
      </c>
      <c r="X56" s="1">
        <v>7.3300000000000004E-2</v>
      </c>
      <c r="Y56" s="1">
        <v>1.49E-2</v>
      </c>
      <c r="Z56" s="1">
        <v>6.6500000000000004E-2</v>
      </c>
      <c r="AA56" s="1">
        <v>4.3900000000000002E-2</v>
      </c>
      <c r="AB56" s="1">
        <v>5.4299999999999999E-3</v>
      </c>
      <c r="AC56" s="1">
        <v>1.2200000000000001E-2</v>
      </c>
      <c r="AD56" s="1">
        <v>4.0699999999999998E-3</v>
      </c>
      <c r="AE56" s="1">
        <v>1.9E-2</v>
      </c>
      <c r="AF56" s="1">
        <v>2.3099999999999999E-2</v>
      </c>
      <c r="AG56" s="1">
        <v>3.39E-2</v>
      </c>
      <c r="AH56" s="1">
        <v>6.25E-2</v>
      </c>
      <c r="AI56" s="1"/>
      <c r="AJ56" s="1">
        <v>8.4199999999999997E-2</v>
      </c>
      <c r="AK56" s="1">
        <v>5.5E-2</v>
      </c>
      <c r="AL56" s="1">
        <v>9.2299999999999993E-2</v>
      </c>
      <c r="AM56" s="1">
        <v>7.4700000000000003E-2</v>
      </c>
      <c r="AN56" s="1">
        <v>9.2299999999999993E-2</v>
      </c>
      <c r="AO56" s="1">
        <v>8.9599999999999999E-2</v>
      </c>
      <c r="AP56" s="1">
        <v>5.0900000000000001E-2</v>
      </c>
      <c r="AQ56" s="1">
        <v>6.1800000000000001E-2</v>
      </c>
      <c r="AR56" s="1">
        <v>4.7100000000000003E-2</v>
      </c>
      <c r="AS56" s="1">
        <v>6.5199999999999994E-2</v>
      </c>
      <c r="AT56" s="1">
        <v>4.3499999999999997E-2</v>
      </c>
      <c r="AU56" s="1">
        <v>6.5199999999999994E-2</v>
      </c>
      <c r="AV56" s="1">
        <v>5.16E-2</v>
      </c>
      <c r="AW56" s="1">
        <v>8.4900000000000003E-2</v>
      </c>
      <c r="AX56" s="1">
        <v>2.1700000000000001E-2</v>
      </c>
      <c r="AY56" s="1">
        <v>9.2299999999999993E-2</v>
      </c>
      <c r="AZ56" s="1">
        <v>9.9099999999999994E-2</v>
      </c>
      <c r="BA56" s="1">
        <v>6.7900000000000002E-2</v>
      </c>
      <c r="BB56" s="1">
        <v>9.9600000000000001E-3</v>
      </c>
      <c r="BC56" s="1">
        <v>9.5099999999999994E-3</v>
      </c>
      <c r="BD56" s="1">
        <v>9.8199999999999996E-2</v>
      </c>
      <c r="BE56" s="1">
        <v>9.5099999999999994E-3</v>
      </c>
      <c r="BF56" s="1">
        <v>5.3600000000000002E-2</v>
      </c>
      <c r="BG56" s="1">
        <v>5.4299999999999999E-3</v>
      </c>
      <c r="BH56" s="1">
        <v>7.4700000000000003E-2</v>
      </c>
      <c r="BI56" s="1">
        <v>8.1500000000000003E-2</v>
      </c>
      <c r="BJ56" s="1">
        <v>6.88E-2</v>
      </c>
      <c r="BK56" s="1">
        <v>3.1899999999999998E-2</v>
      </c>
      <c r="BL56" s="1">
        <v>6.3799999999999996E-2</v>
      </c>
      <c r="BM56" s="1">
        <v>9.5100000000000004E-2</v>
      </c>
      <c r="BN56" s="1">
        <v>8.4199999999999997E-2</v>
      </c>
      <c r="BO56" s="1">
        <v>3.39E-2</v>
      </c>
      <c r="BP56" s="1"/>
    </row>
    <row r="57" spans="1:68" x14ac:dyDescent="0.2">
      <c r="A57" s="1">
        <v>45</v>
      </c>
      <c r="B57" s="1">
        <v>3.73E-2</v>
      </c>
      <c r="C57" s="1">
        <v>9.2299999999999993E-2</v>
      </c>
      <c r="D57" s="1">
        <v>5.16E-2</v>
      </c>
      <c r="E57" s="1">
        <v>3.1199999999999999E-2</v>
      </c>
      <c r="F57" s="1">
        <v>0.152</v>
      </c>
      <c r="G57" s="1">
        <v>1.6299999999999999E-2</v>
      </c>
      <c r="H57" s="1">
        <v>3.7999999999999999E-2</v>
      </c>
      <c r="I57" s="1">
        <v>2.9899999999999999E-2</v>
      </c>
      <c r="J57" s="1">
        <v>0.12</v>
      </c>
      <c r="K57" s="1">
        <v>7.4700000000000003E-2</v>
      </c>
      <c r="L57" s="1">
        <v>8.2799999999999999E-2</v>
      </c>
      <c r="M57" s="1">
        <v>2.8500000000000001E-2</v>
      </c>
      <c r="N57" s="1">
        <v>4.07E-2</v>
      </c>
      <c r="O57" s="1">
        <v>3.0599999999999999E-2</v>
      </c>
      <c r="P57" s="1">
        <v>6.6500000000000004E-2</v>
      </c>
      <c r="Q57" s="1">
        <v>3.1199999999999999E-2</v>
      </c>
      <c r="R57" s="1">
        <v>4.48E-2</v>
      </c>
      <c r="S57" s="1">
        <v>0.126</v>
      </c>
      <c r="T57" s="1">
        <v>7.3999999999999996E-2</v>
      </c>
      <c r="U57" s="1">
        <v>2.7200000000000002E-3</v>
      </c>
      <c r="V57" s="1">
        <v>1.9E-2</v>
      </c>
      <c r="W57" s="1">
        <v>2.9899999999999999E-2</v>
      </c>
      <c r="X57" s="1">
        <v>0.129</v>
      </c>
      <c r="Y57" s="1"/>
      <c r="Z57" s="1">
        <v>4.3900000000000002E-2</v>
      </c>
      <c r="AA57" s="1">
        <v>8.5599999999999996E-2</v>
      </c>
      <c r="AB57" s="1">
        <v>7.4700000000000003E-2</v>
      </c>
      <c r="AC57" s="1">
        <v>2.0400000000000001E-3</v>
      </c>
      <c r="AD57" s="1">
        <v>4.9800000000000001E-3</v>
      </c>
      <c r="AE57" s="1">
        <v>2.7200000000000002E-3</v>
      </c>
      <c r="AF57" s="1">
        <v>0.1</v>
      </c>
      <c r="AG57" s="1">
        <v>3.2599999999999997E-2</v>
      </c>
      <c r="AH57" s="1">
        <v>5.0200000000000002E-2</v>
      </c>
      <c r="AI57" s="1">
        <v>0.111</v>
      </c>
      <c r="AJ57" s="1">
        <v>0.128</v>
      </c>
      <c r="AK57" s="1">
        <v>8.0799999999999997E-2</v>
      </c>
      <c r="AL57" s="1">
        <v>6.1100000000000002E-2</v>
      </c>
      <c r="AM57" s="1">
        <v>8.9599999999999999E-2</v>
      </c>
      <c r="AN57" s="1">
        <v>9.5100000000000004E-2</v>
      </c>
      <c r="AO57" s="1">
        <v>8.5599999999999996E-2</v>
      </c>
      <c r="AP57" s="1">
        <v>4.3499999999999997E-2</v>
      </c>
      <c r="AQ57" s="1">
        <v>5.2299999999999999E-2</v>
      </c>
      <c r="AR57" s="1">
        <v>3.6700000000000003E-2</v>
      </c>
      <c r="AS57" s="1">
        <v>0.111</v>
      </c>
      <c r="AT57" s="1">
        <v>6.11E-3</v>
      </c>
      <c r="AU57" s="1">
        <v>3.39E-2</v>
      </c>
      <c r="AV57" s="1">
        <v>6.0400000000000002E-2</v>
      </c>
      <c r="AW57" s="1">
        <v>5.67E-2</v>
      </c>
      <c r="AX57" s="1">
        <v>2.4400000000000002E-2</v>
      </c>
      <c r="AY57" s="1">
        <v>4.5100000000000001E-2</v>
      </c>
      <c r="AZ57" s="1">
        <v>7.5999999999999998E-2</v>
      </c>
      <c r="BA57" s="1">
        <v>5.16E-2</v>
      </c>
      <c r="BB57" s="1">
        <v>4.7500000000000001E-2</v>
      </c>
      <c r="BC57" s="1">
        <v>9.2299999999999993E-2</v>
      </c>
      <c r="BD57" s="1">
        <v>0.247</v>
      </c>
      <c r="BE57" s="1">
        <v>6.11E-3</v>
      </c>
      <c r="BF57" s="1">
        <v>2.9399999999999999E-2</v>
      </c>
      <c r="BG57" s="1">
        <v>1.09E-2</v>
      </c>
      <c r="BH57" s="1">
        <v>8.0100000000000005E-2</v>
      </c>
      <c r="BI57" s="1">
        <v>4.8399999999999999E-2</v>
      </c>
      <c r="BJ57" s="1">
        <v>5.79E-2</v>
      </c>
      <c r="BK57" s="1">
        <v>2.81E-2</v>
      </c>
      <c r="BL57" s="1">
        <v>4.7500000000000001E-2</v>
      </c>
      <c r="BM57" s="1">
        <v>0.104</v>
      </c>
      <c r="BN57" s="1">
        <v>9.8500000000000004E-2</v>
      </c>
      <c r="BO57" s="1">
        <v>3.39E-2</v>
      </c>
      <c r="BP57" s="1"/>
    </row>
    <row r="58" spans="1:68" x14ac:dyDescent="0.2">
      <c r="A58" s="1">
        <v>60</v>
      </c>
      <c r="B58" s="1">
        <v>5.4300000000000001E-2</v>
      </c>
      <c r="C58" s="1">
        <v>6.93E-2</v>
      </c>
      <c r="D58" s="1">
        <v>8.9599999999999999E-2</v>
      </c>
      <c r="E58" s="1">
        <v>2.3099999999999999E-2</v>
      </c>
      <c r="F58" s="1">
        <v>6.8599999999999994E-2</v>
      </c>
      <c r="G58" s="1">
        <v>4.7500000000000001E-2</v>
      </c>
      <c r="H58" s="1">
        <v>0.115</v>
      </c>
      <c r="I58" s="1">
        <v>1.9E-2</v>
      </c>
      <c r="J58" s="1">
        <v>0.11700000000000001</v>
      </c>
      <c r="K58" s="1">
        <v>6.6500000000000004E-2</v>
      </c>
      <c r="L58" s="1"/>
      <c r="M58" s="1">
        <v>7.7000000000000002E-3</v>
      </c>
      <c r="N58" s="1">
        <v>8.0100000000000005E-2</v>
      </c>
      <c r="O58" s="1">
        <v>5.0200000000000002E-2</v>
      </c>
      <c r="P58" s="1">
        <v>6.5199999999999994E-2</v>
      </c>
      <c r="Q58" s="1">
        <v>8.1499999999999993E-3</v>
      </c>
      <c r="R58" s="1">
        <v>0.22</v>
      </c>
      <c r="S58" s="1">
        <v>0.124</v>
      </c>
      <c r="T58" s="1">
        <v>7.2700000000000001E-2</v>
      </c>
      <c r="U58" s="1">
        <v>3.1700000000000001E-3</v>
      </c>
      <c r="V58" s="1">
        <v>4.48E-2</v>
      </c>
      <c r="W58" s="1">
        <v>3.9399999999999998E-2</v>
      </c>
      <c r="X58" s="1">
        <v>8.8300000000000003E-2</v>
      </c>
      <c r="Y58" s="1"/>
      <c r="Z58" s="1">
        <v>8.4199999999999997E-2</v>
      </c>
      <c r="AA58" s="1">
        <v>9.9099999999999994E-2</v>
      </c>
      <c r="AB58" s="1">
        <v>6.5199999999999994E-2</v>
      </c>
      <c r="AC58" s="1">
        <v>7.2399999999999999E-3</v>
      </c>
      <c r="AD58" s="1">
        <v>1.3600000000000001E-3</v>
      </c>
      <c r="AE58" s="1"/>
      <c r="AF58" s="1">
        <v>3.73E-2</v>
      </c>
      <c r="AG58" s="1">
        <v>1.81E-3</v>
      </c>
      <c r="AH58" s="1">
        <v>3.9399999999999998E-2</v>
      </c>
      <c r="AI58" s="1">
        <v>6.2799999999999995E-2</v>
      </c>
      <c r="AJ58" s="1">
        <v>3.4599999999999999E-2</v>
      </c>
      <c r="AK58" s="1">
        <v>9.3700000000000006E-2</v>
      </c>
      <c r="AL58" s="1">
        <v>4.1599999999999998E-2</v>
      </c>
      <c r="AM58" s="1">
        <v>2.1399999999999999E-2</v>
      </c>
      <c r="AN58" s="1">
        <v>7.4700000000000003E-2</v>
      </c>
      <c r="AO58" s="1">
        <v>3.7999999999999999E-2</v>
      </c>
      <c r="AP58" s="1">
        <v>8.6900000000000005E-2</v>
      </c>
      <c r="AQ58" s="1">
        <v>8.1499999999999993E-3</v>
      </c>
      <c r="AR58" s="1">
        <v>6.6500000000000004E-2</v>
      </c>
      <c r="AS58" s="1">
        <v>4.2799999999999998E-2</v>
      </c>
      <c r="AT58" s="1">
        <v>5.57E-2</v>
      </c>
      <c r="AU58" s="1">
        <v>4.07E-2</v>
      </c>
      <c r="AV58" s="1">
        <v>3.0599999999999999E-2</v>
      </c>
      <c r="AW58" s="1">
        <v>7.6700000000000004E-2</v>
      </c>
      <c r="AX58" s="1"/>
      <c r="AY58" s="1">
        <v>0.107</v>
      </c>
      <c r="AZ58" s="1">
        <v>4.2999999999999997E-2</v>
      </c>
      <c r="BA58" s="1">
        <v>6.7900000000000002E-2</v>
      </c>
      <c r="BB58" s="1">
        <v>8.9599999999999999E-2</v>
      </c>
      <c r="BC58" s="1">
        <v>7.4700000000000003E-2</v>
      </c>
      <c r="BD58" s="1">
        <v>7.8200000000000006E-2</v>
      </c>
      <c r="BE58" s="1">
        <v>2.9899999999999999E-2</v>
      </c>
      <c r="BF58" s="1">
        <v>5.2999999999999999E-2</v>
      </c>
      <c r="BG58" s="1">
        <v>5.2299999999999999E-2</v>
      </c>
      <c r="BH58" s="1">
        <v>3.4599999999999999E-2</v>
      </c>
      <c r="BI58" s="1">
        <v>2.4400000000000002E-2</v>
      </c>
      <c r="BJ58" s="1">
        <v>7.7399999999999997E-2</v>
      </c>
      <c r="BK58" s="1">
        <v>5.7000000000000002E-2</v>
      </c>
      <c r="BL58" s="1">
        <v>5.7000000000000002E-2</v>
      </c>
      <c r="BM58" s="1">
        <v>3.2599999999999997E-2</v>
      </c>
      <c r="BN58" s="1">
        <v>6.9699999999999998E-2</v>
      </c>
      <c r="BO58" s="1">
        <v>2.6499999999999999E-2</v>
      </c>
      <c r="BP58" s="1"/>
    </row>
    <row r="59" spans="1:68" x14ac:dyDescent="0.2">
      <c r="A59" s="1">
        <v>75</v>
      </c>
      <c r="B59" s="1">
        <v>6.25E-2</v>
      </c>
      <c r="C59" s="1">
        <v>0.108</v>
      </c>
      <c r="D59" s="1">
        <v>8.4199999999999997E-2</v>
      </c>
      <c r="E59" s="1">
        <v>2.2200000000000001E-2</v>
      </c>
      <c r="F59" s="1">
        <v>5.79E-2</v>
      </c>
      <c r="G59" s="1">
        <v>7.3300000000000004E-2</v>
      </c>
      <c r="H59" s="1">
        <v>0.183</v>
      </c>
      <c r="I59" s="1">
        <v>5.16E-2</v>
      </c>
      <c r="J59" s="1">
        <v>6.3799999999999996E-2</v>
      </c>
      <c r="K59" s="1">
        <v>8.0100000000000005E-2</v>
      </c>
      <c r="L59" s="1">
        <v>7.2900000000000006E-2</v>
      </c>
      <c r="M59" s="1">
        <v>4.0699999999999998E-3</v>
      </c>
      <c r="N59" s="1">
        <v>2.3099999999999999E-2</v>
      </c>
      <c r="O59" s="1">
        <v>2.58E-2</v>
      </c>
      <c r="P59" s="1">
        <v>1.5800000000000002E-2</v>
      </c>
      <c r="Q59" s="1">
        <v>2.7199999999999998E-2</v>
      </c>
      <c r="R59" s="1">
        <v>5.0900000000000001E-2</v>
      </c>
      <c r="S59" s="1">
        <v>0.128</v>
      </c>
      <c r="T59" s="1">
        <v>2.9399999999999999E-2</v>
      </c>
      <c r="U59" s="1">
        <v>1.9E-2</v>
      </c>
      <c r="V59" s="1">
        <v>3.1899999999999998E-2</v>
      </c>
      <c r="W59" s="1">
        <v>5.0900000000000001E-2</v>
      </c>
      <c r="X59" s="1">
        <v>0.125</v>
      </c>
      <c r="Y59" s="1">
        <v>2.0799999999999999E-2</v>
      </c>
      <c r="Z59" s="1">
        <v>0.113</v>
      </c>
      <c r="AA59" s="1">
        <v>0.106</v>
      </c>
      <c r="AB59" s="1">
        <v>7.0599999999999996E-2</v>
      </c>
      <c r="AC59" s="1">
        <v>1.49E-2</v>
      </c>
      <c r="AD59" s="1">
        <v>3.39E-2</v>
      </c>
      <c r="AE59" s="1">
        <v>9.5099999999999994E-3</v>
      </c>
      <c r="AF59" s="1">
        <v>6.1100000000000002E-2</v>
      </c>
      <c r="AG59" s="1">
        <v>1.3600000000000001E-3</v>
      </c>
      <c r="AH59" s="1">
        <v>5.0200000000000002E-2</v>
      </c>
      <c r="AI59" s="1">
        <v>0.129</v>
      </c>
      <c r="AJ59" s="1">
        <v>5.57E-2</v>
      </c>
      <c r="AK59" s="1">
        <v>4.41E-2</v>
      </c>
      <c r="AL59" s="1">
        <v>6.3799999999999996E-2</v>
      </c>
      <c r="AM59" s="1">
        <v>8.4900000000000003E-2</v>
      </c>
      <c r="AN59" s="1">
        <v>5.9799999999999999E-2</v>
      </c>
      <c r="AO59" s="1">
        <v>5.9799999999999999E-2</v>
      </c>
      <c r="AP59" s="1">
        <v>4.53E-2</v>
      </c>
      <c r="AQ59" s="1">
        <v>6.11E-3</v>
      </c>
      <c r="AR59" s="1">
        <v>6.6500000000000004E-2</v>
      </c>
      <c r="AS59" s="1">
        <v>9.8500000000000004E-2</v>
      </c>
      <c r="AT59" s="1">
        <v>2.3099999999999999E-2</v>
      </c>
      <c r="AU59" s="1">
        <v>9.9099999999999994E-2</v>
      </c>
      <c r="AV59" s="1">
        <v>0.13</v>
      </c>
      <c r="AW59" s="1">
        <v>5.4300000000000001E-2</v>
      </c>
      <c r="AX59" s="1">
        <v>1.3599999999999999E-2</v>
      </c>
      <c r="AY59" s="1">
        <v>0.19</v>
      </c>
      <c r="AZ59" s="1">
        <v>1.5599999999999999E-2</v>
      </c>
      <c r="BA59" s="1">
        <v>5.4300000000000001E-2</v>
      </c>
      <c r="BB59" s="1">
        <v>0.11799999999999999</v>
      </c>
      <c r="BC59" s="1">
        <v>0.12</v>
      </c>
      <c r="BD59" s="1">
        <v>9.8799999999999999E-2</v>
      </c>
      <c r="BE59" s="1">
        <v>1.09E-2</v>
      </c>
      <c r="BF59" s="1">
        <v>3.73E-2</v>
      </c>
      <c r="BG59" s="1">
        <v>7.3300000000000004E-2</v>
      </c>
      <c r="BH59" s="1">
        <v>2.8500000000000001E-2</v>
      </c>
      <c r="BI59" s="1">
        <v>2.9899999999999999E-2</v>
      </c>
      <c r="BJ59" s="1">
        <v>3.2599999999999997E-2</v>
      </c>
      <c r="BK59" s="1">
        <v>2.7200000000000002E-3</v>
      </c>
      <c r="BL59" s="1">
        <v>1.7000000000000001E-2</v>
      </c>
      <c r="BM59" s="1">
        <v>2.4400000000000002E-2</v>
      </c>
      <c r="BN59" s="1">
        <v>6.6100000000000006E-2</v>
      </c>
      <c r="BO59" s="1"/>
      <c r="BP59" s="1"/>
    </row>
    <row r="60" spans="1:68" x14ac:dyDescent="0.2">
      <c r="A60" s="1">
        <v>90</v>
      </c>
      <c r="B60" s="1">
        <v>7.0599999999999996E-2</v>
      </c>
      <c r="C60" s="1">
        <v>0.16700000000000001</v>
      </c>
      <c r="D60" s="1">
        <v>0.114</v>
      </c>
      <c r="E60" s="1">
        <v>1.09E-2</v>
      </c>
      <c r="F60" s="1">
        <v>2.06E-2</v>
      </c>
      <c r="G60" s="1">
        <v>7.0599999999999996E-2</v>
      </c>
      <c r="H60" s="1">
        <v>0.113</v>
      </c>
      <c r="I60" s="1">
        <v>5.57E-2</v>
      </c>
      <c r="J60" s="1">
        <v>6.7900000000000002E-2</v>
      </c>
      <c r="K60" s="1">
        <v>5.0200000000000002E-2</v>
      </c>
      <c r="L60" s="1">
        <v>0.20899999999999999</v>
      </c>
      <c r="M60" s="1">
        <v>1.49E-2</v>
      </c>
      <c r="N60" s="1">
        <v>7.0599999999999996E-2</v>
      </c>
      <c r="O60" s="1">
        <v>1.9E-2</v>
      </c>
      <c r="P60" s="1">
        <v>4.2799999999999998E-2</v>
      </c>
      <c r="Q60" s="1">
        <v>7.3300000000000004E-2</v>
      </c>
      <c r="R60" s="1">
        <v>5.7500000000000002E-2</v>
      </c>
      <c r="S60" s="1">
        <v>7.5999999999999998E-2</v>
      </c>
      <c r="T60" s="1">
        <v>0.13700000000000001</v>
      </c>
      <c r="U60" s="1">
        <v>1.6299999999999999E-2</v>
      </c>
      <c r="V60" s="1">
        <v>4.48E-2</v>
      </c>
      <c r="W60" s="1">
        <v>5.57E-2</v>
      </c>
      <c r="X60" s="1">
        <v>8.6900000000000005E-2</v>
      </c>
      <c r="Y60" s="1">
        <v>4.07E-2</v>
      </c>
      <c r="Z60" s="1">
        <v>0.11700000000000001</v>
      </c>
      <c r="AA60" s="1">
        <v>4.2099999999999999E-2</v>
      </c>
      <c r="AB60" s="1">
        <v>5.8400000000000001E-2</v>
      </c>
      <c r="AC60" s="1">
        <v>1.6299999999999999E-2</v>
      </c>
      <c r="AD60" s="1"/>
      <c r="AE60" s="1">
        <v>3.5299999999999998E-2</v>
      </c>
      <c r="AF60" s="1">
        <v>2.4400000000000002E-2</v>
      </c>
      <c r="AG60" s="1">
        <v>2.7199999999999998E-2</v>
      </c>
      <c r="AH60" s="1">
        <v>3.7100000000000001E-2</v>
      </c>
      <c r="AI60" s="1">
        <v>3.6200000000000003E-2</v>
      </c>
      <c r="AJ60" s="1">
        <v>0.14099999999999999</v>
      </c>
      <c r="AK60" s="1">
        <v>3.8699999999999998E-2</v>
      </c>
      <c r="AL60" s="1">
        <v>2.4E-2</v>
      </c>
      <c r="AM60" s="1">
        <v>4.6199999999999998E-2</v>
      </c>
      <c r="AN60" s="1">
        <v>3.39E-2</v>
      </c>
      <c r="AO60" s="1">
        <v>4.07E-2</v>
      </c>
      <c r="AP60" s="1">
        <v>2.6800000000000001E-2</v>
      </c>
      <c r="AQ60" s="1">
        <v>5.0200000000000002E-2</v>
      </c>
      <c r="AR60" s="1">
        <v>0.11</v>
      </c>
      <c r="AS60" s="1">
        <v>6.3799999999999996E-2</v>
      </c>
      <c r="AT60" s="1">
        <v>4.3499999999999997E-2</v>
      </c>
      <c r="AU60" s="1">
        <v>6.25E-2</v>
      </c>
      <c r="AV60" s="1">
        <v>4.07E-2</v>
      </c>
      <c r="AW60" s="1">
        <v>2.4400000000000002E-2</v>
      </c>
      <c r="AX60" s="1">
        <v>4.2099999999999999E-2</v>
      </c>
      <c r="AY60" s="1">
        <v>0.113</v>
      </c>
      <c r="AZ60" s="1">
        <v>6.25E-2</v>
      </c>
      <c r="BA60" s="1">
        <v>3.2599999999999997E-2</v>
      </c>
      <c r="BB60" s="1">
        <v>5.4300000000000001E-2</v>
      </c>
      <c r="BC60" s="1">
        <v>0.13</v>
      </c>
      <c r="BD60" s="1">
        <v>9.5100000000000004E-2</v>
      </c>
      <c r="BE60" s="1">
        <v>1.6299999999999999E-2</v>
      </c>
      <c r="BF60" s="1">
        <v>3.1199999999999999E-2</v>
      </c>
      <c r="BG60" s="1">
        <v>6.93E-2</v>
      </c>
      <c r="BH60" s="1">
        <v>5.0900000000000001E-2</v>
      </c>
      <c r="BI60" s="1">
        <v>2.4400000000000002E-2</v>
      </c>
      <c r="BJ60" s="1">
        <v>5.0200000000000002E-2</v>
      </c>
      <c r="BK60" s="1">
        <v>5.57E-2</v>
      </c>
      <c r="BL60" s="1">
        <v>9.5099999999999994E-3</v>
      </c>
      <c r="BM60" s="1">
        <v>9.0999999999999998E-2</v>
      </c>
      <c r="BN60" s="1">
        <v>4.3099999999999999E-2</v>
      </c>
      <c r="BO60" s="1">
        <v>1.3599999999999999E-2</v>
      </c>
      <c r="BP60" s="1"/>
    </row>
    <row r="61" spans="1:68" x14ac:dyDescent="0.2">
      <c r="A61" s="1">
        <v>105</v>
      </c>
      <c r="B61" s="1">
        <v>8.6900000000000005E-2</v>
      </c>
      <c r="C61" s="1">
        <v>4.8000000000000001E-2</v>
      </c>
      <c r="D61" s="1">
        <v>7.3300000000000004E-2</v>
      </c>
      <c r="E61" s="1">
        <v>5.74E-2</v>
      </c>
      <c r="F61" s="1">
        <v>8.5599999999999996E-2</v>
      </c>
      <c r="G61" s="1">
        <v>8.1500000000000003E-2</v>
      </c>
      <c r="H61" s="1">
        <v>4.8000000000000001E-2</v>
      </c>
      <c r="I61" s="1">
        <v>5.9799999999999999E-2</v>
      </c>
      <c r="J61" s="1">
        <v>0.10199999999999999</v>
      </c>
      <c r="K61" s="1">
        <v>1.4500000000000001E-2</v>
      </c>
      <c r="L61" s="1">
        <v>0.13800000000000001</v>
      </c>
      <c r="M61" s="1">
        <v>3.2599999999999997E-2</v>
      </c>
      <c r="N61" s="1">
        <v>0.13700000000000001</v>
      </c>
      <c r="O61" s="1">
        <v>5.8400000000000001E-2</v>
      </c>
      <c r="P61" s="1">
        <v>0.10199999999999999</v>
      </c>
      <c r="Q61" s="1">
        <v>7.4700000000000003E-2</v>
      </c>
      <c r="R61" s="1">
        <v>8.3699999999999997E-2</v>
      </c>
      <c r="S61" s="1">
        <v>0.14699999999999999</v>
      </c>
      <c r="T61" s="1">
        <v>2.0799999999999999E-2</v>
      </c>
      <c r="U61" s="1">
        <v>1.3600000000000001E-3</v>
      </c>
      <c r="V61" s="1">
        <v>0.12</v>
      </c>
      <c r="W61" s="1">
        <v>5.2999999999999999E-2</v>
      </c>
      <c r="X61" s="1">
        <v>0.121</v>
      </c>
      <c r="Y61" s="1">
        <v>9.5099999999999994E-3</v>
      </c>
      <c r="Z61" s="1">
        <v>7.4700000000000003E-2</v>
      </c>
      <c r="AA61" s="1">
        <v>0.1</v>
      </c>
      <c r="AB61" s="1">
        <v>2.7799999999999998E-2</v>
      </c>
      <c r="AC61" s="1">
        <v>1.09E-2</v>
      </c>
      <c r="AD61" s="1">
        <v>3.2599999999999999E-3</v>
      </c>
      <c r="AE61" s="1">
        <v>1.3599999999999999E-2</v>
      </c>
      <c r="AF61" s="1">
        <v>1.2200000000000001E-2</v>
      </c>
      <c r="AG61" s="1">
        <v>1.9E-2</v>
      </c>
      <c r="AH61" s="1">
        <v>8.5599999999999996E-2</v>
      </c>
      <c r="AI61" s="1">
        <v>3.5999999999999997E-2</v>
      </c>
      <c r="AJ61" s="1">
        <v>9.5100000000000004E-2</v>
      </c>
      <c r="AK61" s="1">
        <v>4.48E-2</v>
      </c>
      <c r="AL61" s="1">
        <v>0.10299999999999999</v>
      </c>
      <c r="AM61" s="1">
        <v>0.16300000000000001</v>
      </c>
      <c r="AN61" s="1">
        <v>2.92E-2</v>
      </c>
      <c r="AO61" s="1">
        <v>6.3799999999999996E-2</v>
      </c>
      <c r="AP61" s="1">
        <v>3.5299999999999998E-2</v>
      </c>
      <c r="AQ61" s="1">
        <v>5.2999999999999999E-2</v>
      </c>
      <c r="AR61" s="1">
        <v>0.122</v>
      </c>
      <c r="AS61" s="1">
        <v>5.9799999999999999E-2</v>
      </c>
      <c r="AT61" s="1">
        <v>2.7199999999999998E-2</v>
      </c>
      <c r="AU61" s="1">
        <v>5.16E-2</v>
      </c>
      <c r="AV61" s="1">
        <v>2.9399999999999999E-2</v>
      </c>
      <c r="AW61" s="1">
        <v>2.24E-2</v>
      </c>
      <c r="AX61" s="1">
        <v>1.3600000000000001E-3</v>
      </c>
      <c r="AY61" s="1">
        <v>1.83E-2</v>
      </c>
      <c r="AZ61" s="1">
        <v>5.8400000000000001E-2</v>
      </c>
      <c r="BA61" s="1">
        <v>1.49E-2</v>
      </c>
      <c r="BB61" s="1">
        <v>9.64E-2</v>
      </c>
      <c r="BC61" s="1">
        <v>8.2799999999999999E-2</v>
      </c>
      <c r="BD61" s="1">
        <v>0.125</v>
      </c>
      <c r="BE61" s="1">
        <v>1.0200000000000001E-2</v>
      </c>
      <c r="BF61" s="1">
        <v>1.5599999999999999E-2</v>
      </c>
      <c r="BG61" s="1">
        <v>0.113</v>
      </c>
      <c r="BH61" s="1">
        <v>5.8400000000000001E-2</v>
      </c>
      <c r="BI61" s="1">
        <v>0.107</v>
      </c>
      <c r="BJ61" s="1">
        <v>0.124</v>
      </c>
      <c r="BK61" s="1">
        <v>2.7799999999999998E-2</v>
      </c>
      <c r="BL61" s="1">
        <v>2.8500000000000001E-2</v>
      </c>
      <c r="BM61" s="1">
        <v>4.6199999999999998E-2</v>
      </c>
      <c r="BN61" s="1">
        <v>5.3400000000000003E-2</v>
      </c>
      <c r="BO61" s="1"/>
      <c r="BP61" s="1"/>
    </row>
    <row r="62" spans="1:68" x14ac:dyDescent="0.2">
      <c r="A62" s="1">
        <v>120</v>
      </c>
      <c r="B62" s="1">
        <v>3.6700000000000003E-2</v>
      </c>
      <c r="C62" s="1">
        <v>6.2899999999999998E-2</v>
      </c>
      <c r="D62" s="1">
        <v>7.3300000000000004E-2</v>
      </c>
      <c r="E62" s="1">
        <v>5.0700000000000002E-2</v>
      </c>
      <c r="F62" s="1">
        <v>6.3799999999999996E-2</v>
      </c>
      <c r="G62" s="1">
        <v>3.39E-2</v>
      </c>
      <c r="H62" s="1">
        <v>0.13300000000000001</v>
      </c>
      <c r="I62" s="1">
        <v>0.11</v>
      </c>
      <c r="J62" s="1">
        <v>5.0200000000000002E-2</v>
      </c>
      <c r="K62" s="1">
        <v>2.4400000000000002E-2</v>
      </c>
      <c r="L62" s="1">
        <v>0.11700000000000001</v>
      </c>
      <c r="M62" s="1">
        <v>5.2999999999999999E-2</v>
      </c>
      <c r="N62" s="1">
        <v>0.14499999999999999</v>
      </c>
      <c r="O62" s="1">
        <v>3.0599999999999999E-2</v>
      </c>
      <c r="P62" s="1">
        <v>0.10299999999999999</v>
      </c>
      <c r="Q62" s="1">
        <v>1.7000000000000001E-2</v>
      </c>
      <c r="R62" s="1">
        <v>7.1099999999999997E-2</v>
      </c>
      <c r="S62" s="1">
        <v>0.16300000000000001</v>
      </c>
      <c r="T62" s="1">
        <v>6.93E-2</v>
      </c>
      <c r="U62" s="1">
        <v>4.7499999999999999E-3</v>
      </c>
      <c r="V62" s="1">
        <v>7.5999999999999998E-2</v>
      </c>
      <c r="W62" s="1">
        <v>6.1100000000000002E-2</v>
      </c>
      <c r="X62" s="1">
        <v>8.1500000000000003E-2</v>
      </c>
      <c r="Y62" s="1">
        <v>3.2599999999999997E-2</v>
      </c>
      <c r="Z62" s="1">
        <v>7.7399999999999997E-2</v>
      </c>
      <c r="AA62" s="1">
        <v>0.129</v>
      </c>
      <c r="AB62" s="1">
        <v>0.106</v>
      </c>
      <c r="AC62" s="1">
        <v>2.4400000000000002E-2</v>
      </c>
      <c r="AD62" s="1">
        <v>2.4400000000000002E-2</v>
      </c>
      <c r="AE62" s="1">
        <v>6.5199999999999994E-2</v>
      </c>
      <c r="AF62" s="1">
        <v>3.0599999999999999E-2</v>
      </c>
      <c r="AG62" s="1">
        <v>4.07E-2</v>
      </c>
      <c r="AH62" s="1">
        <v>2.58E-2</v>
      </c>
      <c r="AI62" s="1">
        <v>0.152</v>
      </c>
      <c r="AJ62" s="1">
        <v>1.8100000000000002E-2</v>
      </c>
      <c r="AK62" s="1">
        <v>5.2999999999999999E-2</v>
      </c>
      <c r="AL62" s="1">
        <v>4.6199999999999998E-2</v>
      </c>
      <c r="AM62" s="1">
        <v>8.6900000000000005E-2</v>
      </c>
      <c r="AN62" s="1">
        <v>8.9599999999999999E-2</v>
      </c>
      <c r="AO62" s="1">
        <v>0.10199999999999999</v>
      </c>
      <c r="AP62" s="1">
        <v>7.3300000000000004E-2</v>
      </c>
      <c r="AQ62" s="1">
        <v>5.8400000000000001E-2</v>
      </c>
      <c r="AR62" s="1">
        <v>6.4500000000000002E-2</v>
      </c>
      <c r="AS62" s="1">
        <v>9.9099999999999994E-2</v>
      </c>
      <c r="AT62" s="1">
        <v>2.1700000000000001E-2</v>
      </c>
      <c r="AU62" s="1">
        <v>4.2099999999999999E-2</v>
      </c>
      <c r="AV62" s="1">
        <v>4.2099999999999999E-2</v>
      </c>
      <c r="AW62" s="1">
        <v>6.6500000000000004E-2</v>
      </c>
      <c r="AX62" s="1">
        <v>1.2200000000000001E-2</v>
      </c>
      <c r="AY62" s="1">
        <v>8.6900000000000005E-2</v>
      </c>
      <c r="AZ62" s="1">
        <v>2.6700000000000002E-2</v>
      </c>
      <c r="BA62" s="1">
        <v>1.29E-2</v>
      </c>
      <c r="BB62" s="1">
        <v>6.25E-2</v>
      </c>
      <c r="BC62" s="1">
        <v>0.13900000000000001</v>
      </c>
      <c r="BD62" s="1">
        <v>5.21E-2</v>
      </c>
      <c r="BE62" s="1">
        <v>5.4299999999999999E-3</v>
      </c>
      <c r="BF62" s="1">
        <v>4.6199999999999998E-2</v>
      </c>
      <c r="BG62" s="1">
        <v>2.0400000000000001E-2</v>
      </c>
      <c r="BH62" s="1">
        <v>9.2299999999999993E-2</v>
      </c>
      <c r="BI62" s="1">
        <v>3.5299999999999998E-2</v>
      </c>
      <c r="BJ62" s="1">
        <v>2.7199999999999998E-2</v>
      </c>
      <c r="BK62" s="1">
        <v>3.1199999999999999E-2</v>
      </c>
      <c r="BL62" s="1">
        <v>2.4400000000000002E-2</v>
      </c>
      <c r="BM62" s="1">
        <v>7.9399999999999998E-2</v>
      </c>
      <c r="BN62" s="1">
        <v>9.8500000000000004E-2</v>
      </c>
      <c r="BO62" s="1">
        <v>1.3599999999999999E-2</v>
      </c>
      <c r="BP62" s="1"/>
    </row>
    <row r="63" spans="1:68" x14ac:dyDescent="0.2">
      <c r="A63" s="1">
        <v>135</v>
      </c>
      <c r="B63" s="1">
        <v>8.2799999999999999E-2</v>
      </c>
      <c r="C63" s="1">
        <v>4.6600000000000003E-2</v>
      </c>
      <c r="D63" s="1">
        <v>7.6700000000000004E-2</v>
      </c>
      <c r="E63" s="1">
        <v>4.8399999999999999E-2</v>
      </c>
      <c r="F63" s="1">
        <v>0.17100000000000001</v>
      </c>
      <c r="G63" s="1">
        <v>0.13900000000000001</v>
      </c>
      <c r="H63" s="1">
        <v>0.152</v>
      </c>
      <c r="I63" s="1">
        <v>5.4300000000000001E-2</v>
      </c>
      <c r="J63" s="1">
        <v>0.114</v>
      </c>
      <c r="K63" s="1">
        <v>3.4599999999999999E-2</v>
      </c>
      <c r="L63" s="1">
        <v>8.1799999999999998E-2</v>
      </c>
      <c r="M63" s="1">
        <v>4.7500000000000001E-2</v>
      </c>
      <c r="N63" s="1">
        <v>0.16300000000000001</v>
      </c>
      <c r="O63" s="1">
        <v>2.92E-2</v>
      </c>
      <c r="P63" s="1">
        <v>0.107</v>
      </c>
      <c r="Q63" s="1">
        <v>3.5299999999999998E-2</v>
      </c>
      <c r="R63" s="1">
        <v>0.16300000000000001</v>
      </c>
      <c r="S63" s="1">
        <v>0.17100000000000001</v>
      </c>
      <c r="T63" s="1">
        <v>3.09E-2</v>
      </c>
      <c r="U63" s="1">
        <v>1.9E-2</v>
      </c>
      <c r="V63" s="1">
        <v>3.3300000000000003E-2</v>
      </c>
      <c r="W63" s="1">
        <v>4.53E-2</v>
      </c>
      <c r="X63" s="1">
        <v>0.11</v>
      </c>
      <c r="Y63" s="1">
        <v>2.7799999999999998E-2</v>
      </c>
      <c r="Z63" s="1">
        <v>0.22</v>
      </c>
      <c r="AA63" s="1">
        <v>2.9899999999999999E-2</v>
      </c>
      <c r="AB63" s="1">
        <v>0.109</v>
      </c>
      <c r="AC63" s="1">
        <v>1.49E-2</v>
      </c>
      <c r="AD63" s="1">
        <v>1.3600000000000001E-3</v>
      </c>
      <c r="AE63" s="1">
        <v>5.4299999999999999E-3</v>
      </c>
      <c r="AF63" s="1">
        <v>4.6899999999999997E-2</v>
      </c>
      <c r="AG63" s="1">
        <v>6.93E-2</v>
      </c>
      <c r="AH63" s="1">
        <v>4.3499999999999997E-2</v>
      </c>
      <c r="AI63" s="1">
        <v>0.14399999999999999</v>
      </c>
      <c r="AJ63" s="1">
        <v>7.5999999999999998E-2</v>
      </c>
      <c r="AK63" s="1">
        <v>3.2599999999999997E-2</v>
      </c>
      <c r="AL63" s="1">
        <v>5.16E-2</v>
      </c>
      <c r="AM63" s="1">
        <v>5.8400000000000001E-2</v>
      </c>
      <c r="AN63" s="1">
        <v>4.6199999999999998E-2</v>
      </c>
      <c r="AO63" s="1">
        <v>6.7900000000000002E-2</v>
      </c>
      <c r="AP63" s="1">
        <v>7.7399999999999997E-2</v>
      </c>
      <c r="AQ63" s="1">
        <v>2.8500000000000001E-2</v>
      </c>
      <c r="AR63" s="1">
        <v>7.1300000000000002E-2</v>
      </c>
      <c r="AS63" s="1">
        <v>6.3799999999999996E-2</v>
      </c>
      <c r="AT63" s="1">
        <v>2.3099999999999999E-2</v>
      </c>
      <c r="AU63" s="1">
        <v>6.1100000000000002E-2</v>
      </c>
      <c r="AV63" s="1">
        <v>2.8500000000000001E-2</v>
      </c>
      <c r="AW63" s="1">
        <v>2.63E-2</v>
      </c>
      <c r="AX63" s="1"/>
      <c r="AY63" s="1">
        <v>0.115</v>
      </c>
      <c r="AZ63" s="1">
        <v>3.0599999999999999E-2</v>
      </c>
      <c r="BA63" s="1">
        <v>2.7199999999999998E-2</v>
      </c>
      <c r="BB63" s="1">
        <v>6.1100000000000002E-2</v>
      </c>
      <c r="BC63" s="1">
        <v>0.121</v>
      </c>
      <c r="BD63" s="1">
        <v>0.16</v>
      </c>
      <c r="BE63" s="1">
        <v>1.77E-2</v>
      </c>
      <c r="BF63" s="1">
        <v>4.6199999999999998E-2</v>
      </c>
      <c r="BG63" s="1">
        <v>8.4200000000000004E-3</v>
      </c>
      <c r="BH63" s="1">
        <v>4.48E-2</v>
      </c>
      <c r="BI63" s="1">
        <v>5.0200000000000002E-2</v>
      </c>
      <c r="BJ63" s="1">
        <v>1.4E-2</v>
      </c>
      <c r="BK63" s="1">
        <v>2.9899999999999999E-2</v>
      </c>
      <c r="BL63" s="1">
        <v>3.7999999999999999E-2</v>
      </c>
      <c r="BM63" s="1">
        <v>9.2299999999999993E-2</v>
      </c>
      <c r="BN63" s="1">
        <v>0.156</v>
      </c>
      <c r="BO63" s="1">
        <v>3.5299999999999998E-2</v>
      </c>
      <c r="BP63" s="1"/>
    </row>
    <row r="64" spans="1:68" x14ac:dyDescent="0.2">
      <c r="A64" s="1">
        <v>150</v>
      </c>
      <c r="B64" s="1">
        <v>3.7999999999999999E-2</v>
      </c>
      <c r="C64" s="1">
        <v>5.5E-2</v>
      </c>
      <c r="D64" s="1">
        <v>0.187</v>
      </c>
      <c r="E64" s="1">
        <v>4.6199999999999998E-2</v>
      </c>
      <c r="F64" s="1">
        <v>0.10100000000000001</v>
      </c>
      <c r="G64" s="1">
        <v>7.8799999999999995E-2</v>
      </c>
      <c r="H64" s="1">
        <v>2.2599999999999999E-2</v>
      </c>
      <c r="I64" s="1">
        <v>3.5999999999999997E-2</v>
      </c>
      <c r="J64" s="1">
        <v>0.128</v>
      </c>
      <c r="K64" s="1">
        <v>3.3300000000000003E-2</v>
      </c>
      <c r="L64" s="1">
        <v>9.7799999999999998E-2</v>
      </c>
      <c r="M64" s="1">
        <v>1.83E-2</v>
      </c>
      <c r="N64" s="1">
        <v>0.159</v>
      </c>
      <c r="O64" s="1">
        <v>3.2599999999999997E-2</v>
      </c>
      <c r="P64" s="1">
        <v>8.6199999999999999E-2</v>
      </c>
      <c r="Q64" s="1">
        <v>2.3099999999999999E-2</v>
      </c>
      <c r="R64" s="1">
        <v>0.23200000000000001</v>
      </c>
      <c r="S64" s="1">
        <v>0.18099999999999999</v>
      </c>
      <c r="T64" s="1">
        <v>2.8199999999999999E-2</v>
      </c>
      <c r="U64" s="1">
        <v>4.0699999999999998E-3</v>
      </c>
      <c r="V64" s="1">
        <v>2.8500000000000001E-2</v>
      </c>
      <c r="W64" s="1">
        <v>0.14899999999999999</v>
      </c>
      <c r="X64" s="1">
        <v>0.16</v>
      </c>
      <c r="Y64" s="1">
        <v>0.13</v>
      </c>
      <c r="Z64" s="1">
        <v>5.57E-2</v>
      </c>
      <c r="AA64" s="1">
        <v>0.13200000000000001</v>
      </c>
      <c r="AB64" s="1">
        <v>0.107</v>
      </c>
      <c r="AC64" s="1">
        <v>1.43E-2</v>
      </c>
      <c r="AD64" s="1"/>
      <c r="AE64" s="1">
        <v>2.7799999999999998E-2</v>
      </c>
      <c r="AF64" s="1">
        <v>8.9599999999999999E-2</v>
      </c>
      <c r="AG64" s="1">
        <v>1.9900000000000001E-2</v>
      </c>
      <c r="AH64" s="1">
        <v>5.9799999999999999E-2</v>
      </c>
      <c r="AI64" s="1">
        <v>9.64E-2</v>
      </c>
      <c r="AJ64" s="1">
        <v>4.8899999999999999E-2</v>
      </c>
      <c r="AK64" s="1">
        <v>3.39E-2</v>
      </c>
      <c r="AL64" s="1">
        <v>2.8199999999999999E-2</v>
      </c>
      <c r="AM64" s="1">
        <v>4.1399999999999999E-2</v>
      </c>
      <c r="AN64" s="1">
        <v>6.93E-2</v>
      </c>
      <c r="AO64" s="1">
        <v>1.5800000000000002E-2</v>
      </c>
      <c r="AP64" s="1">
        <v>4.2099999999999999E-2</v>
      </c>
      <c r="AQ64" s="1"/>
      <c r="AR64" s="1">
        <v>1.9E-2</v>
      </c>
      <c r="AS64" s="1">
        <v>5.5E-2</v>
      </c>
      <c r="AT64" s="1">
        <v>1.2200000000000001E-2</v>
      </c>
      <c r="AU64" s="1">
        <v>7.0599999999999996E-2</v>
      </c>
      <c r="AV64" s="1">
        <v>0.105</v>
      </c>
      <c r="AW64" s="1">
        <v>5.57E-2</v>
      </c>
      <c r="AX64" s="1">
        <v>1.77E-2</v>
      </c>
      <c r="AY64" s="1">
        <v>0.14000000000000001</v>
      </c>
      <c r="AZ64" s="1">
        <v>7.8799999999999995E-2</v>
      </c>
      <c r="BA64" s="1">
        <v>1.4E-2</v>
      </c>
      <c r="BB64" s="1">
        <v>4.7500000000000001E-2</v>
      </c>
      <c r="BC64" s="1">
        <v>0.124</v>
      </c>
      <c r="BD64" s="1">
        <v>9.2299999999999993E-2</v>
      </c>
      <c r="BE64" s="1">
        <v>2.7200000000000002E-3</v>
      </c>
      <c r="BF64" s="1">
        <v>1.83E-2</v>
      </c>
      <c r="BG64" s="1">
        <v>1.3100000000000001E-2</v>
      </c>
      <c r="BH64" s="1">
        <v>5.0900000000000001E-2</v>
      </c>
      <c r="BI64" s="1">
        <v>7.5999999999999998E-2</v>
      </c>
      <c r="BJ64" s="1">
        <v>7.8799999999999995E-2</v>
      </c>
      <c r="BK64" s="1">
        <v>5.7700000000000001E-2</v>
      </c>
      <c r="BL64" s="1">
        <v>1.2200000000000001E-2</v>
      </c>
      <c r="BM64" s="1">
        <v>6.25E-2</v>
      </c>
      <c r="BN64" s="1">
        <v>8.4199999999999997E-2</v>
      </c>
      <c r="BO64" s="1">
        <v>3.7999999999999999E-2</v>
      </c>
      <c r="BP64" s="1"/>
    </row>
    <row r="65" spans="1:68" x14ac:dyDescent="0.2">
      <c r="A65" s="1">
        <v>165</v>
      </c>
      <c r="B65" s="1">
        <v>8.0100000000000005E-2</v>
      </c>
      <c r="C65" s="1">
        <v>3.7100000000000001E-2</v>
      </c>
      <c r="D65" s="1">
        <v>0.107</v>
      </c>
      <c r="E65" s="1">
        <v>0.13200000000000001</v>
      </c>
      <c r="F65" s="1">
        <v>0.1</v>
      </c>
      <c r="G65" s="1">
        <v>0.113</v>
      </c>
      <c r="H65" s="1">
        <v>0.156</v>
      </c>
      <c r="I65" s="1">
        <v>6.3799999999999996E-2</v>
      </c>
      <c r="J65" s="1">
        <v>5.0200000000000002E-2</v>
      </c>
      <c r="K65" s="1">
        <v>5.0200000000000002E-2</v>
      </c>
      <c r="L65" s="1">
        <v>0.13600000000000001</v>
      </c>
      <c r="M65" s="1">
        <v>5.57E-2</v>
      </c>
      <c r="N65" s="1">
        <v>7.3300000000000004E-2</v>
      </c>
      <c r="O65" s="1">
        <v>1.9900000000000001E-2</v>
      </c>
      <c r="P65" s="1">
        <v>0.13800000000000001</v>
      </c>
      <c r="Q65" s="1">
        <v>5.0899999999999999E-3</v>
      </c>
      <c r="R65" s="1">
        <v>0.109</v>
      </c>
      <c r="S65" s="1">
        <v>0.16300000000000001</v>
      </c>
      <c r="T65" s="1">
        <v>8.3500000000000005E-2</v>
      </c>
      <c r="U65" s="1">
        <v>1.6299999999999999E-2</v>
      </c>
      <c r="V65" s="1">
        <v>7.8799999999999995E-2</v>
      </c>
      <c r="W65" s="1">
        <v>0.10299999999999999</v>
      </c>
      <c r="X65" s="1">
        <v>0.13200000000000001</v>
      </c>
      <c r="Y65" s="1">
        <v>4.3499999999999997E-2</v>
      </c>
      <c r="Z65" s="1">
        <v>0.124</v>
      </c>
      <c r="AA65" s="1">
        <v>5.91E-2</v>
      </c>
      <c r="AB65" s="1">
        <v>0.10199999999999999</v>
      </c>
      <c r="AC65" s="1">
        <v>6.79E-3</v>
      </c>
      <c r="AD65" s="1">
        <v>2.7200000000000002E-3</v>
      </c>
      <c r="AE65" s="1">
        <v>6.7900000000000002E-2</v>
      </c>
      <c r="AF65" s="1">
        <v>8.6900000000000005E-2</v>
      </c>
      <c r="AG65" s="1">
        <v>5.57E-2</v>
      </c>
      <c r="AH65" s="1">
        <v>1.3599999999999999E-2</v>
      </c>
      <c r="AI65" s="1">
        <v>0.126</v>
      </c>
      <c r="AJ65" s="1">
        <v>1.77E-2</v>
      </c>
      <c r="AK65" s="1">
        <v>6.7900000000000002E-2</v>
      </c>
      <c r="AL65" s="1">
        <v>3.5299999999999998E-2</v>
      </c>
      <c r="AM65" s="1">
        <v>4.6899999999999997E-2</v>
      </c>
      <c r="AN65" s="1">
        <v>4.1200000000000001E-2</v>
      </c>
      <c r="AO65" s="1">
        <v>3.2599999999999997E-2</v>
      </c>
      <c r="AP65" s="1">
        <v>3.1199999999999999E-2</v>
      </c>
      <c r="AQ65" s="1"/>
      <c r="AR65" s="1">
        <v>7.0599999999999996E-2</v>
      </c>
      <c r="AS65" s="1">
        <v>4.41E-2</v>
      </c>
      <c r="AT65" s="1">
        <v>9.5099999999999994E-3</v>
      </c>
      <c r="AU65" s="1">
        <v>5.57E-2</v>
      </c>
      <c r="AV65" s="1">
        <v>3.0599999999999999E-2</v>
      </c>
      <c r="AW65" s="1">
        <v>3.85E-2</v>
      </c>
      <c r="AX65" s="1">
        <v>2.9899999999999999E-2</v>
      </c>
      <c r="AY65" s="1">
        <v>0.107</v>
      </c>
      <c r="AZ65" s="1">
        <v>4.6899999999999997E-2</v>
      </c>
      <c r="BA65" s="1">
        <v>1.9E-2</v>
      </c>
      <c r="BB65" s="1">
        <v>4.48E-2</v>
      </c>
      <c r="BC65" s="1">
        <v>0.126</v>
      </c>
      <c r="BD65" s="1">
        <v>6.6000000000000003E-2</v>
      </c>
      <c r="BE65" s="1">
        <v>1.9E-2</v>
      </c>
      <c r="BF65" s="1">
        <v>3.9399999999999998E-2</v>
      </c>
      <c r="BG65" s="1">
        <v>2.1700000000000001E-2</v>
      </c>
      <c r="BH65" s="1">
        <v>3.39E-2</v>
      </c>
      <c r="BI65" s="1">
        <v>4.5499999999999999E-2</v>
      </c>
      <c r="BJ65" s="1">
        <v>2.2700000000000001E-2</v>
      </c>
      <c r="BK65" s="1">
        <v>3.2000000000000001E-2</v>
      </c>
      <c r="BL65" s="1">
        <v>3.1199999999999999E-2</v>
      </c>
      <c r="BM65" s="1">
        <v>4.2799999999999998E-2</v>
      </c>
      <c r="BN65" s="1">
        <v>4.9599999999999998E-2</v>
      </c>
      <c r="BO65" s="1">
        <v>5.4299999999999999E-3</v>
      </c>
      <c r="BP65" s="1"/>
    </row>
    <row r="66" spans="1:68" x14ac:dyDescent="0.2">
      <c r="A66" s="1">
        <v>180</v>
      </c>
      <c r="B66" s="1">
        <v>5.7000000000000002E-2</v>
      </c>
      <c r="C66" s="1">
        <v>3.7600000000000001E-2</v>
      </c>
      <c r="D66" s="1">
        <v>0.23899999999999999</v>
      </c>
      <c r="E66" s="1">
        <v>5.5300000000000002E-2</v>
      </c>
      <c r="F66" s="1">
        <v>0.14499999999999999</v>
      </c>
      <c r="G66" s="1">
        <v>5.2299999999999999E-2</v>
      </c>
      <c r="H66" s="1">
        <v>0.13600000000000001</v>
      </c>
      <c r="I66" s="1">
        <v>5.4300000000000001E-2</v>
      </c>
      <c r="J66" s="1">
        <v>5.8400000000000001E-2</v>
      </c>
      <c r="K66" s="1">
        <v>4.7500000000000001E-2</v>
      </c>
      <c r="L66" s="1">
        <v>8.9200000000000002E-2</v>
      </c>
      <c r="M66" s="1">
        <v>3.1700000000000001E-3</v>
      </c>
      <c r="N66" s="1">
        <v>0.10299999999999999</v>
      </c>
      <c r="O66" s="1">
        <v>7.7399999999999997E-2</v>
      </c>
      <c r="P66" s="1">
        <v>0.14499999999999999</v>
      </c>
      <c r="Q66" s="1">
        <v>3.7999999999999999E-2</v>
      </c>
      <c r="R66" s="1">
        <v>6.3399999999999998E-2</v>
      </c>
      <c r="S66" s="1">
        <v>0.156</v>
      </c>
      <c r="T66" s="1">
        <v>8.6199999999999999E-2</v>
      </c>
      <c r="U66" s="1">
        <v>3.9399999999999998E-2</v>
      </c>
      <c r="V66" s="1">
        <v>4.5499999999999999E-2</v>
      </c>
      <c r="W66" s="1">
        <v>9.2299999999999993E-2</v>
      </c>
      <c r="X66" s="1">
        <v>0.17899999999999999</v>
      </c>
      <c r="Y66" s="1">
        <v>6.1600000000000002E-2</v>
      </c>
      <c r="Z66" s="1">
        <v>7.9399999999999998E-2</v>
      </c>
      <c r="AA66" s="1">
        <v>8.1500000000000003E-2</v>
      </c>
      <c r="AB66" s="1">
        <v>0.16600000000000001</v>
      </c>
      <c r="AC66" s="1">
        <v>3.1700000000000001E-3</v>
      </c>
      <c r="AD66" s="1">
        <v>1.3600000000000001E-3</v>
      </c>
      <c r="AE66" s="1">
        <v>9.2299999999999993E-2</v>
      </c>
      <c r="AF66" s="1">
        <v>8.4199999999999997E-2</v>
      </c>
      <c r="AG66" s="1">
        <v>9.9099999999999994E-2</v>
      </c>
      <c r="AH66" s="1">
        <v>1.77E-2</v>
      </c>
      <c r="AI66" s="1">
        <v>5.2999999999999999E-2</v>
      </c>
      <c r="AJ66" s="1">
        <v>8.9599999999999999E-2</v>
      </c>
      <c r="AK66" s="1">
        <v>5.8799999999999998E-3</v>
      </c>
      <c r="AL66" s="1">
        <v>1.83E-2</v>
      </c>
      <c r="AM66" s="1">
        <v>5.0200000000000002E-2</v>
      </c>
      <c r="AN66" s="1">
        <v>2.24E-2</v>
      </c>
      <c r="AO66" s="1">
        <v>2.9399999999999999E-2</v>
      </c>
      <c r="AP66" s="1">
        <v>0.129</v>
      </c>
      <c r="AQ66" s="1">
        <v>2.0400000000000001E-2</v>
      </c>
      <c r="AR66" s="1">
        <v>5.57E-2</v>
      </c>
      <c r="AS66" s="1">
        <v>2.1299999999999999E-2</v>
      </c>
      <c r="AT66" s="1">
        <v>2.24E-2</v>
      </c>
      <c r="AU66" s="1">
        <v>9.64E-2</v>
      </c>
      <c r="AV66" s="1">
        <v>5.16E-2</v>
      </c>
      <c r="AW66" s="1">
        <v>5.7000000000000002E-2</v>
      </c>
      <c r="AX66" s="1">
        <v>4.6199999999999998E-2</v>
      </c>
      <c r="AY66" s="1">
        <v>5.9800000000000001E-3</v>
      </c>
      <c r="AZ66" s="1">
        <v>4.41E-2</v>
      </c>
      <c r="BA66" s="1">
        <v>1.72E-2</v>
      </c>
      <c r="BB66" s="1">
        <v>5.16E-2</v>
      </c>
      <c r="BC66" s="1">
        <v>0.13400000000000001</v>
      </c>
      <c r="BD66" s="1">
        <v>8.7800000000000003E-2</v>
      </c>
      <c r="BE66" s="1">
        <v>1.49E-2</v>
      </c>
      <c r="BF66" s="1">
        <v>7.1999999999999995E-2</v>
      </c>
      <c r="BG66" s="1">
        <v>7.4700000000000003E-2</v>
      </c>
      <c r="BH66" s="1">
        <v>0.11700000000000001</v>
      </c>
      <c r="BI66" s="1">
        <v>9.7799999999999998E-2</v>
      </c>
      <c r="BJ66" s="1">
        <v>3.9399999999999998E-2</v>
      </c>
      <c r="BK66" s="1">
        <v>5.57E-2</v>
      </c>
      <c r="BL66" s="1">
        <v>6.3799999999999996E-2</v>
      </c>
      <c r="BM66" s="1">
        <v>0.17799999999999999</v>
      </c>
      <c r="BN66" s="1">
        <v>0.156</v>
      </c>
      <c r="BO66" s="1">
        <v>1.3599999999999999E-2</v>
      </c>
      <c r="BP66" s="1"/>
    </row>
    <row r="67" spans="1:68" x14ac:dyDescent="0.2">
      <c r="A67" s="1">
        <v>195</v>
      </c>
      <c r="B67" s="1">
        <v>6.7900000000000002E-2</v>
      </c>
      <c r="C67" s="1">
        <v>6.9900000000000004E-2</v>
      </c>
      <c r="D67" s="1">
        <v>0.182</v>
      </c>
      <c r="E67" s="1">
        <v>6.0400000000000002E-2</v>
      </c>
      <c r="F67" s="1">
        <v>0.107</v>
      </c>
      <c r="G67" s="1">
        <v>0.114</v>
      </c>
      <c r="H67" s="1">
        <v>0.158</v>
      </c>
      <c r="I67" s="1">
        <v>7.4700000000000003E-2</v>
      </c>
      <c r="J67" s="1">
        <v>6.1100000000000002E-2</v>
      </c>
      <c r="K67" s="1">
        <v>5.4300000000000001E-2</v>
      </c>
      <c r="L67" s="1">
        <v>9.2999999999999999E-2</v>
      </c>
      <c r="M67" s="1">
        <v>4.2099999999999999E-2</v>
      </c>
      <c r="N67" s="1">
        <v>0.114</v>
      </c>
      <c r="O67" s="1">
        <v>4.3499999999999997E-2</v>
      </c>
      <c r="P67" s="1">
        <v>0.111</v>
      </c>
      <c r="Q67" s="1">
        <v>1.7000000000000001E-2</v>
      </c>
      <c r="R67" s="1">
        <v>0.155</v>
      </c>
      <c r="S67" s="1">
        <v>6.25E-2</v>
      </c>
      <c r="T67" s="1">
        <v>7.0599999999999996E-2</v>
      </c>
      <c r="U67" s="1">
        <v>6.93E-2</v>
      </c>
      <c r="V67" s="1">
        <v>2.6499999999999999E-2</v>
      </c>
      <c r="W67" s="1">
        <v>2.9399999999999999E-2</v>
      </c>
      <c r="X67" s="1">
        <v>0.183</v>
      </c>
      <c r="Y67" s="1">
        <v>5.5E-2</v>
      </c>
      <c r="Z67" s="1">
        <v>0.11700000000000001</v>
      </c>
      <c r="AA67" s="1">
        <v>4.6899999999999997E-2</v>
      </c>
      <c r="AB67" s="1">
        <v>0.14000000000000001</v>
      </c>
      <c r="AC67" s="1">
        <v>1.2200000000000001E-2</v>
      </c>
      <c r="AD67" s="1">
        <v>3.1700000000000001E-3</v>
      </c>
      <c r="AE67" s="1">
        <v>5.4300000000000001E-2</v>
      </c>
      <c r="AF67" s="1">
        <v>8.5599999999999996E-2</v>
      </c>
      <c r="AG67" s="1">
        <v>4.7500000000000001E-2</v>
      </c>
      <c r="AH67" s="1">
        <v>2.0400000000000001E-2</v>
      </c>
      <c r="AI67" s="1">
        <v>8.0100000000000005E-2</v>
      </c>
      <c r="AJ67" s="1"/>
      <c r="AK67" s="1">
        <v>1.15E-2</v>
      </c>
      <c r="AL67" s="1">
        <v>2.4400000000000002E-2</v>
      </c>
      <c r="AM67" s="1">
        <v>2.8500000000000001E-2</v>
      </c>
      <c r="AN67" s="1">
        <v>2.0799999999999999E-2</v>
      </c>
      <c r="AO67" s="1">
        <v>4.6199999999999998E-2</v>
      </c>
      <c r="AP67" s="1">
        <v>4.48E-2</v>
      </c>
      <c r="AQ67" s="1">
        <v>2.3099999999999999E-2</v>
      </c>
      <c r="AR67" s="1">
        <v>0.151</v>
      </c>
      <c r="AS67" s="1">
        <v>3.39E-2</v>
      </c>
      <c r="AT67" s="1">
        <v>4.8899999999999999E-2</v>
      </c>
      <c r="AU67" s="1">
        <v>9.3700000000000006E-2</v>
      </c>
      <c r="AV67" s="1">
        <v>5.7700000000000001E-2</v>
      </c>
      <c r="AW67" s="1">
        <v>4.48E-2</v>
      </c>
      <c r="AX67" s="1">
        <v>3.2599999999999997E-2</v>
      </c>
      <c r="AY67" s="1">
        <v>1.67E-2</v>
      </c>
      <c r="AZ67" s="1">
        <v>8.0799999999999997E-2</v>
      </c>
      <c r="BA67" s="1">
        <v>4.5300000000000002E-3</v>
      </c>
      <c r="BB67" s="1">
        <v>5.0200000000000002E-2</v>
      </c>
      <c r="BC67" s="1">
        <v>0.114</v>
      </c>
      <c r="BD67" s="1">
        <v>7.7399999999999997E-2</v>
      </c>
      <c r="BE67" s="1">
        <v>1.6299999999999999E-2</v>
      </c>
      <c r="BF67" s="1">
        <v>2.6700000000000002E-2</v>
      </c>
      <c r="BG67" s="1">
        <v>1.04E-2</v>
      </c>
      <c r="BH67" s="1">
        <v>2.9899999999999999E-2</v>
      </c>
      <c r="BI67" s="1">
        <v>7.6700000000000004E-2</v>
      </c>
      <c r="BJ67" s="1">
        <v>5.7000000000000002E-2</v>
      </c>
      <c r="BK67" s="1">
        <v>4.7199999999999999E-2</v>
      </c>
      <c r="BL67" s="1">
        <v>4.07E-2</v>
      </c>
      <c r="BM67" s="1">
        <v>0.13400000000000001</v>
      </c>
      <c r="BN67" s="1">
        <v>6.4299999999999996E-2</v>
      </c>
      <c r="BO67" s="1">
        <v>4.07E-2</v>
      </c>
      <c r="BP67" s="1"/>
    </row>
    <row r="68" spans="1:68" x14ac:dyDescent="0.2">
      <c r="A68" s="1">
        <v>210</v>
      </c>
      <c r="B68" s="1">
        <v>2.3099999999999999E-2</v>
      </c>
      <c r="C68" s="1">
        <v>3.0200000000000001E-2</v>
      </c>
      <c r="D68" s="1">
        <v>9.2999999999999999E-2</v>
      </c>
      <c r="E68" s="1">
        <v>8.1499999999999993E-3</v>
      </c>
      <c r="F68" s="1">
        <v>7.8100000000000003E-2</v>
      </c>
      <c r="G68" s="1">
        <v>4.07E-2</v>
      </c>
      <c r="H68" s="1">
        <v>6.1100000000000002E-2</v>
      </c>
      <c r="I68" s="1">
        <v>6.7900000000000002E-2</v>
      </c>
      <c r="J68" s="1">
        <v>7.1999999999999995E-2</v>
      </c>
      <c r="K68" s="1">
        <v>3.2599999999999997E-2</v>
      </c>
      <c r="L68" s="1">
        <v>8.4900000000000003E-2</v>
      </c>
      <c r="M68" s="1">
        <v>4.9800000000000001E-3</v>
      </c>
      <c r="N68" s="1">
        <v>0.14299999999999999</v>
      </c>
      <c r="O68" s="1">
        <v>7.4700000000000003E-2</v>
      </c>
      <c r="P68" s="1">
        <v>0.10199999999999999</v>
      </c>
      <c r="Q68" s="1">
        <v>5.57E-2</v>
      </c>
      <c r="R68" s="1">
        <v>0.24399999999999999</v>
      </c>
      <c r="S68" s="1">
        <v>9.8500000000000004E-2</v>
      </c>
      <c r="T68" s="1">
        <v>4.3499999999999997E-2</v>
      </c>
      <c r="U68" s="1">
        <v>6.1100000000000002E-2</v>
      </c>
      <c r="V68" s="1">
        <v>5.57E-2</v>
      </c>
      <c r="W68" s="1">
        <v>9.9099999999999994E-2</v>
      </c>
      <c r="X68" s="1">
        <v>0.16600000000000001</v>
      </c>
      <c r="Y68" s="1"/>
      <c r="Z68" s="1">
        <v>5.5E-2</v>
      </c>
      <c r="AA68" s="1">
        <v>4.2099999999999999E-2</v>
      </c>
      <c r="AB68" s="1">
        <v>7.4700000000000003E-2</v>
      </c>
      <c r="AC68" s="1">
        <v>1.09E-2</v>
      </c>
      <c r="AD68" s="1">
        <v>3.3899999999999998E-3</v>
      </c>
      <c r="AE68" s="1">
        <v>2.3099999999999999E-2</v>
      </c>
      <c r="AF68" s="1">
        <v>0.111</v>
      </c>
      <c r="AG68" s="1">
        <v>6.25E-2</v>
      </c>
      <c r="AH68" s="1">
        <v>6.5199999999999994E-2</v>
      </c>
      <c r="AI68" s="1">
        <v>4.07E-2</v>
      </c>
      <c r="AJ68" s="1">
        <v>2.7199999999999998E-2</v>
      </c>
      <c r="AK68" s="1">
        <v>2.7199999999999998E-2</v>
      </c>
      <c r="AL68" s="1">
        <v>2.5100000000000001E-2</v>
      </c>
      <c r="AM68" s="1">
        <v>1.43E-2</v>
      </c>
      <c r="AN68" s="1">
        <v>5.9799999999999999E-2</v>
      </c>
      <c r="AO68" s="1">
        <v>3.1199999999999999E-2</v>
      </c>
      <c r="AP68" s="1">
        <v>3.1199999999999999E-2</v>
      </c>
      <c r="AQ68" s="1">
        <v>2.8500000000000001E-2</v>
      </c>
      <c r="AR68" s="1">
        <v>4.48E-2</v>
      </c>
      <c r="AS68" s="1">
        <v>2.7199999999999998E-2</v>
      </c>
      <c r="AT68" s="1">
        <v>1.5599999999999999E-2</v>
      </c>
      <c r="AU68" s="1">
        <v>2.24E-2</v>
      </c>
      <c r="AV68" s="1">
        <v>6.4500000000000002E-2</v>
      </c>
      <c r="AW68" s="1">
        <v>7.4700000000000003E-2</v>
      </c>
      <c r="AX68" s="1">
        <v>3.39E-2</v>
      </c>
      <c r="AY68" s="1">
        <v>6.5199999999999994E-2</v>
      </c>
      <c r="AZ68" s="1">
        <v>9.5100000000000004E-2</v>
      </c>
      <c r="BA68" s="1">
        <v>3.3899999999999998E-3</v>
      </c>
      <c r="BB68" s="1">
        <v>6.5199999999999994E-2</v>
      </c>
      <c r="BC68" s="1">
        <v>0.10199999999999999</v>
      </c>
      <c r="BD68" s="1">
        <v>8.1100000000000005E-2</v>
      </c>
      <c r="BE68" s="1">
        <v>1.3599999999999999E-2</v>
      </c>
      <c r="BF68" s="1">
        <v>3.1199999999999999E-2</v>
      </c>
      <c r="BG68" s="1">
        <v>6.7900000000000002E-2</v>
      </c>
      <c r="BH68" s="1">
        <v>1.95E-2</v>
      </c>
      <c r="BI68" s="1">
        <v>5.5199999999999999E-2</v>
      </c>
      <c r="BJ68" s="1">
        <v>0.11799999999999999</v>
      </c>
      <c r="BK68" s="1">
        <v>6.5199999999999994E-2</v>
      </c>
      <c r="BL68" s="1">
        <v>6.79E-3</v>
      </c>
      <c r="BM68" s="1">
        <v>0.16400000000000001</v>
      </c>
      <c r="BN68" s="1">
        <v>8.6900000000000005E-2</v>
      </c>
      <c r="BO68" s="1">
        <v>4.3499999999999997E-2</v>
      </c>
      <c r="BP68" s="1">
        <f>AVERAGE(B68:BO68)</f>
        <v>5.9076923076923082E-2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10</vt:i4>
      </vt:variant>
    </vt:vector>
  </HeadingPairs>
  <TitlesOfParts>
    <vt:vector size="10" baseType="lpstr">
      <vt:lpstr>Fig. 1</vt:lpstr>
      <vt:lpstr>Fig. 2</vt:lpstr>
      <vt:lpstr>Fig. 3</vt:lpstr>
      <vt:lpstr>Fig. 4</vt:lpstr>
      <vt:lpstr>Fig. 5</vt:lpstr>
      <vt:lpstr>Fig. 6</vt:lpstr>
      <vt:lpstr>Table 1</vt:lpstr>
      <vt:lpstr>Table 2</vt:lpstr>
      <vt:lpstr>Suppl. Fig. 1</vt:lpstr>
      <vt:lpstr>Suppl. Fig. 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Pablo</dc:creator>
  <cp:lastModifiedBy>Pablo</cp:lastModifiedBy>
  <dcterms:created xsi:type="dcterms:W3CDTF">2019-09-17T10:28:58Z</dcterms:created>
  <dcterms:modified xsi:type="dcterms:W3CDTF">2019-10-16T12:41:40Z</dcterms:modified>
</cp:coreProperties>
</file>