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MJANG/BUB3-revision preperation/"/>
    </mc:Choice>
  </mc:AlternateContent>
  <xr:revisionPtr revIDLastSave="0" documentId="13_ncr:1_{C00741BF-AFCE-2A4C-83EC-FC7BF72EF6E8}" xr6:coauthVersionLast="45" xr6:coauthVersionMax="45" xr10:uidLastSave="{00000000-0000-0000-0000-000000000000}"/>
  <bookViews>
    <workbookView xWindow="6140" yWindow="2720" windowWidth="46860" windowHeight="22020" firstSheet="8" activeTab="23" xr2:uid="{85ADA83C-87A4-EE43-92E9-6EE700B5D94C}"/>
  </bookViews>
  <sheets>
    <sheet name="Fig.1b,c" sheetId="1" r:id="rId1"/>
    <sheet name="Fig.1b,c (statistics)" sheetId="2" r:id="rId2"/>
    <sheet name="Fig.2a" sheetId="7" r:id="rId3"/>
    <sheet name="Fig.4d" sheetId="62" r:id="rId4"/>
    <sheet name="Fig.4d(statistics)" sheetId="67" r:id="rId5"/>
    <sheet name="Fig.5a,b" sheetId="12" r:id="rId6"/>
    <sheet name="Fig.5a,b(statistics)" sheetId="13" r:id="rId7"/>
    <sheet name="Fig.5c,d" sheetId="14" r:id="rId8"/>
    <sheet name="Fig.5c,d(statistics)" sheetId="15" r:id="rId9"/>
    <sheet name="Fig.5e,f" sheetId="16" r:id="rId10"/>
    <sheet name="Fig.5e,f(statistics)" sheetId="17" r:id="rId11"/>
    <sheet name="Fig.5h" sheetId="18" r:id="rId12"/>
    <sheet name="Fig.5h(statistics)" sheetId="19" r:id="rId13"/>
    <sheet name="Fig.6f" sheetId="24" r:id="rId14"/>
    <sheet name="Fig.6f(statistics)" sheetId="25" r:id="rId15"/>
    <sheet name="SF.1a" sheetId="5" r:id="rId16"/>
    <sheet name="SF.1a(statistics)" sheetId="6" r:id="rId17"/>
    <sheet name="SF.1b" sheetId="3" r:id="rId18"/>
    <sheet name="SF.1b(statistics)" sheetId="4" r:id="rId19"/>
    <sheet name="SF.2a" sheetId="8" r:id="rId20"/>
    <sheet name="SF.2a(statistics)" sheetId="9" r:id="rId21"/>
    <sheet name="SF.2d,e" sheetId="10" r:id="rId22"/>
    <sheet name="SF.2d,e(statistics)" sheetId="11" r:id="rId23"/>
    <sheet name="SF.3h" sheetId="29" r:id="rId24"/>
    <sheet name="SF.4a" sheetId="21" r:id="rId25"/>
    <sheet name="SF.4a(statistics)" sheetId="22" r:id="rId26"/>
    <sheet name="SF.4c" sheetId="23" r:id="rId27"/>
    <sheet name="SF.4g" sheetId="27" r:id="rId28"/>
    <sheet name="SF.4g(statistics)" sheetId="68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3" i="29" l="1"/>
  <c r="I33" i="29"/>
  <c r="H33" i="29"/>
  <c r="G33" i="29"/>
  <c r="F33" i="29"/>
  <c r="E33" i="29"/>
  <c r="D33" i="29"/>
  <c r="C33" i="29"/>
  <c r="J32" i="29"/>
  <c r="I32" i="29"/>
  <c r="H32" i="29"/>
  <c r="G32" i="29"/>
  <c r="F32" i="29"/>
  <c r="E32" i="29"/>
  <c r="D32" i="29"/>
  <c r="C32" i="29"/>
  <c r="J28" i="29"/>
  <c r="I28" i="29"/>
  <c r="H28" i="29"/>
  <c r="G28" i="29"/>
  <c r="F28" i="29"/>
  <c r="E28" i="29"/>
  <c r="D28" i="29"/>
  <c r="C28" i="29"/>
  <c r="J27" i="29"/>
  <c r="I27" i="29"/>
  <c r="H27" i="29"/>
  <c r="G27" i="29"/>
  <c r="F27" i="29"/>
  <c r="E27" i="29"/>
  <c r="D27" i="29"/>
  <c r="C27" i="29"/>
  <c r="E188" i="7" l="1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</calcChain>
</file>

<file path=xl/sharedStrings.xml><?xml version="1.0" encoding="utf-8"?>
<sst xmlns="http://schemas.openxmlformats.org/spreadsheetml/2006/main" count="4612" uniqueCount="669">
  <si>
    <t>1st</t>
  </si>
  <si>
    <t>116WT</t>
  </si>
  <si>
    <t>0h</t>
  </si>
  <si>
    <t>3h</t>
  </si>
  <si>
    <t>6h</t>
  </si>
  <si>
    <t>9h</t>
  </si>
  <si>
    <t>12h</t>
  </si>
  <si>
    <t>15h</t>
  </si>
  <si>
    <t>G1</t>
  </si>
  <si>
    <t>S</t>
  </si>
  <si>
    <t>G2/M</t>
  </si>
  <si>
    <t>subG1</t>
  </si>
  <si>
    <t>116KO</t>
  </si>
  <si>
    <t>2nd</t>
  </si>
  <si>
    <t>3rd</t>
  </si>
  <si>
    <t>1st Ex</t>
  </si>
  <si>
    <t>2nd Ex</t>
  </si>
  <si>
    <t>3rd Ex</t>
  </si>
  <si>
    <t>WT</t>
  </si>
  <si>
    <t>KO</t>
  </si>
  <si>
    <t>1set</t>
  </si>
  <si>
    <t>2set</t>
  </si>
  <si>
    <t>3set</t>
  </si>
  <si>
    <t>0hr</t>
  </si>
  <si>
    <t>3hr</t>
  </si>
  <si>
    <t>6hr</t>
  </si>
  <si>
    <t>9hr</t>
  </si>
  <si>
    <t>12hr</t>
  </si>
  <si>
    <t>15hr</t>
  </si>
  <si>
    <t>SubG1</t>
  </si>
  <si>
    <t>t-Test: Two-Sample Assuming Equal Variances</t>
  </si>
  <si>
    <t>Mean</t>
  </si>
  <si>
    <t>Variance</t>
  </si>
  <si>
    <t>Observations</t>
  </si>
  <si>
    <t>Pooled Variance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</si>
  <si>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</si>
  <si>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</si>
  <si>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</si>
  <si>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</si>
  <si>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</si>
  <si>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</si>
  <si>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</si>
  <si>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p-Ser28/H3</t>
  </si>
  <si>
    <t>pSer28-H3(0 hr)</t>
  </si>
  <si>
    <t>pSer28-H3(3 hr)</t>
  </si>
  <si>
    <t>pSer28-H3(6 hr)</t>
  </si>
  <si>
    <t>pSer28-H3(9 hr)</t>
  </si>
  <si>
    <t>pSer28-H3(12 hr)</t>
  </si>
  <si>
    <t>pSer28-H3(15 hr)</t>
  </si>
  <si>
    <t>HCT116 WT</t>
  </si>
  <si>
    <t>Average</t>
  </si>
  <si>
    <t>M</t>
  </si>
  <si>
    <t>HCT116 KO</t>
  </si>
  <si>
    <t>STDEV</t>
  </si>
  <si>
    <t>STE</t>
  </si>
  <si>
    <t>IP: IgG</t>
  </si>
  <si>
    <t>IP:FLAG</t>
  </si>
  <si>
    <t>Accession</t>
  </si>
  <si>
    <t>Description</t>
  </si>
  <si>
    <t># PSMs Lane 8</t>
  </si>
  <si>
    <t># PSMs Lane 9</t>
  </si>
  <si>
    <t>Ratio lane9/lane8</t>
  </si>
  <si>
    <t>A0A0D9SGF6</t>
  </si>
  <si>
    <t>Spectrin alpha chain, non-erythrocytic 1 OS=Homo sapiens GN=SPTAN1 PE=1 SV=1</t>
  </si>
  <si>
    <t>A0A087WUZ3</t>
  </si>
  <si>
    <t>Spectrin beta chain, non-erythrocytic 1 OS=Homo sapiens GN=SPTBN1 PE=1 SV=1</t>
  </si>
  <si>
    <t>E7EMK3</t>
  </si>
  <si>
    <t>Flotillin-2 OS=Homo sapiens GN=FLOT2 PE=1 SV=1</t>
  </si>
  <si>
    <t>K7ES00</t>
  </si>
  <si>
    <t>Histone H3.3 (Fragment) OS=Homo sapiens GN=H3F3B PE=1 SV=1</t>
  </si>
  <si>
    <t>P04083</t>
  </si>
  <si>
    <t>Annexin A1 OS=Homo sapiens GN=ANXA1 PE=1 SV=2</t>
  </si>
  <si>
    <t>P05089</t>
  </si>
  <si>
    <t>Arginase-1 OS=Homo sapiens GN=ARG1 PE=1 SV=2</t>
  </si>
  <si>
    <t>P47929</t>
  </si>
  <si>
    <t>Galectin-7 OS=Homo sapiens GN=LGALS7 PE=1 SV=2</t>
  </si>
  <si>
    <t>P04792</t>
  </si>
  <si>
    <t>Heat shock protein beta-1 OS=Homo sapiens GN=HSPB1 PE=1 SV=2</t>
  </si>
  <si>
    <t>P17480</t>
  </si>
  <si>
    <t>Nucleolar transcription factor 1 OS=Homo sapiens GN=UBTF PE=1 SV=1</t>
  </si>
  <si>
    <t>Q9UMS4</t>
  </si>
  <si>
    <t>Pre-mRNA-processing factor 19 OS=Homo sapiens GN=PRPF19 PE=1 SV=1</t>
  </si>
  <si>
    <t>P62140</t>
  </si>
  <si>
    <t>Serine/threonine-protein phosphatase PP1-beta catalytic subunit OS=Homo sapiens GN=PPP1CB PE=1 SV=3</t>
  </si>
  <si>
    <t>P62316</t>
  </si>
  <si>
    <t>Small nuclear ribonucleoprotein Sm D2 OS=Homo sapiens GN=SNRPD2 PE=1 SV=1</t>
  </si>
  <si>
    <t>Q15393</t>
  </si>
  <si>
    <t>Splicing factor 3B subunit 3 OS=Homo sapiens GN=SF3B3 PE=1 SV=4</t>
  </si>
  <si>
    <t>P62995</t>
  </si>
  <si>
    <t>Transformer-2 protein homolog beta OS=Homo sapiens GN=TRA2B PE=1 SV=1</t>
  </si>
  <si>
    <t>Q13813</t>
  </si>
  <si>
    <t>Spectrin alpha chain, non-erythrocytic 1 OS=Homo sapiens GN=SPTAN1 PE=1 SV=3</t>
  </si>
  <si>
    <t>Q01082</t>
  </si>
  <si>
    <t>Spectrin beta chain, non-erythrocytic 1 OS=Homo sapiens GN=SPTBN1 PE=1 SV=2</t>
  </si>
  <si>
    <t>Q14254</t>
  </si>
  <si>
    <t>Flotillin-2 OS=Homo sapiens GN=FLOT2 PE=1 SV=2</t>
  </si>
  <si>
    <t>Q8WWQ0</t>
  </si>
  <si>
    <t>PH-interacting protein OS=Homo sapiens GN=PHIP PE=1 SV=2</t>
  </si>
  <si>
    <t>P07910</t>
  </si>
  <si>
    <t>Heterogeneous nuclear ribonucleoproteins C1/C2 OS=Homo sapiens GN=HNRNPC PE=1 SV=4</t>
  </si>
  <si>
    <t>P11021</t>
  </si>
  <si>
    <t>78 kDa glucose-regulated protein OS=Homo sapiens GN=HSPA5 PE=1 SV=2</t>
  </si>
  <si>
    <t>O43707</t>
  </si>
  <si>
    <t>Alpha-actinin-4 OS=Homo sapiens GN=ACTN4 PE=1 SV=2</t>
  </si>
  <si>
    <t>P61978</t>
  </si>
  <si>
    <t>Heterogeneous nuclear ribonucleoprotein K OS=Homo sapiens GN=HNRNPK PE=1 SV=1</t>
  </si>
  <si>
    <t>P35579</t>
  </si>
  <si>
    <t>Myosin-9 OS=Homo sapiens GN=MYH9 PE=1 SV=4</t>
  </si>
  <si>
    <t>Q96E39</t>
  </si>
  <si>
    <t>RNA binding motif protein, X-linked-like-1 OS=Homo sapiens GN=RBMXL1 PE=1 SV=1</t>
  </si>
  <si>
    <t>O75643</t>
  </si>
  <si>
    <t>U5 small nuclear ribonucleoprotein 200 kDa helicase OS=Homo sapiens GN=SNRNP200 PE=1 SV=2</t>
  </si>
  <si>
    <t>P48681</t>
  </si>
  <si>
    <t>Nestin OS=Homo sapiens GN=NES PE=1 SV=2</t>
  </si>
  <si>
    <t>Q6S8J3</t>
  </si>
  <si>
    <t>POTE ankyrin domain family member E OS=Homo sapiens GN=POTEE PE=1 SV=3</t>
  </si>
  <si>
    <t>O75533</t>
  </si>
  <si>
    <t>Splicing factor 3B subunit 1 OS=Homo sapiens GN=SF3B1 PE=1 SV=3</t>
  </si>
  <si>
    <t>P13010</t>
  </si>
  <si>
    <t>X-ray repair cross-complementing protein 5 OS=Homo sapiens GN=XRCC5 PE=1 SV=3</t>
  </si>
  <si>
    <t>P12814</t>
  </si>
  <si>
    <t>Alpha-actinin-1 OS=Homo sapiens GN=ACTN1 PE=1 SV=2</t>
  </si>
  <si>
    <t>P04406</t>
  </si>
  <si>
    <t>Glyceraldehyde-3-phosphate dehydrogenase OS=Homo sapiens GN=GAPDH PE=1 SV=3</t>
  </si>
  <si>
    <t>A0A0G2JIW1</t>
  </si>
  <si>
    <t>Heat shock 70 kDa protein 1B OS=Homo sapiens GN=HSPA1B PE=1 SV=1</t>
  </si>
  <si>
    <t>P23284</t>
  </si>
  <si>
    <t>Peptidyl-prolyl cis-trans isomerase B OS=Homo sapiens GN=PPIB PE=1 SV=2</t>
  </si>
  <si>
    <t>Q01518</t>
  </si>
  <si>
    <t>Adenylyl cyclase-associated protein 1 OS=Homo sapiens GN=CAP1 PE=1 SV=5</t>
  </si>
  <si>
    <t>Q9UKV3</t>
  </si>
  <si>
    <t>Apoptotic chromatin condensation inducer in the nucleus OS=Homo sapiens GN=ACIN1 PE=1 SV=2</t>
  </si>
  <si>
    <t>Q08554</t>
  </si>
  <si>
    <t>Desmocollin-1 OS=Homo sapiens GN=DSC1 PE=1 SV=2</t>
  </si>
  <si>
    <t>P68431</t>
  </si>
  <si>
    <t>Histone H3.1 OS=Homo sapiens GN=HIST1H3A PE=1 SV=2</t>
  </si>
  <si>
    <t>Q14980</t>
  </si>
  <si>
    <t>Nuclear mitotic apparatus protein 1 OS=Homo sapiens GN=NUMA1 PE=1 SV=2</t>
  </si>
  <si>
    <t>Q13838</t>
  </si>
  <si>
    <t>Spliceosome RNA helicase DDX39B OS=Homo sapiens GN=DDX39B PE=1 SV=1</t>
  </si>
  <si>
    <t>Q15459</t>
  </si>
  <si>
    <t>Splicing factor 3A subunit 1 OS=Homo sapiens GN=SF3A1 PE=1 SV=1</t>
  </si>
  <si>
    <t>Q14683</t>
  </si>
  <si>
    <t>Structural maintenance of chromosomes protein 1A OS=Homo sapiens GN=SMC1A PE=1 SV=2</t>
  </si>
  <si>
    <t>Q13867</t>
  </si>
  <si>
    <t>Bleomycin hydrolase OS=Homo sapiens GN=BLMH PE=1 SV=1</t>
  </si>
  <si>
    <t>P31944</t>
  </si>
  <si>
    <t>Caspase-14 OS=Homo sapiens GN=CASP14 PE=1 SV=2</t>
  </si>
  <si>
    <t>A0A0C4DGG9</t>
  </si>
  <si>
    <t>Chromodomain-helicase-DNA-binding protein 4 OS=Homo sapiens GN=CHD4 PE=1 SV=1</t>
  </si>
  <si>
    <t>Q9UPW6</t>
  </si>
  <si>
    <t>DNA-binding protein SATB2 OS=Homo sapiens GN=SATB2 PE=1 SV=2</t>
  </si>
  <si>
    <t>Q15717</t>
  </si>
  <si>
    <t>ELAV-like protein 1 OS=Homo sapiens GN=ELAVL1 PE=1 SV=2</t>
  </si>
  <si>
    <t>Q16658</t>
  </si>
  <si>
    <t>Fascin OS=Homo sapiens GN=FSCN1 PE=1 SV=3</t>
  </si>
  <si>
    <t>P06396</t>
  </si>
  <si>
    <t>Gelsolin OS=Homo sapiens GN=GSN PE=1 SV=1</t>
  </si>
  <si>
    <t>P08238</t>
  </si>
  <si>
    <t>Heat shock protein HSP 90-beta OS=Homo sapiens GN=HSP90AB1 PE=1 SV=4</t>
  </si>
  <si>
    <t>A0A087WZV1</t>
  </si>
  <si>
    <t>Heterogeneous nuclear ribonucleoprotein A/B OS=Homo sapiens GN=HNRNPAB PE=1 SV=1</t>
  </si>
  <si>
    <t>Q14103</t>
  </si>
  <si>
    <t>Heterogeneous nuclear ribonucleoprotein D0 OS=Homo sapiens GN=HNRNPD PE=1 SV=1</t>
  </si>
  <si>
    <t>G8JLB6</t>
  </si>
  <si>
    <t>Heterogeneous nuclear ribonucleoprotein H OS=Homo sapiens GN=HNRNPH1 PE=1 SV=1</t>
  </si>
  <si>
    <t>O60506</t>
  </si>
  <si>
    <t>Heterogeneous nuclear ribonucleoprotein Q OS=Homo sapiens GN=SYNCRIP PE=1 SV=2</t>
  </si>
  <si>
    <t>Q9NR30</t>
  </si>
  <si>
    <t>Nucleolar RNA helicase 2 OS=Homo sapiens GN=DDX21 PE=1 SV=5</t>
  </si>
  <si>
    <t>Q15366</t>
  </si>
  <si>
    <t>Poly(rC)-binding protein 2 OS=Homo sapiens GN=PCBP2 PE=1 SV=1</t>
  </si>
  <si>
    <t>Q6P2Q9</t>
  </si>
  <si>
    <t>Pre-mRNA-processing-splicing factor 8 OS=Homo sapiens GN=PRPF8 PE=1 SV=2</t>
  </si>
  <si>
    <t>B7ZLQ5</t>
  </si>
  <si>
    <t>Probable global transcription activator SNF2L1 OS=Homo sapiens GN=SMARCA1 PE=1 SV=1</t>
  </si>
  <si>
    <t>P12273</t>
  </si>
  <si>
    <t>Prolactin-inducible protein OS=Homo sapiens GN=PIP PE=1 SV=1</t>
  </si>
  <si>
    <t>A0A0A0MR66</t>
  </si>
  <si>
    <t>RNA binding motif protein 10, isoform CRA_d OS=Homo sapiens GN=RBM10 PE=1 SV=1</t>
  </si>
  <si>
    <t>F5H5D3</t>
  </si>
  <si>
    <t>Tubulin alpha-1C chain OS=Homo sapiens GN=TUBA1C PE=1 SV=1</t>
  </si>
  <si>
    <t>P25311</t>
  </si>
  <si>
    <t>Zinc-alpha-2-glycoprotein OS=Homo sapiens GN=AZGP1 PE=1 SV=2</t>
  </si>
  <si>
    <t>P61604</t>
  </si>
  <si>
    <t>10 kDa heat shock protein, mitochondrial OS=Homo sapiens GN=HSPE1 PE=1 SV=2</t>
  </si>
  <si>
    <t>Q5VWC4</t>
  </si>
  <si>
    <t>26S proteasome non-ATPase regulatory subunit 4 OS=Homo sapiens GN=PSMD4 PE=1 SV=1</t>
  </si>
  <si>
    <t>P25398</t>
  </si>
  <si>
    <t>40S ribosomal protein S12 OS=Homo sapiens GN=RPS12 PE=1 SV=3</t>
  </si>
  <si>
    <t>P10809</t>
  </si>
  <si>
    <t>60 kDa heat shock protein, mitochondrial OS=Homo sapiens GN=HSPD1 PE=1 SV=2</t>
  </si>
  <si>
    <t>Q9Y221</t>
  </si>
  <si>
    <t>60S ribosome subunit biogenesis protein NIP7 homolog OS=Homo sapiens GN=NIP7 PE=1 SV=1</t>
  </si>
  <si>
    <t>F8WCF6</t>
  </si>
  <si>
    <t>Actin-related protein 2/3 complex subunit 4 OS=Homo sapiens GN=ARPC4-TTLL3 PE=3 SV=1</t>
  </si>
  <si>
    <t>Q9NWB6</t>
  </si>
  <si>
    <t>Arginine and glutamate-rich protein 1 OS=Homo sapiens GN=ARGLU1 PE=1 SV=1</t>
  </si>
  <si>
    <t>P04040</t>
  </si>
  <si>
    <t>Catalase OS=Homo sapiens GN=CAT PE=1 SV=3</t>
  </si>
  <si>
    <t>Q13268</t>
  </si>
  <si>
    <t>Dehydrogenase/reductase SDR family member 2, mitochondrial OS=Homo sapiens GN=DHRS2 PE=1 SV=4</t>
  </si>
  <si>
    <t>Q16531</t>
  </si>
  <si>
    <t>DNA damage-binding protein 1 OS=Homo sapiens GN=DDB1 PE=1 SV=1</t>
  </si>
  <si>
    <t>Q14566</t>
  </si>
  <si>
    <t>DNA replication licensing factor MCM6 OS=Homo sapiens GN=MCM6 PE=1 SV=1</t>
  </si>
  <si>
    <t>P33993</t>
  </si>
  <si>
    <t>DNA replication licensing factor MCM7 OS=Homo sapiens GN=MCM7 PE=1 SV=4</t>
  </si>
  <si>
    <t>P30876</t>
  </si>
  <si>
    <t>DNA-directed RNA polymerase II subunit RPB2 OS=Homo sapiens GN=POLR2B PE=1 SV=1</t>
  </si>
  <si>
    <t>P14625</t>
  </si>
  <si>
    <t>Endoplasmin OS=Homo sapiens GN=HSP90B1 PE=1 SV=1</t>
  </si>
  <si>
    <t>E7EQR4</t>
  </si>
  <si>
    <t>Ezrin OS=Homo sapiens GN=EZR PE=1 SV=3</t>
  </si>
  <si>
    <t>Q01469</t>
  </si>
  <si>
    <t>Fatty acid-binding protein, epidermal OS=Homo sapiens GN=FABP5 PE=1 SV=3</t>
  </si>
  <si>
    <t>Q5T0I0</t>
  </si>
  <si>
    <t>Gelsolin (Fragment) OS=Homo sapiens GN=GSN PE=1 SV=1</t>
  </si>
  <si>
    <t>P07900</t>
  </si>
  <si>
    <t>Heat shock protein HSP 90-alpha OS=Homo sapiens GN=HSP90AA1 PE=1 SV=5</t>
  </si>
  <si>
    <t>P69905</t>
  </si>
  <si>
    <t>Hemoglobin subunit alpha OS=Homo sapiens GN=HBA1 PE=1 SV=2</t>
  </si>
  <si>
    <t>Q13151</t>
  </si>
  <si>
    <t>Heterogeneous nuclear ribonucleoprotein A0 OS=Homo sapiens GN=HNRNPA0 PE=1 SV=1</t>
  </si>
  <si>
    <t>P31942</t>
  </si>
  <si>
    <t>Heterogeneous nuclear ribonucleoprotein H3 OS=Homo sapiens GN=HNRNPH3 PE=1 SV=2</t>
  </si>
  <si>
    <t>O43684</t>
  </si>
  <si>
    <t>Mitotic checkpoint protein BUB3 OS=Homo sapiens GN=BUB3 PE=1 SV=1</t>
  </si>
  <si>
    <t>Q0ZGT2</t>
  </si>
  <si>
    <t>Nexilin OS=Homo sapiens GN=NEXN PE=1 SV=1</t>
  </si>
  <si>
    <t>Q06830</t>
  </si>
  <si>
    <t>Peroxiredoxin-1 OS=Homo sapiens GN=PRDX1 PE=1 SV=1</t>
  </si>
  <si>
    <t>H3BLZ8</t>
  </si>
  <si>
    <t>Probable ATP-dependent RNA helicase DDX17 OS=Homo sapiens GN=DDX17 PE=1 SV=1</t>
  </si>
  <si>
    <t>Q99623</t>
  </si>
  <si>
    <t>Prohibitin-2 OS=Homo sapiens GN=PHB2 PE=1 SV=2</t>
  </si>
  <si>
    <t>P06702</t>
  </si>
  <si>
    <t>Protein S100-A9 OS=Homo sapiens GN=S100A9 PE=1 SV=1</t>
  </si>
  <si>
    <t>P18754</t>
  </si>
  <si>
    <t>Regulator of chromosome condensation OS=Homo sapiens GN=RCC1 PE=1 SV=1</t>
  </si>
  <si>
    <t>Q15424</t>
  </si>
  <si>
    <t>Scaffold attachment factor B1 OS=Homo sapiens GN=SAFB PE=1 SV=4</t>
  </si>
  <si>
    <t>P84103</t>
  </si>
  <si>
    <t>Serine/arginine-rich splicing factor 3 OS=Homo sapiens GN=SRSF3 PE=1 SV=1</t>
  </si>
  <si>
    <t>Q13242</t>
  </si>
  <si>
    <t>Serine/arginine-rich splicing factor 9 OS=Homo sapiens GN=SRSF9 PE=1 SV=1</t>
  </si>
  <si>
    <t>J3KTL2</t>
  </si>
  <si>
    <t>Serine/arginine-rich-splicing factor 1 OS=Homo sapiens GN=SRSF1 PE=1 SV=1</t>
  </si>
  <si>
    <t>Q96P63</t>
  </si>
  <si>
    <t>Serpin B12 OS=Homo sapiens GN=SERPINB12 PE=1 SV=1</t>
  </si>
  <si>
    <t>P62314</t>
  </si>
  <si>
    <t>Small nuclear ribonucleoprotein Sm D1 OS=Homo sapiens GN=SNRPD1 PE=1 SV=1</t>
  </si>
  <si>
    <t>A8MT02</t>
  </si>
  <si>
    <t>Small nuclear ribonucleoprotein-associated proteins B and B' OS=Homo sapiens GN=SNRPB PE=1 SV=3</t>
  </si>
  <si>
    <t>Q13435</t>
  </si>
  <si>
    <t>Splicing factor 3B subunit 2 OS=Homo sapiens GN=SF3B2 PE=1 SV=2</t>
  </si>
  <si>
    <t>P38646</t>
  </si>
  <si>
    <t>Stress-70 protein, mitochondrial OS=Homo sapiens GN=HSPA9 PE=1 SV=2</t>
  </si>
  <si>
    <t>A0A0A0MT49</t>
  </si>
  <si>
    <t>Transcription activator BRG1 OS=Homo sapiens GN=SMARCA4 PE=1 SV=1</t>
  </si>
  <si>
    <t>Q9NYL9</t>
  </si>
  <si>
    <t>Tropomodulin-3 OS=Homo sapiens GN=TMOD3 PE=1 SV=1</t>
  </si>
  <si>
    <t>Q6ZN40</t>
  </si>
  <si>
    <t>Tropomyosin 1 (Alpha), isoform CRA_f OS=Homo sapiens GN=TPM1 PE=1 SV=1</t>
  </si>
  <si>
    <t>P68371</t>
  </si>
  <si>
    <t>Tubulin beta-4B chain OS=Homo sapiens GN=TUBB4B PE=1 SV=1</t>
  </si>
  <si>
    <t>O00159</t>
  </si>
  <si>
    <t>Unconventional myosin-Ic OS=Homo sapiens GN=MYO1C PE=1 SV=4</t>
  </si>
  <si>
    <t>Q96KR1</t>
  </si>
  <si>
    <t>Zinc finger RNA-binding protein OS=Homo sapiens GN=ZFR PE=1 SV=2</t>
  </si>
  <si>
    <t>O75369</t>
  </si>
  <si>
    <t>Filamin-B OS=Homo sapiens GN=FLNB PE=1 SV=2</t>
  </si>
  <si>
    <t>P21333</t>
  </si>
  <si>
    <t>Filamin-A OS=Homo sapiens GN=FLNA PE=1 SV=4</t>
  </si>
  <si>
    <t>Q15149</t>
  </si>
  <si>
    <t>Plectin OS=Homo sapiens GN=PLEC PE=1 SV=3</t>
  </si>
  <si>
    <t>Q00839</t>
  </si>
  <si>
    <t>Heterogeneous nuclear ribonucleoprotein U OS=Homo sapiens GN=HNRNPU PE=1 SV=6</t>
  </si>
  <si>
    <t>P15924</t>
  </si>
  <si>
    <t>Desmoplakin OS=Homo sapiens GN=DSP PE=1 SV=3</t>
  </si>
  <si>
    <t>P08670</t>
  </si>
  <si>
    <t>Vimentin OS=Homo sapiens GN=VIM PE=1 SV=4</t>
  </si>
  <si>
    <t>P19338</t>
  </si>
  <si>
    <t>Nucleolin OS=Homo sapiens GN=NCL PE=1 SV=3</t>
  </si>
  <si>
    <t>P38919</t>
  </si>
  <si>
    <t>Eukaryotic initiation factor 4A-III OS=Homo sapiens GN=EIF4A3 PE=1 SV=4</t>
  </si>
  <si>
    <t>Q03252</t>
  </si>
  <si>
    <t>Lamin-B2 OS=Homo sapiens GN=LMNB2 PE=1 SV=4</t>
  </si>
  <si>
    <t>P12956</t>
  </si>
  <si>
    <t>X-ray repair cross-complementing protein 6 OS=Homo sapiens GN=XRCC6 PE=1 SV=2</t>
  </si>
  <si>
    <t>Q02413</t>
  </si>
  <si>
    <t>Desmoglein-1 OS=Homo sapiens GN=DSG1 PE=1 SV=2</t>
  </si>
  <si>
    <t>P07355</t>
  </si>
  <si>
    <t>Annexin A2 OS=Homo sapiens GN=ANXA2 PE=1 SV=2</t>
  </si>
  <si>
    <t>Q16643</t>
  </si>
  <si>
    <t>Drebrin OS=Homo sapiens GN=DBN1 PE=1 SV=4</t>
  </si>
  <si>
    <t>P14923</t>
  </si>
  <si>
    <t>Junction plakoglobin OS=Homo sapiens GN=JUP PE=1 SV=3</t>
  </si>
  <si>
    <t>P14866</t>
  </si>
  <si>
    <t>Heterogeneous nuclear ribonucleoprotein L OS=Homo sapiens GN=HNRNPL PE=1 SV=2</t>
  </si>
  <si>
    <t>O75955</t>
  </si>
  <si>
    <t>Flotillin-1 OS=Homo sapiens GN=FLOT1 PE=1 SV=3</t>
  </si>
  <si>
    <t>P12270</t>
  </si>
  <si>
    <t>Nucleoprotein TPR OS=Homo sapiens GN=TPR PE=1 SV=3</t>
  </si>
  <si>
    <t>P11142</t>
  </si>
  <si>
    <t>Heat shock cognate 71 kDa protein OS=Homo sapiens GN=HSPA8 PE=1 SV=1</t>
  </si>
  <si>
    <t>P20700</t>
  </si>
  <si>
    <t>Lamin-B1 OS=Homo sapiens GN=LMNB1 PE=1 SV=2</t>
  </si>
  <si>
    <t>P68104</t>
  </si>
  <si>
    <t>Elongation factor 1-alpha 1 OS=Homo sapiens GN=EEF1A1 PE=1 SV=1</t>
  </si>
  <si>
    <t>A8MXP9</t>
  </si>
  <si>
    <t>Matrin-3 OS=Homo sapiens GN=MATR3 PE=1 SV=1</t>
  </si>
  <si>
    <t>A0A087X0X3</t>
  </si>
  <si>
    <t>Heterogeneous nuclear ribonucleoprotein M OS=Homo sapiens GN=HNRNPM PE=1 SV=1</t>
  </si>
  <si>
    <t>Q12906</t>
  </si>
  <si>
    <t>Interleukin enhancer-binding factor 3 OS=Homo sapiens GN=ILF3 PE=1 SV=3</t>
  </si>
  <si>
    <t>P51991</t>
  </si>
  <si>
    <t>Heterogeneous nuclear ribonucleoprotein A3 OS=Homo sapiens GN=HNRNPA3 PE=1 SV=2</t>
  </si>
  <si>
    <t>P09651</t>
  </si>
  <si>
    <t>Heterogeneous nuclear ribonucleoprotein A1 OS=Homo sapiens GN=HNRNPA1 PE=1 SV=5</t>
  </si>
  <si>
    <t>P62979</t>
  </si>
  <si>
    <t>Ubiquitin-40S ribosomal protein S27a OS=Homo sapiens GN=RPS27A PE=1 SV=2</t>
  </si>
  <si>
    <t>O14744</t>
  </si>
  <si>
    <t>Protein arginine N-methyltransferase 5 OS=Homo sapiens GN=PRMT5 PE=1 SV=4</t>
  </si>
  <si>
    <t>P42357</t>
  </si>
  <si>
    <t>Histidine ammonia-lyase OS=Homo sapiens GN=HAL PE=1 SV=1</t>
  </si>
  <si>
    <t>Q9BQA1</t>
  </si>
  <si>
    <t>Methylosome protein 50 OS=Homo sapiens GN=WDR77 PE=1 SV=1</t>
  </si>
  <si>
    <t>P26599</t>
  </si>
  <si>
    <t>Polypyrimidine tract-binding protein 1 OS=Homo sapiens GN=PTBP1 PE=1 SV=1</t>
  </si>
  <si>
    <t>Q96A72</t>
  </si>
  <si>
    <t>Protein mago nashi homolog 2 OS=Homo sapiens GN=MAGOHB PE=1 SV=1</t>
  </si>
  <si>
    <t>A0A075B6R9</t>
  </si>
  <si>
    <t>Protein IGKV2D-24 (Fragment) OS=Homo sapiens GN=IGKV2D-24 PE=4 SV=1</t>
  </si>
  <si>
    <t>P06748</t>
  </si>
  <si>
    <t>Nucleophosmin OS=Homo sapiens GN=NPM1 PE=1 SV=2</t>
  </si>
  <si>
    <t>Q86YZ3</t>
  </si>
  <si>
    <t>Hornerin OS=Homo sapiens GN=HRNR PE=1 SV=2</t>
  </si>
  <si>
    <t>Q08211</t>
  </si>
  <si>
    <t>ATP-dependent RNA helicase A OS=Homo sapiens GN=DHX9 PE=1 SV=4</t>
  </si>
  <si>
    <t>O43390</t>
  </si>
  <si>
    <t>Heterogeneous nuclear ribonucleoprotein R OS=Homo sapiens GN=HNRNPR PE=1 SV=1</t>
  </si>
  <si>
    <t>Q562R1</t>
  </si>
  <si>
    <t>Beta-actin-like protein 2 OS=Homo sapiens GN=ACTBL2 PE=1 SV=2</t>
  </si>
  <si>
    <t>Q5HYB6</t>
  </si>
  <si>
    <t>Epididymis luminal protein 189 OS=Homo sapiens GN=DKFZp686J1372 PE=1 SV=1</t>
  </si>
  <si>
    <t>Q15233</t>
  </si>
  <si>
    <t>Non-POU domain-containing octamer-binding protein OS=Homo sapiens GN=NONO PE=1 SV=4</t>
  </si>
  <si>
    <t>P35030</t>
  </si>
  <si>
    <t>Trypsin-3 OS=Homo sapiens GN=PRSS3 PE=1 SV=2</t>
  </si>
  <si>
    <t>Q15029</t>
  </si>
  <si>
    <t>116 kDa U5 small nuclear ribonucleoprotein component OS=Homo sapiens GN=EFTUD2 PE=1 SV=1</t>
  </si>
  <si>
    <t>A0A075B6S2</t>
  </si>
  <si>
    <t>Protein IGKV2D-29 (Fragment) OS=Homo sapiens GN=IGKV2D-29 PE=1 SV=1</t>
  </si>
  <si>
    <t>P0C0S5</t>
  </si>
  <si>
    <t>Histone H2A.Z OS=Homo sapiens GN=H2AFZ PE=1 SV=2</t>
  </si>
  <si>
    <t>P23246</t>
  </si>
  <si>
    <t>Splicing factor, proline- and glutamine-rich OS=Homo sapiens GN=SFPQ PE=1 SV=2</t>
  </si>
  <si>
    <t>P38159</t>
  </si>
  <si>
    <t>RNA-binding motif protein, X chromosome OS=Homo sapiens GN=RBMX PE=1 SV=3</t>
  </si>
  <si>
    <t>P01616</t>
  </si>
  <si>
    <t>Ig kappa chain V-II region MIL OS=Homo sapiens PE=1 SV=1</t>
  </si>
  <si>
    <t>Q9NYF8</t>
  </si>
  <si>
    <t>Bcl-2-associated transcription factor 1 OS=Homo sapiens GN=BCLAF1 PE=1 SV=2</t>
  </si>
  <si>
    <t>P02545</t>
  </si>
  <si>
    <t>Prelamin-A/C OS=Homo sapiens GN=LMNA PE=1 SV=1</t>
  </si>
  <si>
    <t>P17096</t>
  </si>
  <si>
    <t>High mobility group protein HMG-I/HMG-Y OS=Homo sapiens GN=HMGA1 PE=1 SV=3</t>
  </si>
  <si>
    <t>P02768</t>
  </si>
  <si>
    <t>Serum albumin OS=Homo sapiens GN=ALB PE=1 SV=2</t>
  </si>
  <si>
    <t>P60709</t>
  </si>
  <si>
    <t>Actin, cytoplasmic 1 OS=Homo sapiens GN=ACTB PE=1 SV=1</t>
  </si>
  <si>
    <t>P62906</t>
  </si>
  <si>
    <t>60S ribosomal protein L10a OS=Homo sapiens GN=RPL10A PE=1 SV=2</t>
  </si>
  <si>
    <t>G3V4C1</t>
  </si>
  <si>
    <t>Heterogeneous nuclear ribonucleoproteins C1/C2 OS=Homo sapiens GN=HNRNPC PE=1 SV=1</t>
  </si>
  <si>
    <t>Q9UKM9</t>
  </si>
  <si>
    <t>RNA-binding protein Raly OS=Homo sapiens GN=RALY PE=1 SV=1</t>
  </si>
  <si>
    <t>P52597</t>
  </si>
  <si>
    <t>Heterogeneous nuclear ribonucleoprotein F OS=Homo sapiens GN=HNRNPF PE=1 SV=3</t>
  </si>
  <si>
    <t>P62805</t>
  </si>
  <si>
    <t>Histone H4 OS=Homo sapiens GN=HIST1H4A PE=1 SV=2</t>
  </si>
  <si>
    <t>P22626</t>
  </si>
  <si>
    <t>Heterogeneous nuclear ribonucleoproteins A2/B1 OS=Homo sapiens GN=HNRNPA2B1 PE=1 SV=2</t>
  </si>
  <si>
    <t>P81605</t>
  </si>
  <si>
    <t>Dermcidin OS=Homo sapiens GN=DCD PE=1 SV=2</t>
  </si>
  <si>
    <t>P68032</t>
  </si>
  <si>
    <t>Actin, alpha cardiac muscle 1 OS=Homo sapiens GN=ACTC1 PE=1 SV=1</t>
  </si>
  <si>
    <t>O60264</t>
  </si>
  <si>
    <t>SWI/SNF-related matrix-associated actin-dependent regulator of chromatin subfamily A member 5 OS=Homo sapiens GN=SMARCA5 PE=1 SV=1</t>
  </si>
  <si>
    <t>O00268</t>
  </si>
  <si>
    <t>Transcription initiation factor TFIID subunit 4 OS=Homo sapiens GN=TAF4 PE=1 SV=2</t>
  </si>
  <si>
    <t>Q5T6W2</t>
  </si>
  <si>
    <t>Heterogeneous nuclear ribonucleoprotein K (Fragment) OS=Homo sapiens GN=HNRNPK PE=1 SV=1</t>
  </si>
  <si>
    <t>P52907</t>
  </si>
  <si>
    <t>F-actin-capping protein subunit alpha-1 OS=Homo sapiens GN=CAPZA1 PE=1 SV=3</t>
  </si>
  <si>
    <t>P22087</t>
  </si>
  <si>
    <t>rRNA 2'-O-methyltransferase fibrillarin OS=Homo sapiens GN=FBL PE=1 SV=2</t>
  </si>
  <si>
    <t>Q9NZT1</t>
  </si>
  <si>
    <t>Calmodulin-like protein 5 OS=Homo sapiens GN=CALML5 PE=1 SV=2</t>
  </si>
  <si>
    <t>B0QYD3</t>
  </si>
  <si>
    <t>DNA dC-&gt;dU-editing enzyme APOBEC-3B OS=Homo sapiens GN=APOBEC3B PE=1 SV=1</t>
  </si>
  <si>
    <t>P62318</t>
  </si>
  <si>
    <t>Small nuclear ribonucleoprotein Sm D3 OS=Homo sapiens GN=SNRPD3 PE=1 SV=1</t>
  </si>
  <si>
    <t>Q99865</t>
  </si>
  <si>
    <t>Spindlin-2A OS=Homo sapiens GN=SPIN2A PE=1 SV=3</t>
  </si>
  <si>
    <t>U3KQK0</t>
  </si>
  <si>
    <t>Histone H2B OS=Homo sapiens GN=HIST1H2BN PE=1 SV=1</t>
  </si>
  <si>
    <t>P16104</t>
  </si>
  <si>
    <t>Histone H2AX OS=Homo sapiens GN=H2AFX PE=1 SV=2</t>
  </si>
  <si>
    <t>Q12905</t>
  </si>
  <si>
    <t>Interleukin enhancer-binding factor 2 OS=Homo sapiens GN=ILF2 PE=1 SV=2</t>
  </si>
  <si>
    <t>Q5D862</t>
  </si>
  <si>
    <t>Filaggrin-2 OS=Homo sapiens GN=FLG2 PE=1 SV=1</t>
  </si>
  <si>
    <t>Q16629</t>
  </si>
  <si>
    <t>Serine/arginine-rich splicing factor 7 OS=Homo sapiens GN=SRSF7 PE=1 SV=1</t>
  </si>
  <si>
    <t>B1AK88</t>
  </si>
  <si>
    <t>Capping protein (Actin filament) muscle Z-line, beta, isoform CRA_d OS=Homo sapiens GN=CAPZB PE=1 SV=1</t>
  </si>
  <si>
    <t>Q6FI13</t>
  </si>
  <si>
    <t>Histone H2A type 2-A OS=Homo sapiens GN=HIST2H2AA3 PE=1 SV=3</t>
  </si>
  <si>
    <t>P06899</t>
  </si>
  <si>
    <t>Histone H2B type 1-J OS=Homo sapiens GN=HIST1H2BJ PE=1 SV=3</t>
  </si>
  <si>
    <t>P20930</t>
  </si>
  <si>
    <t>Filaggrin OS=Homo sapiens GN=FLG PE=1 SV=3</t>
  </si>
  <si>
    <t>Q02539</t>
  </si>
  <si>
    <t>Histone H1.1 OS=Homo sapiens GN=HIST1H1A PE=1 SV=3</t>
  </si>
  <si>
    <t>P06733</t>
  </si>
  <si>
    <t>Alpha-enolase OS=Homo sapiens GN=ENO1 PE=1 SV=2</t>
  </si>
  <si>
    <t>O75475</t>
  </si>
  <si>
    <t>PC4 and SFRS1-interacting protein OS=Homo sapiens GN=PSIP1 PE=1 SV=1</t>
  </si>
  <si>
    <t>RepID+BUB3</t>
  </si>
  <si>
    <t>n=10</t>
  </si>
  <si>
    <t>CUL4A+BUB3</t>
  </si>
  <si>
    <t>CUL4B+BUB3</t>
  </si>
  <si>
    <t>DDB1+BUB3</t>
  </si>
  <si>
    <t>Colocalization (RepID vs BUB3)</t>
  </si>
  <si>
    <t>Colocalization (CUL4A vs BUB3)</t>
  </si>
  <si>
    <t>Colocalization (CUL4B vs BUB3)</t>
  </si>
  <si>
    <t>Colocalization (DDB1 vs BUB3)</t>
  </si>
  <si>
    <t>HCT116</t>
  </si>
  <si>
    <t>KO+FL</t>
  </si>
  <si>
    <t>H1299</t>
  </si>
  <si>
    <t>DMS114</t>
  </si>
  <si>
    <t>HCT116WT</t>
  </si>
  <si>
    <t>HCT116KO</t>
  </si>
  <si>
    <t>0 nM</t>
  </si>
  <si>
    <t>2 nM</t>
  </si>
  <si>
    <t>5 nM</t>
  </si>
  <si>
    <t>10 nM</t>
  </si>
  <si>
    <t>20 nM</t>
  </si>
  <si>
    <t>50 nM</t>
  </si>
  <si>
    <t>replicating S</t>
  </si>
  <si>
    <t>non-S</t>
  </si>
  <si>
    <t>&gt;4N</t>
  </si>
  <si>
    <t>G1 phase</t>
  </si>
  <si>
    <t>non-replicating S</t>
  </si>
  <si>
    <t>G2/M phase</t>
  </si>
  <si>
    <t>subG1(0 nM)</t>
  </si>
  <si>
    <t>subG1(2 nM)</t>
  </si>
  <si>
    <t>subG1(5 nM)</t>
  </si>
  <si>
    <t>subG1(10 nM)</t>
  </si>
  <si>
    <t>subG1(20 nM)</t>
  </si>
  <si>
    <t>subG1(50 nM)</t>
  </si>
  <si>
    <t>G1(0 nM)</t>
  </si>
  <si>
    <t>G1(2 nM)</t>
  </si>
  <si>
    <t>G1(5 nM)</t>
  </si>
  <si>
    <t>G1(10 nM)</t>
  </si>
  <si>
    <t>G1(20 nM)</t>
  </si>
  <si>
    <t>G1(50 nM)</t>
  </si>
  <si>
    <t>replicating S(50 nM)</t>
  </si>
  <si>
    <t>replicating S(20 nM)</t>
  </si>
  <si>
    <t>replicating S(10 nM)</t>
  </si>
  <si>
    <t>replicating S(5 nM)</t>
  </si>
  <si>
    <t>replicating S(2 nM)</t>
  </si>
  <si>
    <t>replicating S(0 nM)</t>
  </si>
  <si>
    <t>non-replicating S(0 nM)</t>
  </si>
  <si>
    <t>non-replicating S(2 nM)</t>
  </si>
  <si>
    <t>non-replicating S(5 nM)</t>
  </si>
  <si>
    <t>non-replicating S(10 nM)</t>
  </si>
  <si>
    <t>non-replicating S(20 nM)</t>
  </si>
  <si>
    <t>non-replicating S(50 nM)</t>
  </si>
  <si>
    <t>G2/M(50 nM)</t>
  </si>
  <si>
    <t>G2/M(20 nM)</t>
  </si>
  <si>
    <t>&gt;4N(20 nM)</t>
  </si>
  <si>
    <t>&gt;4N(50 nM)</t>
  </si>
  <si>
    <t>G2/M(10 nM)</t>
  </si>
  <si>
    <t>&gt;4N(10 nM)</t>
  </si>
  <si>
    <t>&gt;4N(5 nM)</t>
  </si>
  <si>
    <t>G2/M(5 nM)</t>
  </si>
  <si>
    <t>G2/M(2 nM)</t>
  </si>
  <si>
    <t>&gt;4N(2 nM)</t>
  </si>
  <si>
    <t>&gt;4N(0 nM)</t>
  </si>
  <si>
    <t>G2/M(0 nM)</t>
  </si>
  <si>
    <t>Dec 4.2018</t>
  </si>
  <si>
    <t>PTX</t>
  </si>
  <si>
    <t>Count #1</t>
  </si>
  <si>
    <t>Count #2</t>
  </si>
  <si>
    <t>Count #3</t>
  </si>
  <si>
    <t>TRIPLE</t>
  </si>
  <si>
    <t>Area(%)</t>
  </si>
  <si>
    <t>116WT-0</t>
  </si>
  <si>
    <t>116WT-0.5</t>
  </si>
  <si>
    <t>116WT-1.0</t>
  </si>
  <si>
    <t>116WT-2.0</t>
  </si>
  <si>
    <t>116KO-0</t>
  </si>
  <si>
    <t>116KO-0.5</t>
  </si>
  <si>
    <t>116KO-1.0</t>
  </si>
  <si>
    <t>116KO-2.0</t>
  </si>
  <si>
    <t>Jan 16.2019</t>
  </si>
  <si>
    <t>Nocodazole</t>
  </si>
  <si>
    <t>116WT-10</t>
  </si>
  <si>
    <t>116WT-20</t>
  </si>
  <si>
    <t>116WT-30</t>
  </si>
  <si>
    <t>116KO-10</t>
  </si>
  <si>
    <t>116KO-20</t>
  </si>
  <si>
    <t>116KO-30</t>
  </si>
  <si>
    <t>(PTX, 0nM)</t>
  </si>
  <si>
    <t>(PTX, 0.2nM)</t>
  </si>
  <si>
    <t>(PTX, 0.5nM)</t>
  </si>
  <si>
    <t>(PTX, 1.0nM)</t>
  </si>
  <si>
    <t>(PTX, 2.0nM)</t>
  </si>
  <si>
    <t>PTX-</t>
  </si>
  <si>
    <t>PTX+</t>
  </si>
  <si>
    <t>si-CUL4</t>
  </si>
  <si>
    <t>si-DDB1</t>
  </si>
  <si>
    <t>si-SKP2</t>
  </si>
  <si>
    <t>si-RBBP4</t>
  </si>
  <si>
    <t>si-RBBP7</t>
  </si>
  <si>
    <t>FLAG-BUB3</t>
  </si>
  <si>
    <t>number</t>
  </si>
  <si>
    <t>%</t>
  </si>
  <si>
    <t>Micronuclei</t>
  </si>
  <si>
    <t>total</t>
  </si>
  <si>
    <t>average</t>
  </si>
  <si>
    <t>stdev</t>
  </si>
  <si>
    <t>ste</t>
  </si>
  <si>
    <t>Micronuclei(PTX-)</t>
  </si>
  <si>
    <t>WT+siCUL4</t>
  </si>
  <si>
    <t>WT+siDDB1</t>
  </si>
  <si>
    <t>WT+siSKP2</t>
  </si>
  <si>
    <t>WT+siRBBP4</t>
  </si>
  <si>
    <t>WT+siRBBP7</t>
  </si>
  <si>
    <t>WT+FLAG-BUB3</t>
  </si>
  <si>
    <t>Micronuclei(PTX+)</t>
  </si>
  <si>
    <t>Trypan-blue</t>
  </si>
  <si>
    <t>Dead cells</t>
  </si>
  <si>
    <t>dead cells(PTX-)</t>
  </si>
  <si>
    <t>dead cells(PTX+) 48hr</t>
  </si>
  <si>
    <t>Multinucleated</t>
  </si>
  <si>
    <t>multinucleated cell (PTX+)</t>
  </si>
  <si>
    <t>Cell death</t>
  </si>
  <si>
    <t>Colocalization between PML and BUB3</t>
  </si>
  <si>
    <t>(n)</t>
  </si>
  <si>
    <t>U-WT-PML(Green)+BUB3(Red)-1.lsm</t>
  </si>
  <si>
    <t>Rtotal</t>
  </si>
  <si>
    <t>m</t>
  </si>
  <si>
    <t>b</t>
  </si>
  <si>
    <t>Ch1 thres</t>
  </si>
  <si>
    <t>Ch2 thres</t>
  </si>
  <si>
    <t>Rcoloc</t>
  </si>
  <si>
    <t>R&lt;thres</t>
  </si>
  <si>
    <t>M1</t>
  </si>
  <si>
    <t>M2</t>
  </si>
  <si>
    <t>tM1</t>
  </si>
  <si>
    <t>tM2</t>
  </si>
  <si>
    <t>Ncoloc</t>
  </si>
  <si>
    <t>%volume</t>
  </si>
  <si>
    <t>%Ch1 Vol</t>
  </si>
  <si>
    <t>%Ch2 Vol</t>
  </si>
  <si>
    <t>%Ch1 Int</t>
  </si>
  <si>
    <t>%Ch2 Int</t>
  </si>
  <si>
    <t>%Ch1 Int&gt;Thres</t>
  </si>
  <si>
    <t>%Ch2 Int&gt;Thres</t>
  </si>
  <si>
    <t>C2-U-WT-PML(Green)+BUB3(Red)-2.lsm &amp; C3-U-WT-PML(Green)+BUB3(Red)-2.lsm</t>
  </si>
  <si>
    <t>ROI0</t>
  </si>
  <si>
    <t>excl.</t>
  </si>
  <si>
    <t>U-WT-PML(Green)+BUB3(Red)-2.lsm</t>
  </si>
  <si>
    <t>C2-U-WT-PML(Green)+BUB3(Red)-1.lsm &amp; C3-U-WT-PML(Green)+BUB3(Red)-1.lsm</t>
  </si>
  <si>
    <t>U-KO-PML(Green)+BUB3(Red)-1.lsm</t>
  </si>
  <si>
    <t>C3-U-KO-PML(Green)+BUB3(Red)-2.lsm &amp; U-WT-si-PML-PML(Green)+BUB3(Red)-1.lsm</t>
  </si>
  <si>
    <t>C2-U-KO-PML(Green)+BUB3(Red)-2.lsm &amp; C3-U-KO-PML(Green)+BUB3(Red)-2.lsm</t>
  </si>
  <si>
    <t>U-KO-PML(Green)+BUB3(Red)-2.lsm</t>
  </si>
  <si>
    <t>C2-U-KO-PML(Green)+BUB3(Red)-1.lsm &amp; C3-U-KO-PML(Green)+BUB3(Red)-1.lsm</t>
  </si>
  <si>
    <t>Rcoloc(BUB3 vs PML)</t>
  </si>
  <si>
    <t>WT:si-PML(BUB3)</t>
  </si>
  <si>
    <t>KO:si-PML(BUB3)</t>
  </si>
  <si>
    <t>WT:si-PML+MG132</t>
  </si>
  <si>
    <t>KO:si-PML+MG132</t>
  </si>
  <si>
    <t>Aver:</t>
  </si>
  <si>
    <t>Bub3 intensity</t>
  </si>
  <si>
    <t>U2OSWT+si-PML</t>
  </si>
  <si>
    <t>U2OSKO+si-PML</t>
  </si>
  <si>
    <t>U2OSWT+si-PML+MG132</t>
  </si>
  <si>
    <t>U2OSKO+si-PML+MG132</t>
  </si>
  <si>
    <t>si-PML</t>
  </si>
  <si>
    <t>si-PML+MG132</t>
  </si>
  <si>
    <t>U2OSWT</t>
  </si>
  <si>
    <t>U2OSKO</t>
  </si>
  <si>
    <t>BUB3 intensity</t>
  </si>
  <si>
    <t>si-CTL</t>
  </si>
  <si>
    <t>Colocalization between CUL4 and BUB3</t>
  </si>
  <si>
    <t>U-WT-CUL4A(Green)+BUB3(Red)-1.lsm</t>
  </si>
  <si>
    <t>C2-U-WT-CUL4A(Green)+BUB3(Red)-2.lsm &amp; C3-U-WT-CUL4A(Green)+BUB3(Red)-2.lsm</t>
  </si>
  <si>
    <t>U-WT-CUL4A(Green)+BUB3(Red)-2.lsm</t>
  </si>
  <si>
    <t>C2-U-WT-CUL4A(Green)+BUB3(Red)-1.lsm &amp; C3-U-WT-CUL4A(Green)+BUB3(Red)-1.lsm</t>
  </si>
  <si>
    <t>U-KO-CUL4A(Green)+BUB3(Red)-1.lsm</t>
  </si>
  <si>
    <t>C2-U-KO-CUL4A(Green)+BUB3(Red)-2.lsm &amp; C3-U-KO-CUL4A(Green)+BUB3(Red)-2.lsm</t>
  </si>
  <si>
    <t>U-KO-CUL4A(Green)+BUB3(Red)-2.lsm</t>
  </si>
  <si>
    <t>C2-U-KO-CUL4A(Green)+BUB3(Red)-1.lsm &amp; C3-U-KO-CUL4A(Green)+BUB3(Red)-1.lsm</t>
  </si>
  <si>
    <t>U-WT-si-PML-CUL4A(Green)+BUB3(Red)-1.lsm</t>
  </si>
  <si>
    <t>C2-U-WT-si-PML-CUL4A(Green)+BUB3(Red)-2.lsm &amp; C3-U-WT-si-PML-CUL4A(Green)+BUB3(Red)-2.lsm</t>
  </si>
  <si>
    <t>U-WT-si-PML-CUL4A(Green)+BUB3(Red)-2.lsm</t>
  </si>
  <si>
    <t>C2-U-WT-si-PML-CUL4A(Green)+BUB3(Red)-1.lsm &amp; C3-U-WT-si-PML-CUL4A(Green)+BUB3(Red)-1.lsm</t>
  </si>
  <si>
    <t>U-KO-si-PML-CUL4A(Green)+BUB3(Red)-1.lsm</t>
  </si>
  <si>
    <t>C2-U-KO-si-PML-CUL4A(Green)+BUB3(Red)-2.lsm &amp; C3-U-KO-si-PML-CUL4A(Green)+BUB3(Red)-2.lsm</t>
  </si>
  <si>
    <t>U-KO-si-PML-CUL4A(Green)+BUB3(Red)-2.lsm</t>
  </si>
  <si>
    <t>C2-U-KO-si-PML-CUL4A(Green)+BUB3(Red)-1.lsm &amp; C3-U-KO-si-PML-CUL4A(Green)+BUB3(Red)-1.lsm</t>
  </si>
  <si>
    <t>U-WT-si-PML+MG132-CUL4A(Green)+BUB3(Red)-1.lsm</t>
  </si>
  <si>
    <t>C2-U-WT-si-PML+MG132-CUL4A(Green)+BUB3(Red)-2.lsm &amp; C3-U-WT-si-PML+MG132-CUL4A(Green)+BUB3(Red)-2.lsm</t>
  </si>
  <si>
    <t>U-WT-si-PML+MG132-CUL4A(Green)+BUB3(Red)-2.lsm</t>
  </si>
  <si>
    <t>C2-U-WT-si-PML+MG132-CUL4A(Green)+BUB3(Red)-1.lsm &amp; C3-U-WT-si-PML+MG132-CUL4A(Green)+BUB3(Red)-1.lsm</t>
  </si>
  <si>
    <t>U-WT-si-PML+MG132-CUL4A(Green)+BUB3(Red)-3.lsm</t>
  </si>
  <si>
    <t>U-KO-si-PML+MG132-CUL4A(Green)+BUB3(Red)-1.lsm</t>
  </si>
  <si>
    <t>C2-U-KO-si-PML+MG132-CUL4A(Green)+BUB3(Red)-2.lsm &amp; C3-U-KO-si-PML+MG132-CUL4A(Green)+BUB3(Red)-2.lsm</t>
  </si>
  <si>
    <t>WT+siRBBP7+CUL4</t>
  </si>
  <si>
    <t>KO+siRBBP7</t>
  </si>
  <si>
    <t>KO+siCUL4</t>
  </si>
  <si>
    <t>KO+siRBBP7+CUL4</t>
  </si>
  <si>
    <t>hr</t>
  </si>
  <si>
    <t>G1-0hr</t>
  </si>
  <si>
    <t>G1-0.5hr</t>
  </si>
  <si>
    <t>G1-1.0hr</t>
  </si>
  <si>
    <t>G1-1.5hr</t>
  </si>
  <si>
    <t>G1-2.0hr</t>
  </si>
  <si>
    <t>G1-2.5hr</t>
  </si>
  <si>
    <t>G1-3.0hr</t>
  </si>
  <si>
    <t>M-0hr</t>
  </si>
  <si>
    <t>M-0.5hr</t>
  </si>
  <si>
    <t>M-1.0hr</t>
  </si>
  <si>
    <t>M-1.5hr</t>
  </si>
  <si>
    <t>M-2.0hr</t>
  </si>
  <si>
    <t>M-2.5hr</t>
  </si>
  <si>
    <t>M-3.0hr</t>
  </si>
  <si>
    <t>G1-3hr</t>
  </si>
  <si>
    <t>M-3hr</t>
  </si>
  <si>
    <t>WT-no-Inh</t>
  </si>
  <si>
    <t>KO-no-Inh</t>
  </si>
  <si>
    <t>WT-Inh</t>
  </si>
  <si>
    <t>KO-Inh</t>
  </si>
  <si>
    <t>w/o CB5083</t>
  </si>
  <si>
    <t>with CB5083</t>
  </si>
  <si>
    <t>G1(0 hr)</t>
  </si>
  <si>
    <t>G2/M(0 hr)</t>
  </si>
  <si>
    <t>subG1(0 hr)</t>
  </si>
  <si>
    <t>G1(3 hr)</t>
  </si>
  <si>
    <t>G2/M(3 hr)</t>
  </si>
  <si>
    <t>subG1(3 hr)</t>
  </si>
  <si>
    <t>G1(6 hr)</t>
  </si>
  <si>
    <t>G2/M(6 hr)</t>
  </si>
  <si>
    <t>subG1(6 hr)</t>
  </si>
  <si>
    <t>G1(9 hr)</t>
  </si>
  <si>
    <t>G2/M(9 hr)</t>
  </si>
  <si>
    <t>subG1(9 hr)</t>
  </si>
  <si>
    <t>G1(12 hr)</t>
  </si>
  <si>
    <t>G2/M(12 hr)</t>
  </si>
  <si>
    <t>subG1(12 hr)</t>
  </si>
  <si>
    <t>G1(15 hr)</t>
  </si>
  <si>
    <t>G2/M(15 hr)</t>
  </si>
  <si>
    <t>subG1(15 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</si>
</sst>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5" formatCode="0.000"/>
  </numFmts>
  <fonts count="8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2" xfId="0" applyBorder="1"/>
    <xf numFmtId="0" fontId="5" fillId="0" borderId="0" xfId="0" applyFont="1"/>
    <xf numFmtId="0" fontId="6" fillId="0" borderId="1" xfId="0" applyFont="1" applyBorder="1" applyAlignment="1">
      <alignment horizontal="center"/>
    </xf>
    <xf numFmtId="2" fontId="0" fillId="0" borderId="0" xfId="0" applyNumberFormat="1"/>
    <xf numFmtId="0" fontId="0" fillId="0" borderId="0" xfId="1" applyFont="1" applyFill="1"/>
    <xf numFmtId="164" fontId="0" fillId="0" borderId="0" xfId="0" applyNumberFormat="1"/>
    <xf numFmtId="15" fontId="0" fillId="0" borderId="0" xfId="0" applyNumberFormat="1"/>
    <xf numFmtId="165" fontId="0" fillId="0" borderId="0" xfId="0" applyNumberFormat="1"/>
    <xf numFmtId="0" fontId="7" fillId="0" borderId="0" xfId="0" applyFont="1"/>
    <xf numFmtId="0" fontId="3" fillId="0" borderId="0" xfId="0" applyFont="1"/>
    <xf numFmtId="10" fontId="0" fillId="0" borderId="0" xfId="0" applyNumberFormat="1"/>
    <xf numFmtId="0" fontId="0" fillId="0" borderId="0" xfId="0" applyFill="1" applyBorder="1" applyAlignment="1"/>
    <xf numFmtId="0" fontId="0" fillId="0" borderId="2" xfId="0" applyFill="1" applyBorder="1" applyAlignment="1"/>
    <xf numFmtId="0" fontId="4" fillId="0" borderId="1" xfId="0" applyFont="1" applyFill="1" applyBorder="1" applyAlignment="1">
      <alignment horizontal="center"/>
    </xf>
    <xf numFmtId="0" fontId="2" fillId="0" borderId="0" xfId="0" applyFont="1" applyFill="1" applyBorder="1" applyAlignme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3E2B-41F3-3C4B-AE03-63916F49BE17}">
  <dimension ref="A2:P49"/>
  <sheetViews>
    <sheetView workbookViewId="0">
      <selection activeCell="M43" sqref="M43"/>
    </sheetView>
  </sheetViews>
  <sheetFormatPr baseColWidth="10" defaultRowHeight="16"/>
  <sheetData>
    <row r="2" spans="1:16">
      <c r="A2" t="s">
        <v>15</v>
      </c>
      <c r="B2" t="s">
        <v>1</v>
      </c>
    </row>
    <row r="3" spans="1:16"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J3" t="s">
        <v>8</v>
      </c>
      <c r="K3" t="s">
        <v>18</v>
      </c>
      <c r="N3" t="s">
        <v>19</v>
      </c>
    </row>
    <row r="4" spans="1:16">
      <c r="B4" t="s">
        <v>8</v>
      </c>
      <c r="C4">
        <v>0.94</v>
      </c>
      <c r="D4">
        <v>42.8</v>
      </c>
      <c r="E4">
        <v>34.1</v>
      </c>
      <c r="F4">
        <v>30.5</v>
      </c>
      <c r="G4">
        <v>28.7</v>
      </c>
      <c r="H4">
        <v>29.8</v>
      </c>
      <c r="K4" t="s">
        <v>20</v>
      </c>
      <c r="L4" t="s">
        <v>21</v>
      </c>
      <c r="M4" t="s">
        <v>22</v>
      </c>
      <c r="N4" t="s">
        <v>20</v>
      </c>
      <c r="O4" t="s">
        <v>21</v>
      </c>
      <c r="P4" t="s">
        <v>22</v>
      </c>
    </row>
    <row r="5" spans="1:16">
      <c r="B5" t="s">
        <v>9</v>
      </c>
      <c r="C5">
        <v>0.51</v>
      </c>
      <c r="D5">
        <v>1.83</v>
      </c>
      <c r="E5">
        <v>27.5</v>
      </c>
      <c r="F5">
        <v>40.700000000000003</v>
      </c>
      <c r="G5">
        <v>38</v>
      </c>
      <c r="H5">
        <v>14.9</v>
      </c>
      <c r="J5" t="s">
        <v>23</v>
      </c>
      <c r="K5">
        <v>0.94</v>
      </c>
      <c r="L5">
        <v>1.85</v>
      </c>
      <c r="M5">
        <v>1.22</v>
      </c>
      <c r="N5">
        <v>2.21</v>
      </c>
      <c r="O5">
        <v>2.79</v>
      </c>
      <c r="P5">
        <v>1.22</v>
      </c>
    </row>
    <row r="6" spans="1:16">
      <c r="B6" t="s">
        <v>10</v>
      </c>
      <c r="C6">
        <v>94.5</v>
      </c>
      <c r="D6">
        <v>45.1</v>
      </c>
      <c r="E6">
        <v>30.4</v>
      </c>
      <c r="F6">
        <v>16.899999999999999</v>
      </c>
      <c r="G6">
        <v>18.899999999999999</v>
      </c>
      <c r="H6">
        <v>34.299999999999997</v>
      </c>
      <c r="J6" t="s">
        <v>24</v>
      </c>
      <c r="K6">
        <v>42.8</v>
      </c>
      <c r="L6">
        <v>54.5</v>
      </c>
      <c r="M6">
        <v>55.2</v>
      </c>
      <c r="N6">
        <v>16</v>
      </c>
      <c r="O6">
        <v>22</v>
      </c>
      <c r="P6">
        <v>18.100000000000001</v>
      </c>
    </row>
    <row r="7" spans="1:16">
      <c r="B7" t="s">
        <v>11</v>
      </c>
      <c r="C7">
        <v>0.69</v>
      </c>
      <c r="D7">
        <v>3.09</v>
      </c>
      <c r="E7">
        <v>2.94</v>
      </c>
      <c r="F7">
        <v>7.52</v>
      </c>
      <c r="G7">
        <v>7.31</v>
      </c>
      <c r="H7">
        <v>6.33</v>
      </c>
      <c r="J7" t="s">
        <v>25</v>
      </c>
      <c r="K7">
        <v>34.1</v>
      </c>
      <c r="L7">
        <v>40.700000000000003</v>
      </c>
      <c r="M7">
        <v>39.200000000000003</v>
      </c>
      <c r="N7">
        <v>16.7</v>
      </c>
      <c r="O7">
        <v>19.3</v>
      </c>
      <c r="P7">
        <v>18.7</v>
      </c>
    </row>
    <row r="8" spans="1:16">
      <c r="J8" t="s">
        <v>26</v>
      </c>
      <c r="K8">
        <v>30.5</v>
      </c>
      <c r="L8">
        <v>39.5</v>
      </c>
      <c r="M8">
        <v>32.299999999999997</v>
      </c>
      <c r="N8">
        <v>18.7</v>
      </c>
      <c r="O8">
        <v>19.100000000000001</v>
      </c>
      <c r="P8">
        <v>19.5</v>
      </c>
    </row>
    <row r="9" spans="1:16">
      <c r="J9" t="s">
        <v>27</v>
      </c>
      <c r="K9">
        <v>28.7</v>
      </c>
      <c r="L9">
        <v>38</v>
      </c>
      <c r="M9">
        <v>29.2</v>
      </c>
      <c r="N9">
        <v>18.2</v>
      </c>
      <c r="O9">
        <v>19.5</v>
      </c>
      <c r="P9">
        <v>17.5</v>
      </c>
    </row>
    <row r="10" spans="1:16">
      <c r="B10" t="s">
        <v>12</v>
      </c>
      <c r="J10" t="s">
        <v>28</v>
      </c>
      <c r="K10">
        <v>29.8</v>
      </c>
      <c r="L10">
        <v>34.200000000000003</v>
      </c>
      <c r="M10">
        <v>33.200000000000003</v>
      </c>
      <c r="N10">
        <v>18.600000000000001</v>
      </c>
      <c r="O10">
        <v>18.8</v>
      </c>
      <c r="P10">
        <v>18.899999999999999</v>
      </c>
    </row>
    <row r="11" spans="1:16"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</row>
    <row r="12" spans="1:16">
      <c r="B12" t="s">
        <v>8</v>
      </c>
      <c r="C12">
        <v>2.21</v>
      </c>
      <c r="D12">
        <v>16</v>
      </c>
      <c r="E12">
        <v>16.7</v>
      </c>
      <c r="F12">
        <v>18.7</v>
      </c>
      <c r="G12">
        <v>18.2</v>
      </c>
      <c r="H12">
        <v>18.600000000000001</v>
      </c>
    </row>
    <row r="13" spans="1:16">
      <c r="B13" t="s">
        <v>9</v>
      </c>
      <c r="C13">
        <v>0.99</v>
      </c>
      <c r="D13">
        <v>2.0699999999999998</v>
      </c>
      <c r="E13">
        <v>8.3699999999999992</v>
      </c>
      <c r="F13">
        <v>24.8</v>
      </c>
      <c r="G13">
        <v>22.5</v>
      </c>
      <c r="H13">
        <v>7.9</v>
      </c>
      <c r="J13" t="s">
        <v>10</v>
      </c>
      <c r="K13" t="s">
        <v>18</v>
      </c>
      <c r="N13" t="s">
        <v>19</v>
      </c>
    </row>
    <row r="14" spans="1:16">
      <c r="B14" t="s">
        <v>10</v>
      </c>
      <c r="C14">
        <v>93.4</v>
      </c>
      <c r="D14">
        <v>60.4</v>
      </c>
      <c r="E14">
        <v>55.6</v>
      </c>
      <c r="F14">
        <v>38.4</v>
      </c>
      <c r="G14">
        <v>33.799999999999997</v>
      </c>
      <c r="H14">
        <v>36.9</v>
      </c>
      <c r="K14" t="s">
        <v>20</v>
      </c>
      <c r="L14" t="s">
        <v>21</v>
      </c>
      <c r="M14" t="s">
        <v>22</v>
      </c>
      <c r="N14" t="s">
        <v>20</v>
      </c>
      <c r="O14" t="s">
        <v>21</v>
      </c>
      <c r="P14" t="s">
        <v>22</v>
      </c>
    </row>
    <row r="15" spans="1:16">
      <c r="B15" t="s">
        <v>11</v>
      </c>
      <c r="C15">
        <v>0.94</v>
      </c>
      <c r="D15">
        <v>15.8</v>
      </c>
      <c r="E15">
        <v>14.9</v>
      </c>
      <c r="F15">
        <v>12.8</v>
      </c>
      <c r="G15">
        <v>13.1</v>
      </c>
      <c r="H15">
        <v>22</v>
      </c>
      <c r="J15" t="s">
        <v>23</v>
      </c>
      <c r="K15">
        <v>94.5</v>
      </c>
      <c r="L15">
        <v>93.1</v>
      </c>
      <c r="M15">
        <v>96.1</v>
      </c>
      <c r="N15">
        <v>93.4</v>
      </c>
      <c r="O15">
        <v>92</v>
      </c>
      <c r="P15">
        <v>95.1</v>
      </c>
    </row>
    <row r="16" spans="1:16">
      <c r="J16" t="s">
        <v>24</v>
      </c>
      <c r="K16">
        <v>45.1</v>
      </c>
      <c r="L16">
        <v>34</v>
      </c>
      <c r="M16">
        <v>35</v>
      </c>
      <c r="N16">
        <v>60.4</v>
      </c>
      <c r="O16">
        <v>54.3</v>
      </c>
      <c r="P16">
        <v>68.2</v>
      </c>
    </row>
    <row r="17" spans="1:16">
      <c r="J17" t="s">
        <v>25</v>
      </c>
      <c r="K17">
        <v>30.4</v>
      </c>
      <c r="L17">
        <v>26.2</v>
      </c>
      <c r="M17">
        <v>27.4</v>
      </c>
      <c r="N17">
        <v>55.6</v>
      </c>
      <c r="O17">
        <v>43.2</v>
      </c>
      <c r="P17">
        <v>56.2</v>
      </c>
    </row>
    <row r="18" spans="1:16">
      <c r="J18" t="s">
        <v>26</v>
      </c>
      <c r="K18">
        <v>16.899999999999999</v>
      </c>
      <c r="L18">
        <v>17.8</v>
      </c>
      <c r="M18">
        <v>18.8</v>
      </c>
      <c r="N18">
        <v>38.4</v>
      </c>
      <c r="O18">
        <v>41.2</v>
      </c>
      <c r="P18">
        <v>52.7</v>
      </c>
    </row>
    <row r="19" spans="1:16">
      <c r="A19" t="s">
        <v>16</v>
      </c>
      <c r="B19" t="s">
        <v>1</v>
      </c>
      <c r="J19" t="s">
        <v>27</v>
      </c>
      <c r="K19">
        <v>18.899999999999999</v>
      </c>
      <c r="L19">
        <v>23.2</v>
      </c>
      <c r="M19">
        <v>20.100000000000001</v>
      </c>
      <c r="N19">
        <v>33.799999999999997</v>
      </c>
      <c r="O19">
        <v>34.799999999999997</v>
      </c>
      <c r="P19">
        <v>45.2</v>
      </c>
    </row>
    <row r="20" spans="1:16"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J20" t="s">
        <v>28</v>
      </c>
      <c r="K20">
        <v>34.299999999999997</v>
      </c>
      <c r="L20">
        <v>40.200000000000003</v>
      </c>
      <c r="M20">
        <v>29.1</v>
      </c>
      <c r="N20">
        <v>36.9</v>
      </c>
      <c r="O20">
        <v>43.1</v>
      </c>
      <c r="P20">
        <v>45.4</v>
      </c>
    </row>
    <row r="21" spans="1:16">
      <c r="B21" t="s">
        <v>8</v>
      </c>
      <c r="C21">
        <v>1.85</v>
      </c>
      <c r="D21">
        <v>54.5</v>
      </c>
      <c r="E21">
        <v>40.700000000000003</v>
      </c>
      <c r="F21">
        <v>39.5</v>
      </c>
      <c r="G21">
        <v>38</v>
      </c>
      <c r="H21">
        <v>34.200000000000003</v>
      </c>
    </row>
    <row r="22" spans="1:16">
      <c r="B22" t="s">
        <v>9</v>
      </c>
      <c r="C22">
        <v>1.28</v>
      </c>
      <c r="D22">
        <v>4.25</v>
      </c>
      <c r="E22">
        <v>23.6</v>
      </c>
      <c r="F22">
        <v>38.4</v>
      </c>
      <c r="G22">
        <v>27.8</v>
      </c>
      <c r="H22">
        <v>18.7</v>
      </c>
    </row>
    <row r="23" spans="1:16">
      <c r="B23" t="s">
        <v>10</v>
      </c>
      <c r="C23">
        <v>93.1</v>
      </c>
      <c r="D23">
        <v>34</v>
      </c>
      <c r="E23">
        <v>26.2</v>
      </c>
      <c r="F23">
        <v>17.8</v>
      </c>
      <c r="G23">
        <v>23.2</v>
      </c>
      <c r="H23">
        <v>40.200000000000003</v>
      </c>
      <c r="J23" t="s">
        <v>29</v>
      </c>
      <c r="K23" t="s">
        <v>18</v>
      </c>
      <c r="N23" t="s">
        <v>19</v>
      </c>
    </row>
    <row r="24" spans="1:16">
      <c r="B24" t="s">
        <v>11</v>
      </c>
      <c r="C24">
        <v>1.36</v>
      </c>
      <c r="D24">
        <v>3.73</v>
      </c>
      <c r="E24">
        <v>4.0599999999999996</v>
      </c>
      <c r="F24">
        <v>4.21</v>
      </c>
      <c r="G24">
        <v>4.53</v>
      </c>
      <c r="H24">
        <v>5.32</v>
      </c>
      <c r="K24" t="s">
        <v>20</v>
      </c>
      <c r="L24" t="s">
        <v>21</v>
      </c>
      <c r="M24" t="s">
        <v>22</v>
      </c>
      <c r="N24" t="s">
        <v>20</v>
      </c>
      <c r="O24" t="s">
        <v>21</v>
      </c>
      <c r="P24" t="s">
        <v>22</v>
      </c>
    </row>
    <row r="25" spans="1:16">
      <c r="J25" t="s">
        <v>23</v>
      </c>
      <c r="K25">
        <v>0.69</v>
      </c>
      <c r="L25">
        <v>1.36</v>
      </c>
      <c r="M25">
        <v>1.22</v>
      </c>
      <c r="N25">
        <v>0.94</v>
      </c>
      <c r="O25">
        <v>0.97</v>
      </c>
      <c r="P25">
        <v>1.22</v>
      </c>
    </row>
    <row r="26" spans="1:16">
      <c r="J26" t="s">
        <v>24</v>
      </c>
      <c r="K26">
        <v>3.09</v>
      </c>
      <c r="L26">
        <v>3.73</v>
      </c>
      <c r="M26">
        <v>2.19</v>
      </c>
      <c r="N26">
        <v>15.8</v>
      </c>
      <c r="O26">
        <v>11.7</v>
      </c>
      <c r="P26">
        <v>9.6999999999999993</v>
      </c>
    </row>
    <row r="27" spans="1:16">
      <c r="B27" t="s">
        <v>12</v>
      </c>
      <c r="J27" t="s">
        <v>25</v>
      </c>
      <c r="K27">
        <v>2.94</v>
      </c>
      <c r="L27">
        <v>4.0599999999999996</v>
      </c>
      <c r="M27">
        <v>3.22</v>
      </c>
      <c r="N27">
        <v>14.9</v>
      </c>
      <c r="O27">
        <v>12.5</v>
      </c>
      <c r="P27">
        <v>11.4</v>
      </c>
    </row>
    <row r="28" spans="1:16">
      <c r="C28" t="s">
        <v>2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J28" t="s">
        <v>26</v>
      </c>
      <c r="K28">
        <v>7.52</v>
      </c>
      <c r="L28">
        <v>4.21</v>
      </c>
      <c r="M28">
        <v>3.22</v>
      </c>
      <c r="N28">
        <v>12.8</v>
      </c>
      <c r="O28">
        <v>12.1</v>
      </c>
      <c r="P28">
        <v>9.6999999999999993</v>
      </c>
    </row>
    <row r="29" spans="1:16">
      <c r="B29" t="s">
        <v>8</v>
      </c>
      <c r="C29">
        <v>2.79</v>
      </c>
      <c r="D29">
        <v>22</v>
      </c>
      <c r="E29">
        <v>19.3</v>
      </c>
      <c r="F29">
        <v>19.100000000000001</v>
      </c>
      <c r="G29">
        <v>19.5</v>
      </c>
      <c r="H29">
        <v>18.8</v>
      </c>
      <c r="J29" t="s">
        <v>27</v>
      </c>
      <c r="K29">
        <v>7.31</v>
      </c>
      <c r="L29">
        <v>4.53</v>
      </c>
      <c r="M29">
        <v>3.22</v>
      </c>
      <c r="N29">
        <v>13.1</v>
      </c>
      <c r="O29">
        <v>11.5</v>
      </c>
      <c r="P29">
        <v>11.9</v>
      </c>
    </row>
    <row r="30" spans="1:16">
      <c r="B30" t="s">
        <v>9</v>
      </c>
      <c r="C30">
        <v>1.7</v>
      </c>
      <c r="D30">
        <v>2.2599999999999998</v>
      </c>
      <c r="E30">
        <v>10.9</v>
      </c>
      <c r="F30">
        <v>21.4</v>
      </c>
      <c r="G30">
        <v>18.100000000000001</v>
      </c>
      <c r="H30">
        <v>9.1</v>
      </c>
      <c r="J30" t="s">
        <v>28</v>
      </c>
      <c r="K30">
        <v>6.33</v>
      </c>
      <c r="L30">
        <v>5.32</v>
      </c>
      <c r="M30">
        <v>5.32</v>
      </c>
      <c r="N30">
        <v>22</v>
      </c>
      <c r="O30">
        <v>20.2</v>
      </c>
      <c r="P30">
        <v>20.399999999999999</v>
      </c>
    </row>
    <row r="31" spans="1:16">
      <c r="B31" t="s">
        <v>10</v>
      </c>
      <c r="C31">
        <v>92</v>
      </c>
      <c r="D31">
        <v>54.3</v>
      </c>
      <c r="E31">
        <v>43.2</v>
      </c>
      <c r="F31">
        <v>41.2</v>
      </c>
      <c r="G31">
        <v>34.799999999999997</v>
      </c>
      <c r="H31">
        <v>43.1</v>
      </c>
    </row>
    <row r="32" spans="1:16">
      <c r="B32" t="s">
        <v>11</v>
      </c>
      <c r="C32">
        <v>0.97</v>
      </c>
      <c r="D32">
        <v>11.7</v>
      </c>
      <c r="E32">
        <v>12.5</v>
      </c>
      <c r="F32">
        <v>12.1</v>
      </c>
      <c r="G32">
        <v>11.5</v>
      </c>
      <c r="H32">
        <v>20.2</v>
      </c>
    </row>
    <row r="36" spans="1:8">
      <c r="A36" t="s">
        <v>17</v>
      </c>
      <c r="B36" t="s">
        <v>1</v>
      </c>
    </row>
    <row r="37" spans="1:8">
      <c r="C37" t="s">
        <v>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</row>
    <row r="38" spans="1:8">
      <c r="B38" t="s">
        <v>8</v>
      </c>
      <c r="C38">
        <v>1.22</v>
      </c>
      <c r="D38">
        <v>55.2</v>
      </c>
      <c r="E38">
        <v>39.200000000000003</v>
      </c>
      <c r="F38">
        <v>32.299999999999997</v>
      </c>
      <c r="G38">
        <v>29.2</v>
      </c>
      <c r="H38">
        <v>33.200000000000003</v>
      </c>
    </row>
    <row r="39" spans="1:8">
      <c r="B39" t="s">
        <v>9</v>
      </c>
      <c r="C39">
        <v>1.08</v>
      </c>
      <c r="D39">
        <v>3.22</v>
      </c>
      <c r="E39">
        <v>25.4</v>
      </c>
      <c r="F39">
        <v>40.200000000000003</v>
      </c>
      <c r="G39">
        <v>39.200000000000003</v>
      </c>
      <c r="H39">
        <v>25.2</v>
      </c>
    </row>
    <row r="40" spans="1:8">
      <c r="B40" t="s">
        <v>10</v>
      </c>
      <c r="C40">
        <v>96.1</v>
      </c>
      <c r="D40">
        <v>35</v>
      </c>
      <c r="E40">
        <v>27.4</v>
      </c>
      <c r="F40">
        <v>18.8</v>
      </c>
      <c r="G40">
        <v>20.100000000000001</v>
      </c>
      <c r="H40">
        <v>29.1</v>
      </c>
    </row>
    <row r="41" spans="1:8">
      <c r="B41" t="s">
        <v>11</v>
      </c>
      <c r="C41">
        <v>1.22</v>
      </c>
      <c r="D41">
        <v>2.19</v>
      </c>
      <c r="E41">
        <v>3.22</v>
      </c>
      <c r="F41">
        <v>3.22</v>
      </c>
      <c r="G41">
        <v>3.22</v>
      </c>
      <c r="H41">
        <v>5.32</v>
      </c>
    </row>
    <row r="44" spans="1:8">
      <c r="B44" t="s">
        <v>12</v>
      </c>
    </row>
    <row r="45" spans="1:8">
      <c r="C45" t="s">
        <v>2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</row>
    <row r="46" spans="1:8">
      <c r="B46" t="s">
        <v>8</v>
      </c>
      <c r="C46">
        <v>1.22</v>
      </c>
      <c r="D46">
        <v>18.100000000000001</v>
      </c>
      <c r="E46">
        <v>18.7</v>
      </c>
      <c r="F46">
        <v>19.5</v>
      </c>
      <c r="G46">
        <v>17.5</v>
      </c>
      <c r="H46">
        <v>18.899999999999999</v>
      </c>
    </row>
    <row r="47" spans="1:8">
      <c r="B47" t="s">
        <v>9</v>
      </c>
      <c r="C47">
        <v>1.2</v>
      </c>
      <c r="D47">
        <v>2.11</v>
      </c>
      <c r="E47">
        <v>11.1</v>
      </c>
      <c r="F47">
        <v>19.7</v>
      </c>
      <c r="G47">
        <v>18.100000000000001</v>
      </c>
      <c r="H47">
        <v>11.2</v>
      </c>
    </row>
    <row r="48" spans="1:8">
      <c r="B48" t="s">
        <v>10</v>
      </c>
      <c r="C48">
        <v>95.1</v>
      </c>
      <c r="D48">
        <v>68.2</v>
      </c>
      <c r="E48">
        <v>56.2</v>
      </c>
      <c r="F48">
        <v>52.7</v>
      </c>
      <c r="G48">
        <v>45.2</v>
      </c>
      <c r="H48">
        <v>45.4</v>
      </c>
    </row>
    <row r="49" spans="2:8">
      <c r="B49" t="s">
        <v>11</v>
      </c>
      <c r="C49">
        <v>1.22</v>
      </c>
      <c r="D49">
        <v>9.6999999999999993</v>
      </c>
      <c r="E49">
        <v>11.4</v>
      </c>
      <c r="F49">
        <v>9.6999999999999993</v>
      </c>
      <c r="G49">
        <v>11.9</v>
      </c>
      <c r="H49">
        <v>20.399999999999999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78D3-00A9-6D41-B1DD-D69A5CBACE6D}">
  <dimension ref="B3:AA74"/>
  <sheetViews>
    <sheetView topLeftCell="A7" workbookViewId="0">
      <selection activeCell="S27" sqref="S27"/>
    </sheetView>
  </sheetViews>
  <sheetFormatPr baseColWidth="10" defaultRowHeight="16"/>
  <sheetData>
    <row r="3" spans="2:27">
      <c r="C3" t="s">
        <v>521</v>
      </c>
      <c r="K3" t="s">
        <v>522</v>
      </c>
    </row>
    <row r="5" spans="2:27">
      <c r="D5" t="s">
        <v>11</v>
      </c>
      <c r="E5" t="s">
        <v>8</v>
      </c>
      <c r="F5" t="s">
        <v>9</v>
      </c>
      <c r="G5" t="s">
        <v>10</v>
      </c>
      <c r="H5" t="s">
        <v>453</v>
      </c>
      <c r="L5" t="s">
        <v>11</v>
      </c>
      <c r="M5" t="s">
        <v>8</v>
      </c>
      <c r="N5" t="s">
        <v>9</v>
      </c>
      <c r="O5" t="s">
        <v>10</v>
      </c>
      <c r="P5" t="s">
        <v>453</v>
      </c>
      <c r="S5" t="s">
        <v>29</v>
      </c>
      <c r="T5" t="s">
        <v>18</v>
      </c>
      <c r="U5" t="s">
        <v>19</v>
      </c>
      <c r="V5" t="s">
        <v>523</v>
      </c>
      <c r="W5" t="s">
        <v>524</v>
      </c>
      <c r="X5" t="s">
        <v>525</v>
      </c>
      <c r="Y5" t="s">
        <v>526</v>
      </c>
      <c r="Z5" t="s">
        <v>527</v>
      </c>
      <c r="AA5" t="s">
        <v>528</v>
      </c>
    </row>
    <row r="6" spans="2:27">
      <c r="B6" t="s">
        <v>0</v>
      </c>
      <c r="C6" t="s">
        <v>18</v>
      </c>
      <c r="D6">
        <v>1.52</v>
      </c>
      <c r="E6">
        <v>68.2</v>
      </c>
      <c r="F6">
        <v>11.7</v>
      </c>
      <c r="G6">
        <v>17.5</v>
      </c>
      <c r="H6">
        <v>0.65</v>
      </c>
      <c r="I6">
        <v>99.570000000000007</v>
      </c>
      <c r="K6" t="s">
        <v>18</v>
      </c>
      <c r="L6">
        <v>6.72</v>
      </c>
      <c r="M6">
        <v>63.4</v>
      </c>
      <c r="N6">
        <v>10.5</v>
      </c>
      <c r="O6">
        <v>15.4</v>
      </c>
      <c r="P6">
        <v>2.44</v>
      </c>
      <c r="Q6">
        <v>98.460000000000008</v>
      </c>
      <c r="S6" t="s">
        <v>0</v>
      </c>
      <c r="T6">
        <v>6.72</v>
      </c>
      <c r="U6">
        <v>10.9</v>
      </c>
      <c r="V6">
        <v>9.1999999999999993</v>
      </c>
      <c r="W6">
        <v>8.8000000000000007</v>
      </c>
      <c r="X6">
        <v>4.79</v>
      </c>
      <c r="Y6">
        <v>9.5</v>
      </c>
      <c r="Z6">
        <v>12.2</v>
      </c>
      <c r="AA6">
        <v>8.43</v>
      </c>
    </row>
    <row r="7" spans="2:27">
      <c r="C7" t="s">
        <v>19</v>
      </c>
      <c r="D7">
        <v>1.44</v>
      </c>
      <c r="E7">
        <v>65.5</v>
      </c>
      <c r="F7">
        <v>10.4</v>
      </c>
      <c r="G7">
        <v>21</v>
      </c>
      <c r="H7">
        <v>1.19</v>
      </c>
      <c r="I7">
        <v>99.53</v>
      </c>
      <c r="K7" t="s">
        <v>19</v>
      </c>
      <c r="L7">
        <v>10.9</v>
      </c>
      <c r="M7">
        <v>35</v>
      </c>
      <c r="N7">
        <v>11.1</v>
      </c>
      <c r="O7">
        <v>29.8</v>
      </c>
      <c r="P7">
        <v>11.6</v>
      </c>
      <c r="Q7">
        <v>98.399999999999991</v>
      </c>
      <c r="S7" t="s">
        <v>13</v>
      </c>
      <c r="T7">
        <v>5.34</v>
      </c>
      <c r="U7">
        <v>13.1</v>
      </c>
      <c r="V7">
        <v>10.1</v>
      </c>
      <c r="W7">
        <v>9.1</v>
      </c>
      <c r="X7">
        <v>5.13</v>
      </c>
      <c r="Y7">
        <v>6.4</v>
      </c>
      <c r="Z7">
        <v>10.199999999999999</v>
      </c>
      <c r="AA7">
        <v>9.1300000000000008</v>
      </c>
    </row>
    <row r="8" spans="2:27">
      <c r="C8" t="s">
        <v>523</v>
      </c>
      <c r="D8">
        <v>1.55</v>
      </c>
      <c r="E8">
        <v>63.8</v>
      </c>
      <c r="F8">
        <v>11.7</v>
      </c>
      <c r="G8">
        <v>20.100000000000001</v>
      </c>
      <c r="H8">
        <v>2.42</v>
      </c>
      <c r="I8">
        <v>99.570000000000007</v>
      </c>
      <c r="K8" t="s">
        <v>523</v>
      </c>
      <c r="L8">
        <v>9.1999999999999993</v>
      </c>
      <c r="M8">
        <v>43.8</v>
      </c>
      <c r="N8">
        <v>11.7</v>
      </c>
      <c r="O8">
        <v>25</v>
      </c>
      <c r="P8">
        <v>8.82</v>
      </c>
      <c r="Q8">
        <v>98.52000000000001</v>
      </c>
      <c r="S8" t="s">
        <v>14</v>
      </c>
      <c r="T8">
        <v>4.25</v>
      </c>
      <c r="U8">
        <v>13.2</v>
      </c>
      <c r="V8">
        <v>9.98</v>
      </c>
      <c r="W8">
        <v>10.4</v>
      </c>
      <c r="X8">
        <v>5.64</v>
      </c>
      <c r="Y8">
        <v>6.12</v>
      </c>
      <c r="Z8">
        <v>9.9</v>
      </c>
      <c r="AA8">
        <v>9.17</v>
      </c>
    </row>
    <row r="9" spans="2:27">
      <c r="C9" t="s">
        <v>524</v>
      </c>
      <c r="D9">
        <v>2.2000000000000002</v>
      </c>
      <c r="E9">
        <v>62.7</v>
      </c>
      <c r="F9">
        <v>12.2</v>
      </c>
      <c r="G9">
        <v>20.399999999999999</v>
      </c>
      <c r="H9">
        <v>2.17</v>
      </c>
      <c r="I9">
        <v>99.67</v>
      </c>
      <c r="K9" t="s">
        <v>524</v>
      </c>
      <c r="L9">
        <v>8.8000000000000007</v>
      </c>
      <c r="M9">
        <v>43</v>
      </c>
      <c r="N9">
        <v>11.2</v>
      </c>
      <c r="O9">
        <v>26.2</v>
      </c>
      <c r="P9">
        <v>9.23</v>
      </c>
      <c r="Q9">
        <v>98.43</v>
      </c>
    </row>
    <row r="10" spans="2:27">
      <c r="C10" t="s">
        <v>525</v>
      </c>
      <c r="D10">
        <v>1.95</v>
      </c>
      <c r="E10">
        <v>75.599999999999994</v>
      </c>
      <c r="F10">
        <v>6.93</v>
      </c>
      <c r="G10">
        <v>13.7</v>
      </c>
      <c r="H10">
        <v>1.44</v>
      </c>
      <c r="I10">
        <v>99.61999999999999</v>
      </c>
      <c r="K10" t="s">
        <v>525</v>
      </c>
      <c r="L10">
        <v>4.79</v>
      </c>
      <c r="M10">
        <v>71</v>
      </c>
      <c r="N10">
        <v>6.56</v>
      </c>
      <c r="O10">
        <v>13.7</v>
      </c>
      <c r="P10">
        <v>3.08</v>
      </c>
      <c r="Q10">
        <v>99.13000000000001</v>
      </c>
    </row>
    <row r="11" spans="2:27">
      <c r="C11" t="s">
        <v>526</v>
      </c>
      <c r="D11">
        <v>1.02</v>
      </c>
      <c r="E11">
        <v>66.400000000000006</v>
      </c>
      <c r="F11">
        <v>10.5</v>
      </c>
      <c r="G11">
        <v>20.8</v>
      </c>
      <c r="H11">
        <v>0.87</v>
      </c>
      <c r="I11">
        <v>99.59</v>
      </c>
      <c r="K11" t="s">
        <v>526</v>
      </c>
      <c r="L11">
        <v>9.5</v>
      </c>
      <c r="M11">
        <v>57.3</v>
      </c>
      <c r="N11">
        <v>11.1</v>
      </c>
      <c r="O11">
        <v>17.100000000000001</v>
      </c>
      <c r="P11">
        <v>4.12</v>
      </c>
      <c r="Q11">
        <v>99.12</v>
      </c>
      <c r="S11" t="s">
        <v>8</v>
      </c>
      <c r="T11" t="s">
        <v>18</v>
      </c>
      <c r="U11" t="s">
        <v>19</v>
      </c>
      <c r="V11" t="s">
        <v>523</v>
      </c>
      <c r="W11" t="s">
        <v>524</v>
      </c>
      <c r="X11" t="s">
        <v>525</v>
      </c>
      <c r="Y11" t="s">
        <v>526</v>
      </c>
      <c r="Z11" t="s">
        <v>527</v>
      </c>
      <c r="AA11" t="s">
        <v>528</v>
      </c>
    </row>
    <row r="12" spans="2:27">
      <c r="C12" t="s">
        <v>527</v>
      </c>
      <c r="D12">
        <v>1.1399999999999999</v>
      </c>
      <c r="E12">
        <v>62.9</v>
      </c>
      <c r="F12">
        <v>10</v>
      </c>
      <c r="G12">
        <v>21.3</v>
      </c>
      <c r="H12">
        <v>4.2300000000000004</v>
      </c>
      <c r="I12">
        <v>99.57</v>
      </c>
      <c r="K12" t="s">
        <v>527</v>
      </c>
      <c r="L12">
        <v>12.2</v>
      </c>
      <c r="M12">
        <v>32.9</v>
      </c>
      <c r="N12">
        <v>10.5</v>
      </c>
      <c r="O12">
        <v>29.1</v>
      </c>
      <c r="P12">
        <v>13.8</v>
      </c>
      <c r="Q12">
        <v>98.499999999999986</v>
      </c>
      <c r="S12" t="s">
        <v>0</v>
      </c>
      <c r="T12">
        <v>63.4</v>
      </c>
      <c r="U12">
        <v>35</v>
      </c>
      <c r="V12">
        <v>43.8</v>
      </c>
      <c r="W12">
        <v>43</v>
      </c>
      <c r="X12">
        <v>71</v>
      </c>
      <c r="Y12">
        <v>57.3</v>
      </c>
      <c r="Z12">
        <v>32.9</v>
      </c>
      <c r="AA12">
        <v>45.1</v>
      </c>
    </row>
    <row r="13" spans="2:27">
      <c r="C13" t="s">
        <v>528</v>
      </c>
      <c r="D13">
        <v>1.47</v>
      </c>
      <c r="E13">
        <v>65.7</v>
      </c>
      <c r="F13">
        <v>11.2</v>
      </c>
      <c r="G13">
        <v>19.7</v>
      </c>
      <c r="H13">
        <v>1.28</v>
      </c>
      <c r="I13">
        <v>99.350000000000009</v>
      </c>
      <c r="K13" t="s">
        <v>528</v>
      </c>
      <c r="L13">
        <v>8.43</v>
      </c>
      <c r="M13">
        <v>45.1</v>
      </c>
      <c r="N13">
        <v>11</v>
      </c>
      <c r="O13">
        <v>21.5</v>
      </c>
      <c r="P13">
        <v>11.7</v>
      </c>
      <c r="Q13">
        <v>97.73</v>
      </c>
      <c r="S13" t="s">
        <v>13</v>
      </c>
      <c r="T13">
        <v>63.2</v>
      </c>
      <c r="U13">
        <v>32.4</v>
      </c>
      <c r="V13">
        <v>42</v>
      </c>
      <c r="W13">
        <v>41.2</v>
      </c>
      <c r="X13">
        <v>65.3</v>
      </c>
      <c r="Y13">
        <v>59.1</v>
      </c>
      <c r="Z13">
        <v>41.2</v>
      </c>
      <c r="AA13">
        <v>40.200000000000003</v>
      </c>
    </row>
    <row r="14" spans="2:27">
      <c r="S14" t="s">
        <v>14</v>
      </c>
      <c r="T14">
        <v>61.6</v>
      </c>
      <c r="U14">
        <v>31</v>
      </c>
      <c r="V14">
        <v>44.2</v>
      </c>
      <c r="W14">
        <v>39.200000000000003</v>
      </c>
      <c r="X14">
        <v>65.2</v>
      </c>
      <c r="Y14">
        <v>61.9</v>
      </c>
      <c r="Z14">
        <v>42.8</v>
      </c>
      <c r="AA14">
        <v>42.2</v>
      </c>
    </row>
    <row r="17" spans="2:27">
      <c r="D17" t="s">
        <v>11</v>
      </c>
      <c r="E17" t="s">
        <v>8</v>
      </c>
      <c r="F17" t="s">
        <v>9</v>
      </c>
      <c r="G17" t="s">
        <v>10</v>
      </c>
      <c r="H17" t="s">
        <v>453</v>
      </c>
      <c r="L17" t="s">
        <v>11</v>
      </c>
      <c r="M17" t="s">
        <v>8</v>
      </c>
      <c r="N17" t="s">
        <v>9</v>
      </c>
      <c r="O17" t="s">
        <v>10</v>
      </c>
      <c r="P17" t="s">
        <v>453</v>
      </c>
      <c r="S17" t="s">
        <v>10</v>
      </c>
      <c r="T17" t="s">
        <v>18</v>
      </c>
      <c r="U17" t="s">
        <v>19</v>
      </c>
      <c r="V17" t="s">
        <v>523</v>
      </c>
      <c r="W17" t="s">
        <v>524</v>
      </c>
      <c r="X17" t="s">
        <v>525</v>
      </c>
      <c r="Y17" t="s">
        <v>526</v>
      </c>
      <c r="Z17" t="s">
        <v>527</v>
      </c>
      <c r="AA17" t="s">
        <v>528</v>
      </c>
    </row>
    <row r="18" spans="2:27">
      <c r="B18" t="s">
        <v>13</v>
      </c>
      <c r="C18" t="s">
        <v>18</v>
      </c>
      <c r="D18">
        <v>1.21</v>
      </c>
      <c r="E18">
        <v>65.2</v>
      </c>
      <c r="F18">
        <v>14.2</v>
      </c>
      <c r="G18">
        <v>17.899999999999999</v>
      </c>
      <c r="H18">
        <v>0.86</v>
      </c>
      <c r="I18">
        <v>99.36999999999999</v>
      </c>
      <c r="K18" t="s">
        <v>18</v>
      </c>
      <c r="L18">
        <v>5.34</v>
      </c>
      <c r="M18">
        <v>63.2</v>
      </c>
      <c r="N18">
        <v>14.2</v>
      </c>
      <c r="O18">
        <v>15.2</v>
      </c>
      <c r="P18">
        <v>1.77</v>
      </c>
      <c r="Q18">
        <v>99.710000000000008</v>
      </c>
      <c r="S18" t="s">
        <v>0</v>
      </c>
      <c r="T18">
        <v>15.4</v>
      </c>
      <c r="U18">
        <v>29.8</v>
      </c>
      <c r="V18">
        <v>25</v>
      </c>
      <c r="W18">
        <v>26.2</v>
      </c>
      <c r="X18">
        <v>13.7</v>
      </c>
      <c r="Y18">
        <v>17.100000000000001</v>
      </c>
      <c r="Z18">
        <v>29.1</v>
      </c>
      <c r="AA18">
        <v>21.5</v>
      </c>
    </row>
    <row r="19" spans="2:27">
      <c r="C19" t="s">
        <v>19</v>
      </c>
      <c r="D19">
        <v>2.14</v>
      </c>
      <c r="E19">
        <v>66.400000000000006</v>
      </c>
      <c r="F19">
        <v>9.1999999999999993</v>
      </c>
      <c r="G19">
        <v>19.2</v>
      </c>
      <c r="H19">
        <v>2.12</v>
      </c>
      <c r="I19">
        <v>99.060000000000016</v>
      </c>
      <c r="K19" t="s">
        <v>19</v>
      </c>
      <c r="L19">
        <v>13.1</v>
      </c>
      <c r="M19">
        <v>32.4</v>
      </c>
      <c r="N19">
        <v>10.4</v>
      </c>
      <c r="O19">
        <v>31.2</v>
      </c>
      <c r="P19">
        <v>12.4</v>
      </c>
      <c r="Q19">
        <v>99.5</v>
      </c>
      <c r="S19" t="s">
        <v>13</v>
      </c>
      <c r="T19">
        <v>15.2</v>
      </c>
      <c r="U19">
        <v>31.2</v>
      </c>
      <c r="V19">
        <v>26.5</v>
      </c>
      <c r="W19">
        <v>27.2</v>
      </c>
      <c r="X19">
        <v>14.1</v>
      </c>
      <c r="Y19">
        <v>17.100000000000001</v>
      </c>
      <c r="Z19">
        <v>30.1</v>
      </c>
      <c r="AA19">
        <v>28.1</v>
      </c>
    </row>
    <row r="20" spans="2:27">
      <c r="C20" t="s">
        <v>523</v>
      </c>
      <c r="D20">
        <v>1.43</v>
      </c>
      <c r="E20">
        <v>64</v>
      </c>
      <c r="F20">
        <v>12.1</v>
      </c>
      <c r="G20">
        <v>19.5</v>
      </c>
      <c r="H20">
        <v>2.23</v>
      </c>
      <c r="I20">
        <v>99.26</v>
      </c>
      <c r="K20" t="s">
        <v>523</v>
      </c>
      <c r="L20">
        <v>10.1</v>
      </c>
      <c r="M20">
        <v>42</v>
      </c>
      <c r="N20">
        <v>12</v>
      </c>
      <c r="O20">
        <v>26.5</v>
      </c>
      <c r="P20">
        <v>8.8000000000000007</v>
      </c>
      <c r="Q20">
        <v>99.399999999999991</v>
      </c>
      <c r="S20" t="s">
        <v>14</v>
      </c>
      <c r="T20">
        <v>16.899999999999999</v>
      </c>
      <c r="U20">
        <v>33.1</v>
      </c>
      <c r="V20">
        <v>26.5</v>
      </c>
      <c r="W20">
        <v>28.8</v>
      </c>
      <c r="X20">
        <v>15.3</v>
      </c>
      <c r="Y20">
        <v>17.100000000000001</v>
      </c>
      <c r="Z20">
        <v>29.2</v>
      </c>
      <c r="AA20">
        <v>28.1</v>
      </c>
    </row>
    <row r="21" spans="2:27">
      <c r="C21" t="s">
        <v>524</v>
      </c>
      <c r="D21">
        <v>2.12</v>
      </c>
      <c r="E21">
        <v>63</v>
      </c>
      <c r="F21">
        <v>13.1</v>
      </c>
      <c r="G21">
        <v>18.8</v>
      </c>
      <c r="H21">
        <v>2.21</v>
      </c>
      <c r="I21">
        <v>99.22999999999999</v>
      </c>
      <c r="K21" t="s">
        <v>524</v>
      </c>
      <c r="L21">
        <v>9.1</v>
      </c>
      <c r="M21">
        <v>41.2</v>
      </c>
      <c r="N21">
        <v>14.2</v>
      </c>
      <c r="O21">
        <v>27.2</v>
      </c>
      <c r="P21">
        <v>8.1</v>
      </c>
      <c r="Q21">
        <v>99.8</v>
      </c>
    </row>
    <row r="22" spans="2:27">
      <c r="C22" t="s">
        <v>525</v>
      </c>
      <c r="D22">
        <v>1.65</v>
      </c>
      <c r="E22">
        <v>68.400000000000006</v>
      </c>
      <c r="F22">
        <v>11.1</v>
      </c>
      <c r="G22">
        <v>16.5</v>
      </c>
      <c r="H22">
        <v>2.1</v>
      </c>
      <c r="I22">
        <v>99.75</v>
      </c>
      <c r="K22" t="s">
        <v>525</v>
      </c>
      <c r="L22">
        <v>5.13</v>
      </c>
      <c r="M22">
        <v>65.3</v>
      </c>
      <c r="N22">
        <v>11.1</v>
      </c>
      <c r="O22">
        <v>14.1</v>
      </c>
      <c r="P22">
        <v>4.2</v>
      </c>
      <c r="Q22">
        <v>99.829999999999984</v>
      </c>
    </row>
    <row r="23" spans="2:27">
      <c r="C23" t="s">
        <v>526</v>
      </c>
      <c r="D23">
        <v>1.1200000000000001</v>
      </c>
      <c r="E23">
        <v>68.2</v>
      </c>
      <c r="F23">
        <v>10.4</v>
      </c>
      <c r="G23">
        <v>18.7</v>
      </c>
      <c r="H23">
        <v>1.2</v>
      </c>
      <c r="I23">
        <v>99.620000000000019</v>
      </c>
      <c r="K23" t="s">
        <v>526</v>
      </c>
      <c r="L23">
        <v>6.4</v>
      </c>
      <c r="M23">
        <v>59.1</v>
      </c>
      <c r="N23">
        <v>10.8</v>
      </c>
      <c r="O23">
        <v>17.100000000000001</v>
      </c>
      <c r="P23">
        <v>5.32</v>
      </c>
      <c r="Q23">
        <v>98.72</v>
      </c>
      <c r="S23" t="s">
        <v>453</v>
      </c>
      <c r="T23" t="s">
        <v>18</v>
      </c>
      <c r="U23" t="s">
        <v>19</v>
      </c>
      <c r="V23" t="s">
        <v>523</v>
      </c>
      <c r="W23" t="s">
        <v>524</v>
      </c>
      <c r="X23" t="s">
        <v>525</v>
      </c>
      <c r="Y23" t="s">
        <v>526</v>
      </c>
      <c r="Z23" t="s">
        <v>527</v>
      </c>
      <c r="AA23" t="s">
        <v>528</v>
      </c>
    </row>
    <row r="24" spans="2:27">
      <c r="C24" t="s">
        <v>527</v>
      </c>
      <c r="D24">
        <v>1.02</v>
      </c>
      <c r="E24">
        <v>68</v>
      </c>
      <c r="F24">
        <v>10.199999999999999</v>
      </c>
      <c r="G24">
        <v>17.399999999999999</v>
      </c>
      <c r="H24">
        <v>3.11</v>
      </c>
      <c r="I24">
        <v>99.73</v>
      </c>
      <c r="K24" t="s">
        <v>527</v>
      </c>
      <c r="L24">
        <v>10.199999999999999</v>
      </c>
      <c r="M24">
        <v>41.2</v>
      </c>
      <c r="N24">
        <v>10.199999999999999</v>
      </c>
      <c r="O24">
        <v>30.1</v>
      </c>
      <c r="P24">
        <v>8.1999999999999993</v>
      </c>
      <c r="Q24">
        <v>99.90000000000002</v>
      </c>
      <c r="S24" t="s">
        <v>0</v>
      </c>
      <c r="T24">
        <v>2.44</v>
      </c>
      <c r="U24">
        <v>11.6</v>
      </c>
      <c r="V24">
        <v>8.82</v>
      </c>
      <c r="W24">
        <v>9.23</v>
      </c>
      <c r="X24">
        <v>3.08</v>
      </c>
      <c r="Y24">
        <v>4.12</v>
      </c>
      <c r="Z24">
        <v>13.8</v>
      </c>
      <c r="AA24">
        <v>11.7</v>
      </c>
    </row>
    <row r="25" spans="2:27">
      <c r="C25" t="s">
        <v>528</v>
      </c>
      <c r="D25">
        <v>1.54</v>
      </c>
      <c r="E25">
        <v>62.9</v>
      </c>
      <c r="F25">
        <v>10.9</v>
      </c>
      <c r="G25">
        <v>22.1</v>
      </c>
      <c r="H25">
        <v>2.2000000000000002</v>
      </c>
      <c r="I25">
        <v>99.64</v>
      </c>
      <c r="K25" t="s">
        <v>528</v>
      </c>
      <c r="L25">
        <v>9.1300000000000008</v>
      </c>
      <c r="M25">
        <v>40.200000000000003</v>
      </c>
      <c r="N25">
        <v>9.4</v>
      </c>
      <c r="O25">
        <v>28.1</v>
      </c>
      <c r="P25">
        <v>12.1</v>
      </c>
      <c r="Q25">
        <v>98.93</v>
      </c>
      <c r="S25" t="s">
        <v>13</v>
      </c>
      <c r="T25">
        <v>1.77</v>
      </c>
      <c r="U25">
        <v>12.4</v>
      </c>
      <c r="V25">
        <v>8.8000000000000007</v>
      </c>
      <c r="W25">
        <v>8.1</v>
      </c>
      <c r="X25">
        <v>4.2</v>
      </c>
      <c r="Y25">
        <v>5.32</v>
      </c>
      <c r="Z25">
        <v>8.1999999999999993</v>
      </c>
      <c r="AA25">
        <v>12.1</v>
      </c>
    </row>
    <row r="26" spans="2:27">
      <c r="S26" t="s">
        <v>14</v>
      </c>
      <c r="T26">
        <v>1.53</v>
      </c>
      <c r="U26">
        <v>10.6</v>
      </c>
      <c r="V26">
        <v>7.5</v>
      </c>
      <c r="W26">
        <v>7.4</v>
      </c>
      <c r="X26">
        <v>1.4</v>
      </c>
      <c r="Y26">
        <v>3.12</v>
      </c>
      <c r="Z26">
        <v>9</v>
      </c>
      <c r="AA26">
        <v>10.4</v>
      </c>
    </row>
    <row r="30" spans="2:27">
      <c r="D30" t="s">
        <v>11</v>
      </c>
      <c r="E30" t="s">
        <v>8</v>
      </c>
      <c r="F30" t="s">
        <v>9</v>
      </c>
      <c r="G30" t="s">
        <v>10</v>
      </c>
      <c r="H30" t="s">
        <v>453</v>
      </c>
      <c r="L30" t="s">
        <v>11</v>
      </c>
      <c r="M30" t="s">
        <v>8</v>
      </c>
      <c r="N30" t="s">
        <v>9</v>
      </c>
      <c r="O30" t="s">
        <v>10</v>
      </c>
      <c r="P30" t="s">
        <v>453</v>
      </c>
    </row>
    <row r="31" spans="2:27">
      <c r="B31" t="s">
        <v>14</v>
      </c>
      <c r="C31" t="s">
        <v>18</v>
      </c>
      <c r="D31">
        <v>1.1100000000000001</v>
      </c>
      <c r="E31">
        <v>61.3</v>
      </c>
      <c r="F31">
        <v>17.399999999999999</v>
      </c>
      <c r="G31">
        <v>16.399999999999999</v>
      </c>
      <c r="H31">
        <v>1.1200000000000001</v>
      </c>
      <c r="I31">
        <v>97.330000000000013</v>
      </c>
      <c r="K31" t="s">
        <v>18</v>
      </c>
      <c r="L31">
        <v>4.25</v>
      </c>
      <c r="M31">
        <v>61.6</v>
      </c>
      <c r="N31">
        <v>15.6</v>
      </c>
      <c r="O31">
        <v>16.899999999999999</v>
      </c>
      <c r="P31">
        <v>1.53</v>
      </c>
      <c r="Q31">
        <v>99.88</v>
      </c>
    </row>
    <row r="32" spans="2:27">
      <c r="C32" t="s">
        <v>19</v>
      </c>
      <c r="D32">
        <v>2.2200000000000002</v>
      </c>
      <c r="E32">
        <v>65.599999999999994</v>
      </c>
      <c r="F32">
        <v>9.6999999999999993</v>
      </c>
      <c r="G32">
        <v>19.399999999999999</v>
      </c>
      <c r="H32">
        <v>2.21</v>
      </c>
      <c r="I32">
        <v>99.129999999999981</v>
      </c>
      <c r="K32" t="s">
        <v>19</v>
      </c>
      <c r="L32">
        <v>13.2</v>
      </c>
      <c r="M32">
        <v>31</v>
      </c>
      <c r="N32">
        <v>11.4</v>
      </c>
      <c r="O32">
        <v>33.1</v>
      </c>
      <c r="P32">
        <v>10.6</v>
      </c>
      <c r="Q32">
        <v>99.3</v>
      </c>
    </row>
    <row r="33" spans="2:17">
      <c r="C33" t="s">
        <v>523</v>
      </c>
      <c r="D33">
        <v>1.46</v>
      </c>
      <c r="E33">
        <v>62.3</v>
      </c>
      <c r="F33">
        <v>12</v>
      </c>
      <c r="G33">
        <v>21</v>
      </c>
      <c r="H33">
        <v>2.4500000000000002</v>
      </c>
      <c r="I33">
        <v>99.21</v>
      </c>
      <c r="K33" t="s">
        <v>523</v>
      </c>
      <c r="L33">
        <v>9.98</v>
      </c>
      <c r="M33">
        <v>44.2</v>
      </c>
      <c r="N33">
        <v>11.2</v>
      </c>
      <c r="O33">
        <v>26.5</v>
      </c>
      <c r="P33">
        <v>7.5</v>
      </c>
      <c r="Q33">
        <v>99.38000000000001</v>
      </c>
    </row>
    <row r="34" spans="2:17">
      <c r="C34" t="s">
        <v>524</v>
      </c>
      <c r="D34">
        <v>2</v>
      </c>
      <c r="E34">
        <v>64</v>
      </c>
      <c r="F34">
        <v>10.3</v>
      </c>
      <c r="G34">
        <v>17.399999999999999</v>
      </c>
      <c r="H34">
        <v>3.1</v>
      </c>
      <c r="I34">
        <v>96.799999999999983</v>
      </c>
      <c r="K34" t="s">
        <v>524</v>
      </c>
      <c r="L34">
        <v>10.4</v>
      </c>
      <c r="M34">
        <v>39.200000000000003</v>
      </c>
      <c r="N34">
        <v>14.2</v>
      </c>
      <c r="O34">
        <v>28.8</v>
      </c>
      <c r="P34">
        <v>7.4</v>
      </c>
      <c r="Q34">
        <v>100</v>
      </c>
    </row>
    <row r="35" spans="2:17">
      <c r="C35" t="s">
        <v>525</v>
      </c>
      <c r="D35">
        <v>1.87</v>
      </c>
      <c r="E35">
        <v>65.3</v>
      </c>
      <c r="F35">
        <v>12</v>
      </c>
      <c r="G35">
        <v>18.2</v>
      </c>
      <c r="H35">
        <v>2</v>
      </c>
      <c r="I35">
        <v>99.37</v>
      </c>
      <c r="K35" t="s">
        <v>525</v>
      </c>
      <c r="L35">
        <v>5.64</v>
      </c>
      <c r="M35">
        <v>65.2</v>
      </c>
      <c r="N35">
        <v>12.1</v>
      </c>
      <c r="O35">
        <v>15.3</v>
      </c>
      <c r="P35">
        <v>1.4</v>
      </c>
      <c r="Q35">
        <v>99.64</v>
      </c>
    </row>
    <row r="36" spans="2:17">
      <c r="C36" t="s">
        <v>526</v>
      </c>
      <c r="D36">
        <v>1.02</v>
      </c>
      <c r="E36">
        <v>71</v>
      </c>
      <c r="F36">
        <v>10.199999999999999</v>
      </c>
      <c r="G36">
        <v>15.4</v>
      </c>
      <c r="H36">
        <v>2.1</v>
      </c>
      <c r="I36">
        <v>99.72</v>
      </c>
      <c r="K36" t="s">
        <v>526</v>
      </c>
      <c r="L36">
        <v>6.12</v>
      </c>
      <c r="M36">
        <v>61.9</v>
      </c>
      <c r="N36">
        <v>10.199999999999999</v>
      </c>
      <c r="O36">
        <v>17.100000000000001</v>
      </c>
      <c r="P36">
        <v>3.12</v>
      </c>
      <c r="Q36">
        <v>98.44</v>
      </c>
    </row>
    <row r="37" spans="2:17">
      <c r="C37" t="s">
        <v>527</v>
      </c>
      <c r="D37">
        <v>1.92</v>
      </c>
      <c r="E37">
        <v>67</v>
      </c>
      <c r="F37">
        <v>11.2</v>
      </c>
      <c r="G37">
        <v>17.100000000000001</v>
      </c>
      <c r="H37">
        <v>2.4</v>
      </c>
      <c r="I37">
        <v>99.62</v>
      </c>
      <c r="K37" t="s">
        <v>527</v>
      </c>
      <c r="L37">
        <v>9.9</v>
      </c>
      <c r="M37">
        <v>42.8</v>
      </c>
      <c r="N37">
        <v>9.1</v>
      </c>
      <c r="O37">
        <v>29.2</v>
      </c>
      <c r="P37">
        <v>9</v>
      </c>
      <c r="Q37">
        <v>100</v>
      </c>
    </row>
    <row r="38" spans="2:17">
      <c r="C38" t="s">
        <v>528</v>
      </c>
      <c r="D38">
        <v>1.65</v>
      </c>
      <c r="E38">
        <v>66.099999999999994</v>
      </c>
      <c r="F38">
        <v>10.3</v>
      </c>
      <c r="G38">
        <v>19.8</v>
      </c>
      <c r="H38">
        <v>2.1</v>
      </c>
      <c r="I38">
        <v>99.949999999999989</v>
      </c>
      <c r="K38" t="s">
        <v>528</v>
      </c>
      <c r="L38">
        <v>9.17</v>
      </c>
      <c r="M38">
        <v>42.2</v>
      </c>
      <c r="N38">
        <v>10.1</v>
      </c>
      <c r="O38">
        <v>28.1</v>
      </c>
      <c r="P38">
        <v>10.4</v>
      </c>
      <c r="Q38">
        <v>99.970000000000013</v>
      </c>
    </row>
    <row r="43" spans="2:17">
      <c r="D43" t="s">
        <v>11</v>
      </c>
      <c r="E43" t="s">
        <v>8</v>
      </c>
      <c r="F43" t="s">
        <v>9</v>
      </c>
      <c r="G43" t="s">
        <v>10</v>
      </c>
      <c r="H43" t="s">
        <v>453</v>
      </c>
      <c r="L43" t="s">
        <v>11</v>
      </c>
      <c r="M43" t="s">
        <v>8</v>
      </c>
      <c r="N43" t="s">
        <v>9</v>
      </c>
      <c r="O43" t="s">
        <v>10</v>
      </c>
      <c r="P43" t="s">
        <v>453</v>
      </c>
    </row>
    <row r="44" spans="2:17">
      <c r="B44" t="s">
        <v>50</v>
      </c>
      <c r="C44" t="s">
        <v>18</v>
      </c>
      <c r="D44" s="6">
        <v>1.28</v>
      </c>
      <c r="E44" s="6">
        <v>64.899999999999991</v>
      </c>
      <c r="F44" s="6">
        <v>14.433333333333332</v>
      </c>
      <c r="G44" s="6">
        <v>17.266666666666666</v>
      </c>
      <c r="H44" s="6">
        <v>0.87666666666666659</v>
      </c>
      <c r="J44" t="s">
        <v>50</v>
      </c>
      <c r="K44" t="s">
        <v>18</v>
      </c>
      <c r="L44" s="6">
        <v>5.4366666666666665</v>
      </c>
      <c r="M44" s="6">
        <v>62.733333333333327</v>
      </c>
      <c r="N44" s="6">
        <v>13.433333333333332</v>
      </c>
      <c r="O44" s="6">
        <v>15.833333333333334</v>
      </c>
      <c r="P44" s="6">
        <v>1.9133333333333333</v>
      </c>
    </row>
    <row r="45" spans="2:17">
      <c r="C45" t="s">
        <v>19</v>
      </c>
      <c r="D45" s="6">
        <v>1.9333333333333336</v>
      </c>
      <c r="E45" s="6">
        <v>65.833333333333329</v>
      </c>
      <c r="F45" s="6">
        <v>9.7666666666666675</v>
      </c>
      <c r="G45" s="6">
        <v>19.866666666666667</v>
      </c>
      <c r="H45" s="6">
        <v>1.8399999999999999</v>
      </c>
      <c r="K45" t="s">
        <v>19</v>
      </c>
      <c r="L45" s="6">
        <v>12.4</v>
      </c>
      <c r="M45" s="6">
        <v>32.800000000000004</v>
      </c>
      <c r="N45" s="6">
        <v>10.966666666666667</v>
      </c>
      <c r="O45" s="6">
        <v>31.366666666666664</v>
      </c>
      <c r="P45" s="6">
        <v>11.533333333333333</v>
      </c>
    </row>
    <row r="46" spans="2:17">
      <c r="C46" t="s">
        <v>523</v>
      </c>
      <c r="D46" s="6">
        <v>1.4799999999999998</v>
      </c>
      <c r="E46" s="6">
        <v>63.366666666666667</v>
      </c>
      <c r="F46" s="6">
        <v>11.933333333333332</v>
      </c>
      <c r="G46" s="6">
        <v>20.2</v>
      </c>
      <c r="H46" s="6">
        <v>2.3666666666666667</v>
      </c>
      <c r="K46" t="s">
        <v>523</v>
      </c>
      <c r="L46" s="6">
        <v>9.76</v>
      </c>
      <c r="M46" s="6">
        <v>43.333333333333336</v>
      </c>
      <c r="N46" s="6">
        <v>11.633333333333333</v>
      </c>
      <c r="O46" s="6">
        <v>26</v>
      </c>
      <c r="P46" s="6">
        <v>8.3733333333333331</v>
      </c>
    </row>
    <row r="47" spans="2:17">
      <c r="C47" t="s">
        <v>524</v>
      </c>
      <c r="D47" s="6">
        <v>2.1066666666666669</v>
      </c>
      <c r="E47" s="6">
        <v>63.233333333333327</v>
      </c>
      <c r="F47" s="6">
        <v>11.866666666666665</v>
      </c>
      <c r="G47" s="6">
        <v>18.866666666666667</v>
      </c>
      <c r="H47" s="6">
        <v>2.4933333333333336</v>
      </c>
      <c r="K47" t="s">
        <v>524</v>
      </c>
      <c r="L47" s="6">
        <v>9.4333333333333318</v>
      </c>
      <c r="M47" s="6">
        <v>41.133333333333333</v>
      </c>
      <c r="N47" s="6">
        <v>13.199999999999998</v>
      </c>
      <c r="O47" s="6">
        <v>27.400000000000002</v>
      </c>
      <c r="P47" s="6">
        <v>8.2433333333333323</v>
      </c>
    </row>
    <row r="48" spans="2:17">
      <c r="C48" t="s">
        <v>525</v>
      </c>
      <c r="D48" s="6">
        <v>1.8233333333333333</v>
      </c>
      <c r="E48" s="6">
        <v>69.766666666666666</v>
      </c>
      <c r="F48" s="6">
        <v>10.01</v>
      </c>
      <c r="G48" s="6">
        <v>16.133333333333333</v>
      </c>
      <c r="H48" s="6">
        <v>1.8466666666666667</v>
      </c>
      <c r="K48" t="s">
        <v>525</v>
      </c>
      <c r="L48" s="6">
        <v>5.1866666666666665</v>
      </c>
      <c r="M48" s="6">
        <v>67.166666666666671</v>
      </c>
      <c r="N48" s="6">
        <v>9.92</v>
      </c>
      <c r="O48" s="6">
        <v>14.366666666666665</v>
      </c>
      <c r="P48" s="6">
        <v>2.8933333333333331</v>
      </c>
    </row>
    <row r="49" spans="3:16">
      <c r="C49" t="s">
        <v>526</v>
      </c>
      <c r="D49" s="6">
        <v>1.0533333333333335</v>
      </c>
      <c r="E49" s="6">
        <v>68.533333333333346</v>
      </c>
      <c r="F49" s="6">
        <v>10.366666666666665</v>
      </c>
      <c r="G49" s="6">
        <v>18.3</v>
      </c>
      <c r="H49" s="6">
        <v>1.39</v>
      </c>
      <c r="K49" t="s">
        <v>526</v>
      </c>
      <c r="L49" s="6">
        <v>7.34</v>
      </c>
      <c r="M49" s="6">
        <v>59.433333333333337</v>
      </c>
      <c r="N49" s="6">
        <v>10.699999999999998</v>
      </c>
      <c r="O49" s="6">
        <v>17.100000000000001</v>
      </c>
      <c r="P49" s="6">
        <v>4.1866666666666674</v>
      </c>
    </row>
    <row r="50" spans="3:16">
      <c r="C50" t="s">
        <v>527</v>
      </c>
      <c r="D50" s="6">
        <v>1.36</v>
      </c>
      <c r="E50" s="6">
        <v>65.966666666666669</v>
      </c>
      <c r="F50" s="6">
        <v>10.466666666666667</v>
      </c>
      <c r="G50" s="6">
        <v>18.600000000000001</v>
      </c>
      <c r="H50" s="6">
        <v>3.2466666666666666</v>
      </c>
      <c r="K50" t="s">
        <v>527</v>
      </c>
      <c r="L50" s="6">
        <v>10.766666666666666</v>
      </c>
      <c r="M50" s="6">
        <v>38.966666666666661</v>
      </c>
      <c r="N50" s="6">
        <v>9.9333333333333318</v>
      </c>
      <c r="O50" s="6">
        <v>29.466666666666669</v>
      </c>
      <c r="P50" s="6">
        <v>10.333333333333334</v>
      </c>
    </row>
    <row r="51" spans="3:16">
      <c r="C51" t="s">
        <v>528</v>
      </c>
      <c r="D51" s="6">
        <v>1.5533333333333335</v>
      </c>
      <c r="E51" s="6">
        <v>64.899999999999991</v>
      </c>
      <c r="F51" s="6">
        <v>10.800000000000002</v>
      </c>
      <c r="G51" s="6">
        <v>20.533333333333331</v>
      </c>
      <c r="H51" s="6">
        <v>1.86</v>
      </c>
      <c r="K51" t="s">
        <v>528</v>
      </c>
      <c r="L51" s="6">
        <v>8.9100000000000019</v>
      </c>
      <c r="M51" s="6">
        <v>42.500000000000007</v>
      </c>
      <c r="N51" s="6">
        <v>10.166666666666666</v>
      </c>
      <c r="O51" s="6">
        <v>25.900000000000002</v>
      </c>
      <c r="P51" s="6">
        <v>11.399999999999999</v>
      </c>
    </row>
    <row r="54" spans="3:16">
      <c r="L54" t="s">
        <v>11</v>
      </c>
      <c r="M54" t="s">
        <v>8</v>
      </c>
      <c r="N54" t="s">
        <v>9</v>
      </c>
      <c r="O54" t="s">
        <v>10</v>
      </c>
      <c r="P54" t="s">
        <v>453</v>
      </c>
    </row>
    <row r="55" spans="3:16">
      <c r="J55" t="s">
        <v>53</v>
      </c>
      <c r="K55" t="s">
        <v>18</v>
      </c>
      <c r="L55">
        <v>1.2378341299759583</v>
      </c>
      <c r="M55">
        <v>0.98657657246324881</v>
      </c>
      <c r="N55">
        <v>2.6350205565295663</v>
      </c>
      <c r="O55">
        <v>0.92915732431775633</v>
      </c>
      <c r="P55">
        <v>0.4716283847833303</v>
      </c>
    </row>
    <row r="56" spans="3:16">
      <c r="K56" t="s">
        <v>19</v>
      </c>
      <c r="L56">
        <v>1.2999999999999994</v>
      </c>
      <c r="M56">
        <v>2.0297783130184444</v>
      </c>
      <c r="N56">
        <v>0.51316014394468834</v>
      </c>
      <c r="O56">
        <v>1.6563010998406464</v>
      </c>
      <c r="P56">
        <v>0.90184995056457917</v>
      </c>
    </row>
    <row r="57" spans="3:16">
      <c r="K57" t="s">
        <v>523</v>
      </c>
      <c r="L57">
        <v>0.48867166891482505</v>
      </c>
      <c r="M57">
        <v>1.1718930554164635</v>
      </c>
      <c r="N57">
        <v>0.40414518843273839</v>
      </c>
      <c r="O57">
        <v>0.8660254037844386</v>
      </c>
      <c r="P57">
        <v>0.75639495855890915</v>
      </c>
    </row>
    <row r="58" spans="3:16">
      <c r="K58" t="s">
        <v>524</v>
      </c>
      <c r="L58">
        <v>0.85049005481153828</v>
      </c>
      <c r="M58">
        <v>1.9008769905844323</v>
      </c>
      <c r="N58">
        <v>1.7320508075688936</v>
      </c>
      <c r="O58">
        <v>1.3114877048604008</v>
      </c>
      <c r="P58">
        <v>0.92338146685610578</v>
      </c>
    </row>
    <row r="59" spans="3:16">
      <c r="K59" t="s">
        <v>525</v>
      </c>
      <c r="L59">
        <v>0.42782395133200896</v>
      </c>
      <c r="M59">
        <v>3.320140559273558</v>
      </c>
      <c r="N59">
        <v>2.952490474159065</v>
      </c>
      <c r="O59">
        <v>0.83266639978645374</v>
      </c>
      <c r="P59">
        <v>1.4093024279172071</v>
      </c>
    </row>
    <row r="60" spans="3:16">
      <c r="K60" t="s">
        <v>526</v>
      </c>
      <c r="L60">
        <v>1.8758464755944178</v>
      </c>
      <c r="M60">
        <v>2.3180451534284949</v>
      </c>
      <c r="N60">
        <v>0.45825756949558433</v>
      </c>
      <c r="O60">
        <v>0</v>
      </c>
      <c r="P60">
        <v>1.1015141094572163</v>
      </c>
    </row>
    <row r="61" spans="3:16">
      <c r="K61" t="s">
        <v>527</v>
      </c>
      <c r="L61">
        <v>1.2503332889007364</v>
      </c>
      <c r="M61">
        <v>5.3144457221175747</v>
      </c>
      <c r="N61">
        <v>0.73711147958319945</v>
      </c>
      <c r="O61">
        <v>0.5507570547286107</v>
      </c>
      <c r="P61">
        <v>3.028751117760148</v>
      </c>
    </row>
    <row r="62" spans="3:16">
      <c r="K62" t="s">
        <v>528</v>
      </c>
      <c r="L62">
        <v>0.41617304093369661</v>
      </c>
      <c r="M62">
        <v>2.4637369989509832</v>
      </c>
      <c r="N62">
        <v>0.80208062770106414</v>
      </c>
      <c r="O62">
        <v>3.8105117766515275</v>
      </c>
      <c r="P62">
        <v>0.88881944173155836</v>
      </c>
    </row>
    <row r="64" spans="3:16">
      <c r="L64">
        <v>1.732</v>
      </c>
      <c r="M64">
        <v>1.732</v>
      </c>
      <c r="N64">
        <v>1.732</v>
      </c>
      <c r="O64">
        <v>1.732</v>
      </c>
      <c r="P64">
        <v>1.732</v>
      </c>
    </row>
    <row r="66" spans="10:16">
      <c r="L66" t="s">
        <v>11</v>
      </c>
      <c r="M66" t="s">
        <v>8</v>
      </c>
      <c r="N66" t="s">
        <v>9</v>
      </c>
      <c r="O66" t="s">
        <v>10</v>
      </c>
      <c r="P66" t="s">
        <v>453</v>
      </c>
    </row>
    <row r="67" spans="10:16">
      <c r="J67" t="s">
        <v>54</v>
      </c>
      <c r="K67" t="s">
        <v>18</v>
      </c>
      <c r="L67" s="8">
        <v>0.71468483254962956</v>
      </c>
      <c r="M67" s="8">
        <v>0.56961695869702589</v>
      </c>
      <c r="N67" s="8">
        <v>1.5213744552711121</v>
      </c>
      <c r="O67" s="8">
        <v>0.53646496785089859</v>
      </c>
      <c r="P67" s="8">
        <v>0.27230276257698055</v>
      </c>
    </row>
    <row r="68" spans="10:16">
      <c r="K68" t="s">
        <v>19</v>
      </c>
      <c r="L68" s="8">
        <v>0.75057736720554236</v>
      </c>
      <c r="M68" s="8">
        <v>1.1719274324586861</v>
      </c>
      <c r="N68" s="8">
        <v>0.29628183830524729</v>
      </c>
      <c r="O68" s="8">
        <v>0.95629393755233627</v>
      </c>
      <c r="P68" s="8">
        <v>0.52069858577631589</v>
      </c>
    </row>
    <row r="69" spans="10:16">
      <c r="K69" t="s">
        <v>523</v>
      </c>
      <c r="L69" s="8">
        <v>0.28214299590925235</v>
      </c>
      <c r="M69" s="8">
        <v>0.67661261860072952</v>
      </c>
      <c r="N69" s="8">
        <v>0.23334017807894827</v>
      </c>
      <c r="O69" s="8">
        <v>0.50001466731203148</v>
      </c>
      <c r="P69" s="8">
        <v>0.43671764350976278</v>
      </c>
    </row>
    <row r="70" spans="10:16">
      <c r="K70" t="s">
        <v>524</v>
      </c>
      <c r="L70" s="8">
        <v>0.49104506628841704</v>
      </c>
      <c r="M70" s="8">
        <v>1.0975040361341988</v>
      </c>
      <c r="N70" s="8">
        <v>1.0000293346240725</v>
      </c>
      <c r="O70" s="8">
        <v>0.75720999125889188</v>
      </c>
      <c r="P70" s="8">
        <v>0.5331301771686523</v>
      </c>
    </row>
    <row r="71" spans="10:16">
      <c r="K71" t="s">
        <v>525</v>
      </c>
      <c r="L71" s="8">
        <v>0.24701151924480888</v>
      </c>
      <c r="M71" s="8">
        <v>1.9169402767168349</v>
      </c>
      <c r="N71" s="8">
        <v>1.7046711744567349</v>
      </c>
      <c r="O71" s="8">
        <v>0.48075427239402641</v>
      </c>
      <c r="P71" s="8">
        <v>0.81368500457113568</v>
      </c>
    </row>
    <row r="72" spans="10:16">
      <c r="K72" t="s">
        <v>526</v>
      </c>
      <c r="L72" s="8">
        <v>1.0830522376411189</v>
      </c>
      <c r="M72" s="8">
        <v>1.3383632525568678</v>
      </c>
      <c r="N72" s="8">
        <v>0.26458289231846671</v>
      </c>
      <c r="O72" s="8">
        <v>0</v>
      </c>
      <c r="P72" s="8">
        <v>0.63597812324319647</v>
      </c>
    </row>
    <row r="73" spans="10:16">
      <c r="K73" t="s">
        <v>527</v>
      </c>
      <c r="L73" s="8">
        <v>0.72190143700966303</v>
      </c>
      <c r="M73" s="8">
        <v>3.0683866755875142</v>
      </c>
      <c r="N73" s="8">
        <v>0.42558399514041539</v>
      </c>
      <c r="O73" s="8">
        <v>0.31798906162159973</v>
      </c>
      <c r="P73" s="8">
        <v>1.7487015691455821</v>
      </c>
    </row>
    <row r="74" spans="10:16">
      <c r="K74" t="s">
        <v>528</v>
      </c>
      <c r="L74" s="8">
        <v>0.24028466566610659</v>
      </c>
      <c r="M74" s="8">
        <v>1.4224809462765493</v>
      </c>
      <c r="N74" s="8">
        <v>0.46309505063571832</v>
      </c>
      <c r="O74" s="8">
        <v>2.2000645361729374</v>
      </c>
      <c r="P74" s="8">
        <v>0.51317519730459493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815D-AAA2-2B42-8BCF-E4EADD0E564C}">
  <dimension ref="A1:AA59"/>
  <sheetViews>
    <sheetView workbookViewId="0">
      <selection activeCell="N43" sqref="N43"/>
    </sheetView>
  </sheetViews>
  <sheetFormatPr baseColWidth="10" defaultRowHeight="16"/>
  <cols>
    <col min="1" max="1" width="32.1640625" customWidth="1"/>
    <col min="2" max="2" width="12.5" bestFit="1" customWidth="1"/>
    <col min="5" max="5" width="29.83203125" customWidth="1"/>
    <col min="6" max="6" width="12.5" bestFit="1" customWidth="1"/>
    <col min="9" max="9" width="28.1640625" customWidth="1"/>
    <col min="10" max="10" width="12.5" bestFit="1" customWidth="1"/>
    <col min="13" max="13" width="26.6640625" customWidth="1"/>
    <col min="14" max="14" width="11.33203125" bestFit="1" customWidth="1"/>
    <col min="17" max="17" width="27.1640625" customWidth="1"/>
    <col min="18" max="18" width="11.33203125" bestFit="1" customWidth="1"/>
    <col min="21" max="21" width="27.5" customWidth="1"/>
    <col min="22" max="22" width="12.33203125" bestFit="1" customWidth="1"/>
    <col min="25" max="25" width="29.1640625" customWidth="1"/>
    <col min="26" max="26" width="12.1640625" bestFit="1" customWidth="1"/>
  </cols>
  <sheetData>
    <row r="1" spans="1:27">
      <c r="A1" t="s">
        <v>30</v>
      </c>
    </row>
    <row r="2" spans="1:27" ht="17" thickBot="1"/>
    <row r="3" spans="1:27">
      <c r="A3" s="1" t="s">
        <v>29</v>
      </c>
      <c r="B3" s="1" t="s">
        <v>18</v>
      </c>
      <c r="C3" s="1" t="s">
        <v>19</v>
      </c>
      <c r="E3" s="1" t="s">
        <v>29</v>
      </c>
      <c r="F3" s="1" t="s">
        <v>18</v>
      </c>
      <c r="G3" s="1" t="s">
        <v>523</v>
      </c>
      <c r="I3" s="1" t="s">
        <v>29</v>
      </c>
      <c r="J3" s="1" t="s">
        <v>18</v>
      </c>
      <c r="K3" s="1" t="s">
        <v>524</v>
      </c>
      <c r="M3" s="1" t="s">
        <v>29</v>
      </c>
      <c r="N3" s="1" t="s">
        <v>18</v>
      </c>
      <c r="O3" s="1" t="s">
        <v>525</v>
      </c>
      <c r="Q3" s="1" t="s">
        <v>29</v>
      </c>
      <c r="R3" s="1" t="s">
        <v>18</v>
      </c>
      <c r="S3" s="1" t="s">
        <v>526</v>
      </c>
      <c r="U3" s="1" t="s">
        <v>29</v>
      </c>
      <c r="V3" s="1" t="s">
        <v>18</v>
      </c>
      <c r="W3" s="1" t="s">
        <v>527</v>
      </c>
      <c r="Y3" s="1" t="s">
        <v>29</v>
      </c>
      <c r="Z3" s="1" t="s">
        <v>18</v>
      </c>
      <c r="AA3" s="1" t="s">
        <v>528</v>
      </c>
    </row>
    <row r="4" spans="1:27">
      <c r="A4" t="s">
        <v>31</v>
      </c>
      <c r="B4">
        <v>5.4366666666666665</v>
      </c>
      <c r="C4">
        <v>12.4</v>
      </c>
      <c r="E4" t="s">
        <v>31</v>
      </c>
      <c r="F4">
        <v>5.4366666666666665</v>
      </c>
      <c r="G4">
        <v>9.76</v>
      </c>
      <c r="I4" t="s">
        <v>31</v>
      </c>
      <c r="J4">
        <v>5.4366666666666665</v>
      </c>
      <c r="K4">
        <v>9.4333333333333318</v>
      </c>
      <c r="M4" t="s">
        <v>31</v>
      </c>
      <c r="N4">
        <v>5.4366666666666665</v>
      </c>
      <c r="O4">
        <v>5.1866666666666665</v>
      </c>
      <c r="Q4" t="s">
        <v>31</v>
      </c>
      <c r="R4">
        <v>5.4366666666666665</v>
      </c>
      <c r="S4">
        <v>7.34</v>
      </c>
      <c r="U4" t="s">
        <v>31</v>
      </c>
      <c r="V4">
        <v>5.4366666666666665</v>
      </c>
      <c r="W4">
        <v>10.766666666666666</v>
      </c>
      <c r="Y4" t="s">
        <v>31</v>
      </c>
      <c r="Z4">
        <v>5.4366666666666665</v>
      </c>
      <c r="AA4">
        <v>8.9100000000000019</v>
      </c>
    </row>
    <row r="5" spans="1:27">
      <c r="A5" t="s">
        <v>32</v>
      </c>
      <c r="B5">
        <v>1.5322333333333376</v>
      </c>
      <c r="C5">
        <v>1.6899999999999986</v>
      </c>
      <c r="E5" t="s">
        <v>32</v>
      </c>
      <c r="F5">
        <v>1.5322333333333376</v>
      </c>
      <c r="G5">
        <v>0.23880000000000037</v>
      </c>
      <c r="I5" t="s">
        <v>32</v>
      </c>
      <c r="J5">
        <v>1.5322333333333376</v>
      </c>
      <c r="K5">
        <v>0.72333333333333338</v>
      </c>
      <c r="M5" t="s">
        <v>32</v>
      </c>
      <c r="N5">
        <v>1.5322333333333376</v>
      </c>
      <c r="O5">
        <v>0.18303333333333319</v>
      </c>
      <c r="Q5" t="s">
        <v>32</v>
      </c>
      <c r="R5">
        <v>1.5322333333333376</v>
      </c>
      <c r="S5">
        <v>3.5187999999999988</v>
      </c>
      <c r="U5" t="s">
        <v>32</v>
      </c>
      <c r="V5">
        <v>1.5322333333333376</v>
      </c>
      <c r="W5">
        <v>1.5633333333333321</v>
      </c>
      <c r="Y5" t="s">
        <v>32</v>
      </c>
      <c r="Z5">
        <v>1.5322333333333376</v>
      </c>
      <c r="AA5">
        <v>0.1732000000000003</v>
      </c>
    </row>
    <row r="6" spans="1:27">
      <c r="A6" t="s">
        <v>33</v>
      </c>
      <c r="B6">
        <v>3</v>
      </c>
      <c r="C6">
        <v>3</v>
      </c>
      <c r="E6" t="s">
        <v>33</v>
      </c>
      <c r="F6">
        <v>3</v>
      </c>
      <c r="G6">
        <v>3</v>
      </c>
      <c r="I6" t="s">
        <v>33</v>
      </c>
      <c r="J6">
        <v>3</v>
      </c>
      <c r="K6">
        <v>3</v>
      </c>
      <c r="M6" t="s">
        <v>33</v>
      </c>
      <c r="N6">
        <v>3</v>
      </c>
      <c r="O6">
        <v>3</v>
      </c>
      <c r="Q6" t="s">
        <v>33</v>
      </c>
      <c r="R6">
        <v>3</v>
      </c>
      <c r="S6">
        <v>3</v>
      </c>
      <c r="U6" t="s">
        <v>33</v>
      </c>
      <c r="V6">
        <v>3</v>
      </c>
      <c r="W6">
        <v>3</v>
      </c>
      <c r="Y6" t="s">
        <v>33</v>
      </c>
      <c r="Z6">
        <v>3</v>
      </c>
      <c r="AA6">
        <v>3</v>
      </c>
    </row>
    <row r="7" spans="1:27">
      <c r="A7" t="s">
        <v>34</v>
      </c>
      <c r="B7">
        <v>1.6111166666666681</v>
      </c>
      <c r="E7" t="s">
        <v>34</v>
      </c>
      <c r="F7">
        <v>0.88551666666666895</v>
      </c>
      <c r="I7" t="s">
        <v>34</v>
      </c>
      <c r="J7">
        <v>1.1277833333333356</v>
      </c>
      <c r="M7" t="s">
        <v>34</v>
      </c>
      <c r="N7">
        <v>0.85763333333333536</v>
      </c>
      <c r="Q7" t="s">
        <v>34</v>
      </c>
      <c r="R7">
        <v>2.5255166666666682</v>
      </c>
      <c r="U7" t="s">
        <v>34</v>
      </c>
      <c r="V7">
        <v>1.5477833333333348</v>
      </c>
      <c r="Y7" t="s">
        <v>34</v>
      </c>
      <c r="Z7">
        <v>0.8527166666666689</v>
      </c>
    </row>
    <row r="8" spans="1:27">
      <c r="A8" t="s">
        <v>35</v>
      </c>
      <c r="B8">
        <v>0</v>
      </c>
      <c r="E8" t="s">
        <v>35</v>
      </c>
      <c r="F8">
        <v>0</v>
      </c>
      <c r="I8" t="s">
        <v>35</v>
      </c>
      <c r="J8">
        <v>0</v>
      </c>
      <c r="M8" t="s">
        <v>35</v>
      </c>
      <c r="N8">
        <v>0</v>
      </c>
      <c r="Q8" t="s">
        <v>35</v>
      </c>
      <c r="R8">
        <v>0</v>
      </c>
      <c r="U8" t="s">
        <v>35</v>
      </c>
      <c r="V8">
        <v>0</v>
      </c>
      <c r="Y8" t="s">
        <v>35</v>
      </c>
      <c r="Z8">
        <v>0</v>
      </c>
    </row>
    <row r="9" spans="1:27">
      <c r="A9" t="s">
        <v>36</v>
      </c>
      <c r="B9">
        <v>4</v>
      </c>
      <c r="E9" t="s">
        <v>36</v>
      </c>
      <c r="F9">
        <v>4</v>
      </c>
      <c r="I9" t="s">
        <v>36</v>
      </c>
      <c r="J9">
        <v>4</v>
      </c>
      <c r="M9" t="s">
        <v>36</v>
      </c>
      <c r="N9">
        <v>4</v>
      </c>
      <c r="Q9" t="s">
        <v>36</v>
      </c>
      <c r="R9">
        <v>4</v>
      </c>
      <c r="U9" t="s">
        <v>36</v>
      </c>
      <c r="V9">
        <v>4</v>
      </c>
      <c r="Y9" t="s">
        <v>36</v>
      </c>
      <c r="Z9">
        <v>4</v>
      </c>
    </row>
    <row r="10" spans="1:27">
      <c r="A10" t="s">
        <v>37</v>
      </c>
      <c r="B10">
        <v>-6.718917671497632</v>
      </c>
      <c r="E10" t="s">
        <v>37</v>
      </c>
      <c r="F10">
        <v>-5.626858332787279</v>
      </c>
      <c r="I10" t="s">
        <v>37</v>
      </c>
      <c r="J10">
        <v>-4.6092548550782491</v>
      </c>
      <c r="M10" t="s">
        <v>37</v>
      </c>
      <c r="N10">
        <v>0.33062433211656334</v>
      </c>
      <c r="Q10" t="s">
        <v>37</v>
      </c>
      <c r="R10">
        <v>-1.4668488462949196</v>
      </c>
      <c r="U10" t="s">
        <v>37</v>
      </c>
      <c r="V10">
        <v>-5.2470808443787602</v>
      </c>
      <c r="Y10" t="s">
        <v>37</v>
      </c>
      <c r="Z10">
        <v>-4.6066977427645845</v>
      </c>
    </row>
    <row r="11" spans="1:27">
      <c r="A11" t="s">
        <v>38</v>
      </c>
      <c r="B11">
        <v>1.2775088677958774E-3</v>
      </c>
      <c r="E11" t="s">
        <v>38</v>
      </c>
      <c r="F11">
        <v>2.4531796933601135E-3</v>
      </c>
      <c r="I11" t="s">
        <v>38</v>
      </c>
      <c r="J11">
        <v>4.9806177238831051E-3</v>
      </c>
      <c r="M11" t="s">
        <v>38</v>
      </c>
      <c r="N11">
        <v>0.3787607035418693</v>
      </c>
      <c r="Q11" t="s">
        <v>38</v>
      </c>
      <c r="R11">
        <v>0.10815554994224172</v>
      </c>
      <c r="U11" t="s">
        <v>38</v>
      </c>
      <c r="V11">
        <v>3.154867017716246E-3</v>
      </c>
      <c r="Y11" t="s">
        <v>38</v>
      </c>
      <c r="Z11">
        <v>4.9902115042752071E-3</v>
      </c>
    </row>
    <row r="12" spans="1:27">
      <c r="A12" t="s">
        <v>39</v>
      </c>
      <c r="B12">
        <v>2.1318467863266499</v>
      </c>
      <c r="E12" t="s">
        <v>39</v>
      </c>
      <c r="F12">
        <v>2.1318467863266499</v>
      </c>
      <c r="I12" t="s">
        <v>39</v>
      </c>
      <c r="J12">
        <v>2.1318467863266499</v>
      </c>
      <c r="M12" t="s">
        <v>39</v>
      </c>
      <c r="N12">
        <v>2.1318467863266499</v>
      </c>
      <c r="Q12" t="s">
        <v>39</v>
      </c>
      <c r="R12">
        <v>2.1318467863266499</v>
      </c>
      <c r="U12" t="s">
        <v>39</v>
      </c>
      <c r="V12">
        <v>2.1318467863266499</v>
      </c>
      <c r="Y12" t="s">
        <v>39</v>
      </c>
      <c r="Z12">
        <v>2.1318467863266499</v>
      </c>
    </row>
    <row r="13" spans="1:27" s="2" customFormat="1">
      <c r="A13" s="2" t="s">
        <v>40</v>
      </c>
      <c r="B13" s="2">
        <v>2.5550177355917547E-3</v>
      </c>
      <c r="E13" s="2" t="s">
        <v>40</v>
      </c>
      <c r="F13" s="2">
        <v>4.9063593867202269E-3</v>
      </c>
      <c r="I13" s="2" t="s">
        <v>40</v>
      </c>
      <c r="J13" s="2">
        <v>9.9612354477662101E-3</v>
      </c>
      <c r="M13" s="2" t="s">
        <v>40</v>
      </c>
      <c r="N13" s="2">
        <v>0.75752140708373861</v>
      </c>
      <c r="Q13" s="2" t="s">
        <v>40</v>
      </c>
      <c r="R13" s="2">
        <v>0.21631109988448344</v>
      </c>
      <c r="U13" s="2" t="s">
        <v>40</v>
      </c>
      <c r="V13" s="2">
        <v>6.309734035432492E-3</v>
      </c>
      <c r="Y13" s="2" t="s">
        <v>40</v>
      </c>
      <c r="Z13" s="2">
        <v>9.9804230085504143E-3</v>
      </c>
    </row>
    <row r="14" spans="1:27" ht="17" thickBot="1">
      <c r="A14" s="3" t="s">
        <v>41</v>
      </c>
      <c r="B14" s="3">
        <v>2.7764451051977934</v>
      </c>
      <c r="C14" s="3"/>
      <c r="E14" s="3" t="s">
        <v>41</v>
      </c>
      <c r="F14" s="3">
        <v>2.7764451051977934</v>
      </c>
      <c r="G14" s="3"/>
      <c r="I14" s="3" t="s">
        <v>41</v>
      </c>
      <c r="J14" s="3">
        <v>2.7764451051977934</v>
      </c>
      <c r="K14" s="3"/>
      <c r="M14" s="3" t="s">
        <v>41</v>
      </c>
      <c r="N14" s="3">
        <v>2.7764451051977934</v>
      </c>
      <c r="O14" s="3"/>
      <c r="Q14" s="3" t="s">
        <v>41</v>
      </c>
      <c r="R14" s="3">
        <v>2.7764451051977934</v>
      </c>
      <c r="S14" s="3"/>
      <c r="U14" s="3" t="s">
        <v>41</v>
      </c>
      <c r="V14" s="3">
        <v>2.7764451051977934</v>
      </c>
      <c r="W14" s="3"/>
      <c r="Y14" s="3" t="s">
        <v>41</v>
      </c>
      <c r="Z14" s="3">
        <v>2.7764451051977934</v>
      </c>
      <c r="AA14" s="3"/>
    </row>
    <row r="17" spans="1:27" ht="17" thickBot="1"/>
    <row r="18" spans="1:27">
      <c r="A18" s="1" t="s">
        <v>8</v>
      </c>
      <c r="B18" s="1" t="s">
        <v>18</v>
      </c>
      <c r="C18" s="1" t="s">
        <v>19</v>
      </c>
      <c r="E18" s="1" t="s">
        <v>8</v>
      </c>
      <c r="F18" s="1" t="s">
        <v>18</v>
      </c>
      <c r="G18" s="1" t="s">
        <v>523</v>
      </c>
      <c r="I18" s="1" t="s">
        <v>8</v>
      </c>
      <c r="J18" s="1" t="s">
        <v>18</v>
      </c>
      <c r="K18" s="1" t="s">
        <v>524</v>
      </c>
      <c r="M18" s="1" t="s">
        <v>8</v>
      </c>
      <c r="N18" s="1" t="s">
        <v>18</v>
      </c>
      <c r="O18" s="1" t="s">
        <v>525</v>
      </c>
      <c r="Q18" s="1" t="s">
        <v>8</v>
      </c>
      <c r="R18" s="1" t="s">
        <v>18</v>
      </c>
      <c r="S18" s="1" t="s">
        <v>526</v>
      </c>
      <c r="U18" s="1" t="s">
        <v>8</v>
      </c>
      <c r="V18" s="1" t="s">
        <v>18</v>
      </c>
      <c r="W18" s="1" t="s">
        <v>527</v>
      </c>
      <c r="Y18" s="1" t="s">
        <v>8</v>
      </c>
      <c r="Z18" s="1" t="s">
        <v>18</v>
      </c>
      <c r="AA18" s="1" t="s">
        <v>528</v>
      </c>
    </row>
    <row r="19" spans="1:27">
      <c r="A19" t="s">
        <v>31</v>
      </c>
      <c r="B19">
        <v>62.733333333333327</v>
      </c>
      <c r="C19">
        <v>32.800000000000004</v>
      </c>
      <c r="E19" t="s">
        <v>31</v>
      </c>
      <c r="F19">
        <v>62.733333333333327</v>
      </c>
      <c r="G19">
        <v>43.333333333333336</v>
      </c>
      <c r="I19" t="s">
        <v>31</v>
      </c>
      <c r="J19">
        <v>62.733333333333327</v>
      </c>
      <c r="K19">
        <v>41.133333333333333</v>
      </c>
      <c r="M19" t="s">
        <v>31</v>
      </c>
      <c r="N19">
        <v>62.733333333333327</v>
      </c>
      <c r="O19">
        <v>67.166666666666671</v>
      </c>
      <c r="Q19" t="s">
        <v>31</v>
      </c>
      <c r="R19">
        <v>62.733333333333327</v>
      </c>
      <c r="S19">
        <v>59.433333333333337</v>
      </c>
      <c r="U19" t="s">
        <v>31</v>
      </c>
      <c r="V19">
        <v>62.733333333333327</v>
      </c>
      <c r="W19">
        <v>38.966666666666661</v>
      </c>
      <c r="Y19" t="s">
        <v>31</v>
      </c>
      <c r="Z19">
        <v>62.733333333333327</v>
      </c>
      <c r="AA19">
        <v>42.500000000000007</v>
      </c>
    </row>
    <row r="20" spans="1:27">
      <c r="A20" t="s">
        <v>32</v>
      </c>
      <c r="B20">
        <v>0.97333333333333205</v>
      </c>
      <c r="C20">
        <v>4.120000000000001</v>
      </c>
      <c r="E20" t="s">
        <v>32</v>
      </c>
      <c r="F20">
        <v>0.97333333333333205</v>
      </c>
      <c r="G20">
        <v>1.3733333333333344</v>
      </c>
      <c r="I20" t="s">
        <v>32</v>
      </c>
      <c r="J20">
        <v>0.97333333333333205</v>
      </c>
      <c r="K20">
        <v>3.613333333333328</v>
      </c>
      <c r="M20" t="s">
        <v>32</v>
      </c>
      <c r="N20">
        <v>0.97333333333333205</v>
      </c>
      <c r="O20">
        <v>11.023333333333333</v>
      </c>
      <c r="Q20" t="s">
        <v>32</v>
      </c>
      <c r="R20">
        <v>0.97333333333333205</v>
      </c>
      <c r="S20">
        <v>5.3733333333333348</v>
      </c>
      <c r="U20" t="s">
        <v>32</v>
      </c>
      <c r="V20">
        <v>0.97333333333333205</v>
      </c>
      <c r="W20">
        <v>28.243333333333794</v>
      </c>
      <c r="Y20" t="s">
        <v>32</v>
      </c>
      <c r="Z20">
        <v>0.97333333333333205</v>
      </c>
      <c r="AA20">
        <v>6.0699999999999967</v>
      </c>
    </row>
    <row r="21" spans="1:27">
      <c r="A21" t="s">
        <v>33</v>
      </c>
      <c r="B21">
        <v>3</v>
      </c>
      <c r="C21">
        <v>3</v>
      </c>
      <c r="E21" t="s">
        <v>33</v>
      </c>
      <c r="F21">
        <v>3</v>
      </c>
      <c r="G21">
        <v>3</v>
      </c>
      <c r="I21" t="s">
        <v>33</v>
      </c>
      <c r="J21">
        <v>3</v>
      </c>
      <c r="K21">
        <v>3</v>
      </c>
      <c r="M21" t="s">
        <v>33</v>
      </c>
      <c r="N21">
        <v>3</v>
      </c>
      <c r="O21">
        <v>3</v>
      </c>
      <c r="Q21" t="s">
        <v>33</v>
      </c>
      <c r="R21">
        <v>3</v>
      </c>
      <c r="S21">
        <v>3</v>
      </c>
      <c r="U21" t="s">
        <v>33</v>
      </c>
      <c r="V21">
        <v>3</v>
      </c>
      <c r="W21">
        <v>3</v>
      </c>
      <c r="Y21" t="s">
        <v>33</v>
      </c>
      <c r="Z21">
        <v>3</v>
      </c>
      <c r="AA21">
        <v>3</v>
      </c>
    </row>
    <row r="22" spans="1:27">
      <c r="A22" t="s">
        <v>34</v>
      </c>
      <c r="B22">
        <v>2.5466666666666664</v>
      </c>
      <c r="E22" t="s">
        <v>34</v>
      </c>
      <c r="F22">
        <v>1.1733333333333333</v>
      </c>
      <c r="I22" t="s">
        <v>34</v>
      </c>
      <c r="J22">
        <v>2.2933333333333299</v>
      </c>
      <c r="M22" t="s">
        <v>34</v>
      </c>
      <c r="N22">
        <v>5.9983333333333331</v>
      </c>
      <c r="Q22" t="s">
        <v>34</v>
      </c>
      <c r="R22">
        <v>3.1733333333333333</v>
      </c>
      <c r="U22" t="s">
        <v>34</v>
      </c>
      <c r="V22">
        <v>14.608333333333563</v>
      </c>
      <c r="Y22" t="s">
        <v>34</v>
      </c>
      <c r="Z22">
        <v>3.5216666666666643</v>
      </c>
    </row>
    <row r="23" spans="1:27">
      <c r="A23" t="s">
        <v>35</v>
      </c>
      <c r="B23">
        <v>0</v>
      </c>
      <c r="E23" t="s">
        <v>35</v>
      </c>
      <c r="F23">
        <v>0</v>
      </c>
      <c r="I23" t="s">
        <v>35</v>
      </c>
      <c r="J23">
        <v>0</v>
      </c>
      <c r="M23" t="s">
        <v>35</v>
      </c>
      <c r="N23">
        <v>0</v>
      </c>
      <c r="Q23" t="s">
        <v>35</v>
      </c>
      <c r="R23">
        <v>0</v>
      </c>
      <c r="U23" t="s">
        <v>35</v>
      </c>
      <c r="V23">
        <v>0</v>
      </c>
      <c r="Y23" t="s">
        <v>35</v>
      </c>
      <c r="Z23">
        <v>0</v>
      </c>
    </row>
    <row r="24" spans="1:27">
      <c r="A24" t="s">
        <v>36</v>
      </c>
      <c r="B24">
        <v>4</v>
      </c>
      <c r="E24" t="s">
        <v>36</v>
      </c>
      <c r="F24">
        <v>4</v>
      </c>
      <c r="I24" t="s">
        <v>36</v>
      </c>
      <c r="J24">
        <v>4</v>
      </c>
      <c r="M24" t="s">
        <v>36</v>
      </c>
      <c r="N24">
        <v>4</v>
      </c>
      <c r="Q24" t="s">
        <v>36</v>
      </c>
      <c r="R24">
        <v>4</v>
      </c>
      <c r="U24" t="s">
        <v>36</v>
      </c>
      <c r="V24">
        <v>4</v>
      </c>
      <c r="Y24" t="s">
        <v>36</v>
      </c>
      <c r="Z24">
        <v>4</v>
      </c>
    </row>
    <row r="25" spans="1:27">
      <c r="A25" t="s">
        <v>37</v>
      </c>
      <c r="B25">
        <v>22.972838503339617</v>
      </c>
      <c r="E25" t="s">
        <v>37</v>
      </c>
      <c r="F25">
        <v>21.934950318032293</v>
      </c>
      <c r="I25" t="s">
        <v>37</v>
      </c>
      <c r="J25">
        <v>17.46890925895703</v>
      </c>
      <c r="M25" t="s">
        <v>37</v>
      </c>
      <c r="N25">
        <v>-2.2169746011915539</v>
      </c>
      <c r="Q25" t="s">
        <v>37</v>
      </c>
      <c r="R25">
        <v>2.2688287801448164</v>
      </c>
      <c r="U25" t="s">
        <v>37</v>
      </c>
      <c r="V25">
        <v>7.6157656154760875</v>
      </c>
      <c r="Y25" t="s">
        <v>37</v>
      </c>
      <c r="Z25">
        <v>13.205016328023943</v>
      </c>
    </row>
    <row r="26" spans="1:27">
      <c r="A26" t="s">
        <v>38</v>
      </c>
      <c r="B26">
        <v>1.0636441169453013E-5</v>
      </c>
      <c r="E26" t="s">
        <v>38</v>
      </c>
      <c r="F26">
        <v>1.2781473553389944E-5</v>
      </c>
      <c r="I26" t="s">
        <v>38</v>
      </c>
      <c r="J26">
        <v>3.1523140079809754E-5</v>
      </c>
      <c r="M26" t="s">
        <v>38</v>
      </c>
      <c r="N26">
        <v>4.5458828595014121E-2</v>
      </c>
      <c r="Q26" t="s">
        <v>38</v>
      </c>
      <c r="R26">
        <v>4.2919314443413695E-2</v>
      </c>
      <c r="U26" t="s">
        <v>38</v>
      </c>
      <c r="V26">
        <v>7.9786018290195872E-4</v>
      </c>
      <c r="Y26" t="s">
        <v>38</v>
      </c>
      <c r="Z26">
        <v>9.5003850426931971E-5</v>
      </c>
    </row>
    <row r="27" spans="1:27">
      <c r="A27" t="s">
        <v>39</v>
      </c>
      <c r="B27">
        <v>2.1318467863266499</v>
      </c>
      <c r="E27" t="s">
        <v>39</v>
      </c>
      <c r="F27">
        <v>2.1318467863266499</v>
      </c>
      <c r="I27" t="s">
        <v>39</v>
      </c>
      <c r="J27">
        <v>2.1318467863266499</v>
      </c>
      <c r="M27" t="s">
        <v>39</v>
      </c>
      <c r="N27">
        <v>2.1318467863266499</v>
      </c>
      <c r="Q27" t="s">
        <v>39</v>
      </c>
      <c r="R27">
        <v>2.1318467863266499</v>
      </c>
      <c r="U27" t="s">
        <v>39</v>
      </c>
      <c r="V27">
        <v>2.1318467863266499</v>
      </c>
      <c r="Y27" t="s">
        <v>39</v>
      </c>
      <c r="Z27">
        <v>2.1318467863266499</v>
      </c>
    </row>
    <row r="28" spans="1:27" s="2" customFormat="1">
      <c r="A28" s="2" t="s">
        <v>40</v>
      </c>
      <c r="B28" s="2">
        <v>2.1272882338906026E-5</v>
      </c>
      <c r="E28" s="2" t="s">
        <v>40</v>
      </c>
      <c r="F28" s="2">
        <v>2.5562947106779888E-5</v>
      </c>
      <c r="I28" s="2" t="s">
        <v>40</v>
      </c>
      <c r="J28" s="2">
        <v>6.3046280159619508E-5</v>
      </c>
      <c r="M28" s="2" t="s">
        <v>40</v>
      </c>
      <c r="N28" s="2">
        <v>9.0917657190028242E-2</v>
      </c>
      <c r="Q28" s="2" t="s">
        <v>40</v>
      </c>
      <c r="R28" s="2">
        <v>8.5838628886827389E-2</v>
      </c>
      <c r="U28" s="2" t="s">
        <v>40</v>
      </c>
      <c r="V28" s="2">
        <v>1.5957203658039174E-3</v>
      </c>
      <c r="Y28" s="2" t="s">
        <v>40</v>
      </c>
      <c r="Z28" s="2">
        <v>1.9000770085386394E-4</v>
      </c>
    </row>
    <row r="29" spans="1:27" ht="17" thickBot="1">
      <c r="A29" s="3" t="s">
        <v>41</v>
      </c>
      <c r="B29" s="3">
        <v>2.7764451051977934</v>
      </c>
      <c r="C29" s="3"/>
      <c r="E29" s="3" t="s">
        <v>41</v>
      </c>
      <c r="F29" s="3">
        <v>2.7764451051977934</v>
      </c>
      <c r="G29" s="3"/>
      <c r="I29" s="3" t="s">
        <v>41</v>
      </c>
      <c r="J29" s="3">
        <v>2.7764451051977934</v>
      </c>
      <c r="K29" s="3"/>
      <c r="M29" s="3" t="s">
        <v>41</v>
      </c>
      <c r="N29" s="3">
        <v>2.7764451051977934</v>
      </c>
      <c r="O29" s="3"/>
      <c r="Q29" s="3" t="s">
        <v>41</v>
      </c>
      <c r="R29" s="3">
        <v>2.7764451051977934</v>
      </c>
      <c r="S29" s="3"/>
      <c r="U29" s="3" t="s">
        <v>41</v>
      </c>
      <c r="V29" s="3">
        <v>2.7764451051977934</v>
      </c>
      <c r="W29" s="3"/>
      <c r="Y29" s="3" t="s">
        <v>41</v>
      </c>
      <c r="Z29" s="3">
        <v>2.7764451051977934</v>
      </c>
      <c r="AA29" s="3"/>
    </row>
    <row r="32" spans="1:27" ht="17" thickBot="1"/>
    <row r="33" spans="1:27">
      <c r="A33" s="1" t="s">
        <v>10</v>
      </c>
      <c r="B33" s="1" t="s">
        <v>18</v>
      </c>
      <c r="C33" s="1" t="s">
        <v>19</v>
      </c>
      <c r="E33" s="1" t="s">
        <v>10</v>
      </c>
      <c r="F33" s="1" t="s">
        <v>18</v>
      </c>
      <c r="G33" s="1" t="s">
        <v>523</v>
      </c>
      <c r="I33" s="1" t="s">
        <v>10</v>
      </c>
      <c r="J33" s="1" t="s">
        <v>18</v>
      </c>
      <c r="K33" s="1" t="s">
        <v>524</v>
      </c>
      <c r="M33" s="1" t="s">
        <v>10</v>
      </c>
      <c r="N33" s="1" t="s">
        <v>18</v>
      </c>
      <c r="O33" s="1" t="s">
        <v>525</v>
      </c>
      <c r="Q33" s="1" t="s">
        <v>10</v>
      </c>
      <c r="R33" s="1" t="s">
        <v>18</v>
      </c>
      <c r="S33" s="1" t="s">
        <v>526</v>
      </c>
      <c r="U33" s="1" t="s">
        <v>10</v>
      </c>
      <c r="V33" s="1" t="s">
        <v>18</v>
      </c>
      <c r="W33" s="1" t="s">
        <v>527</v>
      </c>
      <c r="Y33" s="1" t="s">
        <v>10</v>
      </c>
      <c r="Z33" s="1" t="s">
        <v>18</v>
      </c>
      <c r="AA33" s="1" t="s">
        <v>528</v>
      </c>
    </row>
    <row r="34" spans="1:27">
      <c r="A34" t="s">
        <v>31</v>
      </c>
      <c r="B34">
        <v>15.833333333333334</v>
      </c>
      <c r="C34">
        <v>31.366666666666664</v>
      </c>
      <c r="E34" t="s">
        <v>31</v>
      </c>
      <c r="F34">
        <v>15.833333333333334</v>
      </c>
      <c r="G34">
        <v>26</v>
      </c>
      <c r="I34" t="s">
        <v>31</v>
      </c>
      <c r="J34">
        <v>15.833333333333334</v>
      </c>
      <c r="K34">
        <v>27.400000000000002</v>
      </c>
      <c r="M34" t="s">
        <v>31</v>
      </c>
      <c r="N34">
        <v>15.833333333333334</v>
      </c>
      <c r="O34">
        <v>14.366666666666665</v>
      </c>
      <c r="Q34" t="s">
        <v>31</v>
      </c>
      <c r="R34">
        <v>15.833333333333334</v>
      </c>
      <c r="S34">
        <v>17.100000000000001</v>
      </c>
      <c r="U34" t="s">
        <v>31</v>
      </c>
      <c r="V34">
        <v>15.833333333333334</v>
      </c>
      <c r="W34">
        <v>29.466666666666669</v>
      </c>
      <c r="Y34" t="s">
        <v>31</v>
      </c>
      <c r="Z34">
        <v>15.833333333333334</v>
      </c>
      <c r="AA34">
        <v>25.900000000000002</v>
      </c>
    </row>
    <row r="35" spans="1:27">
      <c r="A35" t="s">
        <v>32</v>
      </c>
      <c r="B35">
        <v>0.86333333333333218</v>
      </c>
      <c r="C35">
        <v>2.743333333333335</v>
      </c>
      <c r="E35" t="s">
        <v>32</v>
      </c>
      <c r="F35">
        <v>0.86333333333333218</v>
      </c>
      <c r="G35">
        <v>0.75</v>
      </c>
      <c r="I35" t="s">
        <v>32</v>
      </c>
      <c r="J35">
        <v>0.86333333333333218</v>
      </c>
      <c r="K35">
        <v>1.720000000000002</v>
      </c>
      <c r="M35" t="s">
        <v>32</v>
      </c>
      <c r="N35">
        <v>0.86333333333333218</v>
      </c>
      <c r="O35">
        <v>0.69333333333333447</v>
      </c>
      <c r="Q35" t="s">
        <v>32</v>
      </c>
      <c r="R35">
        <v>0.86333333333333218</v>
      </c>
      <c r="S35">
        <v>0</v>
      </c>
      <c r="U35" t="s">
        <v>32</v>
      </c>
      <c r="V35">
        <v>0.86333333333333218</v>
      </c>
      <c r="W35">
        <v>0.3033333333333339</v>
      </c>
      <c r="Y35" t="s">
        <v>32</v>
      </c>
      <c r="Z35">
        <v>0.86333333333333218</v>
      </c>
      <c r="AA35">
        <v>14.519999999999982</v>
      </c>
    </row>
    <row r="36" spans="1:27">
      <c r="A36" t="s">
        <v>33</v>
      </c>
      <c r="B36">
        <v>3</v>
      </c>
      <c r="C36">
        <v>3</v>
      </c>
      <c r="E36" t="s">
        <v>33</v>
      </c>
      <c r="F36">
        <v>3</v>
      </c>
      <c r="G36">
        <v>3</v>
      </c>
      <c r="I36" t="s">
        <v>33</v>
      </c>
      <c r="J36">
        <v>3</v>
      </c>
      <c r="K36">
        <v>3</v>
      </c>
      <c r="M36" t="s">
        <v>33</v>
      </c>
      <c r="N36">
        <v>3</v>
      </c>
      <c r="O36">
        <v>3</v>
      </c>
      <c r="Q36" t="s">
        <v>33</v>
      </c>
      <c r="R36">
        <v>3</v>
      </c>
      <c r="S36">
        <v>3</v>
      </c>
      <c r="U36" t="s">
        <v>33</v>
      </c>
      <c r="V36">
        <v>3</v>
      </c>
      <c r="W36">
        <v>3</v>
      </c>
      <c r="Y36" t="s">
        <v>33</v>
      </c>
      <c r="Z36">
        <v>3</v>
      </c>
      <c r="AA36">
        <v>3</v>
      </c>
    </row>
    <row r="37" spans="1:27">
      <c r="A37" t="s">
        <v>34</v>
      </c>
      <c r="B37">
        <v>1.8033333333333337</v>
      </c>
      <c r="E37" t="s">
        <v>34</v>
      </c>
      <c r="F37">
        <v>0.80666666666666609</v>
      </c>
      <c r="I37" t="s">
        <v>34</v>
      </c>
      <c r="J37">
        <v>1.291666666666667</v>
      </c>
      <c r="M37" t="s">
        <v>34</v>
      </c>
      <c r="N37">
        <v>0.77833333333333332</v>
      </c>
      <c r="Q37" t="s">
        <v>34</v>
      </c>
      <c r="R37">
        <v>0.43166666666666609</v>
      </c>
      <c r="U37" t="s">
        <v>34</v>
      </c>
      <c r="V37">
        <v>0.58333333333333304</v>
      </c>
      <c r="Y37" t="s">
        <v>34</v>
      </c>
      <c r="Z37">
        <v>7.6916666666666567</v>
      </c>
    </row>
    <row r="38" spans="1:27">
      <c r="A38" t="s">
        <v>35</v>
      </c>
      <c r="B38">
        <v>0</v>
      </c>
      <c r="E38" t="s">
        <v>35</v>
      </c>
      <c r="F38">
        <v>0</v>
      </c>
      <c r="I38" t="s">
        <v>35</v>
      </c>
      <c r="J38">
        <v>0</v>
      </c>
      <c r="M38" t="s">
        <v>35</v>
      </c>
      <c r="N38">
        <v>0</v>
      </c>
      <c r="Q38" t="s">
        <v>35</v>
      </c>
      <c r="R38">
        <v>0</v>
      </c>
      <c r="U38" t="s">
        <v>35</v>
      </c>
      <c r="V38">
        <v>0</v>
      </c>
      <c r="Y38" t="s">
        <v>35</v>
      </c>
      <c r="Z38">
        <v>0</v>
      </c>
    </row>
    <row r="39" spans="1:27">
      <c r="A39" t="s">
        <v>36</v>
      </c>
      <c r="B39">
        <v>4</v>
      </c>
      <c r="E39" t="s">
        <v>36</v>
      </c>
      <c r="F39">
        <v>4</v>
      </c>
      <c r="I39" t="s">
        <v>36</v>
      </c>
      <c r="J39">
        <v>4</v>
      </c>
      <c r="M39" t="s">
        <v>36</v>
      </c>
      <c r="N39">
        <v>4</v>
      </c>
      <c r="Q39" t="s">
        <v>36</v>
      </c>
      <c r="R39">
        <v>4</v>
      </c>
      <c r="U39" t="s">
        <v>36</v>
      </c>
      <c r="V39">
        <v>4</v>
      </c>
      <c r="Y39" t="s">
        <v>36</v>
      </c>
      <c r="Z39">
        <v>4</v>
      </c>
    </row>
    <row r="40" spans="1:27">
      <c r="A40" t="s">
        <v>37</v>
      </c>
      <c r="B40">
        <v>-14.166817077234219</v>
      </c>
      <c r="E40" t="s">
        <v>37</v>
      </c>
      <c r="F40">
        <v>-13.863636363636369</v>
      </c>
      <c r="I40" t="s">
        <v>37</v>
      </c>
      <c r="J40">
        <v>-12.464607960658178</v>
      </c>
      <c r="M40" t="s">
        <v>37</v>
      </c>
      <c r="N40">
        <v>2.0360771788840917</v>
      </c>
      <c r="Q40" t="s">
        <v>37</v>
      </c>
      <c r="R40">
        <v>-2.3612051108045637</v>
      </c>
      <c r="U40" t="s">
        <v>37</v>
      </c>
      <c r="V40">
        <v>-21.861969588436324</v>
      </c>
      <c r="Y40" t="s">
        <v>37</v>
      </c>
      <c r="Z40">
        <v>-4.4455048692803452</v>
      </c>
    </row>
    <row r="41" spans="1:27">
      <c r="A41" t="s">
        <v>38</v>
      </c>
      <c r="B41">
        <v>7.2067925932872991E-5</v>
      </c>
      <c r="E41" t="s">
        <v>38</v>
      </c>
      <c r="F41">
        <v>7.8468776736778312E-5</v>
      </c>
      <c r="I41" t="s">
        <v>38</v>
      </c>
      <c r="J41">
        <v>1.1912353681987909E-4</v>
      </c>
      <c r="M41" t="s">
        <v>38</v>
      </c>
      <c r="N41">
        <v>5.5719783519033318E-2</v>
      </c>
      <c r="Q41" t="s">
        <v>38</v>
      </c>
      <c r="R41">
        <v>3.8780449466288773E-2</v>
      </c>
      <c r="U41" t="s">
        <v>38</v>
      </c>
      <c r="V41">
        <v>1.2951810411117206E-5</v>
      </c>
      <c r="Y41" t="s">
        <v>38</v>
      </c>
      <c r="Z41">
        <v>5.6429162724383466E-3</v>
      </c>
    </row>
    <row r="42" spans="1:27">
      <c r="A42" t="s">
        <v>39</v>
      </c>
      <c r="B42">
        <v>2.1318467863266499</v>
      </c>
      <c r="E42" t="s">
        <v>39</v>
      </c>
      <c r="F42">
        <v>2.1318467863266499</v>
      </c>
      <c r="I42" t="s">
        <v>39</v>
      </c>
      <c r="J42">
        <v>2.1318467863266499</v>
      </c>
      <c r="M42" t="s">
        <v>39</v>
      </c>
      <c r="N42">
        <v>2.1318467863266499</v>
      </c>
      <c r="Q42" t="s">
        <v>39</v>
      </c>
      <c r="R42">
        <v>2.1318467863266499</v>
      </c>
      <c r="U42" t="s">
        <v>39</v>
      </c>
      <c r="V42">
        <v>2.1318467863266499</v>
      </c>
      <c r="Y42" t="s">
        <v>39</v>
      </c>
      <c r="Z42">
        <v>2.1318467863266499</v>
      </c>
    </row>
    <row r="43" spans="1:27" s="2" customFormat="1">
      <c r="A43" s="2" t="s">
        <v>40</v>
      </c>
      <c r="B43" s="2">
        <v>1.4413585186574598E-4</v>
      </c>
      <c r="E43" s="2" t="s">
        <v>40</v>
      </c>
      <c r="F43" s="2">
        <v>1.5693755347355662E-4</v>
      </c>
      <c r="I43" s="2" t="s">
        <v>40</v>
      </c>
      <c r="J43" s="2">
        <v>2.3824707363975819E-4</v>
      </c>
      <c r="M43" s="2" t="s">
        <v>40</v>
      </c>
      <c r="N43" s="2">
        <v>0.11143956703806664</v>
      </c>
      <c r="Q43" s="2" t="s">
        <v>40</v>
      </c>
      <c r="R43" s="2">
        <v>7.7560898932577546E-2</v>
      </c>
      <c r="U43" s="2" t="s">
        <v>40</v>
      </c>
      <c r="V43" s="2">
        <v>2.5903620822234413E-5</v>
      </c>
      <c r="Y43" s="2" t="s">
        <v>40</v>
      </c>
      <c r="Z43" s="2">
        <v>1.1285832544876693E-2</v>
      </c>
    </row>
    <row r="44" spans="1:27" ht="17" thickBot="1">
      <c r="A44" s="3" t="s">
        <v>41</v>
      </c>
      <c r="B44" s="3">
        <v>2.7764451051977934</v>
      </c>
      <c r="C44" s="3"/>
      <c r="E44" s="3" t="s">
        <v>41</v>
      </c>
      <c r="F44" s="3">
        <v>2.7764451051977934</v>
      </c>
      <c r="G44" s="3"/>
      <c r="I44" s="3" t="s">
        <v>41</v>
      </c>
      <c r="J44" s="3">
        <v>2.7764451051977934</v>
      </c>
      <c r="K44" s="3"/>
      <c r="M44" s="3" t="s">
        <v>41</v>
      </c>
      <c r="N44" s="3">
        <v>2.7764451051977934</v>
      </c>
      <c r="O44" s="3"/>
      <c r="Q44" s="3" t="s">
        <v>41</v>
      </c>
      <c r="R44" s="3">
        <v>2.7764451051977934</v>
      </c>
      <c r="S44" s="3"/>
      <c r="U44" s="3" t="s">
        <v>41</v>
      </c>
      <c r="V44" s="3">
        <v>2.7764451051977934</v>
      </c>
      <c r="W44" s="3"/>
      <c r="Y44" s="3" t="s">
        <v>41</v>
      </c>
      <c r="Z44" s="3">
        <v>2.7764451051977934</v>
      </c>
      <c r="AA44" s="3"/>
    </row>
    <row r="47" spans="1:27" ht="17" thickBot="1"/>
    <row r="48" spans="1:27">
      <c r="A48" s="1" t="s">
        <v>453</v>
      </c>
      <c r="B48" s="1" t="s">
        <v>18</v>
      </c>
      <c r="C48" s="1" t="s">
        <v>19</v>
      </c>
      <c r="E48" s="1" t="s">
        <v>453</v>
      </c>
      <c r="F48" s="1" t="s">
        <v>18</v>
      </c>
      <c r="G48" s="1" t="s">
        <v>523</v>
      </c>
      <c r="I48" s="1" t="s">
        <v>453</v>
      </c>
      <c r="J48" s="1" t="s">
        <v>18</v>
      </c>
      <c r="K48" s="1" t="s">
        <v>524</v>
      </c>
      <c r="M48" s="1" t="s">
        <v>453</v>
      </c>
      <c r="N48" s="1" t="s">
        <v>18</v>
      </c>
      <c r="O48" s="1" t="s">
        <v>525</v>
      </c>
      <c r="Q48" s="1" t="s">
        <v>453</v>
      </c>
      <c r="R48" s="1" t="s">
        <v>18</v>
      </c>
      <c r="S48" s="1" t="s">
        <v>526</v>
      </c>
      <c r="U48" s="1" t="s">
        <v>453</v>
      </c>
      <c r="V48" s="1" t="s">
        <v>18</v>
      </c>
      <c r="W48" s="1" t="s">
        <v>527</v>
      </c>
      <c r="Y48" s="1" t="s">
        <v>453</v>
      </c>
      <c r="Z48" s="1" t="s">
        <v>18</v>
      </c>
      <c r="AA48" s="1" t="s">
        <v>528</v>
      </c>
    </row>
    <row r="49" spans="1:27">
      <c r="A49" t="s">
        <v>31</v>
      </c>
      <c r="B49">
        <v>1.9133333333333333</v>
      </c>
      <c r="C49">
        <v>11.533333333333333</v>
      </c>
      <c r="E49" t="s">
        <v>31</v>
      </c>
      <c r="F49">
        <v>1.9133333333333333</v>
      </c>
      <c r="G49">
        <v>8.3733333333333331</v>
      </c>
      <c r="I49" t="s">
        <v>31</v>
      </c>
      <c r="J49">
        <v>1.9133333333333333</v>
      </c>
      <c r="K49">
        <v>8.2433333333333323</v>
      </c>
      <c r="M49" t="s">
        <v>31</v>
      </c>
      <c r="N49">
        <v>1.9133333333333333</v>
      </c>
      <c r="O49">
        <v>2.8933333333333331</v>
      </c>
      <c r="Q49" t="s">
        <v>31</v>
      </c>
      <c r="R49">
        <v>1.9133333333333333</v>
      </c>
      <c r="S49">
        <v>4.1866666666666674</v>
      </c>
      <c r="U49" t="s">
        <v>31</v>
      </c>
      <c r="V49">
        <v>1.9133333333333333</v>
      </c>
      <c r="W49">
        <v>10.333333333333334</v>
      </c>
      <c r="Y49" t="s">
        <v>31</v>
      </c>
      <c r="Z49">
        <v>1.9133333333333333</v>
      </c>
      <c r="AA49">
        <v>11.399999999999999</v>
      </c>
    </row>
    <row r="50" spans="1:27">
      <c r="A50" t="s">
        <v>32</v>
      </c>
      <c r="B50">
        <v>0.22243333333333304</v>
      </c>
      <c r="C50">
        <v>0.81333333333333391</v>
      </c>
      <c r="E50" t="s">
        <v>32</v>
      </c>
      <c r="F50">
        <v>0.22243333333333304</v>
      </c>
      <c r="G50">
        <v>0.57213333333333383</v>
      </c>
      <c r="I50" t="s">
        <v>32</v>
      </c>
      <c r="J50">
        <v>0.22243333333333304</v>
      </c>
      <c r="K50">
        <v>0.85263333333333358</v>
      </c>
      <c r="M50" t="s">
        <v>32</v>
      </c>
      <c r="N50">
        <v>0.22243333333333304</v>
      </c>
      <c r="O50">
        <v>1.9861333333333349</v>
      </c>
      <c r="Q50" t="s">
        <v>32</v>
      </c>
      <c r="R50">
        <v>0.22243333333333304</v>
      </c>
      <c r="S50">
        <v>1.213333333333324</v>
      </c>
      <c r="U50" t="s">
        <v>32</v>
      </c>
      <c r="V50">
        <v>0.22243333333333304</v>
      </c>
      <c r="W50">
        <v>9.1733333333333462</v>
      </c>
      <c r="Y50" t="s">
        <v>32</v>
      </c>
      <c r="Z50">
        <v>0.22243333333333304</v>
      </c>
      <c r="AA50">
        <v>0.78999999999999915</v>
      </c>
    </row>
    <row r="51" spans="1:27">
      <c r="A51" t="s">
        <v>33</v>
      </c>
      <c r="B51">
        <v>3</v>
      </c>
      <c r="C51">
        <v>3</v>
      </c>
      <c r="E51" t="s">
        <v>33</v>
      </c>
      <c r="F51">
        <v>3</v>
      </c>
      <c r="G51">
        <v>3</v>
      </c>
      <c r="I51" t="s">
        <v>33</v>
      </c>
      <c r="J51">
        <v>3</v>
      </c>
      <c r="K51">
        <v>3</v>
      </c>
      <c r="M51" t="s">
        <v>33</v>
      </c>
      <c r="N51">
        <v>3</v>
      </c>
      <c r="O51">
        <v>3</v>
      </c>
      <c r="Q51" t="s">
        <v>33</v>
      </c>
      <c r="R51">
        <v>3</v>
      </c>
      <c r="S51">
        <v>3</v>
      </c>
      <c r="U51" t="s">
        <v>33</v>
      </c>
      <c r="V51">
        <v>3</v>
      </c>
      <c r="W51">
        <v>3</v>
      </c>
      <c r="Y51" t="s">
        <v>33</v>
      </c>
      <c r="Z51">
        <v>3</v>
      </c>
      <c r="AA51">
        <v>3</v>
      </c>
    </row>
    <row r="52" spans="1:27">
      <c r="A52" t="s">
        <v>34</v>
      </c>
      <c r="B52">
        <v>0.51788333333333347</v>
      </c>
      <c r="E52" t="s">
        <v>34</v>
      </c>
      <c r="F52">
        <v>0.39728333333333343</v>
      </c>
      <c r="I52" t="s">
        <v>34</v>
      </c>
      <c r="J52">
        <v>0.53753333333333331</v>
      </c>
      <c r="M52" t="s">
        <v>34</v>
      </c>
      <c r="N52">
        <v>1.1042833333333339</v>
      </c>
      <c r="Q52" t="s">
        <v>34</v>
      </c>
      <c r="R52">
        <v>0.71788333333332854</v>
      </c>
      <c r="U52" t="s">
        <v>34</v>
      </c>
      <c r="V52">
        <v>4.6978833333333396</v>
      </c>
      <c r="Y52" t="s">
        <v>34</v>
      </c>
      <c r="Z52">
        <v>0.50621666666666609</v>
      </c>
    </row>
    <row r="53" spans="1:27">
      <c r="A53" t="s">
        <v>35</v>
      </c>
      <c r="B53">
        <v>0</v>
      </c>
      <c r="E53" t="s">
        <v>35</v>
      </c>
      <c r="F53">
        <v>0</v>
      </c>
      <c r="I53" t="s">
        <v>35</v>
      </c>
      <c r="J53">
        <v>0</v>
      </c>
      <c r="M53" t="s">
        <v>35</v>
      </c>
      <c r="N53">
        <v>0</v>
      </c>
      <c r="Q53" t="s">
        <v>35</v>
      </c>
      <c r="R53">
        <v>0</v>
      </c>
      <c r="U53" t="s">
        <v>35</v>
      </c>
      <c r="V53">
        <v>0</v>
      </c>
      <c r="Y53" t="s">
        <v>35</v>
      </c>
      <c r="Z53">
        <v>0</v>
      </c>
    </row>
    <row r="54" spans="1:27">
      <c r="A54" t="s">
        <v>36</v>
      </c>
      <c r="B54">
        <v>4</v>
      </c>
      <c r="E54" t="s">
        <v>36</v>
      </c>
      <c r="F54">
        <v>4</v>
      </c>
      <c r="I54" t="s">
        <v>36</v>
      </c>
      <c r="J54">
        <v>4</v>
      </c>
      <c r="M54" t="s">
        <v>36</v>
      </c>
      <c r="N54">
        <v>4</v>
      </c>
      <c r="Q54" t="s">
        <v>36</v>
      </c>
      <c r="R54">
        <v>4</v>
      </c>
      <c r="U54" t="s">
        <v>36</v>
      </c>
      <c r="V54">
        <v>4</v>
      </c>
      <c r="Y54" t="s">
        <v>36</v>
      </c>
      <c r="Z54">
        <v>4</v>
      </c>
    </row>
    <row r="55" spans="1:27">
      <c r="A55" t="s">
        <v>37</v>
      </c>
      <c r="B55">
        <v>-16.372113028732265</v>
      </c>
      <c r="E55" t="s">
        <v>37</v>
      </c>
      <c r="F55">
        <v>-12.552434806960807</v>
      </c>
      <c r="I55" t="s">
        <v>37</v>
      </c>
      <c r="J55">
        <v>-10.574178544518508</v>
      </c>
      <c r="M55" t="s">
        <v>37</v>
      </c>
      <c r="N55">
        <v>-1.1421718345724505</v>
      </c>
      <c r="Q55" t="s">
        <v>37</v>
      </c>
      <c r="R55">
        <v>-3.2861078594343027</v>
      </c>
      <c r="U55" t="s">
        <v>37</v>
      </c>
      <c r="V55">
        <v>-4.757804660011856</v>
      </c>
      <c r="Y55" t="s">
        <v>37</v>
      </c>
      <c r="Z55">
        <v>-16.33018296627387</v>
      </c>
    </row>
    <row r="56" spans="1:27">
      <c r="A56" t="s">
        <v>38</v>
      </c>
      <c r="B56">
        <v>4.0735900423476884E-5</v>
      </c>
      <c r="E56" t="s">
        <v>38</v>
      </c>
      <c r="F56">
        <v>1.1589209845022E-4</v>
      </c>
      <c r="I56" t="s">
        <v>38</v>
      </c>
      <c r="J56">
        <v>2.2629471393791368E-4</v>
      </c>
      <c r="M56" t="s">
        <v>38</v>
      </c>
      <c r="N56">
        <v>0.15855427140901934</v>
      </c>
      <c r="Q56" t="s">
        <v>38</v>
      </c>
      <c r="R56">
        <v>1.5163074532701704E-2</v>
      </c>
      <c r="U56" t="s">
        <v>38</v>
      </c>
      <c r="V56">
        <v>4.4597857917330315E-3</v>
      </c>
      <c r="Y56" t="s">
        <v>38</v>
      </c>
      <c r="Z56">
        <v>4.1150706846232883E-5</v>
      </c>
    </row>
    <row r="57" spans="1:27">
      <c r="A57" t="s">
        <v>39</v>
      </c>
      <c r="B57">
        <v>2.1318467863266499</v>
      </c>
      <c r="E57" t="s">
        <v>39</v>
      </c>
      <c r="F57">
        <v>2.1318467863266499</v>
      </c>
      <c r="I57" t="s">
        <v>39</v>
      </c>
      <c r="J57">
        <v>2.1318467863266499</v>
      </c>
      <c r="M57" t="s">
        <v>39</v>
      </c>
      <c r="N57">
        <v>2.1318467863266499</v>
      </c>
      <c r="Q57" t="s">
        <v>39</v>
      </c>
      <c r="R57">
        <v>2.1318467863266499</v>
      </c>
      <c r="U57" t="s">
        <v>39</v>
      </c>
      <c r="V57">
        <v>2.1318467863266499</v>
      </c>
      <c r="Y57" t="s">
        <v>39</v>
      </c>
      <c r="Z57">
        <v>2.1318467863266499</v>
      </c>
    </row>
    <row r="58" spans="1:27" s="2" customFormat="1">
      <c r="A58" s="2" t="s">
        <v>40</v>
      </c>
      <c r="B58" s="2">
        <v>8.1471800846953768E-5</v>
      </c>
      <c r="E58" s="2" t="s">
        <v>40</v>
      </c>
      <c r="F58" s="2">
        <v>2.3178419690044001E-4</v>
      </c>
      <c r="I58" s="2" t="s">
        <v>40</v>
      </c>
      <c r="J58" s="2">
        <v>4.5258942787582737E-4</v>
      </c>
      <c r="M58" s="2" t="s">
        <v>40</v>
      </c>
      <c r="N58" s="2">
        <v>0.31710854281803869</v>
      </c>
      <c r="Q58" s="2" t="s">
        <v>40</v>
      </c>
      <c r="R58" s="2">
        <v>3.0326149065403409E-2</v>
      </c>
      <c r="U58" s="2" t="s">
        <v>40</v>
      </c>
      <c r="V58" s="2">
        <v>8.9195715834660631E-3</v>
      </c>
      <c r="Y58" s="2" t="s">
        <v>40</v>
      </c>
      <c r="Z58" s="2">
        <v>8.2301413692465765E-5</v>
      </c>
    </row>
    <row r="59" spans="1:27" ht="17" thickBot="1">
      <c r="A59" s="3" t="s">
        <v>41</v>
      </c>
      <c r="B59" s="3">
        <v>2.7764451051977934</v>
      </c>
      <c r="C59" s="3"/>
      <c r="E59" s="3" t="s">
        <v>41</v>
      </c>
      <c r="F59" s="3">
        <v>2.7764451051977934</v>
      </c>
      <c r="G59" s="3"/>
      <c r="I59" s="3" t="s">
        <v>41</v>
      </c>
      <c r="J59" s="3">
        <v>2.7764451051977934</v>
      </c>
      <c r="K59" s="3"/>
      <c r="M59" s="3" t="s">
        <v>41</v>
      </c>
      <c r="N59" s="3">
        <v>2.7764451051977934</v>
      </c>
      <c r="O59" s="3"/>
      <c r="Q59" s="3" t="s">
        <v>41</v>
      </c>
      <c r="R59" s="3">
        <v>2.7764451051977934</v>
      </c>
      <c r="S59" s="3"/>
      <c r="U59" s="3" t="s">
        <v>41</v>
      </c>
      <c r="V59" s="3">
        <v>2.7764451051977934</v>
      </c>
      <c r="W59" s="3"/>
      <c r="Y59" s="3" t="s">
        <v>41</v>
      </c>
      <c r="Z59" s="3">
        <v>2.7764451051977934</v>
      </c>
      <c r="AA59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728B-2A5F-9B48-BFB5-EF982E574B65}">
  <dimension ref="A1:AB52"/>
  <sheetViews>
    <sheetView workbookViewId="0">
      <selection activeCell="S26" sqref="S26"/>
    </sheetView>
  </sheetViews>
  <sheetFormatPr baseColWidth="10" defaultRowHeight="16"/>
  <sheetData>
    <row r="1" spans="1:28">
      <c r="C1" t="s">
        <v>529</v>
      </c>
      <c r="R1" t="s">
        <v>530</v>
      </c>
    </row>
    <row r="2" spans="1:28">
      <c r="C2" t="s">
        <v>20</v>
      </c>
      <c r="E2" t="s">
        <v>21</v>
      </c>
      <c r="G2" t="s">
        <v>22</v>
      </c>
      <c r="J2" t="s">
        <v>20</v>
      </c>
      <c r="K2" t="s">
        <v>21</v>
      </c>
      <c r="L2" t="s">
        <v>22</v>
      </c>
      <c r="R2" t="s">
        <v>20</v>
      </c>
      <c r="S2" t="s">
        <v>21</v>
      </c>
      <c r="T2" t="s">
        <v>22</v>
      </c>
    </row>
    <row r="3" spans="1:28">
      <c r="A3" s="9">
        <v>43425</v>
      </c>
      <c r="C3" t="s">
        <v>531</v>
      </c>
      <c r="D3" t="s">
        <v>532</v>
      </c>
      <c r="E3" t="s">
        <v>531</v>
      </c>
      <c r="F3" t="s">
        <v>532</v>
      </c>
      <c r="G3" t="s">
        <v>531</v>
      </c>
      <c r="H3" t="s">
        <v>532</v>
      </c>
      <c r="V3" t="s">
        <v>533</v>
      </c>
      <c r="W3" t="s">
        <v>534</v>
      </c>
      <c r="Y3" t="s">
        <v>535</v>
      </c>
    </row>
    <row r="4" spans="1:28">
      <c r="A4" t="s">
        <v>536</v>
      </c>
      <c r="B4" t="s">
        <v>18</v>
      </c>
      <c r="C4">
        <v>3</v>
      </c>
      <c r="D4">
        <v>142</v>
      </c>
      <c r="E4">
        <v>4</v>
      </c>
      <c r="F4">
        <v>176</v>
      </c>
      <c r="G4">
        <v>3</v>
      </c>
      <c r="H4">
        <v>201</v>
      </c>
      <c r="J4">
        <v>2.1126760563380281E-2</v>
      </c>
      <c r="K4">
        <v>2.2727272727272728E-2</v>
      </c>
      <c r="L4">
        <v>1.4925373134328358E-2</v>
      </c>
      <c r="N4">
        <v>100</v>
      </c>
      <c r="O4">
        <v>100</v>
      </c>
      <c r="P4">
        <v>100</v>
      </c>
      <c r="R4" s="10">
        <v>2.112676056338028</v>
      </c>
      <c r="S4" s="10">
        <v>2.2727272727272729</v>
      </c>
      <c r="T4" s="10">
        <v>1.4925373134328357</v>
      </c>
      <c r="V4" s="10">
        <v>1.959313547499379</v>
      </c>
      <c r="W4">
        <v>0.41208510951492416</v>
      </c>
      <c r="X4">
        <v>1.732</v>
      </c>
      <c r="Y4">
        <v>0.23792442812639963</v>
      </c>
      <c r="AA4" s="10"/>
      <c r="AB4" s="10"/>
    </row>
    <row r="5" spans="1:28">
      <c r="B5" t="s">
        <v>19</v>
      </c>
      <c r="C5">
        <v>6</v>
      </c>
      <c r="D5">
        <v>154</v>
      </c>
      <c r="E5">
        <v>8</v>
      </c>
      <c r="F5">
        <v>149</v>
      </c>
      <c r="G5">
        <v>10</v>
      </c>
      <c r="H5">
        <v>201</v>
      </c>
      <c r="J5">
        <v>3.896103896103896E-2</v>
      </c>
      <c r="K5">
        <v>5.3691275167785234E-2</v>
      </c>
      <c r="L5">
        <v>4.975124378109453E-2</v>
      </c>
      <c r="N5">
        <v>100</v>
      </c>
      <c r="O5">
        <v>100</v>
      </c>
      <c r="P5">
        <v>100</v>
      </c>
      <c r="R5" s="10">
        <v>3.8961038961038961</v>
      </c>
      <c r="S5" s="10">
        <v>5.3691275167785237</v>
      </c>
      <c r="T5" s="10">
        <v>4.9751243781094532</v>
      </c>
      <c r="V5" s="10">
        <v>4.7467852636639583</v>
      </c>
      <c r="W5">
        <v>0.76259668905369637</v>
      </c>
      <c r="X5">
        <v>1.732</v>
      </c>
      <c r="Y5">
        <v>0.44029831931506719</v>
      </c>
      <c r="AB5" s="10"/>
    </row>
    <row r="6" spans="1:28">
      <c r="B6" t="s">
        <v>537</v>
      </c>
      <c r="C6">
        <v>6</v>
      </c>
      <c r="D6">
        <v>134</v>
      </c>
      <c r="E6">
        <v>7</v>
      </c>
      <c r="F6">
        <v>132</v>
      </c>
      <c r="G6">
        <v>7</v>
      </c>
      <c r="H6">
        <v>117</v>
      </c>
      <c r="J6">
        <v>4.4776119402985072E-2</v>
      </c>
      <c r="K6">
        <v>5.3030303030303032E-2</v>
      </c>
      <c r="L6">
        <v>5.9829059829059832E-2</v>
      </c>
      <c r="N6">
        <v>100</v>
      </c>
      <c r="O6">
        <v>100</v>
      </c>
      <c r="P6">
        <v>100</v>
      </c>
      <c r="R6" s="10">
        <v>4.4776119402985071</v>
      </c>
      <c r="S6" s="10">
        <v>5.3030303030303028</v>
      </c>
      <c r="T6" s="10">
        <v>5.982905982905983</v>
      </c>
      <c r="V6" s="10">
        <v>5.2545160754115976</v>
      </c>
      <c r="W6">
        <v>0.75381878551046233</v>
      </c>
      <c r="X6">
        <v>1.732</v>
      </c>
      <c r="Y6">
        <v>0.43523024567578655</v>
      </c>
      <c r="AB6" s="10"/>
    </row>
    <row r="7" spans="1:28">
      <c r="B7" t="s">
        <v>538</v>
      </c>
      <c r="C7">
        <v>6</v>
      </c>
      <c r="D7">
        <v>132</v>
      </c>
      <c r="E7">
        <v>8</v>
      </c>
      <c r="F7">
        <v>135</v>
      </c>
      <c r="G7">
        <v>11</v>
      </c>
      <c r="H7">
        <v>121</v>
      </c>
      <c r="J7">
        <v>4.5454545454545456E-2</v>
      </c>
      <c r="K7">
        <v>5.9259259259259262E-2</v>
      </c>
      <c r="L7">
        <v>9.0909090909090912E-2</v>
      </c>
      <c r="N7">
        <v>100</v>
      </c>
      <c r="O7">
        <v>100</v>
      </c>
      <c r="P7">
        <v>100</v>
      </c>
      <c r="R7" s="10">
        <v>4.5454545454545459</v>
      </c>
      <c r="S7" s="10">
        <v>5.9259259259259265</v>
      </c>
      <c r="T7" s="10">
        <v>9.0909090909090917</v>
      </c>
      <c r="V7" s="10">
        <v>6.5207631874298544</v>
      </c>
      <c r="W7">
        <v>2.3303782486869933</v>
      </c>
      <c r="X7">
        <v>1.732</v>
      </c>
      <c r="Y7">
        <v>1.3454839773019591</v>
      </c>
      <c r="AB7" s="10"/>
    </row>
    <row r="8" spans="1:28">
      <c r="B8" t="s">
        <v>539</v>
      </c>
      <c r="C8">
        <v>6</v>
      </c>
      <c r="D8">
        <v>152</v>
      </c>
      <c r="E8">
        <v>7</v>
      </c>
      <c r="F8">
        <v>152</v>
      </c>
      <c r="G8">
        <v>6</v>
      </c>
      <c r="H8">
        <v>201</v>
      </c>
      <c r="J8">
        <v>3.9473684210526314E-2</v>
      </c>
      <c r="K8">
        <v>4.6052631578947366E-2</v>
      </c>
      <c r="L8">
        <v>2.9850746268656716E-2</v>
      </c>
      <c r="N8">
        <v>100</v>
      </c>
      <c r="O8">
        <v>100</v>
      </c>
      <c r="P8">
        <v>100</v>
      </c>
      <c r="R8" s="10">
        <v>3.9473684210526314</v>
      </c>
      <c r="S8" s="10">
        <v>4.6052631578947363</v>
      </c>
      <c r="T8" s="10">
        <v>2.9850746268656714</v>
      </c>
      <c r="V8" s="10">
        <v>3.8459020686043464</v>
      </c>
      <c r="W8">
        <v>0.81484617231039469</v>
      </c>
      <c r="X8">
        <v>1.732</v>
      </c>
      <c r="Y8">
        <v>0.4704654574540385</v>
      </c>
      <c r="AB8" s="10"/>
    </row>
    <row r="9" spans="1:28">
      <c r="B9" t="s">
        <v>540</v>
      </c>
      <c r="C9">
        <v>5</v>
      </c>
      <c r="D9">
        <v>161</v>
      </c>
      <c r="E9">
        <v>4</v>
      </c>
      <c r="F9">
        <v>164</v>
      </c>
      <c r="G9">
        <v>5</v>
      </c>
      <c r="H9">
        <v>161</v>
      </c>
      <c r="J9">
        <v>3.1055900621118012E-2</v>
      </c>
      <c r="K9">
        <v>2.4390243902439025E-2</v>
      </c>
      <c r="L9">
        <v>3.1055900621118012E-2</v>
      </c>
      <c r="N9">
        <v>100</v>
      </c>
      <c r="O9">
        <v>100</v>
      </c>
      <c r="P9">
        <v>100</v>
      </c>
      <c r="R9" s="10">
        <v>3.1055900621118013</v>
      </c>
      <c r="S9" s="10">
        <v>2.4390243902439024</v>
      </c>
      <c r="T9" s="10">
        <v>3.1055900621118013</v>
      </c>
      <c r="V9" s="10">
        <v>2.8834015048225017</v>
      </c>
      <c r="W9">
        <v>0.38484187008549509</v>
      </c>
      <c r="X9">
        <v>1.732</v>
      </c>
      <c r="Y9">
        <v>0.22219507510709879</v>
      </c>
      <c r="AB9" s="10"/>
    </row>
    <row r="10" spans="1:28">
      <c r="B10" t="s">
        <v>541</v>
      </c>
      <c r="C10">
        <v>5</v>
      </c>
      <c r="D10">
        <v>154</v>
      </c>
      <c r="E10">
        <v>9</v>
      </c>
      <c r="F10">
        <v>176</v>
      </c>
      <c r="G10">
        <v>8</v>
      </c>
      <c r="H10">
        <v>166</v>
      </c>
      <c r="J10">
        <v>3.2467532467532464E-2</v>
      </c>
      <c r="K10">
        <v>5.113636363636364E-2</v>
      </c>
      <c r="L10">
        <v>4.8192771084337352E-2</v>
      </c>
      <c r="N10">
        <v>100</v>
      </c>
      <c r="O10">
        <v>100</v>
      </c>
      <c r="P10">
        <v>100</v>
      </c>
      <c r="R10" s="10">
        <v>3.2467532467532463</v>
      </c>
      <c r="S10" s="10">
        <v>5.1136363636363642</v>
      </c>
      <c r="T10" s="10">
        <v>4.8192771084337354</v>
      </c>
      <c r="V10" s="10">
        <v>4.3932222396077814</v>
      </c>
      <c r="W10">
        <v>1.0037206814963695</v>
      </c>
      <c r="X10">
        <v>1.732</v>
      </c>
      <c r="Y10">
        <v>0.57951540502099852</v>
      </c>
      <c r="AB10" s="10"/>
    </row>
    <row r="11" spans="1:28">
      <c r="B11" t="s">
        <v>542</v>
      </c>
      <c r="C11">
        <v>8</v>
      </c>
      <c r="D11">
        <v>130</v>
      </c>
      <c r="E11">
        <v>11</v>
      </c>
      <c r="F11">
        <v>215</v>
      </c>
      <c r="G11">
        <v>12</v>
      </c>
      <c r="H11">
        <v>200</v>
      </c>
      <c r="J11">
        <v>6.1538461538461542E-2</v>
      </c>
      <c r="K11">
        <v>5.1162790697674418E-2</v>
      </c>
      <c r="L11">
        <v>0.06</v>
      </c>
      <c r="N11">
        <v>100</v>
      </c>
      <c r="O11">
        <v>100</v>
      </c>
      <c r="P11">
        <v>100</v>
      </c>
      <c r="R11" s="10">
        <v>6.1538461538461542</v>
      </c>
      <c r="S11" s="10">
        <v>5.1162790697674421</v>
      </c>
      <c r="T11" s="10">
        <v>6</v>
      </c>
      <c r="V11" s="10">
        <v>5.7567084078711988</v>
      </c>
      <c r="W11">
        <v>0.5599370166289469</v>
      </c>
      <c r="X11">
        <v>1.732</v>
      </c>
      <c r="Y11">
        <v>0.3232892705709855</v>
      </c>
      <c r="AB11" s="10"/>
    </row>
    <row r="12" spans="1:28">
      <c r="R12" s="10"/>
      <c r="S12" s="10"/>
      <c r="T12" s="10"/>
      <c r="V12" s="10"/>
    </row>
    <row r="13" spans="1:28">
      <c r="A13" t="s">
        <v>543</v>
      </c>
      <c r="B13" t="s">
        <v>18</v>
      </c>
      <c r="C13">
        <v>6</v>
      </c>
      <c r="D13">
        <v>129</v>
      </c>
      <c r="E13">
        <v>9</v>
      </c>
      <c r="F13">
        <v>159</v>
      </c>
      <c r="G13">
        <v>11</v>
      </c>
      <c r="H13">
        <v>212</v>
      </c>
      <c r="J13">
        <v>4.6511627906976744E-2</v>
      </c>
      <c r="K13">
        <v>5.6603773584905662E-2</v>
      </c>
      <c r="L13">
        <v>5.1886792452830191E-2</v>
      </c>
      <c r="N13">
        <v>100</v>
      </c>
      <c r="O13">
        <v>100</v>
      </c>
      <c r="P13">
        <v>100</v>
      </c>
      <c r="R13" s="10">
        <v>4.6511627906976747</v>
      </c>
      <c r="S13" s="10">
        <v>5.6603773584905666</v>
      </c>
      <c r="T13" s="10">
        <v>5.1886792452830193</v>
      </c>
      <c r="V13" s="10">
        <v>5.1667397981570868</v>
      </c>
      <c r="W13">
        <v>0.50496486557630138</v>
      </c>
      <c r="X13">
        <v>1.732</v>
      </c>
      <c r="Y13">
        <v>0.29155015333504697</v>
      </c>
    </row>
    <row r="14" spans="1:28">
      <c r="B14" t="s">
        <v>19</v>
      </c>
      <c r="C14">
        <v>34</v>
      </c>
      <c r="D14">
        <v>134</v>
      </c>
      <c r="E14">
        <v>29</v>
      </c>
      <c r="F14">
        <v>159</v>
      </c>
      <c r="G14">
        <v>25</v>
      </c>
      <c r="H14">
        <v>111</v>
      </c>
      <c r="J14">
        <v>0.2537313432835821</v>
      </c>
      <c r="K14">
        <v>0.18238993710691823</v>
      </c>
      <c r="L14">
        <v>0.22522522522522523</v>
      </c>
      <c r="N14">
        <v>100</v>
      </c>
      <c r="O14">
        <v>100</v>
      </c>
      <c r="P14">
        <v>100</v>
      </c>
      <c r="R14" s="10">
        <v>25.373134328358208</v>
      </c>
      <c r="S14" s="10">
        <v>18.238993710691823</v>
      </c>
      <c r="T14" s="10">
        <v>22.522522522522522</v>
      </c>
      <c r="V14" s="10">
        <v>22.044883520524184</v>
      </c>
      <c r="W14">
        <v>3.5909740809885853</v>
      </c>
      <c r="X14">
        <v>1.732</v>
      </c>
      <c r="Y14">
        <v>2.0733106703167352</v>
      </c>
    </row>
    <row r="15" spans="1:28">
      <c r="B15" t="s">
        <v>537</v>
      </c>
      <c r="C15">
        <v>25</v>
      </c>
      <c r="D15">
        <v>130</v>
      </c>
      <c r="E15">
        <v>24</v>
      </c>
      <c r="F15">
        <v>140</v>
      </c>
      <c r="G15">
        <v>27</v>
      </c>
      <c r="H15">
        <v>151</v>
      </c>
      <c r="J15">
        <v>0.19230769230769232</v>
      </c>
      <c r="K15">
        <v>0.17142857142857143</v>
      </c>
      <c r="L15">
        <v>0.17880794701986755</v>
      </c>
      <c r="N15">
        <v>100</v>
      </c>
      <c r="O15">
        <v>100</v>
      </c>
      <c r="P15">
        <v>100</v>
      </c>
      <c r="R15" s="10">
        <v>19.230769230769234</v>
      </c>
      <c r="S15" s="10">
        <v>17.142857142857142</v>
      </c>
      <c r="T15" s="10">
        <v>17.880794701986755</v>
      </c>
      <c r="V15" s="10">
        <v>18.08480702520438</v>
      </c>
      <c r="W15">
        <v>1.0588012054823348</v>
      </c>
      <c r="X15">
        <v>1.732</v>
      </c>
      <c r="Y15">
        <v>0.61131709323460437</v>
      </c>
    </row>
    <row r="16" spans="1:28">
      <c r="B16" t="s">
        <v>538</v>
      </c>
      <c r="C16">
        <v>30</v>
      </c>
      <c r="D16">
        <v>152</v>
      </c>
      <c r="E16">
        <v>24</v>
      </c>
      <c r="F16">
        <v>151</v>
      </c>
      <c r="G16">
        <v>31</v>
      </c>
      <c r="H16">
        <v>178</v>
      </c>
      <c r="J16">
        <v>0.19736842105263158</v>
      </c>
      <c r="K16">
        <v>0.15894039735099338</v>
      </c>
      <c r="L16">
        <v>0.17415730337078653</v>
      </c>
      <c r="N16">
        <v>100</v>
      </c>
      <c r="O16">
        <v>100</v>
      </c>
      <c r="P16">
        <v>100</v>
      </c>
      <c r="R16" s="10">
        <v>19.736842105263158</v>
      </c>
      <c r="S16" s="10">
        <v>15.894039735099339</v>
      </c>
      <c r="T16" s="10">
        <v>17.415730337078653</v>
      </c>
      <c r="V16" s="10">
        <v>17.68220405914705</v>
      </c>
      <c r="W16">
        <v>1.9352102463166385</v>
      </c>
      <c r="X16">
        <v>1.732</v>
      </c>
      <c r="Y16">
        <v>1.1173269320534864</v>
      </c>
    </row>
    <row r="17" spans="1:28">
      <c r="B17" t="s">
        <v>539</v>
      </c>
      <c r="C17">
        <v>14</v>
      </c>
      <c r="D17">
        <v>144</v>
      </c>
      <c r="E17">
        <v>17</v>
      </c>
      <c r="F17">
        <v>200</v>
      </c>
      <c r="G17">
        <v>15</v>
      </c>
      <c r="H17">
        <v>209</v>
      </c>
      <c r="J17">
        <v>9.7222222222222224E-2</v>
      </c>
      <c r="K17">
        <v>8.5000000000000006E-2</v>
      </c>
      <c r="L17">
        <v>7.1770334928229665E-2</v>
      </c>
      <c r="N17">
        <v>100</v>
      </c>
      <c r="O17">
        <v>100</v>
      </c>
      <c r="P17">
        <v>100</v>
      </c>
      <c r="R17" s="10">
        <v>9.7222222222222232</v>
      </c>
      <c r="S17" s="10">
        <v>8.5</v>
      </c>
      <c r="T17" s="10">
        <v>7.1770334928229662</v>
      </c>
      <c r="V17" s="10">
        <v>8.4664185716817286</v>
      </c>
      <c r="W17">
        <v>1.2729266284084104</v>
      </c>
      <c r="X17">
        <v>1.732</v>
      </c>
      <c r="Y17">
        <v>0.73494609030508684</v>
      </c>
    </row>
    <row r="18" spans="1:28">
      <c r="B18" t="s">
        <v>540</v>
      </c>
      <c r="C18">
        <v>8</v>
      </c>
      <c r="D18">
        <v>151</v>
      </c>
      <c r="E18">
        <v>9</v>
      </c>
      <c r="F18">
        <v>156</v>
      </c>
      <c r="G18">
        <v>8</v>
      </c>
      <c r="H18">
        <v>155</v>
      </c>
      <c r="J18">
        <v>5.2980132450331126E-2</v>
      </c>
      <c r="K18">
        <v>5.7692307692307696E-2</v>
      </c>
      <c r="L18">
        <v>5.1612903225806452E-2</v>
      </c>
      <c r="N18">
        <v>100</v>
      </c>
      <c r="O18">
        <v>100</v>
      </c>
      <c r="P18">
        <v>100</v>
      </c>
      <c r="R18" s="10">
        <v>5.298013245033113</v>
      </c>
      <c r="S18" s="10">
        <v>5.7692307692307692</v>
      </c>
      <c r="T18" s="10">
        <v>5.161290322580645</v>
      </c>
      <c r="V18" s="10">
        <v>5.4095114456148421</v>
      </c>
      <c r="W18">
        <v>0.31893852576634701</v>
      </c>
      <c r="X18">
        <v>1.732</v>
      </c>
      <c r="Y18">
        <v>0.18414464536163222</v>
      </c>
    </row>
    <row r="19" spans="1:28">
      <c r="B19" t="s">
        <v>541</v>
      </c>
      <c r="C19">
        <v>25</v>
      </c>
      <c r="D19">
        <v>151</v>
      </c>
      <c r="E19">
        <v>31</v>
      </c>
      <c r="F19">
        <v>151</v>
      </c>
      <c r="G19">
        <v>32</v>
      </c>
      <c r="H19">
        <v>154</v>
      </c>
      <c r="J19">
        <v>0.16556291390728478</v>
      </c>
      <c r="K19">
        <v>0.20529801324503311</v>
      </c>
      <c r="L19">
        <v>0.20779220779220781</v>
      </c>
      <c r="N19">
        <v>100</v>
      </c>
      <c r="O19">
        <v>100</v>
      </c>
      <c r="P19">
        <v>100</v>
      </c>
      <c r="R19" s="10">
        <v>16.556291390728479</v>
      </c>
      <c r="S19" s="10">
        <v>20.52980132450331</v>
      </c>
      <c r="T19" s="10">
        <v>20.779220779220779</v>
      </c>
      <c r="V19" s="10">
        <v>19.288437831484188</v>
      </c>
      <c r="W19">
        <v>2.3693924635649672</v>
      </c>
      <c r="X19">
        <v>1.732</v>
      </c>
      <c r="Y19">
        <v>1.3680095055224983</v>
      </c>
    </row>
    <row r="20" spans="1:28">
      <c r="B20" t="s">
        <v>542</v>
      </c>
      <c r="C20">
        <v>19</v>
      </c>
      <c r="D20">
        <v>140</v>
      </c>
      <c r="E20">
        <v>15</v>
      </c>
      <c r="F20">
        <v>130</v>
      </c>
      <c r="G20">
        <v>18</v>
      </c>
      <c r="H20">
        <v>117</v>
      </c>
      <c r="J20">
        <v>0.1357142857142857</v>
      </c>
      <c r="K20">
        <v>0.11538461538461539</v>
      </c>
      <c r="L20">
        <v>0.15384615384615385</v>
      </c>
      <c r="N20">
        <v>100</v>
      </c>
      <c r="O20">
        <v>100</v>
      </c>
      <c r="P20">
        <v>100</v>
      </c>
      <c r="R20" s="10">
        <v>13.571428571428571</v>
      </c>
      <c r="S20" s="10">
        <v>11.538461538461538</v>
      </c>
      <c r="T20" s="10">
        <v>15.384615384615385</v>
      </c>
      <c r="V20" s="10">
        <v>13.498168498168498</v>
      </c>
      <c r="W20">
        <v>1.9241232109253139</v>
      </c>
      <c r="X20">
        <v>1.732</v>
      </c>
      <c r="Y20">
        <v>1.110925641411844</v>
      </c>
    </row>
    <row r="21" spans="1:28">
      <c r="R21" s="10"/>
      <c r="S21" s="10"/>
      <c r="T21" s="10"/>
    </row>
    <row r="22" spans="1:28">
      <c r="C22" t="s">
        <v>20</v>
      </c>
      <c r="E22" t="s">
        <v>21</v>
      </c>
      <c r="G22" t="s">
        <v>22</v>
      </c>
    </row>
    <row r="23" spans="1:28">
      <c r="A23" t="s">
        <v>544</v>
      </c>
      <c r="C23" t="s">
        <v>545</v>
      </c>
      <c r="D23" t="s">
        <v>532</v>
      </c>
      <c r="E23" t="s">
        <v>545</v>
      </c>
      <c r="F23" t="s">
        <v>532</v>
      </c>
      <c r="G23" t="s">
        <v>545</v>
      </c>
      <c r="H23" t="s">
        <v>532</v>
      </c>
    </row>
    <row r="24" spans="1:28">
      <c r="A24" t="s">
        <v>546</v>
      </c>
      <c r="B24" t="s">
        <v>18</v>
      </c>
      <c r="C24">
        <v>3</v>
      </c>
      <c r="D24">
        <v>151</v>
      </c>
      <c r="E24">
        <v>3</v>
      </c>
      <c r="F24">
        <v>179</v>
      </c>
      <c r="G24">
        <v>3</v>
      </c>
      <c r="H24">
        <v>211</v>
      </c>
      <c r="J24">
        <v>1.9867549668874173E-2</v>
      </c>
      <c r="K24">
        <v>1.6759776536312849E-2</v>
      </c>
      <c r="L24">
        <v>1.4218009478672985E-2</v>
      </c>
      <c r="N24">
        <v>100</v>
      </c>
      <c r="O24">
        <v>100</v>
      </c>
      <c r="P24">
        <v>100</v>
      </c>
      <c r="R24" s="10">
        <v>1.9867549668874174</v>
      </c>
      <c r="S24" s="10">
        <v>1.6759776536312849</v>
      </c>
      <c r="T24" s="10">
        <v>1.4218009478672986</v>
      </c>
      <c r="V24" s="10">
        <v>1.6948445227953337</v>
      </c>
      <c r="W24">
        <v>0.28294916498513728</v>
      </c>
      <c r="X24">
        <v>1.732</v>
      </c>
      <c r="Y24">
        <v>0.16336556869811622</v>
      </c>
    </row>
    <row r="25" spans="1:28">
      <c r="B25" t="s">
        <v>19</v>
      </c>
      <c r="C25">
        <v>5</v>
      </c>
      <c r="D25">
        <v>150</v>
      </c>
      <c r="E25">
        <v>7</v>
      </c>
      <c r="F25">
        <v>160</v>
      </c>
      <c r="G25">
        <v>6</v>
      </c>
      <c r="H25">
        <v>124</v>
      </c>
      <c r="J25">
        <v>3.3333333333333333E-2</v>
      </c>
      <c r="K25">
        <v>4.3749999999999997E-2</v>
      </c>
      <c r="L25">
        <v>4.8387096774193547E-2</v>
      </c>
      <c r="N25">
        <v>100</v>
      </c>
      <c r="O25">
        <v>100</v>
      </c>
      <c r="P25">
        <v>100</v>
      </c>
      <c r="R25" s="10">
        <v>3.3333333333333335</v>
      </c>
      <c r="S25" s="10">
        <v>4.375</v>
      </c>
      <c r="T25" s="10">
        <v>4.838709677419355</v>
      </c>
      <c r="V25" s="10">
        <v>4.1823476702508957</v>
      </c>
      <c r="W25">
        <v>0.77095763466728084</v>
      </c>
      <c r="X25">
        <v>1.732</v>
      </c>
      <c r="Y25">
        <v>0.44512565511967717</v>
      </c>
      <c r="AA25" s="10"/>
      <c r="AB25" s="10"/>
    </row>
    <row r="26" spans="1:28">
      <c r="B26" t="s">
        <v>537</v>
      </c>
      <c r="C26">
        <v>9</v>
      </c>
      <c r="D26">
        <v>210</v>
      </c>
      <c r="E26">
        <v>6</v>
      </c>
      <c r="F26">
        <v>179</v>
      </c>
      <c r="G26">
        <v>8</v>
      </c>
      <c r="H26">
        <v>166</v>
      </c>
      <c r="J26">
        <v>4.2857142857142858E-2</v>
      </c>
      <c r="K26">
        <v>3.3519553072625698E-2</v>
      </c>
      <c r="L26">
        <v>4.8192771084337352E-2</v>
      </c>
      <c r="N26">
        <v>100</v>
      </c>
      <c r="O26">
        <v>100</v>
      </c>
      <c r="P26">
        <v>100</v>
      </c>
      <c r="R26" s="10">
        <v>4.2857142857142856</v>
      </c>
      <c r="S26" s="10">
        <v>3.3519553072625698</v>
      </c>
      <c r="T26" s="10">
        <v>4.8192771084337354</v>
      </c>
      <c r="V26" s="10">
        <v>4.1523155671368635</v>
      </c>
      <c r="W26">
        <v>0.74270096986379552</v>
      </c>
      <c r="X26">
        <v>1.732</v>
      </c>
      <c r="Y26">
        <v>0.42881118352413139</v>
      </c>
      <c r="AA26" s="10"/>
      <c r="AB26" s="10"/>
    </row>
    <row r="27" spans="1:28">
      <c r="B27" t="s">
        <v>538</v>
      </c>
      <c r="C27">
        <v>9</v>
      </c>
      <c r="D27">
        <v>225</v>
      </c>
      <c r="E27">
        <v>7</v>
      </c>
      <c r="F27">
        <v>200</v>
      </c>
      <c r="G27">
        <v>7</v>
      </c>
      <c r="H27">
        <v>209</v>
      </c>
      <c r="J27">
        <v>0.04</v>
      </c>
      <c r="K27">
        <v>3.5000000000000003E-2</v>
      </c>
      <c r="L27">
        <v>3.3492822966507178E-2</v>
      </c>
      <c r="N27">
        <v>100</v>
      </c>
      <c r="O27">
        <v>100</v>
      </c>
      <c r="P27">
        <v>100</v>
      </c>
      <c r="R27" s="10">
        <v>4</v>
      </c>
      <c r="S27" s="10">
        <v>3.5000000000000004</v>
      </c>
      <c r="T27" s="10">
        <v>3.3492822966507179</v>
      </c>
      <c r="V27" s="10">
        <v>3.6164274322169057</v>
      </c>
      <c r="W27">
        <v>0.3406242689423461</v>
      </c>
      <c r="X27">
        <v>1.732</v>
      </c>
      <c r="Y27">
        <v>0.19666528229927605</v>
      </c>
      <c r="AA27" s="10"/>
      <c r="AB27" s="10"/>
    </row>
    <row r="28" spans="1:28">
      <c r="B28" t="s">
        <v>539</v>
      </c>
      <c r="C28">
        <v>5</v>
      </c>
      <c r="D28">
        <v>151</v>
      </c>
      <c r="E28">
        <v>7</v>
      </c>
      <c r="F28">
        <v>161</v>
      </c>
      <c r="G28">
        <v>7</v>
      </c>
      <c r="H28">
        <v>200</v>
      </c>
      <c r="J28">
        <v>3.3112582781456956E-2</v>
      </c>
      <c r="K28">
        <v>4.3478260869565216E-2</v>
      </c>
      <c r="L28">
        <v>3.5000000000000003E-2</v>
      </c>
      <c r="N28">
        <v>100</v>
      </c>
      <c r="O28">
        <v>100</v>
      </c>
      <c r="P28">
        <v>100</v>
      </c>
      <c r="R28" s="10">
        <v>3.3112582781456954</v>
      </c>
      <c r="S28" s="10">
        <v>4.3478260869565215</v>
      </c>
      <c r="T28" s="10">
        <v>3.5000000000000004</v>
      </c>
      <c r="V28" s="10">
        <v>3.7196947883674056</v>
      </c>
      <c r="W28">
        <v>0.55210284874520199</v>
      </c>
      <c r="X28">
        <v>1.732</v>
      </c>
      <c r="Y28">
        <v>0.31876607895219516</v>
      </c>
      <c r="AA28" s="10"/>
      <c r="AB28" s="10"/>
    </row>
    <row r="29" spans="1:28">
      <c r="B29" t="s">
        <v>540</v>
      </c>
      <c r="C29">
        <v>5</v>
      </c>
      <c r="D29">
        <v>154</v>
      </c>
      <c r="E29">
        <v>5</v>
      </c>
      <c r="F29">
        <v>155</v>
      </c>
      <c r="G29">
        <v>4</v>
      </c>
      <c r="H29">
        <v>155</v>
      </c>
      <c r="J29">
        <v>3.2467532467532464E-2</v>
      </c>
      <c r="K29">
        <v>3.2258064516129031E-2</v>
      </c>
      <c r="L29">
        <v>2.5806451612903226E-2</v>
      </c>
      <c r="N29">
        <v>100</v>
      </c>
      <c r="O29">
        <v>100</v>
      </c>
      <c r="P29">
        <v>100</v>
      </c>
      <c r="R29" s="10">
        <v>3.2467532467532463</v>
      </c>
      <c r="S29" s="10">
        <v>3.225806451612903</v>
      </c>
      <c r="T29" s="10">
        <v>2.5806451612903225</v>
      </c>
      <c r="V29" s="10">
        <v>3.0177349532188238</v>
      </c>
      <c r="W29">
        <v>0.37867572765195878</v>
      </c>
      <c r="X29">
        <v>1.732</v>
      </c>
      <c r="Y29">
        <v>0.21863494668126951</v>
      </c>
      <c r="AA29" s="10"/>
      <c r="AB29" s="10"/>
    </row>
    <row r="30" spans="1:28">
      <c r="B30" t="s">
        <v>541</v>
      </c>
      <c r="C30">
        <v>8</v>
      </c>
      <c r="D30">
        <v>152</v>
      </c>
      <c r="E30">
        <v>11</v>
      </c>
      <c r="F30">
        <v>152</v>
      </c>
      <c r="G30">
        <v>6</v>
      </c>
      <c r="H30">
        <v>160</v>
      </c>
      <c r="J30">
        <v>5.2631578947368418E-2</v>
      </c>
      <c r="K30">
        <v>7.2368421052631582E-2</v>
      </c>
      <c r="L30">
        <v>3.7499999999999999E-2</v>
      </c>
      <c r="N30">
        <v>100</v>
      </c>
      <c r="O30">
        <v>100</v>
      </c>
      <c r="P30">
        <v>100</v>
      </c>
      <c r="R30" s="10">
        <v>5.2631578947368416</v>
      </c>
      <c r="S30" s="10">
        <v>7.2368421052631584</v>
      </c>
      <c r="T30" s="10">
        <v>3.75</v>
      </c>
      <c r="V30" s="10">
        <v>5.416666666666667</v>
      </c>
      <c r="W30">
        <v>1.7484823916910224</v>
      </c>
      <c r="X30">
        <v>1.732</v>
      </c>
      <c r="Y30">
        <v>1.0095163924313062</v>
      </c>
      <c r="AA30" s="10"/>
      <c r="AB30" s="10"/>
    </row>
    <row r="31" spans="1:28">
      <c r="B31" t="s">
        <v>542</v>
      </c>
      <c r="C31">
        <v>6</v>
      </c>
      <c r="D31">
        <v>128</v>
      </c>
      <c r="E31">
        <v>7</v>
      </c>
      <c r="F31">
        <v>230</v>
      </c>
      <c r="G31">
        <v>7</v>
      </c>
      <c r="H31">
        <v>222</v>
      </c>
      <c r="J31">
        <v>4.6875E-2</v>
      </c>
      <c r="K31">
        <v>3.0434782608695653E-2</v>
      </c>
      <c r="L31">
        <v>3.1531531531531529E-2</v>
      </c>
      <c r="N31">
        <v>100</v>
      </c>
      <c r="O31">
        <v>100</v>
      </c>
      <c r="P31">
        <v>100</v>
      </c>
      <c r="R31" s="10">
        <v>4.6875</v>
      </c>
      <c r="S31" s="10">
        <v>3.0434782608695654</v>
      </c>
      <c r="T31" s="10">
        <v>3.1531531531531529</v>
      </c>
      <c r="V31" s="10">
        <v>3.6280438046742396</v>
      </c>
      <c r="W31">
        <v>0.91915326135523123</v>
      </c>
      <c r="X31">
        <v>1.732</v>
      </c>
      <c r="Y31">
        <v>0.53068894997415195</v>
      </c>
      <c r="AA31" s="10"/>
      <c r="AB31" s="10"/>
    </row>
    <row r="32" spans="1:28">
      <c r="R32" s="10"/>
      <c r="S32" s="10"/>
      <c r="T32" s="10"/>
      <c r="V32" s="10"/>
      <c r="AA32" s="10"/>
      <c r="AB32" s="10"/>
    </row>
    <row r="33" spans="1:25">
      <c r="A33" t="s">
        <v>547</v>
      </c>
      <c r="B33" t="s">
        <v>18</v>
      </c>
      <c r="C33">
        <v>10</v>
      </c>
      <c r="D33">
        <v>212</v>
      </c>
      <c r="E33">
        <v>25</v>
      </c>
      <c r="F33">
        <v>300</v>
      </c>
      <c r="G33">
        <v>22</v>
      </c>
      <c r="H33">
        <v>312</v>
      </c>
      <c r="J33">
        <v>4.716981132075472E-2</v>
      </c>
      <c r="K33">
        <v>8.3333333333333329E-2</v>
      </c>
      <c r="L33">
        <v>7.0512820512820512E-2</v>
      </c>
      <c r="N33">
        <v>100</v>
      </c>
      <c r="O33">
        <v>100</v>
      </c>
      <c r="P33">
        <v>100</v>
      </c>
      <c r="R33" s="10">
        <v>4.716981132075472</v>
      </c>
      <c r="S33" s="10">
        <v>8.3333333333333321</v>
      </c>
      <c r="T33" s="10">
        <v>7.0512820512820511</v>
      </c>
      <c r="V33" s="10">
        <v>6.7005321722302851</v>
      </c>
      <c r="W33">
        <v>1.8335129994430872</v>
      </c>
      <c r="X33">
        <v>1.732</v>
      </c>
      <c r="Y33">
        <v>1.0586102768147154</v>
      </c>
    </row>
    <row r="34" spans="1:25">
      <c r="B34" t="s">
        <v>19</v>
      </c>
      <c r="C34">
        <v>37</v>
      </c>
      <c r="D34">
        <v>140</v>
      </c>
      <c r="E34">
        <v>40</v>
      </c>
      <c r="F34">
        <v>251</v>
      </c>
      <c r="G34">
        <v>33</v>
      </c>
      <c r="H34">
        <v>156</v>
      </c>
      <c r="J34">
        <v>0.26428571428571429</v>
      </c>
      <c r="K34">
        <v>0.15936254980079681</v>
      </c>
      <c r="L34">
        <v>0.21153846153846154</v>
      </c>
      <c r="N34">
        <v>100</v>
      </c>
      <c r="O34">
        <v>100</v>
      </c>
      <c r="P34">
        <v>100</v>
      </c>
      <c r="R34" s="10">
        <v>26.428571428571431</v>
      </c>
      <c r="S34" s="10">
        <v>15.936254980079681</v>
      </c>
      <c r="T34" s="10">
        <v>21.153846153846153</v>
      </c>
      <c r="V34" s="10">
        <v>21.172890854165754</v>
      </c>
      <c r="W34">
        <v>5.2461841503401594</v>
      </c>
      <c r="X34">
        <v>1.732</v>
      </c>
      <c r="Y34">
        <v>3.0289746826444337</v>
      </c>
    </row>
    <row r="35" spans="1:25">
      <c r="B35" t="s">
        <v>537</v>
      </c>
      <c r="C35">
        <v>31</v>
      </c>
      <c r="D35">
        <v>200</v>
      </c>
      <c r="E35">
        <v>27</v>
      </c>
      <c r="F35">
        <v>187</v>
      </c>
      <c r="G35">
        <v>31</v>
      </c>
      <c r="H35">
        <v>188</v>
      </c>
      <c r="J35">
        <v>0.155</v>
      </c>
      <c r="K35">
        <v>0.14438502673796791</v>
      </c>
      <c r="L35">
        <v>0.16489361702127658</v>
      </c>
      <c r="N35">
        <v>100</v>
      </c>
      <c r="O35">
        <v>100</v>
      </c>
      <c r="P35">
        <v>100</v>
      </c>
      <c r="R35" s="10">
        <v>15.5</v>
      </c>
      <c r="S35" s="10">
        <v>14.438502673796791</v>
      </c>
      <c r="T35" s="10">
        <v>16.48936170212766</v>
      </c>
      <c r="V35" s="10">
        <v>15.475954791974816</v>
      </c>
      <c r="W35">
        <v>1.0256409301228622</v>
      </c>
      <c r="X35">
        <v>1.732</v>
      </c>
      <c r="Y35">
        <v>0.59217143771527836</v>
      </c>
    </row>
    <row r="36" spans="1:25">
      <c r="B36" t="s">
        <v>538</v>
      </c>
      <c r="C36">
        <v>25</v>
      </c>
      <c r="D36">
        <v>187</v>
      </c>
      <c r="E36">
        <v>24</v>
      </c>
      <c r="F36">
        <v>135</v>
      </c>
      <c r="G36">
        <v>22</v>
      </c>
      <c r="H36">
        <v>154</v>
      </c>
      <c r="J36">
        <v>0.13368983957219252</v>
      </c>
      <c r="K36">
        <v>0.17777777777777778</v>
      </c>
      <c r="L36">
        <v>0.14285714285714285</v>
      </c>
      <c r="N36">
        <v>100</v>
      </c>
      <c r="O36">
        <v>100</v>
      </c>
      <c r="P36">
        <v>100</v>
      </c>
      <c r="R36" s="10">
        <v>13.368983957219251</v>
      </c>
      <c r="S36" s="10">
        <v>17.777777777777779</v>
      </c>
      <c r="T36" s="10">
        <v>14.285714285714285</v>
      </c>
      <c r="V36" s="10">
        <v>15.144158673570438</v>
      </c>
      <c r="W36">
        <v>2.3263836341691522</v>
      </c>
      <c r="X36">
        <v>1.732</v>
      </c>
      <c r="Y36">
        <v>1.3431776178805728</v>
      </c>
    </row>
    <row r="37" spans="1:25">
      <c r="B37" t="s">
        <v>539</v>
      </c>
      <c r="C37">
        <v>11</v>
      </c>
      <c r="D37">
        <v>151</v>
      </c>
      <c r="E37">
        <v>13</v>
      </c>
      <c r="F37">
        <v>161</v>
      </c>
      <c r="G37">
        <v>17</v>
      </c>
      <c r="H37">
        <v>187</v>
      </c>
      <c r="J37">
        <v>7.2847682119205295E-2</v>
      </c>
      <c r="K37">
        <v>8.0745341614906832E-2</v>
      </c>
      <c r="L37">
        <v>9.0909090909090912E-2</v>
      </c>
      <c r="N37">
        <v>100</v>
      </c>
      <c r="O37">
        <v>100</v>
      </c>
      <c r="P37">
        <v>100</v>
      </c>
      <c r="R37" s="10">
        <v>7.2847682119205297</v>
      </c>
      <c r="S37" s="10">
        <v>8.0745341614906838</v>
      </c>
      <c r="T37" s="10">
        <v>9.0909090909090917</v>
      </c>
      <c r="V37" s="10">
        <v>8.1500704881067687</v>
      </c>
      <c r="W37">
        <v>0.90543664668897883</v>
      </c>
      <c r="X37">
        <v>1.732</v>
      </c>
      <c r="Y37">
        <v>0.52276942649479152</v>
      </c>
    </row>
    <row r="38" spans="1:25">
      <c r="B38" t="s">
        <v>540</v>
      </c>
      <c r="C38">
        <v>15</v>
      </c>
      <c r="D38">
        <v>165</v>
      </c>
      <c r="E38">
        <v>14</v>
      </c>
      <c r="F38">
        <v>156</v>
      </c>
      <c r="G38">
        <v>14</v>
      </c>
      <c r="H38">
        <v>159</v>
      </c>
      <c r="J38">
        <v>9.0909090909090912E-2</v>
      </c>
      <c r="K38">
        <v>8.9743589743589744E-2</v>
      </c>
      <c r="L38">
        <v>8.8050314465408799E-2</v>
      </c>
      <c r="N38">
        <v>100</v>
      </c>
      <c r="O38">
        <v>100</v>
      </c>
      <c r="P38">
        <v>100</v>
      </c>
      <c r="R38" s="10">
        <v>9.0909090909090917</v>
      </c>
      <c r="S38" s="10">
        <v>8.9743589743589745</v>
      </c>
      <c r="T38" s="10">
        <v>8.8050314465408803</v>
      </c>
      <c r="V38" s="10">
        <v>8.9567665039363149</v>
      </c>
      <c r="W38">
        <v>0.14374848920617733</v>
      </c>
      <c r="X38">
        <v>1.732</v>
      </c>
      <c r="Y38">
        <v>8.2995663513959206E-2</v>
      </c>
    </row>
    <row r="39" spans="1:25">
      <c r="B39" t="s">
        <v>541</v>
      </c>
      <c r="C39">
        <v>31</v>
      </c>
      <c r="D39">
        <v>145</v>
      </c>
      <c r="E39">
        <v>33</v>
      </c>
      <c r="F39">
        <v>166</v>
      </c>
      <c r="G39">
        <v>28</v>
      </c>
      <c r="H39">
        <v>164</v>
      </c>
      <c r="J39">
        <v>0.21379310344827587</v>
      </c>
      <c r="K39">
        <v>0.19879518072289157</v>
      </c>
      <c r="L39">
        <v>0.17073170731707318</v>
      </c>
      <c r="N39">
        <v>100</v>
      </c>
      <c r="O39">
        <v>100</v>
      </c>
      <c r="P39">
        <v>100</v>
      </c>
      <c r="R39" s="10">
        <v>21.379310344827587</v>
      </c>
      <c r="S39" s="10">
        <v>19.879518072289155</v>
      </c>
      <c r="T39" s="10">
        <v>17.073170731707318</v>
      </c>
      <c r="V39" s="10">
        <v>19.443999716274689</v>
      </c>
      <c r="W39">
        <v>2.1858560727413079</v>
      </c>
      <c r="X39">
        <v>1.732</v>
      </c>
      <c r="Y39">
        <v>1.2620416124372447</v>
      </c>
    </row>
    <row r="40" spans="1:25">
      <c r="B40" t="s">
        <v>542</v>
      </c>
      <c r="C40">
        <v>22</v>
      </c>
      <c r="D40">
        <v>131</v>
      </c>
      <c r="E40">
        <v>19</v>
      </c>
      <c r="F40">
        <v>125</v>
      </c>
      <c r="G40">
        <v>21</v>
      </c>
      <c r="H40">
        <v>109</v>
      </c>
      <c r="J40">
        <v>0.16793893129770993</v>
      </c>
      <c r="K40">
        <v>0.152</v>
      </c>
      <c r="L40">
        <v>0.19266055045871561</v>
      </c>
      <c r="N40">
        <v>100</v>
      </c>
      <c r="O40">
        <v>100</v>
      </c>
      <c r="P40">
        <v>100</v>
      </c>
      <c r="R40" s="10">
        <v>16.793893129770993</v>
      </c>
      <c r="S40" s="10">
        <v>15.2</v>
      </c>
      <c r="T40" s="10">
        <v>19.26605504587156</v>
      </c>
      <c r="V40" s="10">
        <v>17.086649391880851</v>
      </c>
      <c r="W40">
        <v>2.048775385631084</v>
      </c>
      <c r="X40">
        <v>1.732</v>
      </c>
      <c r="Y40">
        <v>1.1828957191865381</v>
      </c>
    </row>
    <row r="42" spans="1:25">
      <c r="C42" t="s">
        <v>20</v>
      </c>
      <c r="E42" t="s">
        <v>21</v>
      </c>
      <c r="G42" t="s">
        <v>22</v>
      </c>
    </row>
    <row r="43" spans="1:25">
      <c r="C43" t="s">
        <v>548</v>
      </c>
      <c r="D43" t="s">
        <v>532</v>
      </c>
      <c r="E43" t="s">
        <v>548</v>
      </c>
      <c r="F43" t="s">
        <v>532</v>
      </c>
      <c r="G43" t="s">
        <v>548</v>
      </c>
      <c r="H43" t="s">
        <v>532</v>
      </c>
    </row>
    <row r="44" spans="1:25">
      <c r="A44" t="s">
        <v>549</v>
      </c>
      <c r="B44" t="s">
        <v>18</v>
      </c>
      <c r="C44">
        <v>5</v>
      </c>
      <c r="D44">
        <v>211</v>
      </c>
      <c r="E44">
        <v>11</v>
      </c>
      <c r="F44">
        <v>287</v>
      </c>
      <c r="G44">
        <v>8</v>
      </c>
      <c r="H44">
        <v>200</v>
      </c>
      <c r="J44">
        <v>2.3696682464454975E-2</v>
      </c>
      <c r="K44">
        <v>3.8327526132404179E-2</v>
      </c>
      <c r="L44">
        <v>0.04</v>
      </c>
      <c r="N44">
        <v>100</v>
      </c>
      <c r="O44">
        <v>100</v>
      </c>
      <c r="P44">
        <v>100</v>
      </c>
      <c r="R44" s="10">
        <v>2.3696682464454977</v>
      </c>
      <c r="S44" s="10">
        <v>3.8327526132404177</v>
      </c>
      <c r="T44" s="10">
        <v>4</v>
      </c>
      <c r="V44" s="10">
        <v>3.4008069532286385</v>
      </c>
      <c r="W44">
        <v>0.89689921204351664</v>
      </c>
      <c r="X44">
        <v>1.732</v>
      </c>
      <c r="Y44">
        <v>0.51784019171103735</v>
      </c>
    </row>
    <row r="45" spans="1:25">
      <c r="B45" t="s">
        <v>19</v>
      </c>
      <c r="C45">
        <v>35</v>
      </c>
      <c r="D45">
        <v>145</v>
      </c>
      <c r="E45">
        <v>40</v>
      </c>
      <c r="F45">
        <v>255</v>
      </c>
      <c r="G45">
        <v>35</v>
      </c>
      <c r="H45">
        <v>145</v>
      </c>
      <c r="J45">
        <v>0.2413793103448276</v>
      </c>
      <c r="K45">
        <v>0.15686274509803921</v>
      </c>
      <c r="L45">
        <v>0.2413793103448276</v>
      </c>
      <c r="N45">
        <v>100</v>
      </c>
      <c r="O45">
        <v>100</v>
      </c>
      <c r="P45">
        <v>100</v>
      </c>
      <c r="R45" s="10">
        <v>24.137931034482758</v>
      </c>
      <c r="S45" s="10">
        <v>15.686274509803921</v>
      </c>
      <c r="T45" s="10">
        <v>24.137931034482758</v>
      </c>
      <c r="V45" s="10">
        <v>21.320712192923143</v>
      </c>
      <c r="W45">
        <v>4.8795661696215991</v>
      </c>
      <c r="X45">
        <v>1.732</v>
      </c>
      <c r="Y45">
        <v>2.8173014836152421</v>
      </c>
    </row>
    <row r="46" spans="1:25">
      <c r="B46" t="s">
        <v>537</v>
      </c>
      <c r="C46">
        <v>31</v>
      </c>
      <c r="D46">
        <v>210</v>
      </c>
      <c r="E46">
        <v>31</v>
      </c>
      <c r="F46">
        <v>188</v>
      </c>
      <c r="G46">
        <v>34</v>
      </c>
      <c r="H46">
        <v>183</v>
      </c>
      <c r="J46">
        <v>0.14761904761904762</v>
      </c>
      <c r="K46">
        <v>0.16489361702127658</v>
      </c>
      <c r="L46">
        <v>0.18579234972677597</v>
      </c>
      <c r="N46">
        <v>100</v>
      </c>
      <c r="O46">
        <v>100</v>
      </c>
      <c r="P46">
        <v>100</v>
      </c>
      <c r="R46" s="10">
        <v>14.761904761904763</v>
      </c>
      <c r="S46" s="10">
        <v>16.48936170212766</v>
      </c>
      <c r="T46" s="10">
        <v>18.579234972677597</v>
      </c>
      <c r="V46" s="10">
        <v>16.610167145570006</v>
      </c>
      <c r="W46">
        <v>1.9115302641846188</v>
      </c>
      <c r="X46">
        <v>1.732</v>
      </c>
      <c r="Y46">
        <v>1.1036548869426206</v>
      </c>
    </row>
    <row r="47" spans="1:25">
      <c r="B47" t="s">
        <v>538</v>
      </c>
      <c r="C47">
        <v>24</v>
      </c>
      <c r="D47">
        <v>186</v>
      </c>
      <c r="E47">
        <v>25</v>
      </c>
      <c r="F47">
        <v>140</v>
      </c>
      <c r="G47">
        <v>27</v>
      </c>
      <c r="H47">
        <v>150</v>
      </c>
      <c r="J47">
        <v>0.12903225806451613</v>
      </c>
      <c r="K47">
        <v>0.17857142857142858</v>
      </c>
      <c r="L47">
        <v>0.18</v>
      </c>
      <c r="N47">
        <v>100</v>
      </c>
      <c r="O47">
        <v>100</v>
      </c>
      <c r="P47">
        <v>100</v>
      </c>
      <c r="R47" s="10">
        <v>12.903225806451612</v>
      </c>
      <c r="S47" s="10">
        <v>17.857142857142858</v>
      </c>
      <c r="T47" s="10">
        <v>18</v>
      </c>
      <c r="V47" s="10">
        <v>16.253456221198157</v>
      </c>
      <c r="W47">
        <v>2.9022637569207759</v>
      </c>
      <c r="X47">
        <v>1.732</v>
      </c>
      <c r="Y47">
        <v>1.6756719150812793</v>
      </c>
    </row>
    <row r="48" spans="1:25">
      <c r="B48" t="s">
        <v>539</v>
      </c>
      <c r="C48">
        <v>8</v>
      </c>
      <c r="D48">
        <v>151</v>
      </c>
      <c r="E48">
        <v>9</v>
      </c>
      <c r="F48">
        <v>160</v>
      </c>
      <c r="G48">
        <v>9</v>
      </c>
      <c r="H48">
        <v>180</v>
      </c>
      <c r="J48">
        <v>5.2980132450331126E-2</v>
      </c>
      <c r="K48">
        <v>5.6250000000000001E-2</v>
      </c>
      <c r="L48">
        <v>0.05</v>
      </c>
      <c r="N48">
        <v>100</v>
      </c>
      <c r="O48">
        <v>100</v>
      </c>
      <c r="P48">
        <v>100</v>
      </c>
      <c r="R48" s="10">
        <v>5.298013245033113</v>
      </c>
      <c r="S48" s="10">
        <v>5.625</v>
      </c>
      <c r="T48" s="10">
        <v>5</v>
      </c>
      <c r="V48" s="10">
        <v>5.3076710816777046</v>
      </c>
      <c r="W48">
        <v>0.31261190853275284</v>
      </c>
      <c r="X48">
        <v>1.732</v>
      </c>
      <c r="Y48">
        <v>0.1804918640489335</v>
      </c>
    </row>
    <row r="49" spans="2:25">
      <c r="B49" t="s">
        <v>540</v>
      </c>
      <c r="C49">
        <v>9</v>
      </c>
      <c r="D49">
        <v>166</v>
      </c>
      <c r="E49">
        <v>9</v>
      </c>
      <c r="F49">
        <v>155</v>
      </c>
      <c r="G49">
        <v>8</v>
      </c>
      <c r="H49">
        <v>160</v>
      </c>
      <c r="J49">
        <v>5.4216867469879519E-2</v>
      </c>
      <c r="K49">
        <v>5.8064516129032261E-2</v>
      </c>
      <c r="L49">
        <v>0.05</v>
      </c>
      <c r="N49">
        <v>100</v>
      </c>
      <c r="O49">
        <v>100</v>
      </c>
      <c r="P49">
        <v>100</v>
      </c>
      <c r="R49" s="10">
        <v>5.4216867469879517</v>
      </c>
      <c r="S49" s="10">
        <v>5.806451612903226</v>
      </c>
      <c r="T49" s="10">
        <v>5</v>
      </c>
      <c r="V49" s="10">
        <v>5.4093794532970589</v>
      </c>
      <c r="W49">
        <v>0.40336664846891973</v>
      </c>
      <c r="X49">
        <v>1.732</v>
      </c>
      <c r="Y49">
        <v>0.23289067463563495</v>
      </c>
    </row>
    <row r="50" spans="2:25">
      <c r="B50" t="s">
        <v>541</v>
      </c>
      <c r="C50">
        <v>27</v>
      </c>
      <c r="D50">
        <v>144</v>
      </c>
      <c r="E50">
        <v>31</v>
      </c>
      <c r="F50">
        <v>160</v>
      </c>
      <c r="G50">
        <v>37</v>
      </c>
      <c r="H50">
        <v>165</v>
      </c>
      <c r="J50">
        <v>0.1875</v>
      </c>
      <c r="K50">
        <v>0.19375000000000001</v>
      </c>
      <c r="L50">
        <v>0.22424242424242424</v>
      </c>
      <c r="N50">
        <v>100</v>
      </c>
      <c r="O50">
        <v>100</v>
      </c>
      <c r="P50">
        <v>100</v>
      </c>
      <c r="R50" s="10">
        <v>18.75</v>
      </c>
      <c r="S50" s="10">
        <v>19.375</v>
      </c>
      <c r="T50" s="10">
        <v>22.424242424242426</v>
      </c>
      <c r="V50" s="10">
        <v>20.183080808080806</v>
      </c>
      <c r="W50">
        <v>1.9658993596614027</v>
      </c>
      <c r="X50">
        <v>1.732</v>
      </c>
      <c r="Y50">
        <v>1.135045819665937</v>
      </c>
    </row>
    <row r="51" spans="2:25">
      <c r="B51" t="s">
        <v>542</v>
      </c>
      <c r="C51">
        <v>19</v>
      </c>
      <c r="D51">
        <v>127</v>
      </c>
      <c r="E51">
        <v>19</v>
      </c>
      <c r="F51">
        <v>130</v>
      </c>
      <c r="G51">
        <v>21</v>
      </c>
      <c r="H51">
        <v>120</v>
      </c>
      <c r="J51">
        <v>0.14960629921259844</v>
      </c>
      <c r="K51">
        <v>0.14615384615384616</v>
      </c>
      <c r="L51">
        <v>0.17499999999999999</v>
      </c>
      <c r="N51">
        <v>100</v>
      </c>
      <c r="O51">
        <v>100</v>
      </c>
      <c r="P51">
        <v>100</v>
      </c>
      <c r="R51" s="10">
        <v>14.960629921259844</v>
      </c>
      <c r="S51" s="10">
        <v>14.615384615384617</v>
      </c>
      <c r="T51" s="10">
        <v>17.5</v>
      </c>
      <c r="V51" s="10">
        <v>15.692004845548155</v>
      </c>
      <c r="W51">
        <v>1.5752566264574914</v>
      </c>
      <c r="X51">
        <v>1.732</v>
      </c>
      <c r="Y51">
        <v>0.90950151643042232</v>
      </c>
    </row>
    <row r="52" spans="2:25">
      <c r="R52" s="10"/>
      <c r="S52" s="10"/>
      <c r="T52" s="10"/>
      <c r="V52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1125-3023-5D4F-9FD4-770C5DD276EC}">
  <dimension ref="A1:AA42"/>
  <sheetViews>
    <sheetView workbookViewId="0">
      <selection activeCell="U47" sqref="U47"/>
    </sheetView>
  </sheetViews>
  <sheetFormatPr baseColWidth="10" defaultRowHeight="16"/>
  <cols>
    <col min="1" max="1" width="21" customWidth="1"/>
    <col min="2" max="2" width="11" bestFit="1" customWidth="1"/>
    <col min="5" max="5" width="28.33203125" customWidth="1"/>
    <col min="6" max="6" width="12.1640625" bestFit="1" customWidth="1"/>
    <col min="9" max="9" width="27.33203125" customWidth="1"/>
    <col min="10" max="10" width="11" bestFit="1" customWidth="1"/>
    <col min="13" max="13" width="29.1640625" customWidth="1"/>
    <col min="14" max="14" width="11" bestFit="1" customWidth="1"/>
    <col min="17" max="17" width="27.5" customWidth="1"/>
    <col min="18" max="18" width="11" bestFit="1" customWidth="1"/>
    <col min="21" max="21" width="27.5" customWidth="1"/>
    <col min="22" max="22" width="11" bestFit="1" customWidth="1"/>
    <col min="25" max="25" width="26" customWidth="1"/>
    <col min="26" max="26" width="11" bestFit="1" customWidth="1"/>
  </cols>
  <sheetData>
    <row r="1" spans="1:27">
      <c r="A1" t="s">
        <v>30</v>
      </c>
    </row>
    <row r="2" spans="1:27" ht="17" thickBot="1"/>
    <row r="3" spans="1:27">
      <c r="A3" s="1" t="s">
        <v>548</v>
      </c>
      <c r="B3" s="1" t="s">
        <v>18</v>
      </c>
      <c r="C3" s="1" t="s">
        <v>19</v>
      </c>
      <c r="E3" s="1" t="s">
        <v>548</v>
      </c>
      <c r="F3" s="1" t="s">
        <v>18</v>
      </c>
      <c r="G3" s="1" t="s">
        <v>523</v>
      </c>
      <c r="I3" s="1" t="s">
        <v>548</v>
      </c>
      <c r="J3" s="1" t="s">
        <v>18</v>
      </c>
      <c r="K3" s="1" t="s">
        <v>524</v>
      </c>
      <c r="M3" s="1" t="s">
        <v>548</v>
      </c>
      <c r="N3" s="1" t="s">
        <v>18</v>
      </c>
      <c r="O3" s="1" t="s">
        <v>525</v>
      </c>
      <c r="Q3" s="1" t="s">
        <v>548</v>
      </c>
      <c r="R3" s="1" t="s">
        <v>18</v>
      </c>
      <c r="S3" s="1" t="s">
        <v>526</v>
      </c>
      <c r="U3" s="1" t="s">
        <v>548</v>
      </c>
      <c r="V3" s="1" t="s">
        <v>18</v>
      </c>
      <c r="W3" s="1" t="s">
        <v>527</v>
      </c>
      <c r="Y3" s="1" t="s">
        <v>548</v>
      </c>
      <c r="Z3" s="1" t="s">
        <v>18</v>
      </c>
      <c r="AA3" s="1" t="s">
        <v>528</v>
      </c>
    </row>
    <row r="4" spans="1:27">
      <c r="A4" t="s">
        <v>31</v>
      </c>
      <c r="B4">
        <v>3.4008069532286384E-2</v>
      </c>
      <c r="C4">
        <v>0.2132071219292315</v>
      </c>
      <c r="E4" t="s">
        <v>31</v>
      </c>
      <c r="F4">
        <v>3.4008069532286384E-2</v>
      </c>
      <c r="G4">
        <v>0.16610167145570007</v>
      </c>
      <c r="I4" t="s">
        <v>31</v>
      </c>
      <c r="J4">
        <v>3.4008069532286384E-2</v>
      </c>
      <c r="K4">
        <v>0.16253456221198156</v>
      </c>
      <c r="M4" t="s">
        <v>31</v>
      </c>
      <c r="N4">
        <v>3.4008069532286384E-2</v>
      </c>
      <c r="O4">
        <v>5.3076710816777041E-2</v>
      </c>
      <c r="Q4" t="s">
        <v>31</v>
      </c>
      <c r="R4">
        <v>3.4008069532286384E-2</v>
      </c>
      <c r="S4">
        <v>5.4093794532970592E-2</v>
      </c>
      <c r="U4" t="s">
        <v>31</v>
      </c>
      <c r="V4">
        <v>3.4008069532286384E-2</v>
      </c>
      <c r="W4">
        <v>0.20183080808080808</v>
      </c>
      <c r="Y4" t="s">
        <v>31</v>
      </c>
      <c r="Z4">
        <v>3.4008069532286384E-2</v>
      </c>
      <c r="AA4">
        <v>0.15692004845548152</v>
      </c>
    </row>
    <row r="5" spans="1:27">
      <c r="A5" t="s">
        <v>32</v>
      </c>
      <c r="B5">
        <v>8.0442819656428247E-5</v>
      </c>
      <c r="C5">
        <v>2.3810166003715438E-3</v>
      </c>
      <c r="E5" t="s">
        <v>32</v>
      </c>
      <c r="F5">
        <v>8.0442819656428247E-5</v>
      </c>
      <c r="G5">
        <v>3.6539479508937206E-4</v>
      </c>
      <c r="I5" t="s">
        <v>32</v>
      </c>
      <c r="J5">
        <v>8.0442819656428247E-5</v>
      </c>
      <c r="K5">
        <v>8.423134914735883E-4</v>
      </c>
      <c r="M5" t="s">
        <v>32</v>
      </c>
      <c r="N5">
        <v>8.0442819656428247E-5</v>
      </c>
      <c r="O5">
        <v>9.7726205356490177E-6</v>
      </c>
      <c r="Q5" t="s">
        <v>32</v>
      </c>
      <c r="R5">
        <v>8.0442819656428247E-5</v>
      </c>
      <c r="S5">
        <v>1.6270465309704899E-5</v>
      </c>
      <c r="U5" t="s">
        <v>32</v>
      </c>
      <c r="V5">
        <v>8.0442819656428247E-5</v>
      </c>
      <c r="W5">
        <v>3.8647602923171104E-4</v>
      </c>
      <c r="Y5" t="s">
        <v>32</v>
      </c>
      <c r="Z5">
        <v>8.0442819656428247E-5</v>
      </c>
      <c r="AA5">
        <v>2.4814334391982354E-4</v>
      </c>
    </row>
    <row r="6" spans="1:27">
      <c r="A6" t="s">
        <v>33</v>
      </c>
      <c r="B6">
        <v>3</v>
      </c>
      <c r="C6">
        <v>3</v>
      </c>
      <c r="E6" t="s">
        <v>33</v>
      </c>
      <c r="F6">
        <v>3</v>
      </c>
      <c r="G6">
        <v>3</v>
      </c>
      <c r="I6" t="s">
        <v>33</v>
      </c>
      <c r="J6">
        <v>3</v>
      </c>
      <c r="K6">
        <v>3</v>
      </c>
      <c r="M6" t="s">
        <v>33</v>
      </c>
      <c r="N6">
        <v>3</v>
      </c>
      <c r="O6">
        <v>3</v>
      </c>
      <c r="Q6" t="s">
        <v>33</v>
      </c>
      <c r="R6">
        <v>3</v>
      </c>
      <c r="S6">
        <v>3</v>
      </c>
      <c r="U6" t="s">
        <v>33</v>
      </c>
      <c r="V6">
        <v>3</v>
      </c>
      <c r="W6">
        <v>3</v>
      </c>
      <c r="Y6" t="s">
        <v>33</v>
      </c>
      <c r="Z6">
        <v>3</v>
      </c>
      <c r="AA6">
        <v>3</v>
      </c>
    </row>
    <row r="7" spans="1:27">
      <c r="A7" t="s">
        <v>34</v>
      </c>
      <c r="B7">
        <v>1.230729710013986E-3</v>
      </c>
      <c r="E7" t="s">
        <v>34</v>
      </c>
      <c r="F7">
        <v>2.2291880737290015E-4</v>
      </c>
      <c r="I7" t="s">
        <v>34</v>
      </c>
      <c r="J7">
        <v>4.6137815556500828E-4</v>
      </c>
      <c r="M7" t="s">
        <v>34</v>
      </c>
      <c r="N7">
        <v>4.5107720096038632E-5</v>
      </c>
      <c r="Q7" t="s">
        <v>34</v>
      </c>
      <c r="R7">
        <v>4.8356642483066575E-5</v>
      </c>
      <c r="U7" t="s">
        <v>34</v>
      </c>
      <c r="V7">
        <v>2.3345942444406964E-4</v>
      </c>
      <c r="Y7" t="s">
        <v>34</v>
      </c>
      <c r="Z7">
        <v>1.6429308178812589E-4</v>
      </c>
    </row>
    <row r="8" spans="1:27">
      <c r="A8" t="s">
        <v>35</v>
      </c>
      <c r="B8">
        <v>0</v>
      </c>
      <c r="E8" t="s">
        <v>35</v>
      </c>
      <c r="F8">
        <v>0</v>
      </c>
      <c r="I8" t="s">
        <v>35</v>
      </c>
      <c r="J8">
        <v>0</v>
      </c>
      <c r="M8" t="s">
        <v>35</v>
      </c>
      <c r="N8">
        <v>0</v>
      </c>
      <c r="Q8" t="s">
        <v>35</v>
      </c>
      <c r="R8">
        <v>0</v>
      </c>
      <c r="U8" t="s">
        <v>35</v>
      </c>
      <c r="V8">
        <v>0</v>
      </c>
      <c r="Y8" t="s">
        <v>35</v>
      </c>
      <c r="Z8">
        <v>0</v>
      </c>
    </row>
    <row r="9" spans="1:27">
      <c r="A9" t="s">
        <v>36</v>
      </c>
      <c r="B9">
        <v>4</v>
      </c>
      <c r="E9" t="s">
        <v>36</v>
      </c>
      <c r="F9">
        <v>4</v>
      </c>
      <c r="I9" t="s">
        <v>36</v>
      </c>
      <c r="J9">
        <v>4</v>
      </c>
      <c r="M9" t="s">
        <v>36</v>
      </c>
      <c r="N9">
        <v>4</v>
      </c>
      <c r="Q9" t="s">
        <v>36</v>
      </c>
      <c r="R9">
        <v>4</v>
      </c>
      <c r="U9" t="s">
        <v>36</v>
      </c>
      <c r="V9">
        <v>4</v>
      </c>
      <c r="Y9" t="s">
        <v>36</v>
      </c>
      <c r="Z9">
        <v>4</v>
      </c>
    </row>
    <row r="10" spans="1:27">
      <c r="A10" t="s">
        <v>37</v>
      </c>
      <c r="B10">
        <v>-6.2560469017759832</v>
      </c>
      <c r="E10" t="s">
        <v>37</v>
      </c>
      <c r="F10">
        <v>-10.835627250930887</v>
      </c>
      <c r="I10" t="s">
        <v>37</v>
      </c>
      <c r="J10">
        <v>-7.3284102188367903</v>
      </c>
      <c r="M10" t="s">
        <v>37</v>
      </c>
      <c r="N10">
        <v>-3.477282221038116</v>
      </c>
      <c r="Q10" t="s">
        <v>37</v>
      </c>
      <c r="R10">
        <v>-3.5375702447685375</v>
      </c>
      <c r="U10" t="s">
        <v>37</v>
      </c>
      <c r="V10">
        <v>-13.452119849878191</v>
      </c>
      <c r="Y10" t="s">
        <v>37</v>
      </c>
      <c r="Z10">
        <v>-11.744382912138908</v>
      </c>
    </row>
    <row r="11" spans="1:27">
      <c r="A11" t="s">
        <v>38</v>
      </c>
      <c r="B11">
        <v>1.664724839924606E-3</v>
      </c>
      <c r="E11" t="s">
        <v>38</v>
      </c>
      <c r="F11">
        <v>2.0579712011588121E-4</v>
      </c>
      <c r="I11" t="s">
        <v>38</v>
      </c>
      <c r="J11">
        <v>9.2258584865149843E-4</v>
      </c>
      <c r="M11" t="s">
        <v>38</v>
      </c>
      <c r="N11">
        <v>1.2707346184117565E-2</v>
      </c>
      <c r="Q11" t="s">
        <v>38</v>
      </c>
      <c r="R11">
        <v>1.2032982964197152E-2</v>
      </c>
      <c r="U11" t="s">
        <v>38</v>
      </c>
      <c r="V11">
        <v>8.833355415305196E-5</v>
      </c>
      <c r="Y11" t="s">
        <v>38</v>
      </c>
      <c r="Z11">
        <v>1.5034733680081174E-4</v>
      </c>
    </row>
    <row r="12" spans="1:27">
      <c r="A12" t="s">
        <v>39</v>
      </c>
      <c r="B12">
        <v>2.1318467863266499</v>
      </c>
      <c r="E12" t="s">
        <v>39</v>
      </c>
      <c r="F12">
        <v>2.1318467863266499</v>
      </c>
      <c r="I12" t="s">
        <v>39</v>
      </c>
      <c r="J12">
        <v>2.1318467863266499</v>
      </c>
      <c r="M12" t="s">
        <v>39</v>
      </c>
      <c r="N12">
        <v>2.1318467863266499</v>
      </c>
      <c r="Q12" t="s">
        <v>39</v>
      </c>
      <c r="R12">
        <v>2.1318467863266499</v>
      </c>
      <c r="U12" t="s">
        <v>39</v>
      </c>
      <c r="V12">
        <v>2.1318467863266499</v>
      </c>
      <c r="Y12" t="s">
        <v>39</v>
      </c>
      <c r="Z12">
        <v>2.1318467863266499</v>
      </c>
    </row>
    <row r="13" spans="1:27" s="2" customFormat="1">
      <c r="A13" s="2" t="s">
        <v>40</v>
      </c>
      <c r="B13" s="2">
        <v>3.329449679849212E-3</v>
      </c>
      <c r="E13" s="2" t="s">
        <v>40</v>
      </c>
      <c r="F13" s="2">
        <v>4.1159424023176242E-4</v>
      </c>
      <c r="I13" s="2" t="s">
        <v>40</v>
      </c>
      <c r="J13" s="2">
        <v>1.8451716973029969E-3</v>
      </c>
      <c r="M13" s="2" t="s">
        <v>40</v>
      </c>
      <c r="N13" s="2">
        <v>2.5414692368235129E-2</v>
      </c>
      <c r="Q13" s="2" t="s">
        <v>40</v>
      </c>
      <c r="R13" s="2">
        <v>2.4065965928394304E-2</v>
      </c>
      <c r="U13" s="2" t="s">
        <v>40</v>
      </c>
      <c r="V13" s="2">
        <v>1.7666710830610392E-4</v>
      </c>
      <c r="Y13" s="2" t="s">
        <v>40</v>
      </c>
      <c r="Z13" s="2">
        <v>3.0069467360162349E-4</v>
      </c>
    </row>
    <row r="14" spans="1:27" ht="17" thickBot="1">
      <c r="A14" s="3" t="s">
        <v>41</v>
      </c>
      <c r="B14" s="3">
        <v>2.7764451051977934</v>
      </c>
      <c r="C14" s="3"/>
      <c r="E14" s="3" t="s">
        <v>41</v>
      </c>
      <c r="F14" s="3">
        <v>2.7764451051977934</v>
      </c>
      <c r="G14" s="3"/>
      <c r="I14" s="3" t="s">
        <v>41</v>
      </c>
      <c r="J14" s="3">
        <v>2.7764451051977934</v>
      </c>
      <c r="K14" s="3"/>
      <c r="M14" s="3" t="s">
        <v>41</v>
      </c>
      <c r="N14" s="3">
        <v>2.7764451051977934</v>
      </c>
      <c r="O14" s="3"/>
      <c r="Q14" s="3" t="s">
        <v>41</v>
      </c>
      <c r="R14" s="3">
        <v>2.7764451051977934</v>
      </c>
      <c r="S14" s="3"/>
      <c r="U14" s="3" t="s">
        <v>41</v>
      </c>
      <c r="V14" s="3">
        <v>2.7764451051977934</v>
      </c>
      <c r="W14" s="3"/>
      <c r="Y14" s="3" t="s">
        <v>41</v>
      </c>
      <c r="Z14" s="3">
        <v>2.7764451051977934</v>
      </c>
      <c r="AA14" s="3"/>
    </row>
    <row r="16" spans="1:27" ht="17" thickBot="1"/>
    <row r="17" spans="1:27">
      <c r="A17" s="1" t="s">
        <v>531</v>
      </c>
      <c r="B17" s="1" t="s">
        <v>18</v>
      </c>
      <c r="C17" s="1" t="s">
        <v>19</v>
      </c>
      <c r="E17" s="1" t="s">
        <v>531</v>
      </c>
      <c r="F17" s="1" t="s">
        <v>18</v>
      </c>
      <c r="G17" s="1" t="s">
        <v>523</v>
      </c>
      <c r="I17" s="1" t="s">
        <v>531</v>
      </c>
      <c r="J17" s="1" t="s">
        <v>18</v>
      </c>
      <c r="K17" s="1" t="s">
        <v>524</v>
      </c>
      <c r="M17" s="1" t="s">
        <v>531</v>
      </c>
      <c r="N17" s="1" t="s">
        <v>18</v>
      </c>
      <c r="O17" s="1" t="s">
        <v>525</v>
      </c>
      <c r="Q17" s="1" t="s">
        <v>531</v>
      </c>
      <c r="R17" s="1" t="s">
        <v>18</v>
      </c>
      <c r="S17" s="1" t="s">
        <v>526</v>
      </c>
      <c r="U17" s="1" t="s">
        <v>531</v>
      </c>
      <c r="V17" s="1" t="s">
        <v>18</v>
      </c>
      <c r="W17" s="1" t="s">
        <v>527</v>
      </c>
      <c r="Y17" s="1" t="s">
        <v>531</v>
      </c>
      <c r="Z17" s="1" t="s">
        <v>18</v>
      </c>
      <c r="AA17" s="1" t="s">
        <v>528</v>
      </c>
    </row>
    <row r="18" spans="1:27">
      <c r="A18" t="s">
        <v>31</v>
      </c>
      <c r="B18">
        <v>5.1667397981570863E-2</v>
      </c>
      <c r="C18">
        <v>0.22044883520524186</v>
      </c>
      <c r="E18" t="s">
        <v>31</v>
      </c>
      <c r="F18">
        <v>5.1667397981570863E-2</v>
      </c>
      <c r="G18">
        <v>0.18084807025204377</v>
      </c>
      <c r="I18" t="s">
        <v>31</v>
      </c>
      <c r="J18">
        <v>5.1667397981570863E-2</v>
      </c>
      <c r="K18">
        <v>0.17682204059147047</v>
      </c>
      <c r="M18" t="s">
        <v>31</v>
      </c>
      <c r="N18">
        <v>5.1667397981570863E-2</v>
      </c>
      <c r="O18">
        <v>8.4664185716817289E-2</v>
      </c>
      <c r="Q18" t="s">
        <v>31</v>
      </c>
      <c r="R18">
        <v>5.1667397981570863E-2</v>
      </c>
      <c r="S18">
        <v>5.4095114456148424E-2</v>
      </c>
      <c r="U18" t="s">
        <v>31</v>
      </c>
      <c r="V18">
        <v>5.1667397981570863E-2</v>
      </c>
      <c r="W18">
        <v>0.19288437831484187</v>
      </c>
      <c r="Y18" t="s">
        <v>31</v>
      </c>
      <c r="Z18">
        <v>5.1667397981570863E-2</v>
      </c>
      <c r="AA18">
        <v>0.13498168498168497</v>
      </c>
    </row>
    <row r="19" spans="1:27">
      <c r="A19" t="s">
        <v>32</v>
      </c>
      <c r="B19">
        <v>2.5498951546649206E-5</v>
      </c>
      <c r="C19">
        <v>1.2895094850331884E-3</v>
      </c>
      <c r="E19" t="s">
        <v>32</v>
      </c>
      <c r="F19">
        <v>2.5498951546649206E-5</v>
      </c>
      <c r="G19">
        <v>1.1210599927308431E-4</v>
      </c>
      <c r="I19" t="s">
        <v>32</v>
      </c>
      <c r="J19">
        <v>2.5498951546649206E-5</v>
      </c>
      <c r="K19">
        <v>3.7450386974489068E-4</v>
      </c>
      <c r="M19" t="s">
        <v>32</v>
      </c>
      <c r="N19">
        <v>2.5498951546649206E-5</v>
      </c>
      <c r="O19">
        <v>1.6203422013111833E-4</v>
      </c>
      <c r="Q19" t="s">
        <v>32</v>
      </c>
      <c r="R19">
        <v>2.5498951546649206E-5</v>
      </c>
      <c r="S19">
        <v>1.0172178321801092E-5</v>
      </c>
      <c r="U19" t="s">
        <v>32</v>
      </c>
      <c r="V19">
        <v>2.5498951546649206E-5</v>
      </c>
      <c r="W19">
        <v>5.6140206463984677E-4</v>
      </c>
      <c r="Y19" t="s">
        <v>32</v>
      </c>
      <c r="Z19">
        <v>2.5498951546649206E-5</v>
      </c>
      <c r="AA19">
        <v>3.7022501308215522E-4</v>
      </c>
    </row>
    <row r="20" spans="1:27">
      <c r="A20" t="s">
        <v>33</v>
      </c>
      <c r="B20">
        <v>3</v>
      </c>
      <c r="C20">
        <v>3</v>
      </c>
      <c r="E20" t="s">
        <v>33</v>
      </c>
      <c r="F20">
        <v>3</v>
      </c>
      <c r="G20">
        <v>3</v>
      </c>
      <c r="I20" t="s">
        <v>33</v>
      </c>
      <c r="J20">
        <v>3</v>
      </c>
      <c r="K20">
        <v>3</v>
      </c>
      <c r="M20" t="s">
        <v>33</v>
      </c>
      <c r="N20">
        <v>3</v>
      </c>
      <c r="O20">
        <v>3</v>
      </c>
      <c r="Q20" t="s">
        <v>33</v>
      </c>
      <c r="R20">
        <v>3</v>
      </c>
      <c r="S20">
        <v>3</v>
      </c>
      <c r="U20" t="s">
        <v>33</v>
      </c>
      <c r="V20">
        <v>3</v>
      </c>
      <c r="W20">
        <v>3</v>
      </c>
      <c r="Y20" t="s">
        <v>33</v>
      </c>
      <c r="Z20">
        <v>3</v>
      </c>
      <c r="AA20">
        <v>3</v>
      </c>
    </row>
    <row r="21" spans="1:27">
      <c r="A21" t="s">
        <v>34</v>
      </c>
      <c r="B21">
        <v>6.5750421828991885E-4</v>
      </c>
      <c r="E21" t="s">
        <v>34</v>
      </c>
      <c r="F21">
        <v>6.8802475409866757E-5</v>
      </c>
      <c r="I21" t="s">
        <v>34</v>
      </c>
      <c r="J21">
        <v>2.0000141064576994E-4</v>
      </c>
      <c r="M21" t="s">
        <v>34</v>
      </c>
      <c r="N21">
        <v>9.3766585838883762E-5</v>
      </c>
      <c r="Q21" t="s">
        <v>34</v>
      </c>
      <c r="R21">
        <v>1.7835564934225147E-5</v>
      </c>
      <c r="U21" t="s">
        <v>34</v>
      </c>
      <c r="V21">
        <v>2.9345050809324798E-4</v>
      </c>
      <c r="Y21" t="s">
        <v>34</v>
      </c>
      <c r="Z21">
        <v>1.9786198231440221E-4</v>
      </c>
    </row>
    <row r="22" spans="1:27">
      <c r="A22" t="s">
        <v>35</v>
      </c>
      <c r="B22">
        <v>0</v>
      </c>
      <c r="E22" t="s">
        <v>35</v>
      </c>
      <c r="F22">
        <v>0</v>
      </c>
      <c r="I22" t="s">
        <v>35</v>
      </c>
      <c r="J22">
        <v>0</v>
      </c>
      <c r="M22" t="s">
        <v>35</v>
      </c>
      <c r="N22">
        <v>0</v>
      </c>
      <c r="Q22" t="s">
        <v>35</v>
      </c>
      <c r="R22">
        <v>0</v>
      </c>
      <c r="U22" t="s">
        <v>35</v>
      </c>
      <c r="V22">
        <v>0</v>
      </c>
      <c r="Y22" t="s">
        <v>35</v>
      </c>
      <c r="Z22">
        <v>0</v>
      </c>
    </row>
    <row r="23" spans="1:27">
      <c r="A23" t="s">
        <v>36</v>
      </c>
      <c r="B23">
        <v>4</v>
      </c>
      <c r="E23" t="s">
        <v>36</v>
      </c>
      <c r="F23">
        <v>4</v>
      </c>
      <c r="I23" t="s">
        <v>36</v>
      </c>
      <c r="J23">
        <v>4</v>
      </c>
      <c r="M23" t="s">
        <v>36</v>
      </c>
      <c r="N23">
        <v>4</v>
      </c>
      <c r="Q23" t="s">
        <v>36</v>
      </c>
      <c r="R23">
        <v>4</v>
      </c>
      <c r="U23" t="s">
        <v>36</v>
      </c>
      <c r="V23">
        <v>4</v>
      </c>
      <c r="Y23" t="s">
        <v>36</v>
      </c>
      <c r="Z23">
        <v>4</v>
      </c>
    </row>
    <row r="24" spans="1:27">
      <c r="A24" t="s">
        <v>37</v>
      </c>
      <c r="B24">
        <v>-8.0615961569560532</v>
      </c>
      <c r="E24" t="s">
        <v>37</v>
      </c>
      <c r="F24">
        <v>-19.073971876976888</v>
      </c>
      <c r="I24" t="s">
        <v>37</v>
      </c>
      <c r="J24">
        <v>-10.838671766424746</v>
      </c>
      <c r="M24" t="s">
        <v>37</v>
      </c>
      <c r="N24">
        <v>-4.1734310322677972</v>
      </c>
      <c r="Q24" t="s">
        <v>37</v>
      </c>
      <c r="R24">
        <v>-0.70404458085057864</v>
      </c>
      <c r="U24" t="s">
        <v>37</v>
      </c>
      <c r="V24">
        <v>-10.096366735548422</v>
      </c>
      <c r="Y24" t="s">
        <v>37</v>
      </c>
      <c r="Z24">
        <v>-7.2541066052560632</v>
      </c>
    </row>
    <row r="25" spans="1:27">
      <c r="A25" t="s">
        <v>38</v>
      </c>
      <c r="B25">
        <v>6.429098096274418E-4</v>
      </c>
      <c r="E25" t="s">
        <v>38</v>
      </c>
      <c r="F25">
        <v>2.2255645940015014E-5</v>
      </c>
      <c r="I25" t="s">
        <v>38</v>
      </c>
      <c r="J25">
        <v>2.0557233838040584E-4</v>
      </c>
      <c r="M25" t="s">
        <v>38</v>
      </c>
      <c r="N25">
        <v>6.996167565044501E-3</v>
      </c>
      <c r="Q25" t="s">
        <v>38</v>
      </c>
      <c r="R25">
        <v>0.26011571615720741</v>
      </c>
      <c r="U25" t="s">
        <v>38</v>
      </c>
      <c r="V25">
        <v>2.7075632022485947E-4</v>
      </c>
      <c r="Y25" t="s">
        <v>38</v>
      </c>
      <c r="Z25">
        <v>9.5868211328959676E-4</v>
      </c>
    </row>
    <row r="26" spans="1:27">
      <c r="A26" t="s">
        <v>39</v>
      </c>
      <c r="B26">
        <v>2.1318467863266499</v>
      </c>
      <c r="E26" t="s">
        <v>39</v>
      </c>
      <c r="F26">
        <v>2.1318467863266499</v>
      </c>
      <c r="I26" t="s">
        <v>39</v>
      </c>
      <c r="J26">
        <v>2.1318467863266499</v>
      </c>
      <c r="M26" t="s">
        <v>39</v>
      </c>
      <c r="N26">
        <v>2.1318467863266499</v>
      </c>
      <c r="Q26" t="s">
        <v>39</v>
      </c>
      <c r="R26">
        <v>2.1318467863266499</v>
      </c>
      <c r="U26" t="s">
        <v>39</v>
      </c>
      <c r="V26">
        <v>2.1318467863266499</v>
      </c>
      <c r="Y26" t="s">
        <v>39</v>
      </c>
      <c r="Z26">
        <v>2.1318467863266499</v>
      </c>
    </row>
    <row r="27" spans="1:27" s="2" customFormat="1">
      <c r="A27" s="2" t="s">
        <v>40</v>
      </c>
      <c r="B27" s="2">
        <v>1.2858196192548836E-3</v>
      </c>
      <c r="E27" s="2" t="s">
        <v>40</v>
      </c>
      <c r="F27" s="2">
        <v>4.4511291880030028E-5</v>
      </c>
      <c r="I27" s="2" t="s">
        <v>40</v>
      </c>
      <c r="J27" s="2">
        <v>4.1114467676081168E-4</v>
      </c>
      <c r="M27" s="2" t="s">
        <v>40</v>
      </c>
      <c r="N27" s="2">
        <v>1.3992335130089002E-2</v>
      </c>
      <c r="Q27" s="2" t="s">
        <v>40</v>
      </c>
      <c r="R27" s="2">
        <v>0.52023143231441482</v>
      </c>
      <c r="U27" s="2" t="s">
        <v>40</v>
      </c>
      <c r="V27" s="2">
        <v>5.4151264044971894E-4</v>
      </c>
      <c r="Y27" s="2" t="s">
        <v>40</v>
      </c>
      <c r="Z27" s="2">
        <v>1.9173642265791935E-3</v>
      </c>
    </row>
    <row r="28" spans="1:27" ht="17" thickBot="1">
      <c r="A28" s="3" t="s">
        <v>41</v>
      </c>
      <c r="B28" s="3">
        <v>2.7764451051977934</v>
      </c>
      <c r="C28" s="3"/>
      <c r="E28" s="3" t="s">
        <v>41</v>
      </c>
      <c r="F28" s="3">
        <v>2.7764451051977934</v>
      </c>
      <c r="G28" s="3"/>
      <c r="I28" s="3" t="s">
        <v>41</v>
      </c>
      <c r="J28" s="3">
        <v>2.7764451051977934</v>
      </c>
      <c r="K28" s="3"/>
      <c r="M28" s="3" t="s">
        <v>41</v>
      </c>
      <c r="N28" s="3">
        <v>2.7764451051977934</v>
      </c>
      <c r="O28" s="3"/>
      <c r="Q28" s="3" t="s">
        <v>41</v>
      </c>
      <c r="R28" s="3">
        <v>2.7764451051977934</v>
      </c>
      <c r="S28" s="3"/>
      <c r="U28" s="3" t="s">
        <v>41</v>
      </c>
      <c r="V28" s="3">
        <v>2.7764451051977934</v>
      </c>
      <c r="W28" s="3"/>
      <c r="Y28" s="3" t="s">
        <v>41</v>
      </c>
      <c r="Z28" s="3">
        <v>2.7764451051977934</v>
      </c>
      <c r="AA28" s="3"/>
    </row>
    <row r="30" spans="1:27" ht="17" thickBot="1"/>
    <row r="31" spans="1:27">
      <c r="A31" s="1" t="s">
        <v>550</v>
      </c>
      <c r="B31" s="1" t="s">
        <v>18</v>
      </c>
      <c r="C31" s="1" t="s">
        <v>19</v>
      </c>
      <c r="E31" s="1" t="s">
        <v>550</v>
      </c>
      <c r="F31" s="1" t="s">
        <v>18</v>
      </c>
      <c r="G31" s="1" t="s">
        <v>523</v>
      </c>
      <c r="I31" s="1" t="s">
        <v>550</v>
      </c>
      <c r="J31" s="1" t="s">
        <v>18</v>
      </c>
      <c r="K31" s="1" t="s">
        <v>524</v>
      </c>
      <c r="M31" s="1" t="s">
        <v>550</v>
      </c>
      <c r="N31" s="1" t="s">
        <v>18</v>
      </c>
      <c r="O31" s="1" t="s">
        <v>525</v>
      </c>
      <c r="Q31" s="1" t="s">
        <v>550</v>
      </c>
      <c r="R31" s="1" t="s">
        <v>18</v>
      </c>
      <c r="S31" s="1" t="s">
        <v>526</v>
      </c>
      <c r="U31" s="1" t="s">
        <v>550</v>
      </c>
      <c r="V31" s="1" t="s">
        <v>18</v>
      </c>
      <c r="W31" s="1" t="s">
        <v>527</v>
      </c>
      <c r="Y31" s="1" t="s">
        <v>550</v>
      </c>
      <c r="Z31" s="1" t="s">
        <v>18</v>
      </c>
      <c r="AA31" s="1" t="s">
        <v>528</v>
      </c>
    </row>
    <row r="32" spans="1:27">
      <c r="A32" t="s">
        <v>31</v>
      </c>
      <c r="B32">
        <v>6.7005321722302849E-2</v>
      </c>
      <c r="C32">
        <v>0.21172890854165757</v>
      </c>
      <c r="E32" t="s">
        <v>31</v>
      </c>
      <c r="F32">
        <v>6.7005321722302849E-2</v>
      </c>
      <c r="G32">
        <v>0.15475954791974816</v>
      </c>
      <c r="I32" t="s">
        <v>31</v>
      </c>
      <c r="J32">
        <v>6.7005321722302849E-2</v>
      </c>
      <c r="K32">
        <v>0.15144158673570438</v>
      </c>
      <c r="M32" t="s">
        <v>31</v>
      </c>
      <c r="N32">
        <v>6.7005321722302849E-2</v>
      </c>
      <c r="O32">
        <v>8.1500704881067684E-2</v>
      </c>
      <c r="Q32" t="s">
        <v>31</v>
      </c>
      <c r="R32">
        <v>6.7005321722302849E-2</v>
      </c>
      <c r="S32">
        <v>8.9567665039363142E-2</v>
      </c>
      <c r="U32" t="s">
        <v>31</v>
      </c>
      <c r="V32">
        <v>6.7005321722302849E-2</v>
      </c>
      <c r="W32">
        <v>0.19443999716274687</v>
      </c>
      <c r="Y32" t="s">
        <v>31</v>
      </c>
      <c r="Z32">
        <v>6.7005321722302849E-2</v>
      </c>
      <c r="AA32">
        <v>0.17086649391880848</v>
      </c>
    </row>
    <row r="33" spans="1:27">
      <c r="A33" t="s">
        <v>32</v>
      </c>
      <c r="B33">
        <v>3.3617699191267666E-4</v>
      </c>
      <c r="C33">
        <v>2.7522448139280231E-3</v>
      </c>
      <c r="E33" t="s">
        <v>32</v>
      </c>
      <c r="F33">
        <v>3.3617699191267666E-4</v>
      </c>
      <c r="G33">
        <v>1.0519393175432884E-4</v>
      </c>
      <c r="I33" t="s">
        <v>32</v>
      </c>
      <c r="J33">
        <v>3.3617699191267666E-4</v>
      </c>
      <c r="K33">
        <v>5.4120608133300524E-4</v>
      </c>
      <c r="M33" t="s">
        <v>32</v>
      </c>
      <c r="N33">
        <v>3.3617699191267666E-4</v>
      </c>
      <c r="O33">
        <v>8.1981552116738247E-5</v>
      </c>
      <c r="Q33" t="s">
        <v>32</v>
      </c>
      <c r="R33">
        <v>3.3617699191267666E-4</v>
      </c>
      <c r="S33">
        <v>2.0663628149058469E-6</v>
      </c>
      <c r="U33" t="s">
        <v>32</v>
      </c>
      <c r="V33">
        <v>3.3617699191267666E-4</v>
      </c>
      <c r="W33">
        <v>4.7779667707400543E-4</v>
      </c>
      <c r="Y33" t="s">
        <v>32</v>
      </c>
      <c r="Z33">
        <v>3.3617699191267666E-4</v>
      </c>
      <c r="AA33">
        <v>4.1974805807677977E-4</v>
      </c>
    </row>
    <row r="34" spans="1:27">
      <c r="A34" t="s">
        <v>33</v>
      </c>
      <c r="B34">
        <v>3</v>
      </c>
      <c r="C34">
        <v>3</v>
      </c>
      <c r="E34" t="s">
        <v>33</v>
      </c>
      <c r="F34">
        <v>3</v>
      </c>
      <c r="G34">
        <v>3</v>
      </c>
      <c r="I34" t="s">
        <v>33</v>
      </c>
      <c r="J34">
        <v>3</v>
      </c>
      <c r="K34">
        <v>3</v>
      </c>
      <c r="M34" t="s">
        <v>33</v>
      </c>
      <c r="N34">
        <v>3</v>
      </c>
      <c r="O34">
        <v>3</v>
      </c>
      <c r="Q34" t="s">
        <v>33</v>
      </c>
      <c r="R34">
        <v>3</v>
      </c>
      <c r="S34">
        <v>3</v>
      </c>
      <c r="U34" t="s">
        <v>33</v>
      </c>
      <c r="V34">
        <v>3</v>
      </c>
      <c r="W34">
        <v>3</v>
      </c>
      <c r="Y34" t="s">
        <v>33</v>
      </c>
      <c r="Z34">
        <v>3</v>
      </c>
      <c r="AA34">
        <v>3</v>
      </c>
    </row>
    <row r="35" spans="1:27">
      <c r="A35" t="s">
        <v>34</v>
      </c>
      <c r="B35">
        <v>1.5442109029203499E-3</v>
      </c>
      <c r="E35" t="s">
        <v>34</v>
      </c>
      <c r="F35">
        <v>2.2068546183350273E-4</v>
      </c>
      <c r="I35" t="s">
        <v>34</v>
      </c>
      <c r="J35">
        <v>4.3869153662284095E-4</v>
      </c>
      <c r="M35" t="s">
        <v>34</v>
      </c>
      <c r="N35">
        <v>2.0907927201470745E-4</v>
      </c>
      <c r="Q35" t="s">
        <v>34</v>
      </c>
      <c r="R35">
        <v>1.6912167736379125E-4</v>
      </c>
      <c r="U35" t="s">
        <v>34</v>
      </c>
      <c r="V35">
        <v>4.0698683449334104E-4</v>
      </c>
      <c r="Y35" t="s">
        <v>34</v>
      </c>
      <c r="Z35">
        <v>3.7796252499472822E-4</v>
      </c>
    </row>
    <row r="36" spans="1:27">
      <c r="A36" t="s">
        <v>35</v>
      </c>
      <c r="B36">
        <v>0</v>
      </c>
      <c r="E36" t="s">
        <v>35</v>
      </c>
      <c r="F36">
        <v>0</v>
      </c>
      <c r="I36" t="s">
        <v>35</v>
      </c>
      <c r="J36">
        <v>0</v>
      </c>
      <c r="M36" t="s">
        <v>35</v>
      </c>
      <c r="N36">
        <v>0</v>
      </c>
      <c r="Q36" t="s">
        <v>35</v>
      </c>
      <c r="R36">
        <v>0</v>
      </c>
      <c r="U36" t="s">
        <v>35</v>
      </c>
      <c r="V36">
        <v>0</v>
      </c>
      <c r="Y36" t="s">
        <v>35</v>
      </c>
      <c r="Z36">
        <v>0</v>
      </c>
    </row>
    <row r="37" spans="1:27">
      <c r="A37" t="s">
        <v>36</v>
      </c>
      <c r="B37">
        <v>4</v>
      </c>
      <c r="E37" t="s">
        <v>36</v>
      </c>
      <c r="F37">
        <v>4</v>
      </c>
      <c r="I37" t="s">
        <v>36</v>
      </c>
      <c r="J37">
        <v>4</v>
      </c>
      <c r="M37" t="s">
        <v>36</v>
      </c>
      <c r="N37">
        <v>4</v>
      </c>
      <c r="Q37" t="s">
        <v>36</v>
      </c>
      <c r="R37">
        <v>4</v>
      </c>
      <c r="U37" t="s">
        <v>36</v>
      </c>
      <c r="V37">
        <v>4</v>
      </c>
      <c r="Y37" t="s">
        <v>36</v>
      </c>
      <c r="Z37">
        <v>4</v>
      </c>
    </row>
    <row r="38" spans="1:27">
      <c r="A38" t="s">
        <v>37</v>
      </c>
      <c r="B38">
        <v>-4.5105722094358685</v>
      </c>
      <c r="E38" t="s">
        <v>37</v>
      </c>
      <c r="F38">
        <v>-7.2348046424021115</v>
      </c>
      <c r="I38" t="s">
        <v>37</v>
      </c>
      <c r="J38">
        <v>-4.9373625190863883</v>
      </c>
      <c r="M38" t="s">
        <v>37</v>
      </c>
      <c r="N38">
        <v>-1.2277779782913549</v>
      </c>
      <c r="Q38" t="s">
        <v>37</v>
      </c>
      <c r="R38">
        <v>-2.124859378996709</v>
      </c>
      <c r="U38" t="s">
        <v>37</v>
      </c>
      <c r="V38">
        <v>-7.7364739303894146</v>
      </c>
      <c r="Y38" t="s">
        <v>37</v>
      </c>
      <c r="Z38">
        <v>-6.5429632126923352</v>
      </c>
    </row>
    <row r="39" spans="1:27">
      <c r="A39" t="s">
        <v>38</v>
      </c>
      <c r="B39">
        <v>5.3676798533493168E-3</v>
      </c>
      <c r="E39" t="s">
        <v>38</v>
      </c>
      <c r="F39">
        <v>9.6834280451359828E-4</v>
      </c>
      <c r="I39" t="s">
        <v>38</v>
      </c>
      <c r="J39">
        <v>3.9157603076869531E-3</v>
      </c>
      <c r="M39" t="s">
        <v>38</v>
      </c>
      <c r="N39">
        <v>0.14341988001260547</v>
      </c>
      <c r="Q39" t="s">
        <v>38</v>
      </c>
      <c r="R39">
        <v>5.0394584970842211E-2</v>
      </c>
      <c r="U39" t="s">
        <v>38</v>
      </c>
      <c r="V39">
        <v>7.517268890587797E-4</v>
      </c>
      <c r="Y39" t="s">
        <v>38</v>
      </c>
      <c r="Z39">
        <v>1.4100918407154459E-3</v>
      </c>
    </row>
    <row r="40" spans="1:27">
      <c r="A40" t="s">
        <v>39</v>
      </c>
      <c r="B40">
        <v>2.1318467863266499</v>
      </c>
      <c r="E40" t="s">
        <v>39</v>
      </c>
      <c r="F40">
        <v>2.1318467863266499</v>
      </c>
      <c r="I40" t="s">
        <v>39</v>
      </c>
      <c r="J40">
        <v>2.1318467863266499</v>
      </c>
      <c r="M40" t="s">
        <v>39</v>
      </c>
      <c r="N40">
        <v>2.1318467863266499</v>
      </c>
      <c r="Q40" t="s">
        <v>39</v>
      </c>
      <c r="R40">
        <v>2.1318467863266499</v>
      </c>
      <c r="U40" t="s">
        <v>39</v>
      </c>
      <c r="V40">
        <v>2.1318467863266499</v>
      </c>
      <c r="Y40" t="s">
        <v>39</v>
      </c>
      <c r="Z40">
        <v>2.1318467863266499</v>
      </c>
    </row>
    <row r="41" spans="1:27" s="2" customFormat="1">
      <c r="A41" s="2" t="s">
        <v>40</v>
      </c>
      <c r="B41" s="2">
        <v>1.0735359706698634E-2</v>
      </c>
      <c r="E41" s="2" t="s">
        <v>40</v>
      </c>
      <c r="F41" s="2">
        <v>1.9366856090271966E-3</v>
      </c>
      <c r="I41" s="2" t="s">
        <v>40</v>
      </c>
      <c r="J41" s="2">
        <v>7.8315206153739061E-3</v>
      </c>
      <c r="M41" s="2" t="s">
        <v>40</v>
      </c>
      <c r="N41" s="2">
        <v>0.28683976002521094</v>
      </c>
      <c r="Q41" s="2" t="s">
        <v>40</v>
      </c>
      <c r="R41" s="2">
        <v>0.10078916994168442</v>
      </c>
      <c r="U41" s="2" t="s">
        <v>40</v>
      </c>
      <c r="V41" s="2">
        <v>1.5034537781175594E-3</v>
      </c>
      <c r="Y41" s="2" t="s">
        <v>40</v>
      </c>
      <c r="Z41" s="2">
        <v>2.8201836814308917E-3</v>
      </c>
    </row>
    <row r="42" spans="1:27" ht="17" thickBot="1">
      <c r="A42" s="3" t="s">
        <v>41</v>
      </c>
      <c r="B42" s="3">
        <v>2.7764451051977934</v>
      </c>
      <c r="C42" s="3"/>
      <c r="E42" s="3" t="s">
        <v>41</v>
      </c>
      <c r="F42" s="3">
        <v>2.7764451051977934</v>
      </c>
      <c r="G42" s="3"/>
      <c r="I42" s="3" t="s">
        <v>41</v>
      </c>
      <c r="J42" s="3">
        <v>2.7764451051977934</v>
      </c>
      <c r="K42" s="3"/>
      <c r="M42" s="3" t="s">
        <v>41</v>
      </c>
      <c r="N42" s="3">
        <v>2.7764451051977934</v>
      </c>
      <c r="O42" s="3"/>
      <c r="Q42" s="3" t="s">
        <v>41</v>
      </c>
      <c r="R42" s="3">
        <v>2.7764451051977934</v>
      </c>
      <c r="S42" s="3"/>
      <c r="U42" s="3" t="s">
        <v>41</v>
      </c>
      <c r="V42" s="3">
        <v>2.7764451051977934</v>
      </c>
      <c r="W42" s="3"/>
      <c r="Y42" s="3" t="s">
        <v>41</v>
      </c>
      <c r="Z42" s="3">
        <v>2.7764451051977934</v>
      </c>
      <c r="AA42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FE33-8D82-394E-B15B-F5410DB94DFF}">
  <dimension ref="A1:K73"/>
  <sheetViews>
    <sheetView workbookViewId="0">
      <selection activeCell="Q29" sqref="Q29"/>
    </sheetView>
  </sheetViews>
  <sheetFormatPr baseColWidth="10" defaultRowHeight="16"/>
  <sheetData>
    <row r="1" spans="1:11">
      <c r="A1" t="s">
        <v>589</v>
      </c>
    </row>
    <row r="4" spans="1:11">
      <c r="B4" t="s">
        <v>590</v>
      </c>
      <c r="E4" t="s">
        <v>591</v>
      </c>
      <c r="G4" t="s">
        <v>592</v>
      </c>
      <c r="J4" t="s">
        <v>593</v>
      </c>
    </row>
    <row r="5" spans="1:11">
      <c r="B5" t="s">
        <v>31</v>
      </c>
      <c r="E5" t="s">
        <v>31</v>
      </c>
      <c r="H5" t="s">
        <v>31</v>
      </c>
      <c r="K5" t="s">
        <v>31</v>
      </c>
    </row>
    <row r="6" spans="1:11">
      <c r="A6">
        <v>1</v>
      </c>
      <c r="B6">
        <v>1744.674</v>
      </c>
      <c r="D6">
        <v>1</v>
      </c>
      <c r="E6">
        <v>3235.306</v>
      </c>
      <c r="G6">
        <v>1</v>
      </c>
      <c r="H6">
        <v>5303.3720000000003</v>
      </c>
      <c r="J6">
        <v>1</v>
      </c>
      <c r="K6">
        <v>3900.4540000000002</v>
      </c>
    </row>
    <row r="7" spans="1:11">
      <c r="A7">
        <v>2</v>
      </c>
      <c r="B7">
        <v>4171.616</v>
      </c>
      <c r="D7">
        <v>2</v>
      </c>
      <c r="E7">
        <v>4157.8029999999999</v>
      </c>
      <c r="G7">
        <v>2</v>
      </c>
      <c r="H7">
        <v>5427.6149999999998</v>
      </c>
      <c r="J7">
        <v>2</v>
      </c>
      <c r="K7">
        <v>4262.3249999999998</v>
      </c>
    </row>
    <row r="8" spans="1:11">
      <c r="A8">
        <v>3</v>
      </c>
      <c r="B8">
        <v>4274.7139999999999</v>
      </c>
      <c r="D8">
        <v>3</v>
      </c>
      <c r="E8">
        <v>5265.3410000000003</v>
      </c>
      <c r="G8">
        <v>3</v>
      </c>
      <c r="H8">
        <v>5466.7190000000001</v>
      </c>
      <c r="J8">
        <v>3</v>
      </c>
      <c r="K8">
        <v>5604.7870000000003</v>
      </c>
    </row>
    <row r="9" spans="1:11">
      <c r="A9">
        <v>4</v>
      </c>
      <c r="B9">
        <v>4700.67</v>
      </c>
      <c r="D9">
        <v>4</v>
      </c>
      <c r="E9">
        <v>3768.183</v>
      </c>
      <c r="G9">
        <v>4</v>
      </c>
      <c r="H9">
        <v>5895.1049999999996</v>
      </c>
      <c r="J9">
        <v>4</v>
      </c>
      <c r="K9">
        <v>6337.4279999999999</v>
      </c>
    </row>
    <row r="10" spans="1:11">
      <c r="A10">
        <v>5</v>
      </c>
      <c r="B10">
        <v>4115.0839999999998</v>
      </c>
      <c r="D10">
        <v>5</v>
      </c>
      <c r="E10">
        <v>3914.4929999999999</v>
      </c>
      <c r="G10">
        <v>5</v>
      </c>
      <c r="H10">
        <v>5185.8649999999998</v>
      </c>
      <c r="J10">
        <v>5</v>
      </c>
      <c r="K10">
        <v>5610.8010000000004</v>
      </c>
    </row>
    <row r="11" spans="1:11">
      <c r="A11">
        <v>6</v>
      </c>
      <c r="B11">
        <v>3007.1950000000002</v>
      </c>
      <c r="D11">
        <v>6</v>
      </c>
      <c r="E11">
        <v>4776.3289999999997</v>
      </c>
      <c r="G11">
        <v>6</v>
      </c>
      <c r="H11">
        <v>6441.4690000000001</v>
      </c>
      <c r="J11">
        <v>6</v>
      </c>
      <c r="K11">
        <v>5489.8490000000002</v>
      </c>
    </row>
    <row r="12" spans="1:11">
      <c r="A12">
        <v>7</v>
      </c>
      <c r="B12">
        <v>1472.424</v>
      </c>
      <c r="D12">
        <v>7</v>
      </c>
      <c r="E12">
        <v>5237.32</v>
      </c>
      <c r="G12">
        <v>7</v>
      </c>
      <c r="H12">
        <v>5289.8680000000004</v>
      </c>
      <c r="J12">
        <v>7</v>
      </c>
      <c r="K12">
        <v>6261.85</v>
      </c>
    </row>
    <row r="13" spans="1:11">
      <c r="A13">
        <v>8</v>
      </c>
      <c r="B13">
        <v>2942.0549999999998</v>
      </c>
      <c r="D13">
        <v>8</v>
      </c>
      <c r="E13">
        <v>3622.3270000000002</v>
      </c>
      <c r="G13">
        <v>8</v>
      </c>
      <c r="H13">
        <v>5670.1149999999998</v>
      </c>
      <c r="J13">
        <v>8</v>
      </c>
      <c r="K13">
        <v>4818.6369999999997</v>
      </c>
    </row>
    <row r="14" spans="1:11">
      <c r="A14">
        <v>9</v>
      </c>
      <c r="B14">
        <v>1814.38</v>
      </c>
      <c r="D14">
        <v>9</v>
      </c>
      <c r="E14">
        <v>4407.7659999999996</v>
      </c>
      <c r="G14">
        <v>9</v>
      </c>
      <c r="H14">
        <v>5277.2089999999998</v>
      </c>
      <c r="J14">
        <v>9</v>
      </c>
      <c r="K14">
        <v>5299.12</v>
      </c>
    </row>
    <row r="15" spans="1:11">
      <c r="A15">
        <v>10</v>
      </c>
      <c r="B15">
        <v>1959.67</v>
      </c>
      <c r="D15">
        <v>10</v>
      </c>
      <c r="E15">
        <v>4704.1580000000004</v>
      </c>
      <c r="G15">
        <v>10</v>
      </c>
      <c r="H15">
        <v>3174.2539999999999</v>
      </c>
      <c r="J15">
        <v>10</v>
      </c>
      <c r="K15">
        <v>5963.9880000000003</v>
      </c>
    </row>
    <row r="16" spans="1:11">
      <c r="A16">
        <v>11</v>
      </c>
      <c r="B16">
        <v>2398.0050000000001</v>
      </c>
      <c r="D16">
        <v>11</v>
      </c>
      <c r="E16">
        <v>5038.0559999999996</v>
      </c>
      <c r="G16">
        <v>11</v>
      </c>
      <c r="H16">
        <v>3345.2890000000002</v>
      </c>
      <c r="J16">
        <v>11</v>
      </c>
      <c r="K16">
        <v>5557.1530000000002</v>
      </c>
    </row>
    <row r="17" spans="1:11">
      <c r="A17">
        <v>12</v>
      </c>
      <c r="B17">
        <v>1906.5050000000001</v>
      </c>
      <c r="D17">
        <v>12</v>
      </c>
      <c r="E17">
        <v>4078.944</v>
      </c>
      <c r="G17">
        <v>12</v>
      </c>
      <c r="H17">
        <v>4289.7920000000004</v>
      </c>
      <c r="J17">
        <v>12</v>
      </c>
      <c r="K17">
        <v>6307.7839999999997</v>
      </c>
    </row>
    <row r="18" spans="1:11">
      <c r="A18">
        <v>13</v>
      </c>
      <c r="B18">
        <v>1763.5129999999999</v>
      </c>
      <c r="D18">
        <v>13</v>
      </c>
      <c r="E18">
        <v>4320.5349999999999</v>
      </c>
      <c r="G18">
        <v>13</v>
      </c>
      <c r="H18">
        <v>3891.8229999999999</v>
      </c>
      <c r="J18">
        <v>13</v>
      </c>
      <c r="K18">
        <v>4425.866</v>
      </c>
    </row>
    <row r="19" spans="1:11">
      <c r="A19">
        <v>14</v>
      </c>
      <c r="B19">
        <v>2169.3829999999998</v>
      </c>
      <c r="D19">
        <v>14</v>
      </c>
      <c r="E19">
        <v>4774.07</v>
      </c>
      <c r="G19">
        <v>14</v>
      </c>
      <c r="H19">
        <v>5985.3069999999998</v>
      </c>
      <c r="J19">
        <v>14</v>
      </c>
      <c r="K19">
        <v>5683.8779999999997</v>
      </c>
    </row>
    <row r="20" spans="1:11">
      <c r="A20">
        <v>15</v>
      </c>
      <c r="B20">
        <v>3179.7739999999999</v>
      </c>
      <c r="D20">
        <v>15</v>
      </c>
      <c r="E20">
        <v>5669.5379999999996</v>
      </c>
      <c r="G20">
        <v>15</v>
      </c>
      <c r="H20">
        <v>4643.9250000000002</v>
      </c>
      <c r="J20">
        <v>15</v>
      </c>
      <c r="K20">
        <v>4117.4970000000003</v>
      </c>
    </row>
    <row r="21" spans="1:11">
      <c r="A21">
        <v>16</v>
      </c>
      <c r="B21">
        <v>2647.6010000000001</v>
      </c>
      <c r="D21">
        <v>16</v>
      </c>
      <c r="E21">
        <v>5299.7659999999996</v>
      </c>
      <c r="G21">
        <v>16</v>
      </c>
      <c r="H21">
        <v>6187.77</v>
      </c>
      <c r="J21">
        <v>16</v>
      </c>
      <c r="K21">
        <v>4878.5690000000004</v>
      </c>
    </row>
    <row r="22" spans="1:11">
      <c r="A22">
        <v>17</v>
      </c>
      <c r="B22">
        <v>2600.5169999999998</v>
      </c>
      <c r="D22">
        <v>17</v>
      </c>
      <c r="E22">
        <v>5744.3190000000004</v>
      </c>
      <c r="G22">
        <v>17</v>
      </c>
      <c r="H22">
        <v>6035.165</v>
      </c>
      <c r="J22">
        <v>17</v>
      </c>
      <c r="K22">
        <v>6574.6440000000002</v>
      </c>
    </row>
    <row r="23" spans="1:11">
      <c r="A23">
        <v>18</v>
      </c>
      <c r="B23">
        <v>2599.047</v>
      </c>
      <c r="D23">
        <v>18</v>
      </c>
      <c r="E23">
        <v>6104.5209999999997</v>
      </c>
      <c r="G23">
        <v>18</v>
      </c>
      <c r="H23">
        <v>5398.1580000000004</v>
      </c>
      <c r="J23">
        <v>18</v>
      </c>
      <c r="K23">
        <v>5121.0940000000001</v>
      </c>
    </row>
    <row r="24" spans="1:11">
      <c r="A24">
        <v>19</v>
      </c>
      <c r="B24">
        <v>2534.3139999999999</v>
      </c>
      <c r="D24">
        <v>19</v>
      </c>
      <c r="E24">
        <v>3974.6669999999999</v>
      </c>
      <c r="G24">
        <v>19</v>
      </c>
      <c r="H24">
        <v>5235.3590000000004</v>
      </c>
      <c r="J24">
        <v>19</v>
      </c>
      <c r="K24">
        <v>5521.7479999999996</v>
      </c>
    </row>
    <row r="25" spans="1:11">
      <c r="A25">
        <v>20</v>
      </c>
      <c r="B25">
        <v>2241.3910000000001</v>
      </c>
      <c r="D25">
        <v>20</v>
      </c>
      <c r="E25">
        <v>4051.8780000000002</v>
      </c>
      <c r="G25">
        <v>20</v>
      </c>
      <c r="H25">
        <v>4359.0330000000004</v>
      </c>
      <c r="J25">
        <v>20</v>
      </c>
      <c r="K25">
        <v>5560.6580000000004</v>
      </c>
    </row>
    <row r="26" spans="1:11">
      <c r="A26">
        <v>21</v>
      </c>
      <c r="B26">
        <v>2102.1799999999998</v>
      </c>
      <c r="D26">
        <v>21</v>
      </c>
      <c r="E26">
        <v>3973.3470000000002</v>
      </c>
      <c r="G26">
        <v>21</v>
      </c>
      <c r="H26">
        <v>4152.2749999999996</v>
      </c>
      <c r="J26">
        <v>21</v>
      </c>
      <c r="K26">
        <v>5181.0959999999995</v>
      </c>
    </row>
    <row r="27" spans="1:11">
      <c r="A27">
        <v>22</v>
      </c>
      <c r="B27">
        <v>2557.3009999999999</v>
      </c>
      <c r="D27">
        <v>22</v>
      </c>
      <c r="E27">
        <v>6210.1940000000004</v>
      </c>
      <c r="G27">
        <v>22</v>
      </c>
      <c r="H27">
        <v>4604.201</v>
      </c>
      <c r="J27">
        <v>22</v>
      </c>
      <c r="K27">
        <v>5285.6360000000004</v>
      </c>
    </row>
    <row r="28" spans="1:11">
      <c r="A28">
        <v>23</v>
      </c>
      <c r="B28">
        <v>2859.4549999999999</v>
      </c>
      <c r="D28">
        <v>23</v>
      </c>
      <c r="E28">
        <v>6955.9639999999999</v>
      </c>
      <c r="G28">
        <v>23</v>
      </c>
      <c r="H28">
        <v>4714.7879999999996</v>
      </c>
      <c r="J28">
        <v>23</v>
      </c>
      <c r="K28">
        <v>5829.3630000000003</v>
      </c>
    </row>
    <row r="29" spans="1:11">
      <c r="A29">
        <v>24</v>
      </c>
      <c r="B29">
        <v>2393.9079999999999</v>
      </c>
      <c r="D29">
        <v>24</v>
      </c>
      <c r="E29">
        <v>4938.8500000000004</v>
      </c>
      <c r="G29">
        <v>24</v>
      </c>
      <c r="H29">
        <v>5113.4610000000002</v>
      </c>
      <c r="J29">
        <v>24</v>
      </c>
      <c r="K29">
        <v>5151.5879999999997</v>
      </c>
    </row>
    <row r="30" spans="1:11">
      <c r="A30">
        <v>25</v>
      </c>
      <c r="B30">
        <v>2558.4169999999999</v>
      </c>
      <c r="D30">
        <v>25</v>
      </c>
      <c r="E30">
        <v>5431.5720000000001</v>
      </c>
      <c r="G30">
        <v>25</v>
      </c>
      <c r="H30">
        <v>4615.6440000000002</v>
      </c>
      <c r="J30">
        <v>25</v>
      </c>
      <c r="K30">
        <v>4272.9449999999997</v>
      </c>
    </row>
    <row r="31" spans="1:11">
      <c r="A31">
        <v>26</v>
      </c>
      <c r="B31">
        <v>3097.127</v>
      </c>
      <c r="D31">
        <v>26</v>
      </c>
      <c r="E31">
        <v>5880.7749999999996</v>
      </c>
      <c r="G31">
        <v>26</v>
      </c>
      <c r="H31">
        <v>5052.8490000000002</v>
      </c>
      <c r="J31">
        <v>26</v>
      </c>
      <c r="K31">
        <v>4668.223</v>
      </c>
    </row>
    <row r="32" spans="1:11">
      <c r="A32">
        <v>27</v>
      </c>
      <c r="B32">
        <v>1865.732</v>
      </c>
      <c r="D32">
        <v>27</v>
      </c>
      <c r="E32">
        <v>4562.527</v>
      </c>
      <c r="G32">
        <v>27</v>
      </c>
      <c r="H32">
        <v>4670.2150000000001</v>
      </c>
      <c r="J32">
        <v>27</v>
      </c>
      <c r="K32">
        <v>4516.4960000000001</v>
      </c>
    </row>
    <row r="33" spans="1:11">
      <c r="A33">
        <v>28</v>
      </c>
      <c r="B33">
        <v>3164.6460000000002</v>
      </c>
      <c r="D33">
        <v>28</v>
      </c>
      <c r="E33">
        <v>7120.6729999999998</v>
      </c>
      <c r="G33">
        <v>28</v>
      </c>
      <c r="H33">
        <v>4811.1270000000004</v>
      </c>
      <c r="J33">
        <v>28</v>
      </c>
      <c r="K33">
        <v>4968.4250000000002</v>
      </c>
    </row>
    <row r="34" spans="1:11">
      <c r="A34">
        <v>29</v>
      </c>
      <c r="B34">
        <v>2813.5770000000002</v>
      </c>
      <c r="D34">
        <v>29</v>
      </c>
      <c r="E34">
        <v>6343.5060000000003</v>
      </c>
      <c r="G34">
        <v>29</v>
      </c>
      <c r="H34">
        <v>4177.3370000000004</v>
      </c>
      <c r="J34">
        <v>29</v>
      </c>
      <c r="K34">
        <v>3772.0120000000002</v>
      </c>
    </row>
    <row r="35" spans="1:11">
      <c r="A35">
        <v>30</v>
      </c>
      <c r="B35">
        <v>2349.9050000000002</v>
      </c>
      <c r="D35">
        <v>30</v>
      </c>
      <c r="E35">
        <v>4929.99</v>
      </c>
      <c r="G35">
        <v>30</v>
      </c>
      <c r="H35">
        <v>3967.8049999999998</v>
      </c>
      <c r="J35">
        <v>30</v>
      </c>
      <c r="K35">
        <v>4805.9960000000001</v>
      </c>
    </row>
    <row r="36" spans="1:11">
      <c r="A36">
        <v>31</v>
      </c>
      <c r="B36">
        <v>3150.2280000000001</v>
      </c>
      <c r="D36">
        <v>31</v>
      </c>
      <c r="E36">
        <v>5657.8029999999999</v>
      </c>
      <c r="G36">
        <v>31</v>
      </c>
      <c r="H36">
        <v>3331.5360000000001</v>
      </c>
      <c r="J36">
        <v>31</v>
      </c>
      <c r="K36">
        <v>5069.9070000000002</v>
      </c>
    </row>
    <row r="37" spans="1:11">
      <c r="A37">
        <v>32</v>
      </c>
      <c r="B37">
        <v>2484.3710000000001</v>
      </c>
      <c r="D37">
        <v>32</v>
      </c>
      <c r="E37">
        <v>4589.4859999999999</v>
      </c>
      <c r="G37">
        <v>32</v>
      </c>
      <c r="H37">
        <v>3535.9009999999998</v>
      </c>
      <c r="J37">
        <v>32</v>
      </c>
      <c r="K37">
        <v>4982.2749999999996</v>
      </c>
    </row>
    <row r="38" spans="1:11">
      <c r="A38">
        <v>33</v>
      </c>
      <c r="B38">
        <v>2494.9360000000001</v>
      </c>
      <c r="D38">
        <v>33</v>
      </c>
      <c r="E38">
        <v>7372.665</v>
      </c>
      <c r="G38">
        <v>33</v>
      </c>
      <c r="H38">
        <v>4263.7619999999997</v>
      </c>
      <c r="J38">
        <v>33</v>
      </c>
      <c r="K38">
        <v>5213.8050000000003</v>
      </c>
    </row>
    <row r="39" spans="1:11">
      <c r="A39">
        <v>34</v>
      </c>
      <c r="B39">
        <v>2681.0430000000001</v>
      </c>
      <c r="D39">
        <v>34</v>
      </c>
      <c r="E39">
        <v>7519.4930000000004</v>
      </c>
      <c r="G39">
        <v>34</v>
      </c>
      <c r="H39">
        <v>3628.085</v>
      </c>
      <c r="J39">
        <v>34</v>
      </c>
      <c r="K39">
        <v>4705.1729999999998</v>
      </c>
    </row>
    <row r="40" spans="1:11">
      <c r="A40">
        <v>35</v>
      </c>
      <c r="B40">
        <v>2226.4490000000001</v>
      </c>
      <c r="D40">
        <v>35</v>
      </c>
      <c r="E40">
        <v>5854.1239999999998</v>
      </c>
      <c r="G40">
        <v>35</v>
      </c>
      <c r="H40">
        <v>3013.944</v>
      </c>
      <c r="J40">
        <v>35</v>
      </c>
      <c r="K40">
        <v>4880.8490000000002</v>
      </c>
    </row>
    <row r="41" spans="1:11">
      <c r="A41">
        <v>36</v>
      </c>
      <c r="B41">
        <v>2605.1019999999999</v>
      </c>
      <c r="D41">
        <v>36</v>
      </c>
      <c r="E41">
        <v>5017.9989999999998</v>
      </c>
      <c r="G41">
        <v>36</v>
      </c>
      <c r="H41">
        <v>3073.172</v>
      </c>
      <c r="J41">
        <v>36</v>
      </c>
      <c r="K41">
        <v>3409.2060000000001</v>
      </c>
    </row>
    <row r="42" spans="1:11">
      <c r="A42">
        <v>37</v>
      </c>
      <c r="B42">
        <v>2733.527</v>
      </c>
      <c r="D42">
        <v>37</v>
      </c>
      <c r="E42">
        <v>5791.51</v>
      </c>
      <c r="G42">
        <v>37</v>
      </c>
      <c r="H42">
        <v>3240.7689999999998</v>
      </c>
      <c r="J42">
        <v>37</v>
      </c>
      <c r="K42">
        <v>4269.424</v>
      </c>
    </row>
    <row r="43" spans="1:11">
      <c r="A43">
        <v>38</v>
      </c>
      <c r="B43">
        <v>2767.5329999999999</v>
      </c>
      <c r="D43">
        <v>38</v>
      </c>
      <c r="E43">
        <v>4678.7629999999999</v>
      </c>
      <c r="G43">
        <v>38</v>
      </c>
      <c r="H43">
        <v>3028.4490000000001</v>
      </c>
      <c r="J43">
        <v>38</v>
      </c>
      <c r="K43">
        <v>4921.5450000000001</v>
      </c>
    </row>
    <row r="44" spans="1:11">
      <c r="A44">
        <v>39</v>
      </c>
      <c r="B44">
        <v>2527.8020000000001</v>
      </c>
      <c r="D44">
        <v>39</v>
      </c>
      <c r="E44">
        <v>5480.518</v>
      </c>
      <c r="G44">
        <v>39</v>
      </c>
      <c r="H44">
        <v>4385.6360000000004</v>
      </c>
      <c r="J44">
        <v>39</v>
      </c>
      <c r="K44">
        <v>3680.7779999999998</v>
      </c>
    </row>
    <row r="45" spans="1:11">
      <c r="A45">
        <v>40</v>
      </c>
      <c r="B45">
        <v>2760.145</v>
      </c>
      <c r="D45">
        <v>40</v>
      </c>
      <c r="E45">
        <v>5174.1989999999996</v>
      </c>
      <c r="G45">
        <v>40</v>
      </c>
      <c r="H45">
        <v>3938.5419999999999</v>
      </c>
      <c r="J45">
        <v>40</v>
      </c>
      <c r="K45">
        <v>4279.567</v>
      </c>
    </row>
    <row r="46" spans="1:11">
      <c r="A46">
        <v>41</v>
      </c>
      <c r="B46">
        <v>2124.3780000000002</v>
      </c>
      <c r="D46">
        <v>41</v>
      </c>
      <c r="E46">
        <v>5449.2619999999997</v>
      </c>
      <c r="G46">
        <v>41</v>
      </c>
      <c r="H46">
        <v>3551.1640000000002</v>
      </c>
      <c r="J46">
        <v>41</v>
      </c>
      <c r="K46">
        <v>5246.42</v>
      </c>
    </row>
    <row r="47" spans="1:11">
      <c r="A47">
        <v>42</v>
      </c>
      <c r="B47">
        <v>2339.13</v>
      </c>
      <c r="D47">
        <v>42</v>
      </c>
      <c r="E47">
        <v>5637.4269999999997</v>
      </c>
      <c r="G47">
        <v>42</v>
      </c>
      <c r="H47">
        <v>4987.93</v>
      </c>
      <c r="J47">
        <v>42</v>
      </c>
      <c r="K47">
        <v>5329.0910000000003</v>
      </c>
    </row>
    <row r="48" spans="1:11">
      <c r="A48">
        <v>43</v>
      </c>
      <c r="B48">
        <v>2903.5</v>
      </c>
      <c r="D48">
        <v>43</v>
      </c>
      <c r="E48">
        <v>4307.7449999999999</v>
      </c>
      <c r="G48">
        <v>43</v>
      </c>
      <c r="H48">
        <v>3377.2370000000001</v>
      </c>
      <c r="J48">
        <v>43</v>
      </c>
      <c r="K48">
        <v>4793.6970000000001</v>
      </c>
    </row>
    <row r="49" spans="1:11">
      <c r="A49">
        <v>44</v>
      </c>
      <c r="B49">
        <v>2537.2739999999999</v>
      </c>
      <c r="D49">
        <v>44</v>
      </c>
      <c r="E49">
        <v>6128.1509999999998</v>
      </c>
      <c r="G49">
        <v>44</v>
      </c>
      <c r="H49">
        <v>3351.93</v>
      </c>
      <c r="J49">
        <v>44</v>
      </c>
      <c r="K49">
        <v>6273.076</v>
      </c>
    </row>
    <row r="50" spans="1:11">
      <c r="A50">
        <v>45</v>
      </c>
      <c r="B50">
        <v>2504.8609999999999</v>
      </c>
      <c r="D50">
        <v>45</v>
      </c>
      <c r="E50">
        <v>6460.75</v>
      </c>
      <c r="G50">
        <v>45</v>
      </c>
      <c r="H50">
        <v>5577.7749999999996</v>
      </c>
      <c r="J50">
        <v>45</v>
      </c>
      <c r="K50">
        <v>5471.3869999999997</v>
      </c>
    </row>
    <row r="51" spans="1:11">
      <c r="A51">
        <v>46</v>
      </c>
      <c r="B51">
        <v>2747.9279999999999</v>
      </c>
      <c r="D51">
        <v>46</v>
      </c>
      <c r="E51">
        <v>5534.07</v>
      </c>
      <c r="G51">
        <v>46</v>
      </c>
      <c r="H51">
        <v>4029.5859999999998</v>
      </c>
      <c r="J51">
        <v>46</v>
      </c>
      <c r="K51">
        <v>6573.759</v>
      </c>
    </row>
    <row r="52" spans="1:11">
      <c r="A52">
        <v>47</v>
      </c>
      <c r="B52">
        <v>2311.6640000000002</v>
      </c>
      <c r="D52">
        <v>47</v>
      </c>
      <c r="E52">
        <v>4569.3429999999998</v>
      </c>
      <c r="G52">
        <v>47</v>
      </c>
      <c r="H52">
        <v>4005.7249999999999</v>
      </c>
      <c r="J52">
        <v>47</v>
      </c>
      <c r="K52">
        <v>8692.3819999999996</v>
      </c>
    </row>
    <row r="53" spans="1:11">
      <c r="A53">
        <v>48</v>
      </c>
      <c r="B53">
        <v>2604.7910000000002</v>
      </c>
      <c r="D53">
        <v>48</v>
      </c>
      <c r="E53">
        <v>4997.4639999999999</v>
      </c>
      <c r="G53">
        <v>48</v>
      </c>
      <c r="H53">
        <v>6359.4970000000003</v>
      </c>
      <c r="J53">
        <v>48</v>
      </c>
      <c r="K53">
        <v>8043.7920000000004</v>
      </c>
    </row>
    <row r="54" spans="1:11">
      <c r="A54">
        <v>49</v>
      </c>
      <c r="B54">
        <v>2481.212</v>
      </c>
      <c r="D54">
        <v>49</v>
      </c>
      <c r="E54">
        <v>4304.4870000000001</v>
      </c>
      <c r="G54">
        <v>49</v>
      </c>
      <c r="H54">
        <v>4106.1049999999996</v>
      </c>
      <c r="J54">
        <v>49</v>
      </c>
      <c r="K54">
        <v>6093.6</v>
      </c>
    </row>
    <row r="55" spans="1:11">
      <c r="A55">
        <v>50</v>
      </c>
      <c r="B55">
        <v>2440.3809999999999</v>
      </c>
      <c r="D55">
        <v>50</v>
      </c>
      <c r="E55">
        <v>4409.6840000000002</v>
      </c>
      <c r="G55">
        <v>50</v>
      </c>
      <c r="H55">
        <v>3784.7869999999998</v>
      </c>
      <c r="J55">
        <v>50</v>
      </c>
      <c r="K55">
        <v>6109.1229999999996</v>
      </c>
    </row>
    <row r="56" spans="1:11">
      <c r="A56">
        <v>51</v>
      </c>
      <c r="B56">
        <v>2130.29</v>
      </c>
      <c r="D56">
        <v>51</v>
      </c>
      <c r="E56">
        <v>5870.4120000000003</v>
      </c>
      <c r="G56">
        <v>51</v>
      </c>
      <c r="H56">
        <v>6166.0649999999996</v>
      </c>
      <c r="J56">
        <v>51</v>
      </c>
      <c r="K56">
        <v>5732.8779999999997</v>
      </c>
    </row>
    <row r="57" spans="1:11">
      <c r="A57">
        <v>52</v>
      </c>
      <c r="B57">
        <v>2499.6109999999999</v>
      </c>
      <c r="D57">
        <v>52</v>
      </c>
      <c r="E57">
        <v>4741.8010000000004</v>
      </c>
      <c r="J57">
        <v>52</v>
      </c>
      <c r="K57">
        <v>4493.826</v>
      </c>
    </row>
    <row r="58" spans="1:11">
      <c r="A58">
        <v>53</v>
      </c>
      <c r="B58">
        <v>2336.06</v>
      </c>
      <c r="D58">
        <v>53</v>
      </c>
      <c r="E58">
        <v>5726.7659999999996</v>
      </c>
      <c r="J58">
        <v>53</v>
      </c>
      <c r="K58">
        <v>6906.8879999999999</v>
      </c>
    </row>
    <row r="59" spans="1:11">
      <c r="A59">
        <v>54</v>
      </c>
      <c r="B59">
        <v>2253.7080000000001</v>
      </c>
      <c r="D59">
        <v>54</v>
      </c>
      <c r="E59">
        <v>3974.6880000000001</v>
      </c>
      <c r="J59">
        <v>54</v>
      </c>
      <c r="K59">
        <v>5854.7539999999999</v>
      </c>
    </row>
    <row r="60" spans="1:11">
      <c r="A60">
        <v>55</v>
      </c>
      <c r="B60">
        <v>2297.056</v>
      </c>
      <c r="D60">
        <v>55</v>
      </c>
      <c r="E60">
        <v>6602.0230000000001</v>
      </c>
      <c r="J60">
        <v>55</v>
      </c>
      <c r="K60">
        <v>7462.4660000000003</v>
      </c>
    </row>
    <row r="61" spans="1:11">
      <c r="A61">
        <v>56</v>
      </c>
      <c r="B61">
        <v>2795.741</v>
      </c>
      <c r="D61">
        <v>56</v>
      </c>
      <c r="E61">
        <v>5346.0119999999997</v>
      </c>
      <c r="J61">
        <v>56</v>
      </c>
      <c r="K61">
        <v>6217.1729999999998</v>
      </c>
    </row>
    <row r="62" spans="1:11">
      <c r="A62">
        <v>57</v>
      </c>
      <c r="B62">
        <v>2298.3180000000002</v>
      </c>
      <c r="D62">
        <v>57</v>
      </c>
      <c r="E62">
        <v>5959.1120000000001</v>
      </c>
      <c r="J62">
        <v>57</v>
      </c>
      <c r="K62">
        <v>4869.0479999999998</v>
      </c>
    </row>
    <row r="63" spans="1:11">
      <c r="A63">
        <v>58</v>
      </c>
      <c r="B63">
        <v>1844.5050000000001</v>
      </c>
      <c r="D63">
        <v>58</v>
      </c>
      <c r="E63">
        <v>5910.7830000000004</v>
      </c>
      <c r="J63">
        <v>58</v>
      </c>
      <c r="K63">
        <v>4593.0330000000004</v>
      </c>
    </row>
    <row r="64" spans="1:11">
      <c r="A64">
        <v>59</v>
      </c>
      <c r="B64">
        <v>2130.5010000000002</v>
      </c>
      <c r="D64">
        <v>59</v>
      </c>
      <c r="E64">
        <v>6543.54</v>
      </c>
      <c r="J64">
        <v>59</v>
      </c>
      <c r="K64">
        <v>4129.4669999999996</v>
      </c>
    </row>
    <row r="65" spans="1:11">
      <c r="A65">
        <v>60</v>
      </c>
      <c r="B65">
        <v>2070.6709999999998</v>
      </c>
      <c r="D65">
        <v>60</v>
      </c>
      <c r="E65">
        <v>4986.4679999999998</v>
      </c>
      <c r="J65">
        <v>60</v>
      </c>
      <c r="K65">
        <v>4389.1059999999998</v>
      </c>
    </row>
    <row r="66" spans="1:11">
      <c r="D66">
        <v>61</v>
      </c>
      <c r="E66">
        <v>6995.6610000000001</v>
      </c>
      <c r="J66">
        <v>61</v>
      </c>
      <c r="K66">
        <v>4390.38</v>
      </c>
    </row>
    <row r="67" spans="1:11">
      <c r="D67">
        <v>62</v>
      </c>
      <c r="E67">
        <v>6641.2539999999999</v>
      </c>
      <c r="J67">
        <v>62</v>
      </c>
      <c r="K67">
        <v>4670.2539999999999</v>
      </c>
    </row>
    <row r="68" spans="1:11">
      <c r="D68">
        <v>63</v>
      </c>
      <c r="E68">
        <v>5942.9830000000002</v>
      </c>
      <c r="J68">
        <v>63</v>
      </c>
      <c r="K68">
        <v>5370.2780000000002</v>
      </c>
    </row>
    <row r="69" spans="1:11">
      <c r="D69">
        <v>64</v>
      </c>
      <c r="E69">
        <v>5079.34</v>
      </c>
      <c r="J69">
        <v>64</v>
      </c>
      <c r="K69">
        <v>6336.0969999999998</v>
      </c>
    </row>
    <row r="70" spans="1:11">
      <c r="D70">
        <v>65</v>
      </c>
      <c r="E70">
        <v>5443.45</v>
      </c>
      <c r="J70">
        <v>65</v>
      </c>
      <c r="K70">
        <v>4456.2060000000001</v>
      </c>
    </row>
    <row r="71" spans="1:11">
      <c r="D71">
        <v>66</v>
      </c>
      <c r="E71">
        <v>4954.1559999999999</v>
      </c>
      <c r="J71">
        <v>66</v>
      </c>
      <c r="K71">
        <v>7515.4620000000004</v>
      </c>
    </row>
    <row r="72" spans="1:11">
      <c r="D72">
        <v>67</v>
      </c>
      <c r="E72">
        <v>4703.3310000000001</v>
      </c>
      <c r="J72">
        <v>67</v>
      </c>
      <c r="K72">
        <v>5148.2870000000003</v>
      </c>
    </row>
    <row r="73" spans="1:11">
      <c r="D73">
        <v>68</v>
      </c>
      <c r="E73">
        <v>6197.49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150D-B360-C143-A379-4F0A13E54376}">
  <dimension ref="A1:C56"/>
  <sheetViews>
    <sheetView topLeftCell="A4" workbookViewId="0">
      <selection activeCell="F30" sqref="F30"/>
    </sheetView>
  </sheetViews>
  <sheetFormatPr baseColWidth="10" defaultRowHeight="16"/>
  <cols>
    <col min="1" max="1" width="28.83203125" customWidth="1"/>
    <col min="2" max="2" width="13.5" customWidth="1"/>
    <col min="3" max="3" width="15" customWidth="1"/>
  </cols>
  <sheetData>
    <row r="1" spans="1:3">
      <c r="A1" t="s">
        <v>30</v>
      </c>
    </row>
    <row r="2" spans="1:3" ht="17" thickBot="1">
      <c r="A2" t="s">
        <v>598</v>
      </c>
    </row>
    <row r="3" spans="1:3">
      <c r="A3" s="1" t="s">
        <v>594</v>
      </c>
      <c r="B3" s="1" t="s">
        <v>18</v>
      </c>
      <c r="C3" s="1" t="s">
        <v>19</v>
      </c>
    </row>
    <row r="4" spans="1:3">
      <c r="A4" t="s">
        <v>31</v>
      </c>
      <c r="B4">
        <v>2568.124933333334</v>
      </c>
      <c r="C4">
        <v>5280.1019264705892</v>
      </c>
    </row>
    <row r="5" spans="1:3">
      <c r="A5" t="s">
        <v>32</v>
      </c>
      <c r="B5">
        <v>364313.3333971753</v>
      </c>
      <c r="C5">
        <v>921514.7936318526</v>
      </c>
    </row>
    <row r="6" spans="1:3">
      <c r="A6" t="s">
        <v>33</v>
      </c>
      <c r="B6">
        <v>60</v>
      </c>
      <c r="C6">
        <v>68</v>
      </c>
    </row>
    <row r="7" spans="1:3">
      <c r="A7" t="s">
        <v>34</v>
      </c>
      <c r="B7">
        <v>660602.99876005924</v>
      </c>
    </row>
    <row r="8" spans="1:3">
      <c r="A8" t="s">
        <v>35</v>
      </c>
      <c r="B8">
        <v>0</v>
      </c>
    </row>
    <row r="9" spans="1:3">
      <c r="A9" t="s">
        <v>36</v>
      </c>
      <c r="B9">
        <v>126</v>
      </c>
    </row>
    <row r="10" spans="1:3">
      <c r="A10" t="s">
        <v>37</v>
      </c>
      <c r="B10">
        <v>-18.838261761813527</v>
      </c>
    </row>
    <row r="11" spans="1:3">
      <c r="A11" t="s">
        <v>38</v>
      </c>
      <c r="B11">
        <v>9.3254410005526675E-39</v>
      </c>
    </row>
    <row r="12" spans="1:3">
      <c r="A12" t="s">
        <v>39</v>
      </c>
      <c r="B12">
        <v>1.6570369819907098</v>
      </c>
    </row>
    <row r="13" spans="1:3" s="2" customFormat="1">
      <c r="A13" s="2" t="s">
        <v>40</v>
      </c>
      <c r="B13" s="2">
        <v>1.8650882001105335E-38</v>
      </c>
    </row>
    <row r="14" spans="1:3" ht="17" thickBot="1">
      <c r="A14" s="3" t="s">
        <v>41</v>
      </c>
      <c r="B14" s="3">
        <v>1.9789706019906266</v>
      </c>
      <c r="C14" s="3"/>
    </row>
    <row r="16" spans="1:3" ht="17" thickBot="1"/>
    <row r="17" spans="1:3">
      <c r="A17" s="1" t="s">
        <v>595</v>
      </c>
      <c r="B17" s="1" t="s">
        <v>18</v>
      </c>
      <c r="C17" s="1" t="s">
        <v>19</v>
      </c>
    </row>
    <row r="18" spans="1:3">
      <c r="A18" t="s">
        <v>31</v>
      </c>
      <c r="B18">
        <v>4570.9904117647047</v>
      </c>
      <c r="C18">
        <v>5318.2741641791054</v>
      </c>
    </row>
    <row r="19" spans="1:3">
      <c r="A19" t="s">
        <v>32</v>
      </c>
      <c r="B19">
        <v>966725.83336017129</v>
      </c>
      <c r="C19">
        <v>1041194.749109615</v>
      </c>
    </row>
    <row r="20" spans="1:3">
      <c r="A20" t="s">
        <v>33</v>
      </c>
      <c r="B20">
        <v>51</v>
      </c>
      <c r="C20">
        <v>67</v>
      </c>
    </row>
    <row r="21" spans="1:3">
      <c r="A21" t="s">
        <v>34</v>
      </c>
      <c r="B21">
        <v>1009096.0785279582</v>
      </c>
    </row>
    <row r="22" spans="1:3">
      <c r="A22" t="s">
        <v>35</v>
      </c>
      <c r="B22">
        <v>0</v>
      </c>
    </row>
    <row r="23" spans="1:3">
      <c r="A23" t="s">
        <v>36</v>
      </c>
      <c r="B23">
        <v>116</v>
      </c>
    </row>
    <row r="24" spans="1:3">
      <c r="A24" t="s">
        <v>37</v>
      </c>
      <c r="B24">
        <v>-4.0031398857912404</v>
      </c>
    </row>
    <row r="25" spans="1:3">
      <c r="A25" t="s">
        <v>38</v>
      </c>
      <c r="B25">
        <v>5.5293365240377277E-5</v>
      </c>
    </row>
    <row r="26" spans="1:3">
      <c r="A26" t="s">
        <v>39</v>
      </c>
      <c r="B26">
        <v>1.6580957442687665</v>
      </c>
    </row>
    <row r="27" spans="1:3" s="2" customFormat="1">
      <c r="A27" s="2" t="s">
        <v>40</v>
      </c>
      <c r="B27" s="2">
        <v>1.1058673048075455E-4</v>
      </c>
    </row>
    <row r="28" spans="1:3" ht="17" thickBot="1">
      <c r="A28" s="3" t="s">
        <v>41</v>
      </c>
      <c r="B28" s="3">
        <v>1.98062600245909</v>
      </c>
      <c r="C28" s="3"/>
    </row>
    <row r="30" spans="1:3" ht="17" thickBot="1"/>
    <row r="31" spans="1:3">
      <c r="A31" s="1" t="s">
        <v>596</v>
      </c>
      <c r="B31" s="1" t="s">
        <v>594</v>
      </c>
      <c r="C31" s="1" t="s">
        <v>595</v>
      </c>
    </row>
    <row r="32" spans="1:3">
      <c r="A32" t="s">
        <v>31</v>
      </c>
      <c r="B32">
        <v>2568.124933333334</v>
      </c>
      <c r="C32">
        <v>4570.9904117647047</v>
      </c>
    </row>
    <row r="33" spans="1:3">
      <c r="A33" t="s">
        <v>32</v>
      </c>
      <c r="B33">
        <v>364313.3333971753</v>
      </c>
      <c r="C33">
        <v>966725.83336017129</v>
      </c>
    </row>
    <row r="34" spans="1:3">
      <c r="A34" t="s">
        <v>33</v>
      </c>
      <c r="B34">
        <v>60</v>
      </c>
      <c r="C34">
        <v>51</v>
      </c>
    </row>
    <row r="35" spans="1:3">
      <c r="A35" t="s">
        <v>34</v>
      </c>
      <c r="B35">
        <v>640649.3425545129</v>
      </c>
    </row>
    <row r="36" spans="1:3">
      <c r="A36" t="s">
        <v>35</v>
      </c>
      <c r="B36">
        <v>0</v>
      </c>
    </row>
    <row r="37" spans="1:3">
      <c r="A37" t="s">
        <v>36</v>
      </c>
      <c r="B37">
        <v>109</v>
      </c>
    </row>
    <row r="38" spans="1:3">
      <c r="A38" t="s">
        <v>37</v>
      </c>
      <c r="B38">
        <v>-13.13834955891018</v>
      </c>
    </row>
    <row r="39" spans="1:3">
      <c r="A39" t="s">
        <v>38</v>
      </c>
      <c r="B39">
        <v>1.6536830694868503E-24</v>
      </c>
    </row>
    <row r="40" spans="1:3">
      <c r="A40" t="s">
        <v>39</v>
      </c>
      <c r="B40">
        <v>1.6589534582030776</v>
      </c>
    </row>
    <row r="41" spans="1:3" s="2" customFormat="1">
      <c r="A41" s="2" t="s">
        <v>40</v>
      </c>
      <c r="B41" s="2">
        <v>3.3073661389737007E-24</v>
      </c>
    </row>
    <row r="42" spans="1:3" ht="17" thickBot="1">
      <c r="A42" s="3" t="s">
        <v>41</v>
      </c>
      <c r="B42" s="3">
        <v>1.9819674897364858</v>
      </c>
      <c r="C42" s="3"/>
    </row>
    <row r="44" spans="1:3" ht="17" thickBot="1"/>
    <row r="45" spans="1:3">
      <c r="A45" s="1" t="s">
        <v>597</v>
      </c>
      <c r="B45" s="1" t="s">
        <v>594</v>
      </c>
      <c r="C45" s="1" t="s">
        <v>595</v>
      </c>
    </row>
    <row r="46" spans="1:3">
      <c r="A46" t="s">
        <v>31</v>
      </c>
      <c r="B46">
        <v>5280.1019264705892</v>
      </c>
      <c r="C46">
        <v>5318.2741641791054</v>
      </c>
    </row>
    <row r="47" spans="1:3">
      <c r="A47" t="s">
        <v>32</v>
      </c>
      <c r="B47">
        <v>921514.7936318526</v>
      </c>
      <c r="C47">
        <v>1041194.749109615</v>
      </c>
    </row>
    <row r="48" spans="1:3">
      <c r="A48" t="s">
        <v>33</v>
      </c>
      <c r="B48">
        <v>68</v>
      </c>
      <c r="C48">
        <v>67</v>
      </c>
    </row>
    <row r="49" spans="1:3">
      <c r="A49" t="s">
        <v>34</v>
      </c>
      <c r="B49">
        <v>980904.84672608052</v>
      </c>
    </row>
    <row r="50" spans="1:3">
      <c r="A50" t="s">
        <v>35</v>
      </c>
      <c r="B50">
        <v>0</v>
      </c>
    </row>
    <row r="51" spans="1:3">
      <c r="A51" t="s">
        <v>36</v>
      </c>
      <c r="B51">
        <v>133</v>
      </c>
    </row>
    <row r="52" spans="1:3">
      <c r="A52" t="s">
        <v>37</v>
      </c>
      <c r="B52">
        <v>-0.22390260832867107</v>
      </c>
    </row>
    <row r="53" spans="1:3">
      <c r="A53" t="s">
        <v>38</v>
      </c>
      <c r="B53">
        <v>0.41158832924087801</v>
      </c>
    </row>
    <row r="54" spans="1:3">
      <c r="A54" t="s">
        <v>39</v>
      </c>
      <c r="B54">
        <v>1.6563912444092055</v>
      </c>
    </row>
    <row r="55" spans="1:3" s="2" customFormat="1">
      <c r="A55" s="2" t="s">
        <v>40</v>
      </c>
      <c r="B55" s="2">
        <v>0.82317665848175603</v>
      </c>
    </row>
    <row r="56" spans="1:3" ht="17" thickBot="1">
      <c r="A56" s="3" t="s">
        <v>41</v>
      </c>
      <c r="B56" s="3">
        <v>1.9779612641677238</v>
      </c>
      <c r="C56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85EF-BF29-6F4D-BC66-EE40B6F554A8}">
  <dimension ref="A3:S48"/>
  <sheetViews>
    <sheetView topLeftCell="A3" workbookViewId="0">
      <selection activeCell="B29" sqref="B29"/>
    </sheetView>
  </sheetViews>
  <sheetFormatPr baseColWidth="10" defaultRowHeight="16"/>
  <sheetData>
    <row r="3" spans="2:18">
      <c r="B3" s="12" t="s">
        <v>0</v>
      </c>
    </row>
    <row r="4" spans="2:18">
      <c r="B4" t="s">
        <v>49</v>
      </c>
      <c r="K4" t="s">
        <v>50</v>
      </c>
    </row>
    <row r="5" spans="2:18">
      <c r="C5">
        <v>0</v>
      </c>
      <c r="D5">
        <v>30</v>
      </c>
      <c r="E5">
        <v>60</v>
      </c>
      <c r="F5">
        <v>90</v>
      </c>
      <c r="G5">
        <v>120</v>
      </c>
      <c r="H5">
        <v>150</v>
      </c>
      <c r="I5">
        <v>180</v>
      </c>
      <c r="K5" t="s">
        <v>49</v>
      </c>
      <c r="L5">
        <v>0</v>
      </c>
      <c r="M5">
        <v>30</v>
      </c>
      <c r="N5">
        <v>60</v>
      </c>
      <c r="O5">
        <v>90</v>
      </c>
      <c r="P5">
        <v>120</v>
      </c>
      <c r="Q5">
        <v>150</v>
      </c>
      <c r="R5">
        <v>180</v>
      </c>
    </row>
    <row r="6" spans="2:18">
      <c r="B6" t="s">
        <v>8</v>
      </c>
      <c r="C6">
        <v>4.3</v>
      </c>
      <c r="D6">
        <v>2.88</v>
      </c>
      <c r="E6">
        <v>14</v>
      </c>
      <c r="F6">
        <v>38.9</v>
      </c>
      <c r="G6">
        <v>44.5</v>
      </c>
      <c r="H6">
        <v>45.7</v>
      </c>
      <c r="I6">
        <v>44</v>
      </c>
      <c r="K6" t="s">
        <v>8</v>
      </c>
      <c r="L6" s="6">
        <v>3</v>
      </c>
      <c r="M6" s="6">
        <v>2.3733333333333335</v>
      </c>
      <c r="N6" s="6">
        <v>13.466666666666667</v>
      </c>
      <c r="O6" s="6">
        <v>37.133333333333333</v>
      </c>
      <c r="P6" s="6">
        <v>43.533333333333339</v>
      </c>
      <c r="Q6" s="6">
        <v>46.1</v>
      </c>
      <c r="R6" s="6">
        <v>47.333333333333336</v>
      </c>
    </row>
    <row r="7" spans="2:18">
      <c r="B7" t="s">
        <v>51</v>
      </c>
      <c r="C7">
        <v>86.5</v>
      </c>
      <c r="D7">
        <v>88.4</v>
      </c>
      <c r="E7">
        <v>72.2</v>
      </c>
      <c r="F7">
        <v>45</v>
      </c>
      <c r="G7">
        <v>40.799999999999997</v>
      </c>
      <c r="H7">
        <v>38.299999999999997</v>
      </c>
      <c r="I7">
        <v>37</v>
      </c>
      <c r="K7" t="s">
        <v>51</v>
      </c>
      <c r="L7" s="6">
        <v>88.5</v>
      </c>
      <c r="M7" s="6">
        <v>88.733333333333348</v>
      </c>
      <c r="N7" s="6">
        <v>73.7</v>
      </c>
      <c r="O7" s="6">
        <v>46.466666666666669</v>
      </c>
      <c r="P7" s="6">
        <v>41.800000000000004</v>
      </c>
      <c r="Q7" s="6">
        <v>37.700000000000003</v>
      </c>
      <c r="R7" s="6">
        <v>35.866666666666667</v>
      </c>
    </row>
    <row r="9" spans="2:18">
      <c r="K9" t="s">
        <v>52</v>
      </c>
    </row>
    <row r="10" spans="2:18">
      <c r="B10" t="s">
        <v>52</v>
      </c>
      <c r="K10" t="s">
        <v>8</v>
      </c>
      <c r="L10" s="6">
        <v>2.2766666666666668</v>
      </c>
      <c r="M10" s="6">
        <v>2.1800000000000002</v>
      </c>
      <c r="N10" s="6">
        <v>5.663333333333334</v>
      </c>
      <c r="O10" s="6">
        <v>9.4</v>
      </c>
      <c r="P10" s="6">
        <v>12.066666666666665</v>
      </c>
      <c r="Q10" s="6">
        <v>14.533333333333331</v>
      </c>
      <c r="R10" s="6">
        <v>15.9</v>
      </c>
    </row>
    <row r="11" spans="2:18">
      <c r="C11">
        <v>0</v>
      </c>
      <c r="D11">
        <v>30</v>
      </c>
      <c r="E11">
        <v>60</v>
      </c>
      <c r="F11">
        <v>90</v>
      </c>
      <c r="G11">
        <v>120</v>
      </c>
      <c r="H11">
        <v>150</v>
      </c>
      <c r="I11">
        <v>180</v>
      </c>
      <c r="K11" t="s">
        <v>51</v>
      </c>
      <c r="L11" s="6">
        <v>87.09999999999998</v>
      </c>
      <c r="M11" s="6">
        <v>89.533333333333346</v>
      </c>
      <c r="N11" s="6">
        <v>85.766666666666652</v>
      </c>
      <c r="O11" s="6">
        <v>77.966666666666683</v>
      </c>
      <c r="P11" s="6">
        <v>73.866666666666674</v>
      </c>
      <c r="Q11" s="6">
        <v>71.400000000000006</v>
      </c>
      <c r="R11" s="6">
        <v>68</v>
      </c>
    </row>
    <row r="12" spans="2:18">
      <c r="B12" t="s">
        <v>8</v>
      </c>
      <c r="C12">
        <v>2.39</v>
      </c>
      <c r="D12">
        <v>1.66</v>
      </c>
      <c r="E12">
        <v>6.82</v>
      </c>
      <c r="F12">
        <v>10</v>
      </c>
      <c r="G12">
        <v>12.6</v>
      </c>
      <c r="H12">
        <v>14.1</v>
      </c>
      <c r="I12">
        <v>14.4</v>
      </c>
    </row>
    <row r="13" spans="2:18">
      <c r="B13" t="s">
        <v>51</v>
      </c>
      <c r="C13">
        <v>84.6</v>
      </c>
      <c r="D13">
        <v>90.6</v>
      </c>
      <c r="E13">
        <v>84.1</v>
      </c>
      <c r="F13">
        <v>77.7</v>
      </c>
      <c r="G13">
        <v>73.8</v>
      </c>
      <c r="H13">
        <v>70.7</v>
      </c>
      <c r="I13">
        <v>69.2</v>
      </c>
    </row>
    <row r="14" spans="2:18">
      <c r="K14" t="s">
        <v>53</v>
      </c>
    </row>
    <row r="15" spans="2:18">
      <c r="K15" t="s">
        <v>49</v>
      </c>
      <c r="L15">
        <v>0</v>
      </c>
      <c r="M15">
        <v>30</v>
      </c>
      <c r="N15">
        <v>60</v>
      </c>
      <c r="O15">
        <v>90</v>
      </c>
      <c r="P15">
        <v>120</v>
      </c>
      <c r="Q15">
        <v>150</v>
      </c>
      <c r="R15">
        <v>180</v>
      </c>
    </row>
    <row r="16" spans="2:18">
      <c r="B16" s="12" t="s">
        <v>13</v>
      </c>
      <c r="K16" t="s">
        <v>8</v>
      </c>
      <c r="L16">
        <v>1.1357816691600544</v>
      </c>
      <c r="M16">
        <v>0.43878620458411571</v>
      </c>
      <c r="N16">
        <v>2.0526405757787618</v>
      </c>
      <c r="O16">
        <v>1.7502380790433436</v>
      </c>
      <c r="P16">
        <v>1.4224392195567928</v>
      </c>
      <c r="Q16">
        <v>0.87177978870813488</v>
      </c>
      <c r="R16">
        <v>3.0237945256470935</v>
      </c>
    </row>
    <row r="17" spans="2:18">
      <c r="B17" t="s">
        <v>49</v>
      </c>
      <c r="K17" t="s">
        <v>51</v>
      </c>
      <c r="L17">
        <v>1.8330302779823342</v>
      </c>
      <c r="M17">
        <v>1.0408329997330663</v>
      </c>
      <c r="N17">
        <v>1.7349351572897431</v>
      </c>
      <c r="O17">
        <v>1.9655363983740768</v>
      </c>
      <c r="P17">
        <v>2.0880613017821128</v>
      </c>
      <c r="Q17">
        <v>1.7776388834631163</v>
      </c>
      <c r="R17">
        <v>0.98657657246324892</v>
      </c>
    </row>
    <row r="18" spans="2:18">
      <c r="C18">
        <v>0</v>
      </c>
      <c r="D18">
        <v>30</v>
      </c>
      <c r="E18">
        <v>60</v>
      </c>
      <c r="F18">
        <v>90</v>
      </c>
      <c r="G18">
        <v>120</v>
      </c>
      <c r="H18">
        <v>150</v>
      </c>
      <c r="I18">
        <v>180</v>
      </c>
    </row>
    <row r="19" spans="2:18">
      <c r="B19" t="s">
        <v>8</v>
      </c>
      <c r="C19">
        <v>2.5</v>
      </c>
      <c r="D19">
        <v>2.12</v>
      </c>
      <c r="E19">
        <v>11.2</v>
      </c>
      <c r="F19">
        <v>35.4</v>
      </c>
      <c r="G19">
        <v>41.9</v>
      </c>
      <c r="H19">
        <v>45.5</v>
      </c>
      <c r="I19">
        <v>48.1</v>
      </c>
      <c r="K19" t="s">
        <v>52</v>
      </c>
    </row>
    <row r="20" spans="2:18">
      <c r="B20" t="s">
        <v>51</v>
      </c>
      <c r="C20">
        <v>88.9</v>
      </c>
      <c r="D20">
        <v>87.9</v>
      </c>
      <c r="E20">
        <v>75.599999999999994</v>
      </c>
      <c r="F20">
        <v>48.7</v>
      </c>
      <c r="G20">
        <v>44.2</v>
      </c>
      <c r="H20">
        <v>39.1</v>
      </c>
      <c r="I20">
        <v>35.4</v>
      </c>
      <c r="K20" t="s">
        <v>8</v>
      </c>
      <c r="L20">
        <v>0.23180451534284968</v>
      </c>
      <c r="M20">
        <v>0.45044422518220989</v>
      </c>
      <c r="N20">
        <v>1.0920775308252277</v>
      </c>
      <c r="O20">
        <v>0.59999999999999964</v>
      </c>
      <c r="P20">
        <v>1.6653327995729168</v>
      </c>
      <c r="Q20">
        <v>1.5947831618540922</v>
      </c>
      <c r="R20">
        <v>1.9467922333931793</v>
      </c>
    </row>
    <row r="21" spans="2:18">
      <c r="K21" t="s">
        <v>51</v>
      </c>
      <c r="L21">
        <v>2.2338307903688728</v>
      </c>
      <c r="M21">
        <v>1.4364307617610097</v>
      </c>
      <c r="N21">
        <v>1.4433756729740643</v>
      </c>
      <c r="O21">
        <v>0.37859388972002117</v>
      </c>
      <c r="P21">
        <v>1.6010413278030451</v>
      </c>
      <c r="Q21">
        <v>1.9467922333931726</v>
      </c>
      <c r="R21">
        <v>1.5874507866387526</v>
      </c>
    </row>
    <row r="23" spans="2:18">
      <c r="B23" t="s">
        <v>52</v>
      </c>
    </row>
    <row r="24" spans="2:18">
      <c r="C24">
        <v>0</v>
      </c>
      <c r="D24">
        <v>30</v>
      </c>
      <c r="E24">
        <v>60</v>
      </c>
      <c r="F24">
        <v>90</v>
      </c>
      <c r="G24">
        <v>120</v>
      </c>
      <c r="H24">
        <v>150</v>
      </c>
      <c r="I24">
        <v>180</v>
      </c>
      <c r="L24">
        <v>1.732</v>
      </c>
      <c r="M24">
        <v>1.732</v>
      </c>
      <c r="N24">
        <v>1.732</v>
      </c>
      <c r="O24">
        <v>1.732</v>
      </c>
      <c r="P24">
        <v>1.732</v>
      </c>
      <c r="Q24">
        <v>1.732</v>
      </c>
      <c r="R24">
        <v>1.732</v>
      </c>
    </row>
    <row r="25" spans="2:18">
      <c r="B25" t="s">
        <v>8</v>
      </c>
      <c r="C25">
        <v>2.0099999999999998</v>
      </c>
      <c r="D25">
        <v>2.4300000000000002</v>
      </c>
      <c r="E25">
        <v>5.52</v>
      </c>
      <c r="F25">
        <v>9.4</v>
      </c>
      <c r="G25">
        <v>10.199999999999999</v>
      </c>
      <c r="H25">
        <v>13.2</v>
      </c>
      <c r="I25">
        <v>15.2</v>
      </c>
      <c r="L25">
        <v>1.732</v>
      </c>
      <c r="M25">
        <v>1.732</v>
      </c>
      <c r="N25">
        <v>1.732</v>
      </c>
      <c r="O25">
        <v>1.732</v>
      </c>
      <c r="P25">
        <v>1.732</v>
      </c>
      <c r="Q25">
        <v>1.732</v>
      </c>
      <c r="R25">
        <v>1.732</v>
      </c>
    </row>
    <row r="26" spans="2:18">
      <c r="B26" t="s">
        <v>51</v>
      </c>
      <c r="C26">
        <v>87.8</v>
      </c>
      <c r="D26">
        <v>90.1</v>
      </c>
      <c r="E26">
        <v>86.6</v>
      </c>
      <c r="F26">
        <v>78.400000000000006</v>
      </c>
      <c r="G26">
        <v>75.5</v>
      </c>
      <c r="H26">
        <v>73.599999999999994</v>
      </c>
      <c r="I26">
        <v>68.599999999999994</v>
      </c>
    </row>
    <row r="28" spans="2:18">
      <c r="K28" t="s">
        <v>54</v>
      </c>
    </row>
    <row r="29" spans="2:18">
      <c r="B29" s="12" t="s">
        <v>14</v>
      </c>
      <c r="K29" t="s">
        <v>49</v>
      </c>
      <c r="L29">
        <v>0</v>
      </c>
      <c r="M29">
        <v>30</v>
      </c>
      <c r="N29">
        <v>60</v>
      </c>
      <c r="O29">
        <v>90</v>
      </c>
      <c r="P29">
        <v>120</v>
      </c>
      <c r="Q29">
        <v>150</v>
      </c>
      <c r="R29">
        <v>180</v>
      </c>
    </row>
    <row r="30" spans="2:18">
      <c r="B30" t="s">
        <v>49</v>
      </c>
      <c r="K30" t="s">
        <v>8</v>
      </c>
      <c r="L30">
        <v>0.65576308842959263</v>
      </c>
      <c r="M30">
        <v>0.25334076477142942</v>
      </c>
      <c r="N30">
        <v>1.1851273532209941</v>
      </c>
      <c r="O30">
        <v>1.0105300687317227</v>
      </c>
      <c r="P30">
        <v>0.82126975724988038</v>
      </c>
      <c r="Q30">
        <v>0.50333706045504323</v>
      </c>
      <c r="R30">
        <v>1.7458397954082525</v>
      </c>
    </row>
    <row r="31" spans="2:18">
      <c r="C31">
        <v>0</v>
      </c>
      <c r="D31">
        <v>30</v>
      </c>
      <c r="E31">
        <v>60</v>
      </c>
      <c r="F31">
        <v>90</v>
      </c>
      <c r="G31">
        <v>120</v>
      </c>
      <c r="H31">
        <v>150</v>
      </c>
      <c r="I31">
        <v>180</v>
      </c>
      <c r="K31" t="s">
        <v>51</v>
      </c>
      <c r="L31">
        <v>1.0583315692738651</v>
      </c>
      <c r="M31">
        <v>0.60094284049253255</v>
      </c>
      <c r="N31">
        <v>1.0016946635622073</v>
      </c>
      <c r="O31">
        <v>1.1348362577217534</v>
      </c>
      <c r="P31">
        <v>1.2055781188118435</v>
      </c>
      <c r="Q31">
        <v>1.0263503946091896</v>
      </c>
      <c r="R31">
        <v>0.56961695869702589</v>
      </c>
    </row>
    <row r="32" spans="2:18">
      <c r="B32" t="s">
        <v>8</v>
      </c>
      <c r="C32">
        <v>2.2000000000000002</v>
      </c>
      <c r="D32">
        <v>2.12</v>
      </c>
      <c r="E32">
        <v>15.2</v>
      </c>
      <c r="F32">
        <v>37.1</v>
      </c>
      <c r="G32">
        <v>44.2</v>
      </c>
      <c r="H32">
        <v>47.1</v>
      </c>
      <c r="I32">
        <v>49.9</v>
      </c>
    </row>
    <row r="33" spans="1:19">
      <c r="B33" t="s">
        <v>51</v>
      </c>
      <c r="C33">
        <v>90.1</v>
      </c>
      <c r="D33">
        <v>89.9</v>
      </c>
      <c r="E33">
        <v>73.3</v>
      </c>
      <c r="F33">
        <v>45.7</v>
      </c>
      <c r="G33">
        <v>40.4</v>
      </c>
      <c r="H33">
        <v>35.700000000000003</v>
      </c>
      <c r="I33">
        <v>35.200000000000003</v>
      </c>
      <c r="K33" t="s">
        <v>52</v>
      </c>
    </row>
    <row r="34" spans="1:19">
      <c r="K34" t="s">
        <v>8</v>
      </c>
      <c r="L34">
        <v>0.13383632525568689</v>
      </c>
      <c r="M34">
        <v>0.26007172354631058</v>
      </c>
      <c r="N34">
        <v>0.630529752208561</v>
      </c>
      <c r="O34">
        <v>0.34642032332563488</v>
      </c>
      <c r="P34">
        <v>0.96150854478805825</v>
      </c>
      <c r="Q34">
        <v>0.92077549760628885</v>
      </c>
      <c r="R34">
        <v>1.1240139915665008</v>
      </c>
    </row>
    <row r="35" spans="1:19">
      <c r="K35" t="s">
        <v>51</v>
      </c>
      <c r="L35">
        <v>1.2897406410905732</v>
      </c>
      <c r="M35">
        <v>0.82934801487356224</v>
      </c>
      <c r="N35">
        <v>0.83335777885338591</v>
      </c>
      <c r="O35">
        <v>0.21858769614319928</v>
      </c>
      <c r="P35">
        <v>0.92438875739205839</v>
      </c>
      <c r="Q35">
        <v>1.1240139915664968</v>
      </c>
      <c r="R35">
        <v>0.91654202461821743</v>
      </c>
    </row>
    <row r="36" spans="1:19">
      <c r="B36" t="s">
        <v>52</v>
      </c>
    </row>
    <row r="37" spans="1:19">
      <c r="C37">
        <v>0</v>
      </c>
      <c r="D37">
        <v>30</v>
      </c>
      <c r="E37">
        <v>60</v>
      </c>
      <c r="F37">
        <v>90</v>
      </c>
      <c r="G37">
        <v>120</v>
      </c>
      <c r="H37">
        <v>150</v>
      </c>
      <c r="I37">
        <v>180</v>
      </c>
    </row>
    <row r="38" spans="1:19">
      <c r="B38" t="s">
        <v>8</v>
      </c>
      <c r="C38">
        <v>2.4300000000000002</v>
      </c>
      <c r="D38">
        <v>2.4500000000000002</v>
      </c>
      <c r="E38">
        <v>4.6500000000000004</v>
      </c>
      <c r="F38">
        <v>8.8000000000000007</v>
      </c>
      <c r="G38">
        <v>13.4</v>
      </c>
      <c r="H38">
        <v>16.3</v>
      </c>
      <c r="I38">
        <v>18.100000000000001</v>
      </c>
    </row>
    <row r="39" spans="1:19">
      <c r="B39" t="s">
        <v>51</v>
      </c>
      <c r="C39">
        <v>88.9</v>
      </c>
      <c r="D39">
        <v>87.9</v>
      </c>
      <c r="E39">
        <v>86.6</v>
      </c>
      <c r="F39">
        <v>77.8</v>
      </c>
      <c r="G39">
        <v>72.3</v>
      </c>
      <c r="H39">
        <v>69.900000000000006</v>
      </c>
      <c r="I39">
        <v>66.2</v>
      </c>
    </row>
    <row r="42" spans="1:19">
      <c r="A42" t="s">
        <v>18</v>
      </c>
      <c r="B42" t="s">
        <v>8</v>
      </c>
      <c r="C42">
        <v>4.3</v>
      </c>
      <c r="D42">
        <v>2.88</v>
      </c>
      <c r="E42">
        <v>14</v>
      </c>
      <c r="F42">
        <v>38.9</v>
      </c>
      <c r="G42">
        <v>44.5</v>
      </c>
      <c r="H42">
        <v>45.7</v>
      </c>
      <c r="I42">
        <v>44</v>
      </c>
      <c r="K42" t="s">
        <v>19</v>
      </c>
      <c r="L42" t="s">
        <v>8</v>
      </c>
      <c r="M42">
        <v>2.39</v>
      </c>
      <c r="N42">
        <v>1.66</v>
      </c>
      <c r="O42">
        <v>6.82</v>
      </c>
      <c r="P42">
        <v>10</v>
      </c>
      <c r="Q42">
        <v>12.6</v>
      </c>
      <c r="R42">
        <v>14.1</v>
      </c>
      <c r="S42">
        <v>14.4</v>
      </c>
    </row>
    <row r="43" spans="1:19">
      <c r="B43" t="s">
        <v>8</v>
      </c>
      <c r="C43">
        <v>2.5</v>
      </c>
      <c r="D43">
        <v>2.12</v>
      </c>
      <c r="E43">
        <v>11.2</v>
      </c>
      <c r="F43">
        <v>35.4</v>
      </c>
      <c r="G43">
        <v>41.9</v>
      </c>
      <c r="H43">
        <v>45.5</v>
      </c>
      <c r="I43">
        <v>48.1</v>
      </c>
      <c r="L43" t="s">
        <v>8</v>
      </c>
      <c r="M43">
        <v>2.0099999999999998</v>
      </c>
      <c r="N43">
        <v>2.4300000000000002</v>
      </c>
      <c r="O43">
        <v>5.52</v>
      </c>
      <c r="P43">
        <v>9.4</v>
      </c>
      <c r="Q43">
        <v>10.199999999999999</v>
      </c>
      <c r="R43">
        <v>13.2</v>
      </c>
      <c r="S43">
        <v>15.2</v>
      </c>
    </row>
    <row r="44" spans="1:19">
      <c r="B44" t="s">
        <v>8</v>
      </c>
      <c r="C44">
        <v>2.2000000000000002</v>
      </c>
      <c r="D44">
        <v>2.12</v>
      </c>
      <c r="E44">
        <v>15.2</v>
      </c>
      <c r="F44">
        <v>37.1</v>
      </c>
      <c r="G44">
        <v>44.2</v>
      </c>
      <c r="H44">
        <v>47.1</v>
      </c>
      <c r="I44">
        <v>49.9</v>
      </c>
      <c r="L44" t="s">
        <v>8</v>
      </c>
      <c r="M44">
        <v>2.4300000000000002</v>
      </c>
      <c r="N44">
        <v>2.4500000000000002</v>
      </c>
      <c r="O44">
        <v>4.6500000000000004</v>
      </c>
      <c r="P44">
        <v>8.8000000000000007</v>
      </c>
      <c r="Q44">
        <v>13.4</v>
      </c>
      <c r="R44">
        <v>16.3</v>
      </c>
      <c r="S44">
        <v>18.100000000000001</v>
      </c>
    </row>
    <row r="46" spans="1:19">
      <c r="B46" t="s">
        <v>51</v>
      </c>
      <c r="C46">
        <v>86.5</v>
      </c>
      <c r="D46">
        <v>88.4</v>
      </c>
      <c r="E46">
        <v>72.2</v>
      </c>
      <c r="F46">
        <v>45</v>
      </c>
      <c r="G46">
        <v>40.799999999999997</v>
      </c>
      <c r="H46">
        <v>38.299999999999997</v>
      </c>
      <c r="I46">
        <v>37</v>
      </c>
      <c r="L46" t="s">
        <v>51</v>
      </c>
      <c r="M46">
        <v>84.6</v>
      </c>
      <c r="N46">
        <v>90.6</v>
      </c>
      <c r="O46">
        <v>84.1</v>
      </c>
      <c r="P46">
        <v>77.7</v>
      </c>
      <c r="Q46">
        <v>73.8</v>
      </c>
      <c r="R46">
        <v>70.7</v>
      </c>
      <c r="S46">
        <v>69.2</v>
      </c>
    </row>
    <row r="47" spans="1:19">
      <c r="B47" t="s">
        <v>51</v>
      </c>
      <c r="C47">
        <v>88.9</v>
      </c>
      <c r="D47">
        <v>87.9</v>
      </c>
      <c r="E47">
        <v>75.599999999999994</v>
      </c>
      <c r="F47">
        <v>48.7</v>
      </c>
      <c r="G47">
        <v>44.2</v>
      </c>
      <c r="H47">
        <v>39.1</v>
      </c>
      <c r="I47">
        <v>35.4</v>
      </c>
      <c r="L47" t="s">
        <v>51</v>
      </c>
      <c r="M47">
        <v>87.8</v>
      </c>
      <c r="N47">
        <v>90.1</v>
      </c>
      <c r="O47">
        <v>86.6</v>
      </c>
      <c r="P47">
        <v>78.400000000000006</v>
      </c>
      <c r="Q47">
        <v>75.5</v>
      </c>
      <c r="R47">
        <v>73.599999999999994</v>
      </c>
      <c r="S47">
        <v>68.599999999999994</v>
      </c>
    </row>
    <row r="48" spans="1:19">
      <c r="B48" t="s">
        <v>51</v>
      </c>
      <c r="C48">
        <v>90.1</v>
      </c>
      <c r="D48">
        <v>89.9</v>
      </c>
      <c r="E48">
        <v>73.3</v>
      </c>
      <c r="F48">
        <v>45.7</v>
      </c>
      <c r="G48">
        <v>40.4</v>
      </c>
      <c r="H48">
        <v>35.700000000000003</v>
      </c>
      <c r="I48">
        <v>35.200000000000003</v>
      </c>
      <c r="L48" t="s">
        <v>51</v>
      </c>
      <c r="M48">
        <v>88.9</v>
      </c>
      <c r="N48">
        <v>87.9</v>
      </c>
      <c r="O48">
        <v>86.6</v>
      </c>
      <c r="P48">
        <v>77.8</v>
      </c>
      <c r="Q48">
        <v>72.3</v>
      </c>
      <c r="R48">
        <v>69.900000000000006</v>
      </c>
      <c r="S48">
        <v>66.2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C170-F79B-4642-BEDD-826EEF92F82C}">
  <dimension ref="A1:AA30"/>
  <sheetViews>
    <sheetView workbookViewId="0">
      <selection activeCell="H43" sqref="H43"/>
    </sheetView>
  </sheetViews>
  <sheetFormatPr baseColWidth="10" defaultRowHeight="16"/>
  <cols>
    <col min="2" max="2" width="11.1640625" bestFit="1" customWidth="1"/>
    <col min="6" max="6" width="11.1640625" bestFit="1" customWidth="1"/>
    <col min="10" max="10" width="11.1640625" bestFit="1" customWidth="1"/>
    <col min="14" max="14" width="12.33203125" bestFit="1" customWidth="1"/>
    <col min="18" max="18" width="12.33203125" bestFit="1" customWidth="1"/>
    <col min="22" max="22" width="12.33203125" bestFit="1" customWidth="1"/>
    <col min="26" max="26" width="12.1640625" bestFit="1" customWidth="1"/>
  </cols>
  <sheetData>
    <row r="1" spans="1:27">
      <c r="A1" t="s">
        <v>30</v>
      </c>
    </row>
    <row r="2" spans="1:27" ht="17" thickBot="1"/>
    <row r="3" spans="1:27">
      <c r="A3" s="16" t="s">
        <v>629</v>
      </c>
      <c r="B3" s="16" t="s">
        <v>18</v>
      </c>
      <c r="C3" s="16" t="s">
        <v>19</v>
      </c>
      <c r="E3" s="16" t="s">
        <v>630</v>
      </c>
      <c r="F3" s="16" t="s">
        <v>18</v>
      </c>
      <c r="G3" s="16" t="s">
        <v>19</v>
      </c>
      <c r="I3" s="16" t="s">
        <v>631</v>
      </c>
      <c r="J3" s="16" t="s">
        <v>18</v>
      </c>
      <c r="K3" s="16" t="s">
        <v>19</v>
      </c>
      <c r="M3" s="16" t="s">
        <v>632</v>
      </c>
      <c r="N3" s="16" t="s">
        <v>18</v>
      </c>
      <c r="O3" s="16" t="s">
        <v>19</v>
      </c>
      <c r="Q3" s="16" t="s">
        <v>633</v>
      </c>
      <c r="R3" s="16" t="s">
        <v>18</v>
      </c>
      <c r="S3" s="16" t="s">
        <v>19</v>
      </c>
      <c r="U3" s="16" t="s">
        <v>634</v>
      </c>
      <c r="V3" s="16" t="s">
        <v>18</v>
      </c>
      <c r="W3" s="16" t="s">
        <v>19</v>
      </c>
      <c r="Y3" s="16" t="s">
        <v>635</v>
      </c>
      <c r="Z3" s="16" t="s">
        <v>18</v>
      </c>
      <c r="AA3" s="16" t="s">
        <v>19</v>
      </c>
    </row>
    <row r="4" spans="1:27">
      <c r="A4" s="14" t="s">
        <v>31</v>
      </c>
      <c r="B4" s="14">
        <v>3</v>
      </c>
      <c r="C4" s="14">
        <v>2.2766666666666668</v>
      </c>
      <c r="E4" s="14" t="s">
        <v>31</v>
      </c>
      <c r="F4" s="14">
        <v>2.3733333333333335</v>
      </c>
      <c r="G4" s="14">
        <v>2.1800000000000002</v>
      </c>
      <c r="I4" s="14" t="s">
        <v>31</v>
      </c>
      <c r="J4" s="14">
        <v>13.466666666666667</v>
      </c>
      <c r="K4" s="14">
        <v>5.663333333333334</v>
      </c>
      <c r="M4" s="14" t="s">
        <v>31</v>
      </c>
      <c r="N4" s="14">
        <v>37.133333333333333</v>
      </c>
      <c r="O4" s="14">
        <v>9.4</v>
      </c>
      <c r="Q4" s="14" t="s">
        <v>31</v>
      </c>
      <c r="R4" s="14">
        <v>43.533333333333339</v>
      </c>
      <c r="S4" s="14">
        <v>12.066666666666665</v>
      </c>
      <c r="U4" s="14" t="s">
        <v>31</v>
      </c>
      <c r="V4" s="14">
        <v>46.1</v>
      </c>
      <c r="W4" s="14">
        <v>14.533333333333331</v>
      </c>
      <c r="Y4" s="14" t="s">
        <v>31</v>
      </c>
      <c r="Z4" s="14">
        <v>47.333333333333336</v>
      </c>
      <c r="AA4" s="14">
        <v>15.9</v>
      </c>
    </row>
    <row r="5" spans="1:27">
      <c r="A5" s="14" t="s">
        <v>32</v>
      </c>
      <c r="B5" s="14">
        <v>1.2899999999999991</v>
      </c>
      <c r="C5" s="14">
        <v>5.3733333333333431E-2</v>
      </c>
      <c r="E5" s="14" t="s">
        <v>32</v>
      </c>
      <c r="F5" s="14">
        <v>0.19253333333333345</v>
      </c>
      <c r="G5" s="14">
        <v>0.20290000000000141</v>
      </c>
      <c r="I5" s="14" t="s">
        <v>32</v>
      </c>
      <c r="J5" s="14">
        <v>4.2133333333333667</v>
      </c>
      <c r="K5" s="14">
        <v>1.1926333333333261</v>
      </c>
      <c r="M5" s="14" t="s">
        <v>32</v>
      </c>
      <c r="N5" s="14">
        <v>3.0633333333333335</v>
      </c>
      <c r="O5" s="14">
        <v>0.3599999999999996</v>
      </c>
      <c r="Q5" s="14" t="s">
        <v>32</v>
      </c>
      <c r="R5" s="14">
        <v>2.0233333333333374</v>
      </c>
      <c r="S5" s="14">
        <v>2.773333333333369</v>
      </c>
      <c r="U5" s="14" t="s">
        <v>32</v>
      </c>
      <c r="V5" s="14">
        <v>0.76000000000000023</v>
      </c>
      <c r="W5" s="14">
        <v>2.5433333333333357</v>
      </c>
      <c r="Y5" s="14" t="s">
        <v>32</v>
      </c>
      <c r="Z5" s="14">
        <v>9.1433333333333309</v>
      </c>
      <c r="AA5" s="14">
        <v>3.7900000000000027</v>
      </c>
    </row>
    <row r="6" spans="1:27">
      <c r="A6" s="14" t="s">
        <v>33</v>
      </c>
      <c r="B6" s="14">
        <v>3</v>
      </c>
      <c r="C6" s="14">
        <v>3</v>
      </c>
      <c r="E6" s="14" t="s">
        <v>33</v>
      </c>
      <c r="F6" s="14">
        <v>3</v>
      </c>
      <c r="G6" s="14">
        <v>3</v>
      </c>
      <c r="I6" s="14" t="s">
        <v>33</v>
      </c>
      <c r="J6" s="14">
        <v>3</v>
      </c>
      <c r="K6" s="14">
        <v>3</v>
      </c>
      <c r="M6" s="14" t="s">
        <v>33</v>
      </c>
      <c r="N6" s="14">
        <v>3</v>
      </c>
      <c r="O6" s="14">
        <v>3</v>
      </c>
      <c r="Q6" s="14" t="s">
        <v>33</v>
      </c>
      <c r="R6" s="14">
        <v>3</v>
      </c>
      <c r="S6" s="14">
        <v>3</v>
      </c>
      <c r="U6" s="14" t="s">
        <v>33</v>
      </c>
      <c r="V6" s="14">
        <v>3</v>
      </c>
      <c r="W6" s="14">
        <v>3</v>
      </c>
      <c r="Y6" s="14" t="s">
        <v>33</v>
      </c>
      <c r="Z6" s="14">
        <v>3</v>
      </c>
      <c r="AA6" s="14">
        <v>3</v>
      </c>
    </row>
    <row r="7" spans="1:27">
      <c r="A7" s="14" t="s">
        <v>34</v>
      </c>
      <c r="B7" s="14">
        <v>0.67186666666666628</v>
      </c>
      <c r="C7" s="14"/>
      <c r="E7" s="14" t="s">
        <v>34</v>
      </c>
      <c r="F7" s="14">
        <v>0.19771666666666743</v>
      </c>
      <c r="G7" s="14"/>
      <c r="I7" s="14" t="s">
        <v>34</v>
      </c>
      <c r="J7" s="14">
        <v>2.7029833333333464</v>
      </c>
      <c r="K7" s="14"/>
      <c r="M7" s="14" t="s">
        <v>34</v>
      </c>
      <c r="N7" s="14">
        <v>1.7116666666666664</v>
      </c>
      <c r="O7" s="14"/>
      <c r="Q7" s="14" t="s">
        <v>34</v>
      </c>
      <c r="R7" s="14">
        <v>2.398333333333353</v>
      </c>
      <c r="S7" s="14"/>
      <c r="U7" s="14" t="s">
        <v>34</v>
      </c>
      <c r="V7" s="14">
        <v>1.6516666666666679</v>
      </c>
      <c r="W7" s="14"/>
      <c r="Y7" s="14" t="s">
        <v>34</v>
      </c>
      <c r="Z7" s="14">
        <v>6.4666666666666668</v>
      </c>
      <c r="AA7" s="14"/>
    </row>
    <row r="8" spans="1:27">
      <c r="A8" s="14" t="s">
        <v>35</v>
      </c>
      <c r="B8" s="14">
        <v>0</v>
      </c>
      <c r="C8" s="14"/>
      <c r="E8" s="14" t="s">
        <v>35</v>
      </c>
      <c r="F8" s="14">
        <v>0</v>
      </c>
      <c r="G8" s="14"/>
      <c r="I8" s="14" t="s">
        <v>35</v>
      </c>
      <c r="J8" s="14">
        <v>0</v>
      </c>
      <c r="K8" s="14"/>
      <c r="M8" s="14" t="s">
        <v>35</v>
      </c>
      <c r="N8" s="14">
        <v>0</v>
      </c>
      <c r="O8" s="14"/>
      <c r="Q8" s="14" t="s">
        <v>35</v>
      </c>
      <c r="R8" s="14">
        <v>0</v>
      </c>
      <c r="S8" s="14"/>
      <c r="U8" s="14" t="s">
        <v>35</v>
      </c>
      <c r="V8" s="14">
        <v>0</v>
      </c>
      <c r="W8" s="14"/>
      <c r="Y8" s="14" t="s">
        <v>35</v>
      </c>
      <c r="Z8" s="14">
        <v>0</v>
      </c>
      <c r="AA8" s="14"/>
    </row>
    <row r="9" spans="1:27">
      <c r="A9" s="14" t="s">
        <v>36</v>
      </c>
      <c r="B9" s="14">
        <v>4</v>
      </c>
      <c r="C9" s="14"/>
      <c r="E9" s="14" t="s">
        <v>36</v>
      </c>
      <c r="F9" s="14">
        <v>4</v>
      </c>
      <c r="G9" s="14"/>
      <c r="I9" s="14" t="s">
        <v>36</v>
      </c>
      <c r="J9" s="14">
        <v>4</v>
      </c>
      <c r="K9" s="14"/>
      <c r="M9" s="14" t="s">
        <v>36</v>
      </c>
      <c r="N9" s="14">
        <v>4</v>
      </c>
      <c r="O9" s="14"/>
      <c r="Q9" s="14" t="s">
        <v>36</v>
      </c>
      <c r="R9" s="14">
        <v>4</v>
      </c>
      <c r="S9" s="14"/>
      <c r="U9" s="14" t="s">
        <v>36</v>
      </c>
      <c r="V9" s="14">
        <v>4</v>
      </c>
      <c r="W9" s="14"/>
      <c r="Y9" s="14" t="s">
        <v>36</v>
      </c>
      <c r="Z9" s="14">
        <v>4</v>
      </c>
      <c r="AA9" s="14"/>
    </row>
    <row r="10" spans="1:27">
      <c r="A10" s="14" t="s">
        <v>37</v>
      </c>
      <c r="B10" s="14">
        <v>1.0807930944627198</v>
      </c>
      <c r="C10" s="14"/>
      <c r="E10" s="14" t="s">
        <v>37</v>
      </c>
      <c r="F10" s="14">
        <v>0.53251363010536823</v>
      </c>
      <c r="G10" s="14"/>
      <c r="I10" s="14" t="s">
        <v>37</v>
      </c>
      <c r="J10" s="14">
        <v>5.8130506170697656</v>
      </c>
      <c r="K10" s="14"/>
      <c r="M10" s="14" t="s">
        <v>37</v>
      </c>
      <c r="N10" s="14">
        <v>25.961997543634745</v>
      </c>
      <c r="O10" s="14"/>
      <c r="Q10" s="14" t="s">
        <v>37</v>
      </c>
      <c r="R10" s="14">
        <v>24.885226464267845</v>
      </c>
      <c r="S10" s="14"/>
      <c r="U10" s="14" t="s">
        <v>37</v>
      </c>
      <c r="V10" s="14">
        <v>30.082446413816829</v>
      </c>
      <c r="W10" s="14"/>
      <c r="Y10" s="14" t="s">
        <v>37</v>
      </c>
      <c r="Z10" s="14">
        <v>15.138952625526581</v>
      </c>
      <c r="AA10" s="14"/>
    </row>
    <row r="11" spans="1:27">
      <c r="A11" s="14" t="s">
        <v>38</v>
      </c>
      <c r="B11" s="14">
        <v>0.17029968614753732</v>
      </c>
      <c r="C11" s="14"/>
      <c r="E11" s="14" t="s">
        <v>38</v>
      </c>
      <c r="F11" s="14">
        <v>0.31128851846551842</v>
      </c>
      <c r="G11" s="14"/>
      <c r="I11" s="14" t="s">
        <v>38</v>
      </c>
      <c r="J11" s="14">
        <v>2.1794030643788719E-3</v>
      </c>
      <c r="K11" s="14"/>
      <c r="M11" s="14" t="s">
        <v>38</v>
      </c>
      <c r="N11" s="14">
        <v>6.5386105898066453E-6</v>
      </c>
      <c r="O11" s="14"/>
      <c r="Q11" s="14" t="s">
        <v>38</v>
      </c>
      <c r="R11" s="14">
        <v>7.7391625891725534E-6</v>
      </c>
      <c r="S11" s="14"/>
      <c r="U11" s="14" t="s">
        <v>38</v>
      </c>
      <c r="V11" s="14">
        <v>3.6364365779018691E-6</v>
      </c>
      <c r="W11" s="14"/>
      <c r="Y11" s="14" t="s">
        <v>38</v>
      </c>
      <c r="Z11" s="14">
        <v>5.5489337480132737E-5</v>
      </c>
      <c r="AA11" s="14"/>
    </row>
    <row r="12" spans="1:27">
      <c r="A12" s="14" t="s">
        <v>39</v>
      </c>
      <c r="B12" s="14">
        <v>2.1318467863266499</v>
      </c>
      <c r="C12" s="14"/>
      <c r="E12" s="14" t="s">
        <v>39</v>
      </c>
      <c r="F12" s="14">
        <v>2.1318467863266499</v>
      </c>
      <c r="G12" s="14"/>
      <c r="I12" s="14" t="s">
        <v>39</v>
      </c>
      <c r="J12" s="14">
        <v>2.1318467863266499</v>
      </c>
      <c r="K12" s="14"/>
      <c r="M12" s="14" t="s">
        <v>39</v>
      </c>
      <c r="N12" s="14">
        <v>2.1318467863266499</v>
      </c>
      <c r="O12" s="14"/>
      <c r="Q12" s="14" t="s">
        <v>39</v>
      </c>
      <c r="R12" s="14">
        <v>2.1318467863266499</v>
      </c>
      <c r="S12" s="14"/>
      <c r="U12" s="14" t="s">
        <v>39</v>
      </c>
      <c r="V12" s="14">
        <v>2.1318467863266499</v>
      </c>
      <c r="W12" s="14"/>
      <c r="Y12" s="14" t="s">
        <v>39</v>
      </c>
      <c r="Z12" s="14">
        <v>2.1318467863266499</v>
      </c>
      <c r="AA12" s="14"/>
    </row>
    <row r="13" spans="1:27" s="2" customFormat="1">
      <c r="A13" s="17" t="s">
        <v>40</v>
      </c>
      <c r="B13" s="17">
        <v>0.34059937229507464</v>
      </c>
      <c r="C13" s="17"/>
      <c r="E13" s="17" t="s">
        <v>40</v>
      </c>
      <c r="F13" s="17">
        <v>0.62257703693103683</v>
      </c>
      <c r="G13" s="17"/>
      <c r="I13" s="17" t="s">
        <v>40</v>
      </c>
      <c r="J13" s="17">
        <v>4.3588061287577438E-3</v>
      </c>
      <c r="K13" s="17"/>
      <c r="M13" s="17" t="s">
        <v>40</v>
      </c>
      <c r="N13" s="17">
        <v>1.3077221179613291E-5</v>
      </c>
      <c r="O13" s="17"/>
      <c r="Q13" s="17" t="s">
        <v>40</v>
      </c>
      <c r="R13" s="17">
        <v>1.5478325178345107E-5</v>
      </c>
      <c r="S13" s="17"/>
      <c r="U13" s="17" t="s">
        <v>40</v>
      </c>
      <c r="V13" s="17">
        <v>7.2728731558037381E-6</v>
      </c>
      <c r="W13" s="17"/>
      <c r="Y13" s="17" t="s">
        <v>40</v>
      </c>
      <c r="Z13" s="17">
        <v>1.1097867496026547E-4</v>
      </c>
      <c r="AA13" s="17"/>
    </row>
    <row r="14" spans="1:27" ht="17" thickBot="1">
      <c r="A14" s="15" t="s">
        <v>41</v>
      </c>
      <c r="B14" s="15">
        <v>2.7764451051977934</v>
      </c>
      <c r="C14" s="15"/>
      <c r="E14" s="15" t="s">
        <v>41</v>
      </c>
      <c r="F14" s="15">
        <v>2.7764451051977934</v>
      </c>
      <c r="G14" s="15"/>
      <c r="I14" s="15" t="s">
        <v>41</v>
      </c>
      <c r="J14" s="15">
        <v>2.7764451051977934</v>
      </c>
      <c r="K14" s="15"/>
      <c r="M14" s="15" t="s">
        <v>41</v>
      </c>
      <c r="N14" s="15">
        <v>2.7764451051977934</v>
      </c>
      <c r="O14" s="15"/>
      <c r="Q14" s="15" t="s">
        <v>41</v>
      </c>
      <c r="R14" s="15">
        <v>2.7764451051977934</v>
      </c>
      <c r="S14" s="15"/>
      <c r="U14" s="15" t="s">
        <v>41</v>
      </c>
      <c r="V14" s="15">
        <v>2.7764451051977934</v>
      </c>
      <c r="W14" s="15"/>
      <c r="Y14" s="15" t="s">
        <v>41</v>
      </c>
      <c r="Z14" s="15">
        <v>2.7764451051977934</v>
      </c>
      <c r="AA14" s="15"/>
    </row>
    <row r="18" spans="1:27" ht="17" thickBot="1"/>
    <row r="19" spans="1:27">
      <c r="A19" s="16" t="s">
        <v>636</v>
      </c>
      <c r="B19" s="16" t="s">
        <v>18</v>
      </c>
      <c r="C19" s="16" t="s">
        <v>19</v>
      </c>
      <c r="E19" s="16" t="s">
        <v>637</v>
      </c>
      <c r="F19" s="16" t="s">
        <v>18</v>
      </c>
      <c r="G19" s="16" t="s">
        <v>19</v>
      </c>
      <c r="I19" s="16" t="s">
        <v>638</v>
      </c>
      <c r="J19" s="16" t="s">
        <v>18</v>
      </c>
      <c r="K19" s="16" t="s">
        <v>19</v>
      </c>
      <c r="M19" s="16" t="s">
        <v>639</v>
      </c>
      <c r="N19" s="16" t="s">
        <v>18</v>
      </c>
      <c r="O19" s="16" t="s">
        <v>19</v>
      </c>
      <c r="Q19" s="16" t="s">
        <v>640</v>
      </c>
      <c r="R19" s="16" t="s">
        <v>18</v>
      </c>
      <c r="S19" s="16" t="s">
        <v>19</v>
      </c>
      <c r="U19" s="16" t="s">
        <v>641</v>
      </c>
      <c r="V19" s="16" t="s">
        <v>18</v>
      </c>
      <c r="W19" s="16" t="s">
        <v>19</v>
      </c>
      <c r="Y19" s="16" t="s">
        <v>642</v>
      </c>
      <c r="Z19" s="16" t="s">
        <v>18</v>
      </c>
      <c r="AA19" s="16" t="s">
        <v>19</v>
      </c>
    </row>
    <row r="20" spans="1:27">
      <c r="A20" s="14" t="s">
        <v>31</v>
      </c>
      <c r="B20" s="14">
        <v>88.5</v>
      </c>
      <c r="C20" s="14">
        <v>87.09999999999998</v>
      </c>
      <c r="E20" s="14" t="s">
        <v>31</v>
      </c>
      <c r="F20" s="14">
        <v>88.733333333333348</v>
      </c>
      <c r="G20" s="14">
        <v>89.533333333333346</v>
      </c>
      <c r="I20" s="14" t="s">
        <v>31</v>
      </c>
      <c r="J20" s="14">
        <v>73.7</v>
      </c>
      <c r="K20" s="14">
        <v>85.766666666666652</v>
      </c>
      <c r="M20" s="14" t="s">
        <v>31</v>
      </c>
      <c r="N20" s="14">
        <v>46.466666666666669</v>
      </c>
      <c r="O20" s="14">
        <v>77.966666666666683</v>
      </c>
      <c r="Q20" s="14" t="s">
        <v>31</v>
      </c>
      <c r="R20" s="14">
        <v>41.800000000000004</v>
      </c>
      <c r="S20" s="14">
        <v>73.866666666666674</v>
      </c>
      <c r="U20" s="14" t="s">
        <v>31</v>
      </c>
      <c r="V20" s="14">
        <v>37.700000000000003</v>
      </c>
      <c r="W20" s="14">
        <v>71.400000000000006</v>
      </c>
      <c r="Y20" s="14" t="s">
        <v>31</v>
      </c>
      <c r="Z20" s="14">
        <v>35.866666666666667</v>
      </c>
      <c r="AA20" s="14">
        <v>68</v>
      </c>
    </row>
    <row r="21" spans="1:27">
      <c r="A21" s="14" t="s">
        <v>32</v>
      </c>
      <c r="B21" s="14">
        <v>3.3599999999999932</v>
      </c>
      <c r="C21" s="14">
        <v>4.9900000000000224</v>
      </c>
      <c r="E21" s="14" t="s">
        <v>32</v>
      </c>
      <c r="F21" s="14">
        <v>1.0833333333333333</v>
      </c>
      <c r="G21" s="14">
        <v>2.0633333333333148</v>
      </c>
      <c r="I21" s="14" t="s">
        <v>32</v>
      </c>
      <c r="J21" s="14">
        <v>3.009999999999986</v>
      </c>
      <c r="K21" s="14">
        <v>2.083333333333333</v>
      </c>
      <c r="M21" s="14" t="s">
        <v>32</v>
      </c>
      <c r="N21" s="14">
        <v>3.8633333333333373</v>
      </c>
      <c r="O21" s="14">
        <v>0.14333333333333553</v>
      </c>
      <c r="Q21" s="14" t="s">
        <v>32</v>
      </c>
      <c r="R21" s="14">
        <v>4.3600000000000119</v>
      </c>
      <c r="S21" s="14">
        <v>2.5633333333333379</v>
      </c>
      <c r="U21" s="14" t="s">
        <v>32</v>
      </c>
      <c r="V21" s="14">
        <v>3.1599999999999948</v>
      </c>
      <c r="W21" s="14">
        <v>3.7899999999999769</v>
      </c>
      <c r="Y21" s="14" t="s">
        <v>32</v>
      </c>
      <c r="Z21" s="14">
        <v>0.97333333333333216</v>
      </c>
      <c r="AA21" s="14">
        <v>2.5199999999999947</v>
      </c>
    </row>
    <row r="22" spans="1:27">
      <c r="A22" s="14" t="s">
        <v>33</v>
      </c>
      <c r="B22" s="14">
        <v>3</v>
      </c>
      <c r="C22" s="14">
        <v>3</v>
      </c>
      <c r="E22" s="14" t="s">
        <v>33</v>
      </c>
      <c r="F22" s="14">
        <v>3</v>
      </c>
      <c r="G22" s="14">
        <v>3</v>
      </c>
      <c r="I22" s="14" t="s">
        <v>33</v>
      </c>
      <c r="J22" s="14">
        <v>3</v>
      </c>
      <c r="K22" s="14">
        <v>3</v>
      </c>
      <c r="M22" s="14" t="s">
        <v>33</v>
      </c>
      <c r="N22" s="14">
        <v>3</v>
      </c>
      <c r="O22" s="14">
        <v>3</v>
      </c>
      <c r="Q22" s="14" t="s">
        <v>33</v>
      </c>
      <c r="R22" s="14">
        <v>3</v>
      </c>
      <c r="S22" s="14">
        <v>3</v>
      </c>
      <c r="U22" s="14" t="s">
        <v>33</v>
      </c>
      <c r="V22" s="14">
        <v>3</v>
      </c>
      <c r="W22" s="14">
        <v>3</v>
      </c>
      <c r="Y22" s="14" t="s">
        <v>33</v>
      </c>
      <c r="Z22" s="14">
        <v>3</v>
      </c>
      <c r="AA22" s="14">
        <v>3</v>
      </c>
    </row>
    <row r="23" spans="1:27">
      <c r="A23" s="14" t="s">
        <v>34</v>
      </c>
      <c r="B23" s="14">
        <v>4.1750000000000078</v>
      </c>
      <c r="C23" s="14"/>
      <c r="E23" s="14" t="s">
        <v>34</v>
      </c>
      <c r="F23" s="14">
        <v>1.5733333333333239</v>
      </c>
      <c r="G23" s="14"/>
      <c r="I23" s="14" t="s">
        <v>34</v>
      </c>
      <c r="J23" s="14">
        <v>2.5466666666666598</v>
      </c>
      <c r="K23" s="14"/>
      <c r="M23" s="14" t="s">
        <v>34</v>
      </c>
      <c r="N23" s="14">
        <v>2.0033333333333365</v>
      </c>
      <c r="O23" s="14"/>
      <c r="Q23" s="14" t="s">
        <v>34</v>
      </c>
      <c r="R23" s="14">
        <v>3.4616666666666749</v>
      </c>
      <c r="S23" s="14"/>
      <c r="U23" s="14" t="s">
        <v>34</v>
      </c>
      <c r="V23" s="14">
        <v>3.4749999999999859</v>
      </c>
      <c r="W23" s="14"/>
      <c r="Y23" s="14" t="s">
        <v>34</v>
      </c>
      <c r="Z23" s="14">
        <v>1.7466666666666635</v>
      </c>
      <c r="AA23" s="14"/>
    </row>
    <row r="24" spans="1:27">
      <c r="A24" s="14" t="s">
        <v>35</v>
      </c>
      <c r="B24" s="14">
        <v>0</v>
      </c>
      <c r="C24" s="14"/>
      <c r="E24" s="14" t="s">
        <v>35</v>
      </c>
      <c r="F24" s="14">
        <v>0</v>
      </c>
      <c r="G24" s="14"/>
      <c r="I24" s="14" t="s">
        <v>35</v>
      </c>
      <c r="J24" s="14">
        <v>0</v>
      </c>
      <c r="K24" s="14"/>
      <c r="M24" s="14" t="s">
        <v>35</v>
      </c>
      <c r="N24" s="14">
        <v>0</v>
      </c>
      <c r="O24" s="14"/>
      <c r="Q24" s="14" t="s">
        <v>35</v>
      </c>
      <c r="R24" s="14">
        <v>0</v>
      </c>
      <c r="S24" s="14"/>
      <c r="U24" s="14" t="s">
        <v>35</v>
      </c>
      <c r="V24" s="14">
        <v>0</v>
      </c>
      <c r="W24" s="14"/>
      <c r="Y24" s="14" t="s">
        <v>35</v>
      </c>
      <c r="Z24" s="14">
        <v>0</v>
      </c>
      <c r="AA24" s="14"/>
    </row>
    <row r="25" spans="1:27">
      <c r="A25" s="14" t="s">
        <v>36</v>
      </c>
      <c r="B25" s="14">
        <v>4</v>
      </c>
      <c r="C25" s="14"/>
      <c r="E25" s="14" t="s">
        <v>36</v>
      </c>
      <c r="F25" s="14">
        <v>4</v>
      </c>
      <c r="G25" s="14"/>
      <c r="I25" s="14" t="s">
        <v>36</v>
      </c>
      <c r="J25" s="14">
        <v>4</v>
      </c>
      <c r="K25" s="14"/>
      <c r="M25" s="14" t="s">
        <v>36</v>
      </c>
      <c r="N25" s="14">
        <v>4</v>
      </c>
      <c r="O25" s="14"/>
      <c r="Q25" s="14" t="s">
        <v>36</v>
      </c>
      <c r="R25" s="14">
        <v>4</v>
      </c>
      <c r="S25" s="14"/>
      <c r="U25" s="14" t="s">
        <v>36</v>
      </c>
      <c r="V25" s="14">
        <v>4</v>
      </c>
      <c r="W25" s="14"/>
      <c r="Y25" s="14" t="s">
        <v>36</v>
      </c>
      <c r="Z25" s="14">
        <v>4</v>
      </c>
      <c r="AA25" s="14"/>
    </row>
    <row r="26" spans="1:27">
      <c r="A26" s="14" t="s">
        <v>37</v>
      </c>
      <c r="B26" s="14">
        <v>0.83916125790367957</v>
      </c>
      <c r="C26" s="14"/>
      <c r="E26" s="14" t="s">
        <v>37</v>
      </c>
      <c r="F26" s="14">
        <v>-0.7811334658849427</v>
      </c>
      <c r="G26" s="14"/>
      <c r="I26" s="14" t="s">
        <v>37</v>
      </c>
      <c r="J26" s="14">
        <v>-9.2607656327493793</v>
      </c>
      <c r="K26" s="14"/>
      <c r="M26" s="14" t="s">
        <v>37</v>
      </c>
      <c r="N26" s="14">
        <v>-27.257095429409194</v>
      </c>
      <c r="O26" s="14"/>
      <c r="Q26" s="14" t="s">
        <v>37</v>
      </c>
      <c r="R26" s="14">
        <v>-21.108473313879262</v>
      </c>
      <c r="S26" s="14"/>
      <c r="U26" s="14" t="s">
        <v>37</v>
      </c>
      <c r="V26" s="14">
        <v>-22.141045577853312</v>
      </c>
      <c r="W26" s="14"/>
      <c r="Y26" s="14" t="s">
        <v>37</v>
      </c>
      <c r="Z26" s="14">
        <v>-29.778059446973415</v>
      </c>
      <c r="AA26" s="14"/>
    </row>
    <row r="27" spans="1:27">
      <c r="A27" s="14" t="s">
        <v>38</v>
      </c>
      <c r="B27" s="14">
        <v>0.22430153834501657</v>
      </c>
      <c r="C27" s="14"/>
      <c r="E27" s="14" t="s">
        <v>38</v>
      </c>
      <c r="F27" s="14">
        <v>0.23918503557673768</v>
      </c>
      <c r="G27" s="14"/>
      <c r="I27" s="14" t="s">
        <v>38</v>
      </c>
      <c r="J27" s="14">
        <v>3.7801250371290353E-4</v>
      </c>
      <c r="K27" s="14"/>
      <c r="M27" s="14" t="s">
        <v>38</v>
      </c>
      <c r="N27" s="14">
        <v>5.3866150848170822E-6</v>
      </c>
      <c r="O27" s="14"/>
      <c r="Q27" s="14" t="s">
        <v>38</v>
      </c>
      <c r="R27" s="14">
        <v>1.4887567825509973E-5</v>
      </c>
      <c r="S27" s="14"/>
      <c r="U27" s="14" t="s">
        <v>38</v>
      </c>
      <c r="V27" s="14">
        <v>1.2315319236096804E-5</v>
      </c>
      <c r="W27" s="14"/>
      <c r="Y27" s="14" t="s">
        <v>38</v>
      </c>
      <c r="Z27" s="14">
        <v>3.7868455534961282E-6</v>
      </c>
      <c r="AA27" s="14"/>
    </row>
    <row r="28" spans="1:27">
      <c r="A28" s="14" t="s">
        <v>39</v>
      </c>
      <c r="B28" s="14">
        <v>2.1318467863266499</v>
      </c>
      <c r="C28" s="14"/>
      <c r="E28" s="14" t="s">
        <v>39</v>
      </c>
      <c r="F28" s="14">
        <v>2.1318467863266499</v>
      </c>
      <c r="G28" s="14"/>
      <c r="I28" s="14" t="s">
        <v>39</v>
      </c>
      <c r="J28" s="14">
        <v>2.1318467863266499</v>
      </c>
      <c r="K28" s="14"/>
      <c r="M28" s="14" t="s">
        <v>39</v>
      </c>
      <c r="N28" s="14">
        <v>2.1318467863266499</v>
      </c>
      <c r="O28" s="14"/>
      <c r="Q28" s="14" t="s">
        <v>39</v>
      </c>
      <c r="R28" s="14">
        <v>2.1318467863266499</v>
      </c>
      <c r="S28" s="14"/>
      <c r="U28" s="14" t="s">
        <v>39</v>
      </c>
      <c r="V28" s="14">
        <v>2.1318467863266499</v>
      </c>
      <c r="W28" s="14"/>
      <c r="Y28" s="14" t="s">
        <v>39</v>
      </c>
      <c r="Z28" s="14">
        <v>2.1318467863266499</v>
      </c>
      <c r="AA28" s="14"/>
    </row>
    <row r="29" spans="1:27" s="2" customFormat="1">
      <c r="A29" s="17" t="s">
        <v>40</v>
      </c>
      <c r="B29" s="17">
        <v>0.44860307669003313</v>
      </c>
      <c r="C29" s="17"/>
      <c r="E29" s="17" t="s">
        <v>40</v>
      </c>
      <c r="F29" s="17">
        <v>0.47837007115347535</v>
      </c>
      <c r="G29" s="17"/>
      <c r="I29" s="17" t="s">
        <v>40</v>
      </c>
      <c r="J29" s="17">
        <v>7.5602500742580705E-4</v>
      </c>
      <c r="K29" s="17"/>
      <c r="M29" s="17" t="s">
        <v>40</v>
      </c>
      <c r="N29" s="17">
        <v>1.0773230169634164E-5</v>
      </c>
      <c r="O29" s="17"/>
      <c r="Q29" s="17" t="s">
        <v>40</v>
      </c>
      <c r="R29" s="17">
        <v>2.9775135651019946E-5</v>
      </c>
      <c r="S29" s="17"/>
      <c r="U29" s="17" t="s">
        <v>40</v>
      </c>
      <c r="V29" s="17">
        <v>2.4630638472193609E-5</v>
      </c>
      <c r="W29" s="17"/>
      <c r="Y29" s="17" t="s">
        <v>40</v>
      </c>
      <c r="Z29" s="17">
        <v>7.5736911069922565E-6</v>
      </c>
      <c r="AA29" s="17"/>
    </row>
    <row r="30" spans="1:27" ht="17" thickBot="1">
      <c r="A30" s="15" t="s">
        <v>41</v>
      </c>
      <c r="B30" s="15">
        <v>2.7764451051977934</v>
      </c>
      <c r="C30" s="15"/>
      <c r="E30" s="15" t="s">
        <v>41</v>
      </c>
      <c r="F30" s="15">
        <v>2.7764451051977934</v>
      </c>
      <c r="G30" s="15"/>
      <c r="I30" s="15" t="s">
        <v>41</v>
      </c>
      <c r="J30" s="15">
        <v>2.7764451051977934</v>
      </c>
      <c r="K30" s="15"/>
      <c r="M30" s="15" t="s">
        <v>41</v>
      </c>
      <c r="N30" s="15">
        <v>2.7764451051977934</v>
      </c>
      <c r="O30" s="15"/>
      <c r="Q30" s="15" t="s">
        <v>41</v>
      </c>
      <c r="R30" s="15">
        <v>2.7764451051977934</v>
      </c>
      <c r="S30" s="15"/>
      <c r="U30" s="15" t="s">
        <v>41</v>
      </c>
      <c r="V30" s="15">
        <v>2.7764451051977934</v>
      </c>
      <c r="W30" s="15"/>
      <c r="Y30" s="15" t="s">
        <v>41</v>
      </c>
      <c r="Z30" s="15">
        <v>2.7764451051977934</v>
      </c>
      <c r="AA30" s="1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1807-D84A-BA40-BD4E-1F4BDA6C92F5}">
  <dimension ref="B3:H10"/>
  <sheetViews>
    <sheetView workbookViewId="0">
      <selection activeCell="M30" sqref="M30"/>
    </sheetView>
  </sheetViews>
  <sheetFormatPr baseColWidth="10" defaultRowHeight="16"/>
  <sheetData>
    <row r="3" spans="2:8">
      <c r="B3" t="s">
        <v>42</v>
      </c>
      <c r="C3" t="s">
        <v>18</v>
      </c>
      <c r="F3" t="s">
        <v>19</v>
      </c>
    </row>
    <row r="4" spans="2:8">
      <c r="C4" s="12" t="s">
        <v>20</v>
      </c>
      <c r="D4" s="12" t="s">
        <v>21</v>
      </c>
      <c r="E4" s="12" t="s">
        <v>22</v>
      </c>
      <c r="F4" s="12" t="s">
        <v>20</v>
      </c>
      <c r="G4" s="12" t="s">
        <v>21</v>
      </c>
      <c r="H4" s="12" t="s">
        <v>22</v>
      </c>
    </row>
    <row r="5" spans="2:8">
      <c r="B5" t="s">
        <v>23</v>
      </c>
      <c r="C5" s="6">
        <v>2.0721945530711325</v>
      </c>
      <c r="D5" s="6">
        <v>3.6052962965280777</v>
      </c>
      <c r="E5" s="6">
        <v>1.9818035929748143</v>
      </c>
      <c r="F5" s="6">
        <v>1.8732785577318112</v>
      </c>
      <c r="G5" s="6">
        <v>3.4185493810405423</v>
      </c>
      <c r="H5" s="6">
        <v>3.1505690503107364</v>
      </c>
    </row>
    <row r="6" spans="2:8">
      <c r="B6" t="s">
        <v>24</v>
      </c>
      <c r="C6" s="6">
        <v>6.5215163490071212E-2</v>
      </c>
      <c r="D6" s="6">
        <v>0.16264646728881357</v>
      </c>
      <c r="E6" s="6">
        <v>0.10516125631654313</v>
      </c>
      <c r="F6" s="6">
        <v>0.88419933873623435</v>
      </c>
      <c r="G6" s="6">
        <v>1.4775313811501833</v>
      </c>
      <c r="H6" s="6">
        <v>1.2665374314151259</v>
      </c>
    </row>
    <row r="7" spans="2:8">
      <c r="B7" t="s">
        <v>25</v>
      </c>
      <c r="C7" s="6">
        <v>3.6335096596811195E-2</v>
      </c>
      <c r="D7" s="6">
        <v>7.6509309123502553E-2</v>
      </c>
      <c r="E7" s="6">
        <v>5.6246353847675665E-2</v>
      </c>
      <c r="F7" s="6">
        <v>0.7120319650825081</v>
      </c>
      <c r="G7" s="6">
        <v>1.2612522255732903</v>
      </c>
      <c r="H7" s="6">
        <v>1.1485177789062675</v>
      </c>
    </row>
    <row r="8" spans="2:8">
      <c r="B8" t="s">
        <v>26</v>
      </c>
      <c r="C8" s="6">
        <v>0</v>
      </c>
      <c r="D8" s="6">
        <v>0</v>
      </c>
      <c r="E8" s="6">
        <v>0</v>
      </c>
      <c r="F8" s="6">
        <v>8.3054551494538484E-2</v>
      </c>
      <c r="G8" s="6">
        <v>0.17246337381741569</v>
      </c>
      <c r="H8" s="6">
        <v>0.10990593847674923</v>
      </c>
    </row>
    <row r="9" spans="2:8">
      <c r="B9" t="s">
        <v>27</v>
      </c>
      <c r="C9" s="6">
        <v>0</v>
      </c>
      <c r="D9" s="6">
        <v>0</v>
      </c>
      <c r="E9" s="6">
        <v>0</v>
      </c>
      <c r="F9" s="6">
        <v>5.4615743599140475E-2</v>
      </c>
      <c r="G9" s="6">
        <v>0.10841870716361492</v>
      </c>
      <c r="H9" s="6">
        <v>6.5369700043456866E-2</v>
      </c>
    </row>
    <row r="10" spans="2:8">
      <c r="B10" t="s">
        <v>28</v>
      </c>
      <c r="C10" s="6">
        <v>0</v>
      </c>
      <c r="D10" s="6">
        <v>0</v>
      </c>
      <c r="E10" s="6">
        <v>0</v>
      </c>
      <c r="F10" s="6">
        <v>0.16219847839947488</v>
      </c>
      <c r="G10" s="6">
        <v>0.37615949975157636</v>
      </c>
      <c r="H10" s="6">
        <v>0.21293530653712026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E772-F6FB-6943-8200-ECF98DD807D4}">
  <dimension ref="A1:C84"/>
  <sheetViews>
    <sheetView workbookViewId="0">
      <selection activeCell="F38" sqref="F38"/>
    </sheetView>
  </sheetViews>
  <sheetFormatPr baseColWidth="10" defaultRowHeight="16"/>
  <cols>
    <col min="1" max="1" width="28.1640625" customWidth="1"/>
  </cols>
  <sheetData>
    <row r="1" spans="1:3">
      <c r="A1" t="s">
        <v>30</v>
      </c>
    </row>
    <row r="2" spans="1:3" ht="17" thickBot="1">
      <c r="A2" t="s">
        <v>43</v>
      </c>
    </row>
    <row r="3" spans="1:3">
      <c r="A3" s="1"/>
      <c r="B3" s="1" t="s">
        <v>18</v>
      </c>
      <c r="C3" s="1" t="s">
        <v>19</v>
      </c>
    </row>
    <row r="4" spans="1:3">
      <c r="A4" t="s">
        <v>31</v>
      </c>
      <c r="B4">
        <v>2.553098147524675</v>
      </c>
      <c r="C4">
        <v>2.8141323296943632</v>
      </c>
    </row>
    <row r="5" spans="1:3">
      <c r="A5" t="s">
        <v>32</v>
      </c>
      <c r="B5">
        <v>0.83238333999142355</v>
      </c>
      <c r="C5">
        <v>0.68185772957663815</v>
      </c>
    </row>
    <row r="6" spans="1:3">
      <c r="A6" t="s">
        <v>33</v>
      </c>
      <c r="B6">
        <v>3</v>
      </c>
      <c r="C6">
        <v>3</v>
      </c>
    </row>
    <row r="7" spans="1:3">
      <c r="A7" t="s">
        <v>34</v>
      </c>
      <c r="B7">
        <v>0.75712053478403085</v>
      </c>
    </row>
    <row r="8" spans="1:3">
      <c r="A8" t="s">
        <v>35</v>
      </c>
      <c r="B8">
        <v>0</v>
      </c>
    </row>
    <row r="9" spans="1:3">
      <c r="A9" t="s">
        <v>36</v>
      </c>
      <c r="B9">
        <v>4</v>
      </c>
    </row>
    <row r="10" spans="1:3">
      <c r="A10" t="s">
        <v>37</v>
      </c>
      <c r="B10">
        <v>-0.36741805882765721</v>
      </c>
    </row>
    <row r="11" spans="1:3">
      <c r="A11" t="s">
        <v>38</v>
      </c>
      <c r="B11">
        <v>0.36596070241015166</v>
      </c>
    </row>
    <row r="12" spans="1:3">
      <c r="A12" t="s">
        <v>39</v>
      </c>
      <c r="B12">
        <v>2.1318467863266499</v>
      </c>
    </row>
    <row r="13" spans="1:3" s="2" customFormat="1">
      <c r="A13" s="2" t="s">
        <v>40</v>
      </c>
      <c r="B13" s="2">
        <v>0.73192140482030332</v>
      </c>
    </row>
    <row r="14" spans="1:3" ht="17" thickBot="1">
      <c r="A14" s="3" t="s">
        <v>41</v>
      </c>
      <c r="B14" s="3">
        <v>2.7764451051977934</v>
      </c>
      <c r="C14" s="3"/>
    </row>
    <row r="16" spans="1:3" ht="17" thickBot="1">
      <c r="A16" t="s">
        <v>44</v>
      </c>
    </row>
    <row r="17" spans="1:3">
      <c r="A17" s="1"/>
      <c r="B17" s="1" t="s">
        <v>18</v>
      </c>
      <c r="C17" s="1" t="s">
        <v>19</v>
      </c>
    </row>
    <row r="18" spans="1:3">
      <c r="A18" t="s">
        <v>31</v>
      </c>
      <c r="B18">
        <v>0.11100762903180932</v>
      </c>
      <c r="C18">
        <v>1.2094227171005145</v>
      </c>
    </row>
    <row r="19" spans="1:3">
      <c r="A19" t="s">
        <v>32</v>
      </c>
      <c r="B19">
        <v>2.3988497954250641E-3</v>
      </c>
      <c r="C19">
        <v>9.045729608220654E-2</v>
      </c>
    </row>
    <row r="20" spans="1:3">
      <c r="A20" t="s">
        <v>33</v>
      </c>
      <c r="B20">
        <v>3</v>
      </c>
      <c r="C20">
        <v>3</v>
      </c>
    </row>
    <row r="21" spans="1:3">
      <c r="A21" t="s">
        <v>34</v>
      </c>
      <c r="B21">
        <v>4.6428072938815804E-2</v>
      </c>
    </row>
    <row r="22" spans="1:3">
      <c r="A22" t="s">
        <v>35</v>
      </c>
      <c r="B22">
        <v>0</v>
      </c>
    </row>
    <row r="23" spans="1:3">
      <c r="A23" t="s">
        <v>36</v>
      </c>
      <c r="B23">
        <v>4</v>
      </c>
    </row>
    <row r="24" spans="1:3">
      <c r="A24" t="s">
        <v>37</v>
      </c>
      <c r="B24">
        <v>-6.2434090609537565</v>
      </c>
    </row>
    <row r="25" spans="1:3">
      <c r="A25" t="s">
        <v>38</v>
      </c>
      <c r="B25">
        <v>1.6771898764659356E-3</v>
      </c>
    </row>
    <row r="26" spans="1:3">
      <c r="A26" t="s">
        <v>39</v>
      </c>
      <c r="B26">
        <v>2.1318467863266499</v>
      </c>
    </row>
    <row r="27" spans="1:3" s="2" customFormat="1">
      <c r="A27" s="2" t="s">
        <v>40</v>
      </c>
      <c r="B27" s="2">
        <v>3.3543797529318711E-3</v>
      </c>
    </row>
    <row r="28" spans="1:3" ht="17" thickBot="1">
      <c r="A28" s="3" t="s">
        <v>41</v>
      </c>
      <c r="B28" s="3">
        <v>2.7764451051977934</v>
      </c>
      <c r="C28" s="3"/>
    </row>
    <row r="30" spans="1:3" ht="17" thickBot="1">
      <c r="A30" s="4" t="s">
        <v>45</v>
      </c>
      <c r="B30" s="4"/>
      <c r="C30" s="4"/>
    </row>
    <row r="31" spans="1:3">
      <c r="A31" s="5"/>
      <c r="B31" s="5" t="s">
        <v>18</v>
      </c>
      <c r="C31" s="5" t="s">
        <v>19</v>
      </c>
    </row>
    <row r="32" spans="1:3">
      <c r="A32" t="s">
        <v>31</v>
      </c>
      <c r="B32">
        <v>5.6363586522663135E-2</v>
      </c>
      <c r="C32">
        <v>1.0406006565206887</v>
      </c>
    </row>
    <row r="33" spans="1:3">
      <c r="A33" t="s">
        <v>32</v>
      </c>
      <c r="B33">
        <v>4.0350214566000405E-4</v>
      </c>
      <c r="C33">
        <v>8.4145302611378758E-2</v>
      </c>
    </row>
    <row r="34" spans="1:3">
      <c r="A34" t="s">
        <v>33</v>
      </c>
      <c r="B34">
        <v>3</v>
      </c>
      <c r="C34">
        <v>3</v>
      </c>
    </row>
    <row r="35" spans="1:3">
      <c r="A35" t="s">
        <v>34</v>
      </c>
      <c r="B35">
        <v>4.2274402378519378E-2</v>
      </c>
    </row>
    <row r="36" spans="1:3">
      <c r="A36" t="s">
        <v>35</v>
      </c>
      <c r="B36">
        <v>0</v>
      </c>
    </row>
    <row r="37" spans="1:3">
      <c r="A37" t="s">
        <v>36</v>
      </c>
      <c r="B37">
        <v>4</v>
      </c>
    </row>
    <row r="38" spans="1:3">
      <c r="A38" t="s">
        <v>37</v>
      </c>
      <c r="B38">
        <v>-5.8628206555020217</v>
      </c>
    </row>
    <row r="39" spans="1:3">
      <c r="A39" t="s">
        <v>38</v>
      </c>
      <c r="B39">
        <v>2.1126616656544773E-3</v>
      </c>
    </row>
    <row r="40" spans="1:3">
      <c r="A40" t="s">
        <v>39</v>
      </c>
      <c r="B40">
        <v>2.1318467863266499</v>
      </c>
    </row>
    <row r="41" spans="1:3" s="2" customFormat="1">
      <c r="A41" s="2" t="s">
        <v>40</v>
      </c>
      <c r="B41" s="2">
        <v>4.2253233313089547E-3</v>
      </c>
    </row>
    <row r="42" spans="1:3" ht="17" thickBot="1">
      <c r="A42" s="3" t="s">
        <v>41</v>
      </c>
      <c r="B42" s="3">
        <v>2.7764451051977934</v>
      </c>
      <c r="C42" s="3"/>
    </row>
    <row r="44" spans="1:3" ht="17" thickBot="1">
      <c r="A44" s="4" t="s">
        <v>46</v>
      </c>
      <c r="B44" s="4"/>
      <c r="C44" s="4"/>
    </row>
    <row r="45" spans="1:3">
      <c r="A45" s="5"/>
      <c r="B45" s="5" t="s">
        <v>18</v>
      </c>
      <c r="C45" s="5" t="s">
        <v>19</v>
      </c>
    </row>
    <row r="46" spans="1:3">
      <c r="A46" t="s">
        <v>31</v>
      </c>
      <c r="B46">
        <v>0</v>
      </c>
      <c r="C46">
        <v>0.12180795459623446</v>
      </c>
    </row>
    <row r="47" spans="1:3">
      <c r="A47" t="s">
        <v>32</v>
      </c>
      <c r="B47">
        <v>0</v>
      </c>
      <c r="C47">
        <v>2.1047278680723265E-3</v>
      </c>
    </row>
    <row r="48" spans="1:3">
      <c r="A48" t="s">
        <v>33</v>
      </c>
      <c r="B48">
        <v>3</v>
      </c>
      <c r="C48">
        <v>3</v>
      </c>
    </row>
    <row r="49" spans="1:3">
      <c r="A49" t="s">
        <v>34</v>
      </c>
      <c r="B49">
        <v>1.0523639340361633E-3</v>
      </c>
    </row>
    <row r="50" spans="1:3">
      <c r="A50" t="s">
        <v>35</v>
      </c>
      <c r="B50">
        <v>0</v>
      </c>
    </row>
    <row r="51" spans="1:3">
      <c r="A51" t="s">
        <v>36</v>
      </c>
      <c r="B51">
        <v>4</v>
      </c>
    </row>
    <row r="52" spans="1:3">
      <c r="A52" t="s">
        <v>37</v>
      </c>
      <c r="B52">
        <v>-4.5987341308700485</v>
      </c>
    </row>
    <row r="53" spans="1:3">
      <c r="A53" t="s">
        <v>38</v>
      </c>
      <c r="B53">
        <v>5.0202333796113621E-3</v>
      </c>
    </row>
    <row r="54" spans="1:3">
      <c r="A54" t="s">
        <v>39</v>
      </c>
      <c r="B54">
        <v>2.1318467863266499</v>
      </c>
    </row>
    <row r="55" spans="1:3" s="2" customFormat="1">
      <c r="A55" s="2" t="s">
        <v>40</v>
      </c>
      <c r="B55" s="2">
        <v>1.0040466759222724E-2</v>
      </c>
    </row>
    <row r="56" spans="1:3" ht="17" thickBot="1">
      <c r="A56" s="3" t="s">
        <v>41</v>
      </c>
      <c r="B56" s="3">
        <v>2.7764451051977934</v>
      </c>
      <c r="C56" s="3"/>
    </row>
    <row r="58" spans="1:3" ht="17" thickBot="1">
      <c r="A58" s="4" t="s">
        <v>47</v>
      </c>
      <c r="B58" s="4"/>
      <c r="C58" s="4"/>
    </row>
    <row r="59" spans="1:3">
      <c r="A59" s="5"/>
      <c r="B59" s="5" t="s">
        <v>18</v>
      </c>
      <c r="C59" s="5" t="s">
        <v>19</v>
      </c>
    </row>
    <row r="60" spans="1:3">
      <c r="A60" t="s">
        <v>31</v>
      </c>
      <c r="B60">
        <v>0</v>
      </c>
      <c r="C60">
        <v>7.6134716935404079E-2</v>
      </c>
    </row>
    <row r="61" spans="1:3">
      <c r="A61" t="s">
        <v>32</v>
      </c>
      <c r="B61">
        <v>0</v>
      </c>
      <c r="C61">
        <v>8.1060391359297559E-4</v>
      </c>
    </row>
    <row r="62" spans="1:3">
      <c r="A62" t="s">
        <v>33</v>
      </c>
      <c r="B62">
        <v>3</v>
      </c>
      <c r="C62">
        <v>3</v>
      </c>
    </row>
    <row r="63" spans="1:3">
      <c r="A63" t="s">
        <v>34</v>
      </c>
      <c r="B63">
        <v>4.053019567964878E-4</v>
      </c>
    </row>
    <row r="64" spans="1:3">
      <c r="A64" t="s">
        <v>35</v>
      </c>
      <c r="B64">
        <v>0</v>
      </c>
    </row>
    <row r="65" spans="1:3">
      <c r="A65" t="s">
        <v>36</v>
      </c>
      <c r="B65">
        <v>4</v>
      </c>
    </row>
    <row r="66" spans="1:3">
      <c r="A66" t="s">
        <v>37</v>
      </c>
      <c r="B66">
        <v>-4.6316850130231675</v>
      </c>
    </row>
    <row r="67" spans="1:3">
      <c r="A67" t="s">
        <v>38</v>
      </c>
      <c r="B67">
        <v>4.8974161918436598E-3</v>
      </c>
    </row>
    <row r="68" spans="1:3">
      <c r="A68" t="s">
        <v>39</v>
      </c>
      <c r="B68">
        <v>2.1318467863266499</v>
      </c>
    </row>
    <row r="69" spans="1:3" s="2" customFormat="1">
      <c r="A69" s="2" t="s">
        <v>40</v>
      </c>
      <c r="B69" s="2">
        <v>9.7948323836873196E-3</v>
      </c>
    </row>
    <row r="70" spans="1:3" ht="17" thickBot="1">
      <c r="A70" s="3" t="s">
        <v>41</v>
      </c>
      <c r="B70" s="3">
        <v>2.7764451051977934</v>
      </c>
      <c r="C70" s="3"/>
    </row>
    <row r="72" spans="1:3" ht="17" thickBot="1">
      <c r="A72" s="4" t="s">
        <v>48</v>
      </c>
      <c r="B72" s="4"/>
      <c r="C72" s="4"/>
    </row>
    <row r="73" spans="1:3">
      <c r="A73" s="5"/>
      <c r="B73" s="5" t="s">
        <v>18</v>
      </c>
      <c r="C73" s="5" t="s">
        <v>19</v>
      </c>
    </row>
    <row r="74" spans="1:3">
      <c r="A74" t="s">
        <v>31</v>
      </c>
      <c r="B74">
        <v>0</v>
      </c>
      <c r="C74">
        <v>0.25043109489605714</v>
      </c>
    </row>
    <row r="75" spans="1:3">
      <c r="A75" t="s">
        <v>32</v>
      </c>
      <c r="B75">
        <v>0</v>
      </c>
      <c r="C75">
        <v>1.2499280273002261E-2</v>
      </c>
    </row>
    <row r="76" spans="1:3">
      <c r="A76" t="s">
        <v>33</v>
      </c>
      <c r="B76">
        <v>3</v>
      </c>
      <c r="C76">
        <v>3</v>
      </c>
    </row>
    <row r="77" spans="1:3">
      <c r="A77" t="s">
        <v>34</v>
      </c>
      <c r="B77">
        <v>6.2496401365011306E-3</v>
      </c>
    </row>
    <row r="78" spans="1:3">
      <c r="A78" t="s">
        <v>35</v>
      </c>
      <c r="B78">
        <v>0</v>
      </c>
    </row>
    <row r="79" spans="1:3">
      <c r="A79" t="s">
        <v>36</v>
      </c>
      <c r="B79">
        <v>4</v>
      </c>
    </row>
    <row r="80" spans="1:3">
      <c r="A80" t="s">
        <v>37</v>
      </c>
      <c r="B80">
        <v>-3.8797735363378889</v>
      </c>
    </row>
    <row r="81" spans="1:3">
      <c r="A81" t="s">
        <v>38</v>
      </c>
      <c r="B81">
        <v>8.9223532602739717E-3</v>
      </c>
    </row>
    <row r="82" spans="1:3">
      <c r="A82" t="s">
        <v>39</v>
      </c>
      <c r="B82">
        <v>2.1318467863266499</v>
      </c>
    </row>
    <row r="83" spans="1:3" s="2" customFormat="1">
      <c r="A83" s="2" t="s">
        <v>40</v>
      </c>
      <c r="B83" s="2">
        <v>1.7844706520547943E-2</v>
      </c>
    </row>
    <row r="84" spans="1:3" ht="17" thickBot="1">
      <c r="A84" s="3" t="s">
        <v>41</v>
      </c>
      <c r="B84" s="3">
        <v>2.7764451051977934</v>
      </c>
      <c r="C8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F4FE-4FFF-C948-B48F-13AC584DB1D2}">
  <dimension ref="A1:K84"/>
  <sheetViews>
    <sheetView workbookViewId="0">
      <selection activeCell="O73" sqref="O73"/>
    </sheetView>
  </sheetViews>
  <sheetFormatPr baseColWidth="10" defaultRowHeight="16"/>
  <cols>
    <col min="1" max="1" width="27" customWidth="1"/>
    <col min="2" max="2" width="11" bestFit="1" customWidth="1"/>
    <col min="5" max="5" width="28" customWidth="1"/>
    <col min="6" max="6" width="11" bestFit="1" customWidth="1"/>
    <col min="9" max="9" width="27.5" customWidth="1"/>
    <col min="10" max="10" width="11.1640625" bestFit="1" customWidth="1"/>
  </cols>
  <sheetData>
    <row r="1" spans="1:11">
      <c r="A1" t="s">
        <v>30</v>
      </c>
    </row>
    <row r="2" spans="1:11" ht="17" thickBot="1">
      <c r="A2" t="s">
        <v>651</v>
      </c>
      <c r="E2" t="s">
        <v>652</v>
      </c>
      <c r="I2" t="s">
        <v>653</v>
      </c>
    </row>
    <row r="3" spans="1:11">
      <c r="A3" s="1"/>
      <c r="B3" s="1" t="s">
        <v>18</v>
      </c>
      <c r="C3" s="1" t="s">
        <v>19</v>
      </c>
      <c r="E3" s="1"/>
      <c r="F3" s="1" t="s">
        <v>18</v>
      </c>
      <c r="G3" s="1" t="s">
        <v>19</v>
      </c>
      <c r="I3" s="1"/>
      <c r="J3" s="1" t="s">
        <v>18</v>
      </c>
      <c r="K3" s="1" t="s">
        <v>19</v>
      </c>
    </row>
    <row r="4" spans="1:11">
      <c r="A4" t="s">
        <v>31</v>
      </c>
      <c r="B4">
        <v>1.3366666666666667</v>
      </c>
      <c r="C4">
        <v>2.0733333333333333</v>
      </c>
      <c r="E4" t="s">
        <v>31</v>
      </c>
      <c r="F4">
        <v>94.566666666666663</v>
      </c>
      <c r="G4">
        <v>93.5</v>
      </c>
      <c r="I4" t="s">
        <v>31</v>
      </c>
      <c r="J4">
        <v>1.0899999999999999</v>
      </c>
      <c r="K4">
        <v>1.0433333333333332</v>
      </c>
    </row>
    <row r="5" spans="1:11">
      <c r="A5" t="s">
        <v>32</v>
      </c>
      <c r="B5">
        <v>0.21723333333333406</v>
      </c>
      <c r="C5">
        <v>0.63023333333333476</v>
      </c>
      <c r="E5" t="s">
        <v>32</v>
      </c>
      <c r="F5">
        <v>2.253333333333333</v>
      </c>
      <c r="G5">
        <v>2.4099999999999904</v>
      </c>
      <c r="I5" t="s">
        <v>32</v>
      </c>
      <c r="J5">
        <v>0.12490000000000046</v>
      </c>
      <c r="K5">
        <v>2.3633333333333395E-2</v>
      </c>
    </row>
    <row r="6" spans="1:11">
      <c r="A6" t="s">
        <v>33</v>
      </c>
      <c r="B6">
        <v>3</v>
      </c>
      <c r="C6">
        <v>3</v>
      </c>
      <c r="E6" t="s">
        <v>33</v>
      </c>
      <c r="F6">
        <v>3</v>
      </c>
      <c r="G6">
        <v>3</v>
      </c>
      <c r="I6" t="s">
        <v>33</v>
      </c>
      <c r="J6">
        <v>3</v>
      </c>
      <c r="K6">
        <v>3</v>
      </c>
    </row>
    <row r="7" spans="1:11">
      <c r="A7" t="s">
        <v>34</v>
      </c>
      <c r="B7">
        <v>0.42373333333333441</v>
      </c>
      <c r="E7" t="s">
        <v>34</v>
      </c>
      <c r="F7">
        <v>2.3316666666666617</v>
      </c>
      <c r="I7" t="s">
        <v>34</v>
      </c>
      <c r="J7">
        <v>7.4266666666666925E-2</v>
      </c>
    </row>
    <row r="8" spans="1:11">
      <c r="A8" t="s">
        <v>35</v>
      </c>
      <c r="B8">
        <v>0</v>
      </c>
      <c r="E8" t="s">
        <v>35</v>
      </c>
      <c r="F8">
        <v>0</v>
      </c>
      <c r="I8" t="s">
        <v>35</v>
      </c>
      <c r="J8">
        <v>0</v>
      </c>
    </row>
    <row r="9" spans="1:11">
      <c r="A9" t="s">
        <v>36</v>
      </c>
      <c r="B9">
        <v>4</v>
      </c>
      <c r="E9" t="s">
        <v>36</v>
      </c>
      <c r="F9">
        <v>4</v>
      </c>
      <c r="I9" t="s">
        <v>36</v>
      </c>
      <c r="J9">
        <v>4</v>
      </c>
    </row>
    <row r="10" spans="1:11">
      <c r="A10" t="s">
        <v>37</v>
      </c>
      <c r="B10">
        <v>-1.3860226701028426</v>
      </c>
      <c r="E10" t="s">
        <v>37</v>
      </c>
      <c r="F10">
        <v>0.8555415792658756</v>
      </c>
      <c r="I10" t="s">
        <v>37</v>
      </c>
      <c r="J10">
        <v>0.20972753119919241</v>
      </c>
    </row>
    <row r="11" spans="1:11">
      <c r="A11" t="s">
        <v>38</v>
      </c>
      <c r="B11">
        <v>0.11900040673283069</v>
      </c>
      <c r="E11" t="s">
        <v>38</v>
      </c>
      <c r="F11">
        <v>0.22023609287988646</v>
      </c>
      <c r="I11" t="s">
        <v>38</v>
      </c>
      <c r="J11">
        <v>0.42206465435609702</v>
      </c>
    </row>
    <row r="12" spans="1:11">
      <c r="A12" t="s">
        <v>39</v>
      </c>
      <c r="B12">
        <v>2.1318467863266499</v>
      </c>
      <c r="E12" t="s">
        <v>39</v>
      </c>
      <c r="F12">
        <v>2.1318467863266499</v>
      </c>
      <c r="I12" t="s">
        <v>39</v>
      </c>
      <c r="J12">
        <v>2.1318467863266499</v>
      </c>
    </row>
    <row r="13" spans="1:11" s="2" customFormat="1">
      <c r="A13" s="2" t="s">
        <v>40</v>
      </c>
      <c r="B13" s="2">
        <v>0.23800081346566138</v>
      </c>
      <c r="E13" s="2" t="s">
        <v>40</v>
      </c>
      <c r="F13" s="2">
        <v>0.44047218575977293</v>
      </c>
      <c r="I13" s="2" t="s">
        <v>40</v>
      </c>
      <c r="J13" s="2">
        <v>0.84412930871219405</v>
      </c>
    </row>
    <row r="14" spans="1:11" ht="17" thickBot="1">
      <c r="A14" s="3" t="s">
        <v>41</v>
      </c>
      <c r="B14" s="3">
        <v>2.7764451051977934</v>
      </c>
      <c r="C14" s="3"/>
      <c r="E14" s="3" t="s">
        <v>41</v>
      </c>
      <c r="F14" s="3">
        <v>2.7764451051977934</v>
      </c>
      <c r="G14" s="3"/>
      <c r="I14" s="3" t="s">
        <v>41</v>
      </c>
      <c r="J14" s="3">
        <v>2.7764451051977934</v>
      </c>
      <c r="K14" s="3"/>
    </row>
    <row r="16" spans="1:11" ht="17" thickBot="1">
      <c r="A16" t="s">
        <v>654</v>
      </c>
      <c r="E16" t="s">
        <v>655</v>
      </c>
      <c r="I16" t="s">
        <v>656</v>
      </c>
    </row>
    <row r="17" spans="1:11">
      <c r="A17" s="1"/>
      <c r="B17" s="1" t="s">
        <v>18</v>
      </c>
      <c r="C17" s="1" t="s">
        <v>19</v>
      </c>
      <c r="E17" s="1"/>
      <c r="F17" s="1" t="s">
        <v>18</v>
      </c>
      <c r="G17" s="1" t="s">
        <v>19</v>
      </c>
      <c r="I17" s="1"/>
      <c r="J17" s="1" t="s">
        <v>18</v>
      </c>
      <c r="K17" s="1" t="s">
        <v>19</v>
      </c>
    </row>
    <row r="18" spans="1:11">
      <c r="A18" t="s">
        <v>31</v>
      </c>
      <c r="B18">
        <v>50.833333333333336</v>
      </c>
      <c r="C18">
        <v>18.7</v>
      </c>
      <c r="E18" t="s">
        <v>31</v>
      </c>
      <c r="F18">
        <v>38.033333333333331</v>
      </c>
      <c r="G18">
        <v>60.966666666666661</v>
      </c>
      <c r="I18" t="s">
        <v>31</v>
      </c>
      <c r="J18">
        <v>3.0033333333333334</v>
      </c>
      <c r="K18">
        <v>12.4</v>
      </c>
    </row>
    <row r="19" spans="1:11">
      <c r="A19" t="s">
        <v>32</v>
      </c>
      <c r="B19">
        <v>48.523333333333994</v>
      </c>
      <c r="C19">
        <v>9.2700000000000955</v>
      </c>
      <c r="E19" t="s">
        <v>32</v>
      </c>
      <c r="F19">
        <v>37.703333333333376</v>
      </c>
      <c r="G19">
        <v>48.543333333333379</v>
      </c>
      <c r="I19" t="s">
        <v>32</v>
      </c>
      <c r="J19">
        <v>0.59853333333333225</v>
      </c>
      <c r="K19">
        <v>9.6699999999999591</v>
      </c>
    </row>
    <row r="20" spans="1:11">
      <c r="A20" t="s">
        <v>33</v>
      </c>
      <c r="B20">
        <v>3</v>
      </c>
      <c r="C20">
        <v>3</v>
      </c>
      <c r="E20" t="s">
        <v>33</v>
      </c>
      <c r="F20">
        <v>3</v>
      </c>
      <c r="G20">
        <v>3</v>
      </c>
      <c r="I20" t="s">
        <v>33</v>
      </c>
      <c r="J20">
        <v>3</v>
      </c>
      <c r="K20">
        <v>3</v>
      </c>
    </row>
    <row r="21" spans="1:11">
      <c r="A21" t="s">
        <v>34</v>
      </c>
      <c r="B21">
        <v>28.896666666667045</v>
      </c>
      <c r="E21" t="s">
        <v>34</v>
      </c>
      <c r="F21">
        <v>43.123333333333377</v>
      </c>
      <c r="I21" t="s">
        <v>34</v>
      </c>
      <c r="J21">
        <v>5.1342666666666457</v>
      </c>
    </row>
    <row r="22" spans="1:11">
      <c r="A22" t="s">
        <v>35</v>
      </c>
      <c r="B22">
        <v>0</v>
      </c>
      <c r="E22" t="s">
        <v>35</v>
      </c>
      <c r="F22">
        <v>0</v>
      </c>
      <c r="I22" t="s">
        <v>35</v>
      </c>
      <c r="J22">
        <v>0</v>
      </c>
    </row>
    <row r="23" spans="1:11">
      <c r="A23" t="s">
        <v>36</v>
      </c>
      <c r="B23">
        <v>4</v>
      </c>
      <c r="E23" t="s">
        <v>36</v>
      </c>
      <c r="F23">
        <v>4</v>
      </c>
      <c r="I23" t="s">
        <v>36</v>
      </c>
      <c r="J23">
        <v>4</v>
      </c>
    </row>
    <row r="24" spans="1:11">
      <c r="A24" t="s">
        <v>37</v>
      </c>
      <c r="B24">
        <v>7.3211201549345777</v>
      </c>
      <c r="E24" t="s">
        <v>37</v>
      </c>
      <c r="F24">
        <v>-4.2771713719153386</v>
      </c>
      <c r="I24" t="s">
        <v>37</v>
      </c>
      <c r="J24">
        <v>-5.0790237062355255</v>
      </c>
    </row>
    <row r="25" spans="1:11">
      <c r="A25" t="s">
        <v>38</v>
      </c>
      <c r="B25">
        <v>9.2605220822787355E-4</v>
      </c>
      <c r="E25" t="s">
        <v>38</v>
      </c>
      <c r="F25">
        <v>6.4382718295955465E-3</v>
      </c>
      <c r="I25" t="s">
        <v>38</v>
      </c>
      <c r="J25">
        <v>3.5427799124321223E-3</v>
      </c>
    </row>
    <row r="26" spans="1:11">
      <c r="A26" t="s">
        <v>39</v>
      </c>
      <c r="B26">
        <v>2.1318467863266499</v>
      </c>
      <c r="E26" t="s">
        <v>39</v>
      </c>
      <c r="F26">
        <v>2.1318467863266499</v>
      </c>
      <c r="I26" t="s">
        <v>39</v>
      </c>
      <c r="J26">
        <v>2.1318467863266499</v>
      </c>
    </row>
    <row r="27" spans="1:11" s="2" customFormat="1">
      <c r="A27" s="2" t="s">
        <v>40</v>
      </c>
      <c r="B27" s="2">
        <v>1.8521044164557471E-3</v>
      </c>
      <c r="E27" s="2" t="s">
        <v>40</v>
      </c>
      <c r="F27" s="2">
        <v>1.2876543659191093E-2</v>
      </c>
      <c r="I27" s="2" t="s">
        <v>40</v>
      </c>
      <c r="J27" s="2">
        <v>7.0855598248642446E-3</v>
      </c>
    </row>
    <row r="28" spans="1:11" ht="17" thickBot="1">
      <c r="A28" s="3" t="s">
        <v>41</v>
      </c>
      <c r="B28" s="3">
        <v>2.7764451051977934</v>
      </c>
      <c r="C28" s="3"/>
      <c r="E28" s="3" t="s">
        <v>41</v>
      </c>
      <c r="F28" s="3">
        <v>2.7764451051977934</v>
      </c>
      <c r="G28" s="3"/>
      <c r="I28" s="3" t="s">
        <v>41</v>
      </c>
      <c r="J28" s="3">
        <v>2.7764451051977934</v>
      </c>
      <c r="K28" s="3"/>
    </row>
    <row r="30" spans="1:11" ht="17" thickBot="1">
      <c r="A30" t="s">
        <v>657</v>
      </c>
      <c r="E30" t="s">
        <v>658</v>
      </c>
      <c r="I30" s="4" t="s">
        <v>659</v>
      </c>
      <c r="J30" s="4"/>
      <c r="K30" s="4"/>
    </row>
    <row r="31" spans="1:11">
      <c r="A31" s="1"/>
      <c r="B31" s="1" t="s">
        <v>18</v>
      </c>
      <c r="C31" s="1" t="s">
        <v>19</v>
      </c>
      <c r="E31" s="1"/>
      <c r="F31" s="1" t="s">
        <v>18</v>
      </c>
      <c r="G31" s="1" t="s">
        <v>19</v>
      </c>
      <c r="I31" s="5"/>
      <c r="J31" s="5" t="s">
        <v>18</v>
      </c>
      <c r="K31" s="5" t="s">
        <v>19</v>
      </c>
    </row>
    <row r="32" spans="1:11">
      <c r="A32" t="s">
        <v>31</v>
      </c>
      <c r="B32">
        <v>38.000000000000007</v>
      </c>
      <c r="C32">
        <v>18.233333333333334</v>
      </c>
      <c r="E32" t="s">
        <v>31</v>
      </c>
      <c r="F32">
        <v>28</v>
      </c>
      <c r="G32">
        <v>51.666666666666664</v>
      </c>
      <c r="I32" t="s">
        <v>31</v>
      </c>
      <c r="J32">
        <v>3.4066666666666667</v>
      </c>
      <c r="K32">
        <v>12.933333333333332</v>
      </c>
    </row>
    <row r="33" spans="1:11">
      <c r="A33" t="s">
        <v>32</v>
      </c>
      <c r="B33">
        <v>11.970000000000006</v>
      </c>
      <c r="C33">
        <v>1.8533333333333348</v>
      </c>
      <c r="E33" t="s">
        <v>32</v>
      </c>
      <c r="F33">
        <v>4.6799999999999988</v>
      </c>
      <c r="G33">
        <v>53.853333333333921</v>
      </c>
      <c r="I33" t="s">
        <v>32</v>
      </c>
      <c r="J33">
        <v>0.33973333333333144</v>
      </c>
      <c r="K33">
        <v>3.2033333333333758</v>
      </c>
    </row>
    <row r="34" spans="1:11">
      <c r="A34" t="s">
        <v>33</v>
      </c>
      <c r="B34">
        <v>3</v>
      </c>
      <c r="C34">
        <v>3</v>
      </c>
      <c r="E34" t="s">
        <v>33</v>
      </c>
      <c r="F34">
        <v>3</v>
      </c>
      <c r="G34">
        <v>3</v>
      </c>
      <c r="I34" t="s">
        <v>33</v>
      </c>
      <c r="J34">
        <v>3</v>
      </c>
      <c r="K34">
        <v>3</v>
      </c>
    </row>
    <row r="35" spans="1:11">
      <c r="A35" t="s">
        <v>34</v>
      </c>
      <c r="B35">
        <v>6.9116666666666706</v>
      </c>
      <c r="E35" t="s">
        <v>34</v>
      </c>
      <c r="F35">
        <v>29.266666666666961</v>
      </c>
      <c r="I35" t="s">
        <v>34</v>
      </c>
      <c r="J35">
        <v>1.7715333333333536</v>
      </c>
    </row>
    <row r="36" spans="1:11">
      <c r="A36" t="s">
        <v>35</v>
      </c>
      <c r="B36">
        <v>0</v>
      </c>
      <c r="E36" t="s">
        <v>35</v>
      </c>
      <c r="F36">
        <v>0</v>
      </c>
      <c r="I36" t="s">
        <v>35</v>
      </c>
      <c r="J36">
        <v>0</v>
      </c>
    </row>
    <row r="37" spans="1:11">
      <c r="A37" t="s">
        <v>36</v>
      </c>
      <c r="B37">
        <v>4</v>
      </c>
      <c r="E37" t="s">
        <v>36</v>
      </c>
      <c r="F37">
        <v>4</v>
      </c>
      <c r="I37" t="s">
        <v>36</v>
      </c>
      <c r="J37">
        <v>4</v>
      </c>
    </row>
    <row r="38" spans="1:11">
      <c r="A38" t="s">
        <v>37</v>
      </c>
      <c r="B38">
        <v>9.2084742007751714</v>
      </c>
      <c r="E38" t="s">
        <v>37</v>
      </c>
      <c r="F38">
        <v>-5.3579183731976885</v>
      </c>
      <c r="I38" t="s">
        <v>37</v>
      </c>
      <c r="J38">
        <v>-8.7662113078104564</v>
      </c>
    </row>
    <row r="39" spans="1:11">
      <c r="A39" t="s">
        <v>38</v>
      </c>
      <c r="B39">
        <v>3.8634478483086284E-4</v>
      </c>
      <c r="E39" t="s">
        <v>38</v>
      </c>
      <c r="F39">
        <v>2.927239394258702E-3</v>
      </c>
      <c r="I39" t="s">
        <v>38</v>
      </c>
      <c r="J39">
        <v>4.6677332736481708E-4</v>
      </c>
    </row>
    <row r="40" spans="1:11">
      <c r="A40" t="s">
        <v>39</v>
      </c>
      <c r="B40">
        <v>2.1318467863266499</v>
      </c>
      <c r="E40" t="s">
        <v>39</v>
      </c>
      <c r="F40">
        <v>2.1318467863266499</v>
      </c>
      <c r="I40" t="s">
        <v>39</v>
      </c>
      <c r="J40">
        <v>2.1318467863266499</v>
      </c>
    </row>
    <row r="41" spans="1:11" s="2" customFormat="1">
      <c r="A41" s="2" t="s">
        <v>40</v>
      </c>
      <c r="B41" s="2">
        <v>7.7268956966172568E-4</v>
      </c>
      <c r="E41" s="2" t="s">
        <v>40</v>
      </c>
      <c r="F41" s="2">
        <v>5.8544787885174039E-3</v>
      </c>
      <c r="I41" s="2" t="s">
        <v>40</v>
      </c>
      <c r="J41" s="2">
        <v>9.3354665472963417E-4</v>
      </c>
    </row>
    <row r="42" spans="1:11" ht="17" thickBot="1">
      <c r="A42" s="3" t="s">
        <v>41</v>
      </c>
      <c r="B42" s="3">
        <v>2.7764451051977934</v>
      </c>
      <c r="C42" s="3"/>
      <c r="E42" s="3" t="s">
        <v>41</v>
      </c>
      <c r="F42" s="3">
        <v>2.7764451051977934</v>
      </c>
      <c r="G42" s="3"/>
      <c r="I42" s="3" t="s">
        <v>41</v>
      </c>
      <c r="J42" s="3">
        <v>2.7764451051977934</v>
      </c>
      <c r="K42" s="3"/>
    </row>
    <row r="44" spans="1:11" ht="17" thickBot="1">
      <c r="A44" t="s">
        <v>660</v>
      </c>
      <c r="E44" t="s">
        <v>661</v>
      </c>
      <c r="I44" s="4" t="s">
        <v>662</v>
      </c>
      <c r="J44" s="4"/>
      <c r="K44" s="4"/>
    </row>
    <row r="45" spans="1:11">
      <c r="A45" s="1"/>
      <c r="B45" s="1" t="s">
        <v>18</v>
      </c>
      <c r="C45" s="1" t="s">
        <v>19</v>
      </c>
      <c r="E45" s="1"/>
      <c r="F45" s="1" t="s">
        <v>18</v>
      </c>
      <c r="G45" s="1" t="s">
        <v>19</v>
      </c>
      <c r="I45" s="5"/>
      <c r="J45" s="5" t="s">
        <v>18</v>
      </c>
      <c r="K45" s="5" t="s">
        <v>19</v>
      </c>
    </row>
    <row r="46" spans="1:11">
      <c r="A46" t="s">
        <v>31</v>
      </c>
      <c r="B46">
        <v>34.1</v>
      </c>
      <c r="C46">
        <v>19.099999999999998</v>
      </c>
      <c r="E46" t="s">
        <v>31</v>
      </c>
      <c r="F46">
        <v>17.833333333333332</v>
      </c>
      <c r="G46">
        <v>44.1</v>
      </c>
      <c r="I46" t="s">
        <v>31</v>
      </c>
      <c r="J46">
        <v>4.9833333333333334</v>
      </c>
      <c r="K46">
        <v>11.533333333333331</v>
      </c>
    </row>
    <row r="47" spans="1:11">
      <c r="A47" t="s">
        <v>32</v>
      </c>
      <c r="B47">
        <v>22.680000000000064</v>
      </c>
      <c r="C47">
        <v>0.16000000000000028</v>
      </c>
      <c r="E47" t="s">
        <v>32</v>
      </c>
      <c r="F47">
        <v>0.90333333333333532</v>
      </c>
      <c r="G47">
        <v>57.429999999999836</v>
      </c>
      <c r="I47" t="s">
        <v>32</v>
      </c>
      <c r="J47">
        <v>5.0710333333333253</v>
      </c>
      <c r="K47">
        <v>2.6433333333333735</v>
      </c>
    </row>
    <row r="48" spans="1:11">
      <c r="A48" t="s">
        <v>33</v>
      </c>
      <c r="B48">
        <v>3</v>
      </c>
      <c r="C48">
        <v>3</v>
      </c>
      <c r="E48" t="s">
        <v>33</v>
      </c>
      <c r="F48">
        <v>3</v>
      </c>
      <c r="G48">
        <v>3</v>
      </c>
      <c r="I48" t="s">
        <v>33</v>
      </c>
      <c r="J48">
        <v>3</v>
      </c>
      <c r="K48">
        <v>3</v>
      </c>
    </row>
    <row r="49" spans="1:11">
      <c r="A49" t="s">
        <v>34</v>
      </c>
      <c r="B49">
        <v>11.420000000000032</v>
      </c>
      <c r="E49" t="s">
        <v>34</v>
      </c>
      <c r="F49">
        <v>29.166666666666586</v>
      </c>
      <c r="I49" t="s">
        <v>34</v>
      </c>
      <c r="J49">
        <v>3.8571833333333494</v>
      </c>
    </row>
    <row r="50" spans="1:11">
      <c r="A50" t="s">
        <v>35</v>
      </c>
      <c r="B50">
        <v>0</v>
      </c>
      <c r="E50" t="s">
        <v>35</v>
      </c>
      <c r="F50">
        <v>0</v>
      </c>
      <c r="I50" t="s">
        <v>35</v>
      </c>
      <c r="J50">
        <v>0</v>
      </c>
    </row>
    <row r="51" spans="1:11">
      <c r="A51" t="s">
        <v>36</v>
      </c>
      <c r="B51">
        <v>4</v>
      </c>
      <c r="E51" t="s">
        <v>36</v>
      </c>
      <c r="F51">
        <v>4</v>
      </c>
      <c r="I51" t="s">
        <v>36</v>
      </c>
      <c r="J51">
        <v>4</v>
      </c>
    </row>
    <row r="52" spans="1:11">
      <c r="A52" t="s">
        <v>37</v>
      </c>
      <c r="B52">
        <v>5.4363052766834112</v>
      </c>
      <c r="E52" t="s">
        <v>37</v>
      </c>
      <c r="F52">
        <v>-5.95672009462543</v>
      </c>
      <c r="I52" t="s">
        <v>37</v>
      </c>
      <c r="J52">
        <v>-4.084621215629908</v>
      </c>
    </row>
    <row r="53" spans="1:11">
      <c r="A53" t="s">
        <v>38</v>
      </c>
      <c r="B53">
        <v>2.7783044968489575E-3</v>
      </c>
      <c r="E53" t="s">
        <v>38</v>
      </c>
      <c r="F53">
        <v>1.9934358910900086E-3</v>
      </c>
      <c r="I53" t="s">
        <v>38</v>
      </c>
      <c r="J53">
        <v>7.5206479558681026E-3</v>
      </c>
    </row>
    <row r="54" spans="1:11">
      <c r="A54" t="s">
        <v>39</v>
      </c>
      <c r="B54">
        <v>2.1318467863266499</v>
      </c>
      <c r="E54" t="s">
        <v>39</v>
      </c>
      <c r="F54">
        <v>2.1318467863266499</v>
      </c>
      <c r="I54" t="s">
        <v>39</v>
      </c>
      <c r="J54">
        <v>2.1318467863266499</v>
      </c>
    </row>
    <row r="55" spans="1:11" s="2" customFormat="1">
      <c r="A55" s="2" t="s">
        <v>40</v>
      </c>
      <c r="B55" s="2">
        <v>5.556608993697915E-3</v>
      </c>
      <c r="E55" s="2" t="s">
        <v>40</v>
      </c>
      <c r="F55" s="2">
        <v>3.9868717821800173E-3</v>
      </c>
      <c r="I55" s="2" t="s">
        <v>40</v>
      </c>
      <c r="J55" s="2">
        <v>1.5041295911736205E-2</v>
      </c>
    </row>
    <row r="56" spans="1:11" ht="17" thickBot="1">
      <c r="A56" s="3" t="s">
        <v>41</v>
      </c>
      <c r="B56" s="3">
        <v>2.7764451051977934</v>
      </c>
      <c r="C56" s="3"/>
      <c r="E56" s="3" t="s">
        <v>41</v>
      </c>
      <c r="F56" s="3">
        <v>2.7764451051977934</v>
      </c>
      <c r="G56" s="3"/>
      <c r="I56" s="3" t="s">
        <v>41</v>
      </c>
      <c r="J56" s="3">
        <v>2.7764451051977934</v>
      </c>
      <c r="K56" s="3"/>
    </row>
    <row r="58" spans="1:11" ht="17" thickBot="1">
      <c r="A58" t="s">
        <v>663</v>
      </c>
      <c r="E58" t="s">
        <v>664</v>
      </c>
      <c r="I58" s="4" t="s">
        <v>665</v>
      </c>
      <c r="J58" s="4"/>
      <c r="K58" s="4"/>
    </row>
    <row r="59" spans="1:11">
      <c r="A59" s="1"/>
      <c r="B59" s="1" t="s">
        <v>18</v>
      </c>
      <c r="C59" s="1" t="s">
        <v>19</v>
      </c>
      <c r="E59" s="1"/>
      <c r="F59" s="1" t="s">
        <v>18</v>
      </c>
      <c r="G59" s="1" t="s">
        <v>19</v>
      </c>
      <c r="I59" s="5"/>
      <c r="J59" s="5" t="s">
        <v>18</v>
      </c>
      <c r="K59" s="5" t="s">
        <v>19</v>
      </c>
    </row>
    <row r="60" spans="1:11">
      <c r="A60" t="s">
        <v>31</v>
      </c>
      <c r="B60">
        <v>31.966666666666669</v>
      </c>
      <c r="C60">
        <v>18.400000000000002</v>
      </c>
      <c r="E60" t="s">
        <v>31</v>
      </c>
      <c r="F60">
        <v>20.733333333333331</v>
      </c>
      <c r="G60">
        <v>37.93333333333333</v>
      </c>
      <c r="I60" t="s">
        <v>31</v>
      </c>
      <c r="J60">
        <v>5.0200000000000005</v>
      </c>
      <c r="K60">
        <v>12.166666666666666</v>
      </c>
    </row>
    <row r="61" spans="1:11">
      <c r="A61" t="s">
        <v>32</v>
      </c>
      <c r="B61">
        <v>27.363333333333003</v>
      </c>
      <c r="C61">
        <v>1.0300000000000002</v>
      </c>
      <c r="E61" t="s">
        <v>32</v>
      </c>
      <c r="F61">
        <v>4.9233333333333338</v>
      </c>
      <c r="G61">
        <v>39.853333333333467</v>
      </c>
      <c r="I61" t="s">
        <v>32</v>
      </c>
      <c r="J61">
        <v>4.3620999999999981</v>
      </c>
      <c r="K61">
        <v>0.69333333333333291</v>
      </c>
    </row>
    <row r="62" spans="1:11">
      <c r="A62" t="s">
        <v>33</v>
      </c>
      <c r="B62">
        <v>3</v>
      </c>
      <c r="C62">
        <v>3</v>
      </c>
      <c r="E62" t="s">
        <v>33</v>
      </c>
      <c r="F62">
        <v>3</v>
      </c>
      <c r="G62">
        <v>3</v>
      </c>
      <c r="I62" t="s">
        <v>33</v>
      </c>
      <c r="J62">
        <v>3</v>
      </c>
      <c r="K62">
        <v>3</v>
      </c>
    </row>
    <row r="63" spans="1:11">
      <c r="A63" t="s">
        <v>34</v>
      </c>
      <c r="B63">
        <v>14.196666666666502</v>
      </c>
      <c r="E63" t="s">
        <v>34</v>
      </c>
      <c r="F63">
        <v>22.388333333333399</v>
      </c>
      <c r="I63" t="s">
        <v>34</v>
      </c>
      <c r="J63">
        <v>2.5277166666666657</v>
      </c>
    </row>
    <row r="64" spans="1:11">
      <c r="A64" t="s">
        <v>35</v>
      </c>
      <c r="B64">
        <v>0</v>
      </c>
      <c r="E64" t="s">
        <v>35</v>
      </c>
      <c r="F64">
        <v>0</v>
      </c>
      <c r="I64" t="s">
        <v>35</v>
      </c>
      <c r="J64">
        <v>0</v>
      </c>
    </row>
    <row r="65" spans="1:11">
      <c r="A65" t="s">
        <v>36</v>
      </c>
      <c r="B65">
        <v>4</v>
      </c>
      <c r="E65" t="s">
        <v>36</v>
      </c>
      <c r="F65">
        <v>4</v>
      </c>
      <c r="I65" t="s">
        <v>36</v>
      </c>
      <c r="J65">
        <v>4</v>
      </c>
    </row>
    <row r="66" spans="1:11">
      <c r="A66" t="s">
        <v>37</v>
      </c>
      <c r="B66">
        <v>4.409868013948528</v>
      </c>
      <c r="E66" t="s">
        <v>37</v>
      </c>
      <c r="F66">
        <v>-4.4520824052202776</v>
      </c>
      <c r="I66" t="s">
        <v>37</v>
      </c>
      <c r="J66">
        <v>-5.5053503242533361</v>
      </c>
    </row>
    <row r="67" spans="1:11">
      <c r="A67" t="s">
        <v>38</v>
      </c>
      <c r="B67">
        <v>5.8009032559781272E-3</v>
      </c>
      <c r="E67" t="s">
        <v>38</v>
      </c>
      <c r="F67">
        <v>5.6143286114385049E-3</v>
      </c>
      <c r="I67" t="s">
        <v>38</v>
      </c>
      <c r="J67">
        <v>2.6547321498768864E-3</v>
      </c>
    </row>
    <row r="68" spans="1:11">
      <c r="A68" t="s">
        <v>39</v>
      </c>
      <c r="B68">
        <v>2.1318467863266499</v>
      </c>
      <c r="E68" t="s">
        <v>39</v>
      </c>
      <c r="F68">
        <v>2.1318467863266499</v>
      </c>
      <c r="I68" t="s">
        <v>39</v>
      </c>
      <c r="J68">
        <v>2.1318467863266499</v>
      </c>
    </row>
    <row r="69" spans="1:11" s="2" customFormat="1">
      <c r="A69" s="2" t="s">
        <v>40</v>
      </c>
      <c r="B69" s="2">
        <v>1.1601806511956254E-2</v>
      </c>
      <c r="E69" s="2" t="s">
        <v>40</v>
      </c>
      <c r="F69" s="2">
        <v>1.122865722287701E-2</v>
      </c>
      <c r="I69" s="2" t="s">
        <v>40</v>
      </c>
      <c r="J69" s="2">
        <v>5.3094642997537729E-3</v>
      </c>
    </row>
    <row r="70" spans="1:11" ht="17" thickBot="1">
      <c r="A70" s="3" t="s">
        <v>41</v>
      </c>
      <c r="B70" s="3">
        <v>2.7764451051977934</v>
      </c>
      <c r="C70" s="3"/>
      <c r="E70" s="3" t="s">
        <v>41</v>
      </c>
      <c r="F70" s="3">
        <v>2.7764451051977934</v>
      </c>
      <c r="G70" s="3"/>
      <c r="I70" s="3" t="s">
        <v>41</v>
      </c>
      <c r="J70" s="3">
        <v>2.7764451051977934</v>
      </c>
      <c r="K70" s="3"/>
    </row>
    <row r="72" spans="1:11" ht="17" thickBot="1">
      <c r="A72" t="s">
        <v>666</v>
      </c>
      <c r="E72" t="s">
        <v>667</v>
      </c>
      <c r="I72" s="4" t="s">
        <v>668</v>
      </c>
      <c r="J72" s="4"/>
      <c r="K72" s="4"/>
    </row>
    <row r="73" spans="1:11">
      <c r="A73" s="1"/>
      <c r="B73" s="1" t="s">
        <v>18</v>
      </c>
      <c r="C73" s="1" t="s">
        <v>19</v>
      </c>
      <c r="E73" s="1"/>
      <c r="F73" s="1" t="s">
        <v>18</v>
      </c>
      <c r="G73" s="1" t="s">
        <v>19</v>
      </c>
      <c r="I73" s="5"/>
      <c r="J73" s="5" t="s">
        <v>18</v>
      </c>
      <c r="K73" s="5" t="s">
        <v>19</v>
      </c>
    </row>
    <row r="74" spans="1:11">
      <c r="A74" t="s">
        <v>31</v>
      </c>
      <c r="B74">
        <v>32.4</v>
      </c>
      <c r="C74">
        <v>18.766666666666669</v>
      </c>
      <c r="E74" t="s">
        <v>31</v>
      </c>
      <c r="F74">
        <v>34.533333333333331</v>
      </c>
      <c r="G74">
        <v>41.800000000000004</v>
      </c>
      <c r="I74" t="s">
        <v>31</v>
      </c>
      <c r="J74">
        <v>5.6566666666666663</v>
      </c>
      <c r="K74">
        <v>20.866666666666667</v>
      </c>
    </row>
    <row r="75" spans="1:11">
      <c r="A75" t="s">
        <v>32</v>
      </c>
      <c r="B75">
        <v>5.3200000000000056</v>
      </c>
      <c r="C75">
        <v>2.3333333333332932E-2</v>
      </c>
      <c r="E75" t="s">
        <v>32</v>
      </c>
      <c r="F75">
        <v>30.843333333333248</v>
      </c>
      <c r="G75">
        <v>19.330000000000005</v>
      </c>
      <c r="I75" t="s">
        <v>32</v>
      </c>
      <c r="J75">
        <v>0.34003333333333319</v>
      </c>
      <c r="K75">
        <v>0.97333333333333449</v>
      </c>
    </row>
    <row r="76" spans="1:11">
      <c r="A76" t="s">
        <v>33</v>
      </c>
      <c r="B76">
        <v>3</v>
      </c>
      <c r="C76">
        <v>3</v>
      </c>
      <c r="E76" t="s">
        <v>33</v>
      </c>
      <c r="F76">
        <v>3</v>
      </c>
      <c r="G76">
        <v>3</v>
      </c>
      <c r="I76" t="s">
        <v>33</v>
      </c>
      <c r="J76">
        <v>3</v>
      </c>
      <c r="K76">
        <v>3</v>
      </c>
    </row>
    <row r="77" spans="1:11">
      <c r="A77" t="s">
        <v>34</v>
      </c>
      <c r="B77">
        <v>2.6716666666666691</v>
      </c>
      <c r="E77" t="s">
        <v>34</v>
      </c>
      <c r="F77">
        <v>25.086666666666627</v>
      </c>
      <c r="I77" t="s">
        <v>34</v>
      </c>
      <c r="J77">
        <v>0.65668333333333384</v>
      </c>
    </row>
    <row r="78" spans="1:11">
      <c r="A78" t="s">
        <v>35</v>
      </c>
      <c r="B78">
        <v>0</v>
      </c>
      <c r="E78" t="s">
        <v>35</v>
      </c>
      <c r="F78">
        <v>0</v>
      </c>
      <c r="I78" t="s">
        <v>35</v>
      </c>
      <c r="J78">
        <v>0</v>
      </c>
    </row>
    <row r="79" spans="1:11">
      <c r="A79" t="s">
        <v>36</v>
      </c>
      <c r="B79">
        <v>4</v>
      </c>
      <c r="E79" t="s">
        <v>36</v>
      </c>
      <c r="F79">
        <v>4</v>
      </c>
      <c r="I79" t="s">
        <v>36</v>
      </c>
      <c r="J79">
        <v>4</v>
      </c>
    </row>
    <row r="80" spans="1:11">
      <c r="A80" t="s">
        <v>37</v>
      </c>
      <c r="B80">
        <v>10.215427521696249</v>
      </c>
      <c r="E80" t="s">
        <v>37</v>
      </c>
      <c r="F80">
        <v>-1.7768852766028043</v>
      </c>
      <c r="I80" t="s">
        <v>37</v>
      </c>
      <c r="J80">
        <v>-22.98777017734546</v>
      </c>
    </row>
    <row r="81" spans="1:11">
      <c r="A81" t="s">
        <v>38</v>
      </c>
      <c r="B81">
        <v>2.587304415540071E-4</v>
      </c>
      <c r="E81" t="s">
        <v>38</v>
      </c>
      <c r="F81">
        <v>7.5114338115445406E-2</v>
      </c>
      <c r="I81" t="s">
        <v>38</v>
      </c>
      <c r="J81">
        <v>1.060900532853902E-5</v>
      </c>
    </row>
    <row r="82" spans="1:11">
      <c r="A82" t="s">
        <v>39</v>
      </c>
      <c r="B82">
        <v>2.1318467863266499</v>
      </c>
      <c r="E82" t="s">
        <v>39</v>
      </c>
      <c r="F82">
        <v>2.1318467863266499</v>
      </c>
      <c r="I82" t="s">
        <v>39</v>
      </c>
      <c r="J82">
        <v>2.1318467863266499</v>
      </c>
    </row>
    <row r="83" spans="1:11" s="2" customFormat="1">
      <c r="A83" s="2" t="s">
        <v>40</v>
      </c>
      <c r="B83" s="2">
        <v>5.174608831080142E-4</v>
      </c>
      <c r="E83" s="2" t="s">
        <v>40</v>
      </c>
      <c r="F83" s="2">
        <v>0.15022867623089081</v>
      </c>
      <c r="I83" s="2" t="s">
        <v>40</v>
      </c>
      <c r="J83" s="2">
        <v>2.121801065707804E-5</v>
      </c>
    </row>
    <row r="84" spans="1:11" ht="17" thickBot="1">
      <c r="A84" s="3" t="s">
        <v>41</v>
      </c>
      <c r="B84" s="3">
        <v>2.7764451051977934</v>
      </c>
      <c r="C84" s="3"/>
      <c r="E84" s="3" t="s">
        <v>41</v>
      </c>
      <c r="F84" s="3">
        <v>2.7764451051977934</v>
      </c>
      <c r="G84" s="3"/>
      <c r="I84" s="3" t="s">
        <v>41</v>
      </c>
      <c r="J84" s="3">
        <v>2.7764451051977934</v>
      </c>
      <c r="K84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D463-D429-0040-9A79-E2A32293FE3C}">
  <dimension ref="A1:D48"/>
  <sheetViews>
    <sheetView workbookViewId="0">
      <selection activeCell="I38" sqref="I38"/>
    </sheetView>
  </sheetViews>
  <sheetFormatPr baseColWidth="10" defaultRowHeight="16"/>
  <cols>
    <col min="2" max="2" width="14.5" customWidth="1"/>
  </cols>
  <sheetData>
    <row r="1" spans="1:4">
      <c r="C1" t="s">
        <v>18</v>
      </c>
      <c r="D1" t="s">
        <v>19</v>
      </c>
    </row>
    <row r="2" spans="1:4">
      <c r="B2" t="s">
        <v>430</v>
      </c>
      <c r="C2" t="s">
        <v>431</v>
      </c>
    </row>
    <row r="3" spans="1:4">
      <c r="A3">
        <v>1</v>
      </c>
      <c r="C3">
        <v>1.95E-2</v>
      </c>
      <c r="D3">
        <v>-0.59430000000000005</v>
      </c>
    </row>
    <row r="4" spans="1:4">
      <c r="A4">
        <v>2</v>
      </c>
      <c r="C4">
        <v>0.1094</v>
      </c>
      <c r="D4">
        <v>-0.44319999999999998</v>
      </c>
    </row>
    <row r="5" spans="1:4">
      <c r="A5">
        <v>3</v>
      </c>
      <c r="C5">
        <v>0.1183</v>
      </c>
      <c r="D5">
        <v>-0.30449999999999999</v>
      </c>
    </row>
    <row r="6" spans="1:4">
      <c r="A6">
        <v>4</v>
      </c>
      <c r="C6">
        <v>7.3800000000000004E-2</v>
      </c>
      <c r="D6">
        <v>-0.90880000000000005</v>
      </c>
    </row>
    <row r="7" spans="1:4">
      <c r="A7">
        <v>5</v>
      </c>
      <c r="C7">
        <v>8.9800000000000005E-2</v>
      </c>
      <c r="D7">
        <v>-0.88319999999999999</v>
      </c>
    </row>
    <row r="8" spans="1:4">
      <c r="A8">
        <v>6</v>
      </c>
      <c r="C8">
        <v>9.01E-2</v>
      </c>
      <c r="D8">
        <v>-0.81230000000000002</v>
      </c>
    </row>
    <row r="9" spans="1:4">
      <c r="A9">
        <v>7</v>
      </c>
      <c r="C9">
        <v>0.11210000000000001</v>
      </c>
      <c r="D9">
        <v>-0.80010000000000003</v>
      </c>
    </row>
    <row r="10" spans="1:4">
      <c r="A10">
        <v>8</v>
      </c>
      <c r="C10">
        <v>0.10929999999999999</v>
      </c>
      <c r="D10">
        <v>-0.49330000000000002</v>
      </c>
    </row>
    <row r="11" spans="1:4">
      <c r="A11">
        <v>9</v>
      </c>
      <c r="C11">
        <v>0.1188</v>
      </c>
      <c r="D11">
        <v>-0.57289999999999996</v>
      </c>
    </row>
    <row r="12" spans="1:4">
      <c r="A12">
        <v>10</v>
      </c>
      <c r="C12">
        <v>9.9400000000000002E-2</v>
      </c>
      <c r="D12">
        <v>-0.52270000000000005</v>
      </c>
    </row>
    <row r="14" spans="1:4">
      <c r="B14" t="s">
        <v>432</v>
      </c>
      <c r="C14" t="s">
        <v>431</v>
      </c>
    </row>
    <row r="15" spans="1:4">
      <c r="A15">
        <v>1</v>
      </c>
      <c r="C15">
        <v>5.3400000000000003E-2</v>
      </c>
      <c r="D15">
        <v>-0.40339999999999998</v>
      </c>
    </row>
    <row r="16" spans="1:4">
      <c r="A16">
        <v>2</v>
      </c>
      <c r="C16">
        <v>4.4499999999999998E-2</v>
      </c>
      <c r="D16">
        <v>-0.38329999999999997</v>
      </c>
    </row>
    <row r="17" spans="1:4">
      <c r="A17">
        <v>3</v>
      </c>
      <c r="C17">
        <v>8.9300000000000004E-2</v>
      </c>
      <c r="D17">
        <v>-0.4834</v>
      </c>
    </row>
    <row r="18" spans="1:4">
      <c r="A18">
        <v>4</v>
      </c>
      <c r="C18">
        <v>9.3299999999999994E-2</v>
      </c>
      <c r="D18">
        <v>-0.48199999999999998</v>
      </c>
    </row>
    <row r="19" spans="1:4">
      <c r="A19">
        <v>5</v>
      </c>
      <c r="C19">
        <v>0.11020000000000001</v>
      </c>
      <c r="D19">
        <v>-0.88229999999999997</v>
      </c>
    </row>
    <row r="20" spans="1:4">
      <c r="A20">
        <v>6</v>
      </c>
      <c r="C20">
        <v>0.1105</v>
      </c>
      <c r="D20">
        <v>-0.48220000000000002</v>
      </c>
    </row>
    <row r="21" spans="1:4">
      <c r="A21">
        <v>7</v>
      </c>
      <c r="C21">
        <v>0.12939999999999999</v>
      </c>
      <c r="D21">
        <v>-0.38119999999999998</v>
      </c>
    </row>
    <row r="22" spans="1:4">
      <c r="A22">
        <v>8</v>
      </c>
      <c r="C22">
        <v>6.5600000000000006E-2</v>
      </c>
      <c r="D22">
        <v>-0.32929999999999998</v>
      </c>
    </row>
    <row r="23" spans="1:4">
      <c r="A23">
        <v>9</v>
      </c>
      <c r="C23">
        <v>7.8299999999999995E-2</v>
      </c>
      <c r="D23">
        <v>-0.38490000000000002</v>
      </c>
    </row>
    <row r="24" spans="1:4">
      <c r="A24">
        <v>10</v>
      </c>
      <c r="C24">
        <v>9.2200000000000004E-2</v>
      </c>
      <c r="D24">
        <v>-0.38390000000000002</v>
      </c>
    </row>
    <row r="26" spans="1:4">
      <c r="B26" t="s">
        <v>433</v>
      </c>
      <c r="C26" t="s">
        <v>431</v>
      </c>
    </row>
    <row r="27" spans="1:4">
      <c r="A27">
        <v>1</v>
      </c>
      <c r="C27">
        <v>0.1196</v>
      </c>
      <c r="D27">
        <v>-0.3019</v>
      </c>
    </row>
    <row r="28" spans="1:4">
      <c r="A28">
        <v>2</v>
      </c>
      <c r="C28">
        <v>0.1086</v>
      </c>
      <c r="D28">
        <v>-0.50329999999999997</v>
      </c>
    </row>
    <row r="29" spans="1:4">
      <c r="A29">
        <v>3</v>
      </c>
      <c r="C29">
        <v>7.1199999999999999E-2</v>
      </c>
      <c r="D29">
        <v>-0.39300000000000002</v>
      </c>
    </row>
    <row r="30" spans="1:4">
      <c r="A30">
        <v>4</v>
      </c>
      <c r="C30">
        <v>7.7299999999999994E-2</v>
      </c>
      <c r="D30">
        <v>-0.88390000000000002</v>
      </c>
    </row>
    <row r="31" spans="1:4">
      <c r="A31">
        <v>5</v>
      </c>
      <c r="C31">
        <v>8.9099999999999999E-2</v>
      </c>
      <c r="D31">
        <v>-0.38340000000000002</v>
      </c>
    </row>
    <row r="32" spans="1:4">
      <c r="A32">
        <v>6</v>
      </c>
      <c r="C32">
        <v>8.8800000000000004E-2</v>
      </c>
      <c r="D32">
        <v>-0.98399999999999999</v>
      </c>
    </row>
    <row r="33" spans="1:4">
      <c r="A33">
        <v>7</v>
      </c>
      <c r="C33">
        <v>4.0300000000000002E-2</v>
      </c>
      <c r="D33">
        <v>-0.52229999999999999</v>
      </c>
    </row>
    <row r="34" spans="1:4">
      <c r="A34">
        <v>8</v>
      </c>
      <c r="C34">
        <v>0.11119999999999999</v>
      </c>
      <c r="D34">
        <v>-0.55700000000000005</v>
      </c>
    </row>
    <row r="35" spans="1:4">
      <c r="A35">
        <v>9</v>
      </c>
      <c r="C35">
        <v>0.1225</v>
      </c>
      <c r="D35">
        <v>-0.53820000000000001</v>
      </c>
    </row>
    <row r="36" spans="1:4">
      <c r="A36">
        <v>10</v>
      </c>
      <c r="C36">
        <v>0.10920000000000001</v>
      </c>
      <c r="D36">
        <v>-0.80200000000000005</v>
      </c>
    </row>
    <row r="38" spans="1:4">
      <c r="B38" t="s">
        <v>434</v>
      </c>
      <c r="C38" t="s">
        <v>431</v>
      </c>
    </row>
    <row r="39" spans="1:4">
      <c r="A39">
        <v>1</v>
      </c>
      <c r="C39">
        <v>3.3300000000000003E-2</v>
      </c>
      <c r="D39">
        <v>-0.50119999999999998</v>
      </c>
    </row>
    <row r="40" spans="1:4">
      <c r="A40">
        <v>2</v>
      </c>
      <c r="C40">
        <v>9.0800000000000006E-2</v>
      </c>
      <c r="D40">
        <v>-0.5393</v>
      </c>
    </row>
    <row r="41" spans="1:4">
      <c r="A41">
        <v>3</v>
      </c>
      <c r="C41">
        <v>9.9900000000000003E-2</v>
      </c>
      <c r="D41">
        <v>-0.53839999999999999</v>
      </c>
    </row>
    <row r="42" spans="1:4">
      <c r="A42">
        <v>4</v>
      </c>
      <c r="C42">
        <v>9.7299999999999998E-2</v>
      </c>
      <c r="D42">
        <v>-0.48830000000000001</v>
      </c>
    </row>
    <row r="43" spans="1:4">
      <c r="A43">
        <v>5</v>
      </c>
      <c r="C43">
        <v>0.1022</v>
      </c>
      <c r="D43">
        <v>-0.28310000000000002</v>
      </c>
    </row>
    <row r="44" spans="1:4">
      <c r="A44">
        <v>6</v>
      </c>
      <c r="C44">
        <v>0.11020000000000001</v>
      </c>
      <c r="D44">
        <v>-0.28210000000000002</v>
      </c>
    </row>
    <row r="45" spans="1:4">
      <c r="A45">
        <v>7</v>
      </c>
      <c r="C45">
        <v>5.33E-2</v>
      </c>
      <c r="D45">
        <v>-0.92810000000000004</v>
      </c>
    </row>
    <row r="46" spans="1:4">
      <c r="A46">
        <v>8</v>
      </c>
      <c r="C46">
        <v>9.7500000000000003E-2</v>
      </c>
      <c r="D46">
        <v>-0.81720000000000004</v>
      </c>
    </row>
    <row r="47" spans="1:4">
      <c r="A47">
        <v>9</v>
      </c>
      <c r="C47">
        <v>7.4999999999999997E-2</v>
      </c>
      <c r="D47">
        <v>-0.88719999999999999</v>
      </c>
    </row>
    <row r="48" spans="1:4">
      <c r="A48">
        <v>10</v>
      </c>
      <c r="C48">
        <v>6.2100000000000002E-2</v>
      </c>
      <c r="D48">
        <v>-0.38290000000000002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A30C-13E7-024B-BA31-C538D530EC0C}">
  <dimension ref="A1:C56"/>
  <sheetViews>
    <sheetView topLeftCell="A13" workbookViewId="0">
      <selection activeCell="H28" sqref="H28"/>
    </sheetView>
  </sheetViews>
  <sheetFormatPr baseColWidth="10" defaultRowHeight="16"/>
  <cols>
    <col min="1" max="1" width="30.5" customWidth="1"/>
    <col min="2" max="2" width="12.1640625" bestFit="1" customWidth="1"/>
  </cols>
  <sheetData>
    <row r="1" spans="1:3">
      <c r="A1" t="s">
        <v>30</v>
      </c>
    </row>
    <row r="2" spans="1:3" ht="17" thickBot="1">
      <c r="A2" t="s">
        <v>435</v>
      </c>
    </row>
    <row r="3" spans="1:3">
      <c r="A3" s="1"/>
      <c r="B3" s="1" t="s">
        <v>18</v>
      </c>
      <c r="C3" s="1" t="s">
        <v>19</v>
      </c>
    </row>
    <row r="4" spans="1:3">
      <c r="A4" t="s">
        <v>31</v>
      </c>
      <c r="B4">
        <v>9.4049999999999995E-2</v>
      </c>
      <c r="C4">
        <v>-0.63352999999999993</v>
      </c>
    </row>
    <row r="5" spans="1:3">
      <c r="A5" t="s">
        <v>32</v>
      </c>
      <c r="B5">
        <v>8.9162944444444914E-4</v>
      </c>
      <c r="C5">
        <v>4.2162437888889057E-2</v>
      </c>
    </row>
    <row r="6" spans="1:3">
      <c r="A6" t="s">
        <v>33</v>
      </c>
      <c r="B6">
        <v>10</v>
      </c>
      <c r="C6">
        <v>10</v>
      </c>
    </row>
    <row r="7" spans="1:3">
      <c r="A7" t="s">
        <v>34</v>
      </c>
      <c r="B7">
        <v>2.1527033666666754E-2</v>
      </c>
    </row>
    <row r="8" spans="1:3">
      <c r="A8" t="s">
        <v>35</v>
      </c>
      <c r="B8">
        <v>0</v>
      </c>
    </row>
    <row r="9" spans="1:3">
      <c r="A9" t="s">
        <v>36</v>
      </c>
      <c r="B9">
        <v>18</v>
      </c>
    </row>
    <row r="10" spans="1:3">
      <c r="A10" t="s">
        <v>37</v>
      </c>
      <c r="B10">
        <v>11.088521928266299</v>
      </c>
    </row>
    <row r="11" spans="1:3">
      <c r="A11" t="s">
        <v>38</v>
      </c>
      <c r="B11">
        <v>8.902313560671737E-10</v>
      </c>
    </row>
    <row r="12" spans="1:3">
      <c r="A12" t="s">
        <v>39</v>
      </c>
      <c r="B12">
        <v>1.7340636066175394</v>
      </c>
    </row>
    <row r="13" spans="1:3" s="2" customFormat="1">
      <c r="A13" s="2" t="s">
        <v>40</v>
      </c>
      <c r="B13" s="2">
        <v>1.7804627121343474E-9</v>
      </c>
    </row>
    <row r="14" spans="1:3" ht="17" thickBot="1">
      <c r="A14" s="3" t="s">
        <v>41</v>
      </c>
      <c r="B14" s="3">
        <v>2.1009220402410378</v>
      </c>
      <c r="C14" s="3"/>
    </row>
    <row r="16" spans="1:3" ht="17" thickBot="1">
      <c r="A16" t="s">
        <v>436</v>
      </c>
    </row>
    <row r="17" spans="1:3">
      <c r="A17" s="1"/>
      <c r="B17" s="1" t="s">
        <v>18</v>
      </c>
      <c r="C17" s="1" t="s">
        <v>19</v>
      </c>
    </row>
    <row r="18" spans="1:3">
      <c r="A18" t="s">
        <v>31</v>
      </c>
      <c r="B18">
        <v>8.6669999999999997E-2</v>
      </c>
      <c r="C18">
        <v>-0.45958999999999994</v>
      </c>
    </row>
    <row r="19" spans="1:3">
      <c r="A19" t="s">
        <v>32</v>
      </c>
      <c r="B19">
        <v>7.1422677777777728E-4</v>
      </c>
      <c r="C19">
        <v>2.4852178777777813E-2</v>
      </c>
    </row>
    <row r="20" spans="1:3">
      <c r="A20" t="s">
        <v>33</v>
      </c>
      <c r="B20">
        <v>10</v>
      </c>
      <c r="C20">
        <v>10</v>
      </c>
    </row>
    <row r="21" spans="1:3">
      <c r="A21" t="s">
        <v>34</v>
      </c>
      <c r="B21">
        <v>1.2783202777777796E-2</v>
      </c>
    </row>
    <row r="22" spans="1:3">
      <c r="A22" t="s">
        <v>35</v>
      </c>
      <c r="B22">
        <v>0</v>
      </c>
    </row>
    <row r="23" spans="1:3">
      <c r="A23" t="s">
        <v>36</v>
      </c>
      <c r="B23">
        <v>18</v>
      </c>
    </row>
    <row r="24" spans="1:3">
      <c r="A24" t="s">
        <v>37</v>
      </c>
      <c r="B24">
        <v>10.803502169664187</v>
      </c>
    </row>
    <row r="25" spans="1:3">
      <c r="A25" t="s">
        <v>38</v>
      </c>
      <c r="B25">
        <v>1.3421043110916149E-9</v>
      </c>
    </row>
    <row r="26" spans="1:3">
      <c r="A26" t="s">
        <v>39</v>
      </c>
      <c r="B26">
        <v>1.7340636066175394</v>
      </c>
    </row>
    <row r="27" spans="1:3" s="2" customFormat="1">
      <c r="A27" s="2" t="s">
        <v>40</v>
      </c>
      <c r="B27" s="2">
        <v>2.6842086221832297E-9</v>
      </c>
    </row>
    <row r="28" spans="1:3" ht="17" thickBot="1">
      <c r="A28" s="3" t="s">
        <v>41</v>
      </c>
      <c r="B28" s="3">
        <v>2.1009220402410378</v>
      </c>
      <c r="C28" s="3"/>
    </row>
    <row r="30" spans="1:3" ht="17" thickBot="1">
      <c r="A30" t="s">
        <v>437</v>
      </c>
    </row>
    <row r="31" spans="1:3">
      <c r="A31" s="1"/>
      <c r="B31" s="1" t="s">
        <v>18</v>
      </c>
      <c r="C31" s="1" t="s">
        <v>19</v>
      </c>
    </row>
    <row r="32" spans="1:3">
      <c r="A32" t="s">
        <v>31</v>
      </c>
      <c r="B32">
        <v>9.3780000000000002E-2</v>
      </c>
      <c r="C32">
        <v>-0.58689999999999998</v>
      </c>
    </row>
    <row r="33" spans="1:3">
      <c r="A33" t="s">
        <v>32</v>
      </c>
      <c r="B33">
        <v>6.6007066666666806E-4</v>
      </c>
      <c r="C33">
        <v>5.1869744444444449E-2</v>
      </c>
    </row>
    <row r="34" spans="1:3">
      <c r="A34" t="s">
        <v>33</v>
      </c>
      <c r="B34">
        <v>10</v>
      </c>
      <c r="C34">
        <v>10</v>
      </c>
    </row>
    <row r="35" spans="1:3">
      <c r="A35" t="s">
        <v>34</v>
      </c>
      <c r="B35">
        <v>2.626490755555556E-2</v>
      </c>
    </row>
    <row r="36" spans="1:3">
      <c r="A36" t="s">
        <v>35</v>
      </c>
      <c r="B36">
        <v>0</v>
      </c>
    </row>
    <row r="37" spans="1:3">
      <c r="A37" t="s">
        <v>36</v>
      </c>
      <c r="B37">
        <v>18</v>
      </c>
    </row>
    <row r="38" spans="1:3">
      <c r="A38" t="s">
        <v>37</v>
      </c>
      <c r="B38">
        <v>9.3916100971899876</v>
      </c>
    </row>
    <row r="39" spans="1:3">
      <c r="A39" t="s">
        <v>38</v>
      </c>
      <c r="B39">
        <v>1.1627413599623572E-8</v>
      </c>
    </row>
    <row r="40" spans="1:3">
      <c r="A40" t="s">
        <v>39</v>
      </c>
      <c r="B40">
        <v>1.7340636066175394</v>
      </c>
    </row>
    <row r="41" spans="1:3" s="2" customFormat="1">
      <c r="A41" s="2" t="s">
        <v>40</v>
      </c>
      <c r="B41" s="2">
        <v>2.3254827199247143E-8</v>
      </c>
    </row>
    <row r="42" spans="1:3" ht="17" thickBot="1">
      <c r="A42" s="3" t="s">
        <v>41</v>
      </c>
      <c r="B42" s="3">
        <v>2.1009220402410378</v>
      </c>
      <c r="C42" s="3"/>
    </row>
    <row r="44" spans="1:3" ht="17" thickBot="1">
      <c r="A44" t="s">
        <v>438</v>
      </c>
    </row>
    <row r="45" spans="1:3">
      <c r="A45" s="1"/>
      <c r="B45" s="1" t="s">
        <v>18</v>
      </c>
      <c r="C45" s="1" t="s">
        <v>19</v>
      </c>
    </row>
    <row r="46" spans="1:3">
      <c r="A46" t="s">
        <v>31</v>
      </c>
      <c r="B46">
        <v>8.2160000000000011E-2</v>
      </c>
      <c r="C46">
        <v>-0.56478000000000006</v>
      </c>
    </row>
    <row r="47" spans="1:3">
      <c r="A47" t="s">
        <v>32</v>
      </c>
      <c r="B47">
        <v>6.3506711111111099E-4</v>
      </c>
      <c r="C47">
        <v>5.5915623999999831E-2</v>
      </c>
    </row>
    <row r="48" spans="1:3">
      <c r="A48" t="s">
        <v>33</v>
      </c>
      <c r="B48">
        <v>10</v>
      </c>
      <c r="C48">
        <v>10</v>
      </c>
    </row>
    <row r="49" spans="1:3">
      <c r="A49" t="s">
        <v>34</v>
      </c>
      <c r="B49">
        <v>2.8275345555555473E-2</v>
      </c>
    </row>
    <row r="50" spans="1:3">
      <c r="A50" t="s">
        <v>35</v>
      </c>
      <c r="B50">
        <v>0</v>
      </c>
    </row>
    <row r="51" spans="1:3">
      <c r="A51" t="s">
        <v>36</v>
      </c>
      <c r="B51">
        <v>18</v>
      </c>
    </row>
    <row r="52" spans="1:3">
      <c r="A52" t="s">
        <v>37</v>
      </c>
      <c r="B52">
        <v>8.6029033888571984</v>
      </c>
    </row>
    <row r="53" spans="1:3">
      <c r="A53" t="s">
        <v>38</v>
      </c>
      <c r="B53">
        <v>4.288566294772237E-8</v>
      </c>
    </row>
    <row r="54" spans="1:3">
      <c r="A54" t="s">
        <v>39</v>
      </c>
      <c r="B54">
        <v>1.7340636066175394</v>
      </c>
    </row>
    <row r="55" spans="1:3" s="2" customFormat="1">
      <c r="A55" s="2" t="s">
        <v>40</v>
      </c>
      <c r="B55" s="2">
        <v>8.577132589544474E-8</v>
      </c>
    </row>
    <row r="56" spans="1:3" ht="17" thickBot="1">
      <c r="A56" s="3" t="s">
        <v>41</v>
      </c>
      <c r="B56" s="3">
        <v>2.1009220402410378</v>
      </c>
      <c r="C56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24FA-03D5-2F4E-A282-1A8112E8B1C3}">
  <dimension ref="B3:AL39"/>
  <sheetViews>
    <sheetView workbookViewId="0">
      <selection activeCell="AB27" sqref="AB27"/>
    </sheetView>
  </sheetViews>
  <sheetFormatPr baseColWidth="10" defaultRowHeight="16"/>
  <sheetData>
    <row r="3" spans="2:38">
      <c r="B3" s="12" t="s">
        <v>20</v>
      </c>
      <c r="I3" s="12" t="s">
        <v>21</v>
      </c>
      <c r="P3" s="12" t="s">
        <v>22</v>
      </c>
    </row>
    <row r="4" spans="2:38">
      <c r="D4" t="s">
        <v>23</v>
      </c>
      <c r="F4" t="s">
        <v>24</v>
      </c>
      <c r="K4" t="s">
        <v>23</v>
      </c>
      <c r="M4" t="s">
        <v>24</v>
      </c>
      <c r="R4" t="s">
        <v>23</v>
      </c>
      <c r="T4" t="s">
        <v>24</v>
      </c>
      <c r="AA4" t="s">
        <v>24</v>
      </c>
      <c r="AF4" t="s">
        <v>24</v>
      </c>
      <c r="AK4" t="s">
        <v>24</v>
      </c>
    </row>
    <row r="5" spans="2:38">
      <c r="D5" t="s">
        <v>8</v>
      </c>
      <c r="E5" t="s">
        <v>51</v>
      </c>
      <c r="F5" t="s">
        <v>8</v>
      </c>
      <c r="G5" t="s">
        <v>51</v>
      </c>
      <c r="K5" t="s">
        <v>8</v>
      </c>
      <c r="L5" t="s">
        <v>51</v>
      </c>
      <c r="M5" t="s">
        <v>8</v>
      </c>
      <c r="N5" t="s">
        <v>51</v>
      </c>
      <c r="R5" t="s">
        <v>8</v>
      </c>
      <c r="S5" t="s">
        <v>51</v>
      </c>
      <c r="T5" t="s">
        <v>8</v>
      </c>
      <c r="U5" t="s">
        <v>51</v>
      </c>
      <c r="AA5" t="s">
        <v>8</v>
      </c>
      <c r="AB5" t="s">
        <v>51</v>
      </c>
      <c r="AF5" t="s">
        <v>8</v>
      </c>
      <c r="AG5" t="s">
        <v>51</v>
      </c>
      <c r="AK5" t="s">
        <v>8</v>
      </c>
      <c r="AL5" t="s">
        <v>51</v>
      </c>
    </row>
    <row r="6" spans="2:38">
      <c r="B6" t="s">
        <v>439</v>
      </c>
      <c r="C6" t="s">
        <v>18</v>
      </c>
      <c r="D6">
        <v>4.8499999999999996</v>
      </c>
      <c r="E6">
        <v>76.099999999999994</v>
      </c>
      <c r="F6">
        <v>42.5</v>
      </c>
      <c r="G6">
        <v>29.4</v>
      </c>
      <c r="I6" t="s">
        <v>439</v>
      </c>
      <c r="J6" t="s">
        <v>18</v>
      </c>
      <c r="K6">
        <v>2.2200000000000002</v>
      </c>
      <c r="L6">
        <v>86.4</v>
      </c>
      <c r="M6">
        <v>38.700000000000003</v>
      </c>
      <c r="N6">
        <v>33.4</v>
      </c>
      <c r="P6" t="s">
        <v>439</v>
      </c>
      <c r="Q6" t="s">
        <v>18</v>
      </c>
      <c r="R6">
        <v>2.65</v>
      </c>
      <c r="S6">
        <v>88.6</v>
      </c>
      <c r="T6">
        <v>41.4</v>
      </c>
      <c r="U6">
        <v>38.700000000000003</v>
      </c>
      <c r="Y6" t="s">
        <v>439</v>
      </c>
      <c r="Z6" t="s">
        <v>18</v>
      </c>
      <c r="AA6">
        <v>42.5</v>
      </c>
      <c r="AB6">
        <v>29.4</v>
      </c>
      <c r="AD6" t="s">
        <v>441</v>
      </c>
      <c r="AE6" t="s">
        <v>18</v>
      </c>
      <c r="AF6">
        <v>48.5</v>
      </c>
      <c r="AG6">
        <v>17.7</v>
      </c>
      <c r="AI6" t="s">
        <v>442</v>
      </c>
      <c r="AJ6" t="s">
        <v>18</v>
      </c>
      <c r="AK6">
        <v>65.599999999999994</v>
      </c>
      <c r="AL6">
        <v>19.3</v>
      </c>
    </row>
    <row r="7" spans="2:38">
      <c r="C7" t="s">
        <v>19</v>
      </c>
      <c r="D7">
        <v>3.85</v>
      </c>
      <c r="E7">
        <v>79.099999999999994</v>
      </c>
      <c r="F7">
        <v>12.6</v>
      </c>
      <c r="G7">
        <v>63.5</v>
      </c>
      <c r="J7" t="s">
        <v>19</v>
      </c>
      <c r="K7">
        <v>2.5299999999999998</v>
      </c>
      <c r="L7">
        <v>85.7</v>
      </c>
      <c r="M7">
        <v>11.3</v>
      </c>
      <c r="N7">
        <v>71.2</v>
      </c>
      <c r="Q7" t="s">
        <v>19</v>
      </c>
      <c r="R7">
        <v>2.44</v>
      </c>
      <c r="S7">
        <v>85.6</v>
      </c>
      <c r="T7">
        <v>15.1</v>
      </c>
      <c r="U7">
        <v>69.8</v>
      </c>
      <c r="AA7">
        <v>38.700000000000003</v>
      </c>
      <c r="AB7">
        <v>33.4</v>
      </c>
      <c r="AF7">
        <v>43.5</v>
      </c>
      <c r="AG7">
        <v>31.1</v>
      </c>
      <c r="AK7">
        <v>60.1</v>
      </c>
      <c r="AL7">
        <v>20.399999999999999</v>
      </c>
    </row>
    <row r="8" spans="2:38">
      <c r="C8" t="s">
        <v>440</v>
      </c>
      <c r="D8">
        <v>5.29</v>
      </c>
      <c r="E8">
        <v>74.2</v>
      </c>
      <c r="F8">
        <v>35.299999999999997</v>
      </c>
      <c r="G8">
        <v>31.4</v>
      </c>
      <c r="J8" t="s">
        <v>440</v>
      </c>
      <c r="K8">
        <v>2.4300000000000002</v>
      </c>
      <c r="L8">
        <v>84.5</v>
      </c>
      <c r="M8">
        <v>30.1</v>
      </c>
      <c r="N8">
        <v>41.4</v>
      </c>
      <c r="Q8" t="s">
        <v>440</v>
      </c>
      <c r="R8">
        <v>2.64</v>
      </c>
      <c r="S8">
        <v>87.6</v>
      </c>
      <c r="T8">
        <v>36.4</v>
      </c>
      <c r="U8">
        <v>45.4</v>
      </c>
      <c r="AA8">
        <v>41.4</v>
      </c>
      <c r="AB8">
        <v>38.700000000000003</v>
      </c>
      <c r="AF8">
        <v>44.8</v>
      </c>
      <c r="AG8">
        <v>32.5</v>
      </c>
      <c r="AK8">
        <v>57.1</v>
      </c>
      <c r="AL8">
        <v>24.4</v>
      </c>
    </row>
    <row r="10" spans="2:38">
      <c r="B10" t="s">
        <v>441</v>
      </c>
      <c r="C10" t="s">
        <v>18</v>
      </c>
      <c r="D10">
        <v>0.91</v>
      </c>
      <c r="E10">
        <v>85.4</v>
      </c>
      <c r="F10">
        <v>48.5</v>
      </c>
      <c r="G10">
        <v>17.7</v>
      </c>
      <c r="I10" t="s">
        <v>441</v>
      </c>
      <c r="J10" t="s">
        <v>18</v>
      </c>
      <c r="K10">
        <v>2.11</v>
      </c>
      <c r="L10">
        <v>87.4</v>
      </c>
      <c r="M10">
        <v>43.5</v>
      </c>
      <c r="N10">
        <v>31.1</v>
      </c>
      <c r="P10" t="s">
        <v>441</v>
      </c>
      <c r="Q10" t="s">
        <v>18</v>
      </c>
      <c r="R10">
        <v>2.33</v>
      </c>
      <c r="S10">
        <v>86.7</v>
      </c>
      <c r="T10">
        <v>44.8</v>
      </c>
      <c r="U10">
        <v>32.5</v>
      </c>
      <c r="Z10" t="s">
        <v>19</v>
      </c>
      <c r="AA10">
        <v>12.6</v>
      </c>
      <c r="AB10">
        <v>63.5</v>
      </c>
      <c r="AE10" t="s">
        <v>19</v>
      </c>
      <c r="AF10">
        <v>18.7</v>
      </c>
      <c r="AG10">
        <v>47.2</v>
      </c>
      <c r="AJ10" t="s">
        <v>19</v>
      </c>
      <c r="AK10">
        <v>25</v>
      </c>
      <c r="AL10">
        <v>43.4</v>
      </c>
    </row>
    <row r="11" spans="2:38">
      <c r="C11" t="s">
        <v>19</v>
      </c>
      <c r="D11">
        <v>0.55000000000000004</v>
      </c>
      <c r="E11">
        <v>89.6</v>
      </c>
      <c r="F11">
        <v>18.7</v>
      </c>
      <c r="G11">
        <v>47.2</v>
      </c>
      <c r="J11" t="s">
        <v>19</v>
      </c>
      <c r="K11">
        <v>2.4500000000000002</v>
      </c>
      <c r="L11">
        <v>83.2</v>
      </c>
      <c r="M11">
        <v>21.2</v>
      </c>
      <c r="N11">
        <v>57.6</v>
      </c>
      <c r="Q11" t="s">
        <v>19</v>
      </c>
      <c r="R11">
        <v>2.23</v>
      </c>
      <c r="S11">
        <v>85.6</v>
      </c>
      <c r="T11">
        <v>17.3</v>
      </c>
      <c r="U11">
        <v>67.099999999999994</v>
      </c>
      <c r="AA11">
        <v>11.3</v>
      </c>
      <c r="AB11">
        <v>71.2</v>
      </c>
      <c r="AF11">
        <v>21.2</v>
      </c>
      <c r="AG11">
        <v>57.6</v>
      </c>
      <c r="AK11">
        <v>24.1</v>
      </c>
      <c r="AL11">
        <v>42.3</v>
      </c>
    </row>
    <row r="12" spans="2:38">
      <c r="C12" t="s">
        <v>440</v>
      </c>
      <c r="D12">
        <v>1.36</v>
      </c>
      <c r="E12">
        <v>83.7</v>
      </c>
      <c r="F12">
        <v>52.5</v>
      </c>
      <c r="G12">
        <v>23.8</v>
      </c>
      <c r="J12" t="s">
        <v>440</v>
      </c>
      <c r="K12">
        <v>2.0099999999999998</v>
      </c>
      <c r="L12">
        <v>82.8</v>
      </c>
      <c r="M12">
        <v>41.1</v>
      </c>
      <c r="N12">
        <v>35.6</v>
      </c>
      <c r="Q12" t="s">
        <v>440</v>
      </c>
      <c r="R12">
        <v>2.0099999999999998</v>
      </c>
      <c r="S12">
        <v>87.4</v>
      </c>
      <c r="T12">
        <v>35.5</v>
      </c>
      <c r="U12">
        <v>41.1</v>
      </c>
      <c r="AA12">
        <v>15.1</v>
      </c>
      <c r="AB12">
        <v>69.8</v>
      </c>
      <c r="AF12">
        <v>17.3</v>
      </c>
      <c r="AG12">
        <v>67.099999999999994</v>
      </c>
      <c r="AK12">
        <v>31.4</v>
      </c>
      <c r="AL12">
        <v>44.2</v>
      </c>
    </row>
    <row r="14" spans="2:38">
      <c r="B14" t="s">
        <v>442</v>
      </c>
      <c r="C14" t="s">
        <v>18</v>
      </c>
      <c r="D14">
        <v>0.45</v>
      </c>
      <c r="E14">
        <v>86.5</v>
      </c>
      <c r="F14">
        <v>65.599999999999994</v>
      </c>
      <c r="G14">
        <v>19.3</v>
      </c>
      <c r="I14" t="s">
        <v>442</v>
      </c>
      <c r="J14" t="s">
        <v>18</v>
      </c>
      <c r="K14">
        <v>1.43</v>
      </c>
      <c r="L14">
        <v>80.099999999999994</v>
      </c>
      <c r="M14">
        <v>60.1</v>
      </c>
      <c r="N14">
        <v>20.399999999999999</v>
      </c>
      <c r="P14" t="s">
        <v>442</v>
      </c>
      <c r="Q14" t="s">
        <v>18</v>
      </c>
      <c r="R14">
        <v>2.2200000000000002</v>
      </c>
      <c r="S14">
        <v>81.099999999999994</v>
      </c>
      <c r="T14">
        <v>57.1</v>
      </c>
      <c r="U14">
        <v>24.4</v>
      </c>
      <c r="Z14" t="s">
        <v>440</v>
      </c>
      <c r="AA14">
        <v>35.299999999999997</v>
      </c>
      <c r="AB14">
        <v>31.4</v>
      </c>
      <c r="AE14" t="s">
        <v>440</v>
      </c>
      <c r="AF14">
        <v>52.5</v>
      </c>
      <c r="AG14">
        <v>23.8</v>
      </c>
      <c r="AJ14" t="s">
        <v>440</v>
      </c>
      <c r="AK14">
        <v>65.2</v>
      </c>
      <c r="AL14">
        <v>24.1</v>
      </c>
    </row>
    <row r="15" spans="2:38">
      <c r="C15" t="s">
        <v>19</v>
      </c>
      <c r="D15">
        <v>1.52</v>
      </c>
      <c r="E15">
        <v>54.9</v>
      </c>
      <c r="F15">
        <v>25</v>
      </c>
      <c r="G15">
        <v>43.4</v>
      </c>
      <c r="J15" t="s">
        <v>19</v>
      </c>
      <c r="K15">
        <v>1.52</v>
      </c>
      <c r="L15">
        <v>60.6</v>
      </c>
      <c r="M15">
        <v>24.1</v>
      </c>
      <c r="N15">
        <v>42.3</v>
      </c>
      <c r="Q15" t="s">
        <v>19</v>
      </c>
      <c r="R15">
        <v>2.75</v>
      </c>
      <c r="S15">
        <v>65.5</v>
      </c>
      <c r="T15">
        <v>31.4</v>
      </c>
      <c r="U15">
        <v>44.2</v>
      </c>
      <c r="AA15">
        <v>30.1</v>
      </c>
      <c r="AB15">
        <v>41.4</v>
      </c>
      <c r="AF15">
        <v>41.1</v>
      </c>
      <c r="AG15">
        <v>35.6</v>
      </c>
      <c r="AK15">
        <v>59.1</v>
      </c>
      <c r="AL15">
        <v>30.1</v>
      </c>
    </row>
    <row r="16" spans="2:38">
      <c r="C16" t="s">
        <v>440</v>
      </c>
      <c r="D16">
        <v>0.65</v>
      </c>
      <c r="E16">
        <v>84.3</v>
      </c>
      <c r="F16">
        <v>65.2</v>
      </c>
      <c r="G16">
        <v>24.1</v>
      </c>
      <c r="J16" t="s">
        <v>440</v>
      </c>
      <c r="K16">
        <v>0.68</v>
      </c>
      <c r="L16">
        <v>83.5</v>
      </c>
      <c r="M16">
        <v>59.1</v>
      </c>
      <c r="N16">
        <v>30.1</v>
      </c>
      <c r="Q16" t="s">
        <v>440</v>
      </c>
      <c r="R16">
        <v>2.56</v>
      </c>
      <c r="S16">
        <v>84.5</v>
      </c>
      <c r="T16">
        <v>50.4</v>
      </c>
      <c r="U16">
        <v>35.4</v>
      </c>
      <c r="AA16">
        <v>36.4</v>
      </c>
      <c r="AB16">
        <v>45.4</v>
      </c>
      <c r="AF16">
        <v>35.5</v>
      </c>
      <c r="AG16">
        <v>41.1</v>
      </c>
      <c r="AK16">
        <v>50.4</v>
      </c>
      <c r="AL16">
        <v>35.4</v>
      </c>
    </row>
    <row r="19" spans="2:24">
      <c r="B19" t="s">
        <v>439</v>
      </c>
      <c r="J19" t="s">
        <v>441</v>
      </c>
      <c r="R19" t="s">
        <v>442</v>
      </c>
    </row>
    <row r="20" spans="2:24">
      <c r="C20" t="s">
        <v>18</v>
      </c>
      <c r="E20" t="s">
        <v>19</v>
      </c>
      <c r="G20" t="s">
        <v>440</v>
      </c>
      <c r="K20" t="s">
        <v>18</v>
      </c>
      <c r="M20" t="s">
        <v>19</v>
      </c>
      <c r="O20" t="s">
        <v>440</v>
      </c>
      <c r="S20" t="s">
        <v>18</v>
      </c>
      <c r="U20" t="s">
        <v>19</v>
      </c>
      <c r="W20" t="s">
        <v>440</v>
      </c>
    </row>
    <row r="21" spans="2:24">
      <c r="B21" t="s">
        <v>50</v>
      </c>
      <c r="C21">
        <v>0</v>
      </c>
      <c r="D21">
        <v>3</v>
      </c>
      <c r="E21">
        <v>0</v>
      </c>
      <c r="F21">
        <v>3</v>
      </c>
      <c r="G21">
        <v>0</v>
      </c>
      <c r="H21">
        <v>3</v>
      </c>
      <c r="J21" t="s">
        <v>50</v>
      </c>
      <c r="K21">
        <v>0</v>
      </c>
      <c r="L21">
        <v>3</v>
      </c>
      <c r="M21">
        <v>0</v>
      </c>
      <c r="N21">
        <v>3</v>
      </c>
      <c r="O21">
        <v>0</v>
      </c>
      <c r="P21">
        <v>3</v>
      </c>
      <c r="R21" t="s">
        <v>50</v>
      </c>
      <c r="S21">
        <v>0</v>
      </c>
      <c r="T21">
        <v>3</v>
      </c>
      <c r="U21">
        <v>0</v>
      </c>
      <c r="V21">
        <v>3</v>
      </c>
      <c r="W21">
        <v>0</v>
      </c>
      <c r="X21">
        <v>3</v>
      </c>
    </row>
    <row r="22" spans="2:24">
      <c r="B22" t="s">
        <v>8</v>
      </c>
      <c r="C22" s="6">
        <v>3.24</v>
      </c>
      <c r="D22" s="6">
        <v>40.866666666666667</v>
      </c>
      <c r="E22" s="6">
        <v>2.94</v>
      </c>
      <c r="F22" s="6">
        <v>13</v>
      </c>
      <c r="G22" s="6">
        <v>3.4533333333333336</v>
      </c>
      <c r="H22" s="6">
        <v>33.933333333333337</v>
      </c>
      <c r="I22" s="6"/>
      <c r="J22" s="6" t="s">
        <v>8</v>
      </c>
      <c r="K22" s="6">
        <v>1.7833333333333332</v>
      </c>
      <c r="L22" s="6">
        <v>45.6</v>
      </c>
      <c r="M22" s="6">
        <v>1.7433333333333334</v>
      </c>
      <c r="N22" s="6">
        <v>19.066666666666666</v>
      </c>
      <c r="O22" s="6">
        <v>1.7933333333333332</v>
      </c>
      <c r="P22" s="6">
        <v>43.033333333333331</v>
      </c>
      <c r="Q22" s="6"/>
      <c r="R22" s="6" t="s">
        <v>8</v>
      </c>
      <c r="S22" s="6">
        <v>1.3666666666666665</v>
      </c>
      <c r="T22" s="6">
        <v>60.93333333333333</v>
      </c>
      <c r="U22" s="6">
        <v>1.93</v>
      </c>
      <c r="V22" s="6">
        <v>26.833333333333332</v>
      </c>
      <c r="W22" s="6">
        <v>1.2966666666666666</v>
      </c>
      <c r="X22" s="6">
        <v>58.233333333333341</v>
      </c>
    </row>
    <row r="23" spans="2:24">
      <c r="B23" t="s">
        <v>51</v>
      </c>
      <c r="C23" s="6">
        <v>83.7</v>
      </c>
      <c r="D23" s="6">
        <v>33.833333333333336</v>
      </c>
      <c r="E23" s="6">
        <v>83.466666666666669</v>
      </c>
      <c r="F23" s="6">
        <v>68.166666666666671</v>
      </c>
      <c r="G23" s="6">
        <v>82.1</v>
      </c>
      <c r="H23" s="6">
        <v>39.4</v>
      </c>
      <c r="I23" s="6"/>
      <c r="J23" s="6" t="s">
        <v>51</v>
      </c>
      <c r="K23" s="6">
        <v>86.5</v>
      </c>
      <c r="L23" s="6">
        <v>27.099999999999998</v>
      </c>
      <c r="M23" s="6">
        <v>86.133333333333326</v>
      </c>
      <c r="N23" s="6">
        <v>57.300000000000004</v>
      </c>
      <c r="O23" s="6">
        <v>84.63333333333334</v>
      </c>
      <c r="P23" s="6">
        <v>33.5</v>
      </c>
      <c r="Q23" s="6"/>
      <c r="R23" s="6" t="s">
        <v>51</v>
      </c>
      <c r="S23" s="6">
        <v>82.566666666666663</v>
      </c>
      <c r="T23" s="6">
        <v>21.366666666666664</v>
      </c>
      <c r="U23" s="6">
        <v>60.333333333333336</v>
      </c>
      <c r="V23" s="6">
        <v>43.29999999999999</v>
      </c>
      <c r="W23" s="6">
        <v>84.100000000000009</v>
      </c>
      <c r="X23" s="6">
        <v>29.866666666666664</v>
      </c>
    </row>
    <row r="25" spans="2:24">
      <c r="B25" t="s">
        <v>439</v>
      </c>
      <c r="J25" t="s">
        <v>441</v>
      </c>
      <c r="R25" t="s">
        <v>442</v>
      </c>
    </row>
    <row r="26" spans="2:24">
      <c r="C26" t="s">
        <v>18</v>
      </c>
      <c r="E26" t="s">
        <v>19</v>
      </c>
      <c r="G26" t="s">
        <v>440</v>
      </c>
      <c r="K26" t="s">
        <v>18</v>
      </c>
      <c r="M26" t="s">
        <v>19</v>
      </c>
      <c r="O26" t="s">
        <v>440</v>
      </c>
      <c r="S26" t="s">
        <v>18</v>
      </c>
      <c r="U26" t="s">
        <v>19</v>
      </c>
      <c r="W26" t="s">
        <v>440</v>
      </c>
    </row>
    <row r="27" spans="2:24">
      <c r="B27" t="s">
        <v>53</v>
      </c>
      <c r="C27">
        <v>0</v>
      </c>
      <c r="D27">
        <v>3</v>
      </c>
      <c r="E27">
        <v>0</v>
      </c>
      <c r="F27">
        <v>3</v>
      </c>
      <c r="G27">
        <v>0</v>
      </c>
      <c r="H27">
        <v>3</v>
      </c>
      <c r="J27" t="s">
        <v>53</v>
      </c>
      <c r="K27">
        <v>0</v>
      </c>
      <c r="L27">
        <v>3</v>
      </c>
      <c r="M27">
        <v>0</v>
      </c>
      <c r="N27">
        <v>3</v>
      </c>
      <c r="O27">
        <v>0</v>
      </c>
      <c r="P27">
        <v>3</v>
      </c>
      <c r="R27" t="s">
        <v>53</v>
      </c>
      <c r="S27">
        <v>0</v>
      </c>
      <c r="T27">
        <v>3</v>
      </c>
      <c r="U27">
        <v>0</v>
      </c>
      <c r="V27">
        <v>3</v>
      </c>
      <c r="W27">
        <v>0</v>
      </c>
      <c r="X27">
        <v>3</v>
      </c>
    </row>
    <row r="28" spans="2:24">
      <c r="B28" t="s">
        <v>8</v>
      </c>
      <c r="C28" s="6">
        <v>1.4107799261401466</v>
      </c>
      <c r="D28" s="6">
        <v>1.9553345834749936</v>
      </c>
      <c r="E28" s="6">
        <v>0.78936683487463488</v>
      </c>
      <c r="F28" s="6">
        <v>1.9313207915828012</v>
      </c>
      <c r="G28" s="6">
        <v>1.5940618975853262</v>
      </c>
      <c r="H28" s="6">
        <v>3.3650160970392577</v>
      </c>
      <c r="I28" s="6"/>
      <c r="J28" s="6" t="s">
        <v>8</v>
      </c>
      <c r="K28" s="6">
        <v>0.76428615932341326</v>
      </c>
      <c r="L28" s="6">
        <v>2.5942243542145698</v>
      </c>
      <c r="M28" s="6">
        <v>1.0392946325914194</v>
      </c>
      <c r="N28" s="6">
        <v>1.9756855350316587</v>
      </c>
      <c r="O28" s="6">
        <v>0.37527767497325648</v>
      </c>
      <c r="P28" s="6">
        <v>8.6633326920610489</v>
      </c>
      <c r="Q28" s="6"/>
      <c r="R28" s="6" t="s">
        <v>8</v>
      </c>
      <c r="S28" s="6">
        <v>0.88669799443403163</v>
      </c>
      <c r="T28" s="6">
        <v>4.3108390521258499</v>
      </c>
      <c r="U28" s="6">
        <v>0.71014083110323956</v>
      </c>
      <c r="V28" s="6">
        <v>3.9803684921541183</v>
      </c>
      <c r="W28" s="6">
        <v>1.0941815815180465</v>
      </c>
      <c r="X28" s="6">
        <v>7.4379656716962534</v>
      </c>
    </row>
    <row r="29" spans="2:24">
      <c r="B29" t="s">
        <v>51</v>
      </c>
      <c r="C29" s="6">
        <v>6.6730802482811518</v>
      </c>
      <c r="D29" s="6">
        <v>4.665118790913402</v>
      </c>
      <c r="E29" s="6">
        <v>3.7819747927945468</v>
      </c>
      <c r="F29" s="6">
        <v>4.1016256939576214</v>
      </c>
      <c r="G29" s="6">
        <v>7.0149839629182296</v>
      </c>
      <c r="H29" s="6">
        <v>7.2111025509280102</v>
      </c>
      <c r="I29" s="6"/>
      <c r="J29" s="6" t="s">
        <v>51</v>
      </c>
      <c r="K29" s="6">
        <v>1.0148891565092217</v>
      </c>
      <c r="L29" s="6">
        <v>8.1706792863261981</v>
      </c>
      <c r="M29" s="6">
        <v>3.2331615074619005</v>
      </c>
      <c r="N29" s="6">
        <v>9.9533913818355799</v>
      </c>
      <c r="O29" s="6">
        <v>2.4378952670968768</v>
      </c>
      <c r="P29" s="6">
        <v>8.8391176030189857</v>
      </c>
      <c r="Q29" s="6"/>
      <c r="R29" s="6" t="s">
        <v>51</v>
      </c>
      <c r="S29" s="6">
        <v>3.4428670223134317</v>
      </c>
      <c r="T29" s="6">
        <v>2.6839026311200751</v>
      </c>
      <c r="U29" s="6">
        <v>5.3050290605550261</v>
      </c>
      <c r="V29" s="6">
        <v>0.95393920141694843</v>
      </c>
      <c r="W29" s="6">
        <v>0.52915026221291761</v>
      </c>
      <c r="X29" s="6">
        <v>5.6536124144951421</v>
      </c>
    </row>
    <row r="31" spans="2:24">
      <c r="C31">
        <v>1.732</v>
      </c>
      <c r="D31">
        <v>1.732</v>
      </c>
      <c r="E31">
        <v>1.732</v>
      </c>
      <c r="F31">
        <v>1.732</v>
      </c>
      <c r="G31">
        <v>1.732</v>
      </c>
      <c r="H31">
        <v>1.732</v>
      </c>
      <c r="K31">
        <v>1.732</v>
      </c>
      <c r="L31">
        <v>1.732</v>
      </c>
      <c r="M31">
        <v>1.732</v>
      </c>
      <c r="N31">
        <v>1.732</v>
      </c>
      <c r="O31">
        <v>1.732</v>
      </c>
      <c r="P31">
        <v>1.732</v>
      </c>
      <c r="S31">
        <v>1.732</v>
      </c>
      <c r="T31">
        <v>1.732</v>
      </c>
      <c r="U31">
        <v>1.732</v>
      </c>
      <c r="V31">
        <v>1.732</v>
      </c>
      <c r="W31">
        <v>1.732</v>
      </c>
      <c r="X31">
        <v>1.732</v>
      </c>
    </row>
    <row r="32" spans="2:24">
      <c r="C32">
        <v>1.732</v>
      </c>
      <c r="D32">
        <v>1.732</v>
      </c>
      <c r="E32">
        <v>1.732</v>
      </c>
      <c r="F32">
        <v>1.732</v>
      </c>
      <c r="G32">
        <v>1.732</v>
      </c>
      <c r="H32">
        <v>1.732</v>
      </c>
      <c r="K32">
        <v>1.732</v>
      </c>
      <c r="L32">
        <v>1.732</v>
      </c>
      <c r="M32">
        <v>1.732</v>
      </c>
      <c r="N32">
        <v>1.732</v>
      </c>
      <c r="O32">
        <v>1.732</v>
      </c>
      <c r="P32">
        <v>1.732</v>
      </c>
      <c r="S32">
        <v>1.732</v>
      </c>
      <c r="T32">
        <v>1.732</v>
      </c>
      <c r="U32">
        <v>1.732</v>
      </c>
      <c r="V32">
        <v>1.732</v>
      </c>
      <c r="W32">
        <v>1.732</v>
      </c>
      <c r="X32">
        <v>1.732</v>
      </c>
    </row>
    <row r="35" spans="2:24">
      <c r="B35" t="s">
        <v>439</v>
      </c>
      <c r="J35" t="s">
        <v>441</v>
      </c>
      <c r="R35" t="s">
        <v>442</v>
      </c>
    </row>
    <row r="36" spans="2:24">
      <c r="C36" t="s">
        <v>18</v>
      </c>
      <c r="E36" t="s">
        <v>19</v>
      </c>
      <c r="G36" t="s">
        <v>440</v>
      </c>
      <c r="K36" t="s">
        <v>18</v>
      </c>
      <c r="M36" t="s">
        <v>19</v>
      </c>
      <c r="O36" t="s">
        <v>440</v>
      </c>
      <c r="S36" t="s">
        <v>18</v>
      </c>
      <c r="U36" t="s">
        <v>19</v>
      </c>
      <c r="W36" t="s">
        <v>440</v>
      </c>
    </row>
    <row r="37" spans="2:24">
      <c r="B37" t="s">
        <v>54</v>
      </c>
      <c r="C37">
        <v>0</v>
      </c>
      <c r="D37">
        <v>3</v>
      </c>
      <c r="E37">
        <v>0</v>
      </c>
      <c r="F37">
        <v>3</v>
      </c>
      <c r="G37">
        <v>0</v>
      </c>
      <c r="H37">
        <v>3</v>
      </c>
      <c r="J37" t="s">
        <v>54</v>
      </c>
      <c r="K37">
        <v>0</v>
      </c>
      <c r="L37">
        <v>3</v>
      </c>
      <c r="M37">
        <v>0</v>
      </c>
      <c r="N37">
        <v>3</v>
      </c>
      <c r="O37">
        <v>0</v>
      </c>
      <c r="P37">
        <v>3</v>
      </c>
      <c r="R37" t="s">
        <v>54</v>
      </c>
      <c r="S37">
        <v>0</v>
      </c>
      <c r="T37">
        <v>3</v>
      </c>
      <c r="U37">
        <v>0</v>
      </c>
      <c r="V37">
        <v>3</v>
      </c>
      <c r="W37">
        <v>0</v>
      </c>
      <c r="X37">
        <v>3</v>
      </c>
    </row>
    <row r="38" spans="2:24">
      <c r="B38" t="s">
        <v>8</v>
      </c>
      <c r="C38" s="6">
        <v>0.81453806359130865</v>
      </c>
      <c r="D38" s="6">
        <v>1.1289460643620055</v>
      </c>
      <c r="E38" s="6">
        <v>0.45575452359967372</v>
      </c>
      <c r="F38" s="6">
        <v>1.1150812884427259</v>
      </c>
      <c r="G38" s="6">
        <v>0.92035906327097361</v>
      </c>
      <c r="H38" s="6">
        <v>1.942849940553844</v>
      </c>
      <c r="I38" s="6"/>
      <c r="J38" s="6" t="s">
        <v>8</v>
      </c>
      <c r="K38" s="6">
        <v>0.44127376404354113</v>
      </c>
      <c r="L38" s="6">
        <v>1.4978200659437471</v>
      </c>
      <c r="M38" s="6">
        <v>0.60005463775486112</v>
      </c>
      <c r="N38" s="6">
        <v>1.1406960363924126</v>
      </c>
      <c r="O38" s="6">
        <v>0.2166730225018802</v>
      </c>
      <c r="P38" s="6">
        <v>5.0019241871022224</v>
      </c>
      <c r="Q38" s="6"/>
      <c r="R38" s="6" t="s">
        <v>8</v>
      </c>
      <c r="S38" s="6">
        <v>0.51195034320671573</v>
      </c>
      <c r="T38" s="6">
        <v>2.4889370970703522</v>
      </c>
      <c r="U38" s="6">
        <v>0.41001202719586582</v>
      </c>
      <c r="V38" s="6">
        <v>2.2981342333453338</v>
      </c>
      <c r="W38" s="6">
        <v>0.63174456207739405</v>
      </c>
      <c r="X38" s="6">
        <v>4.2944374547899846</v>
      </c>
    </row>
    <row r="39" spans="2:24">
      <c r="B39" t="s">
        <v>51</v>
      </c>
      <c r="C39" s="6">
        <v>3.8528176953124431</v>
      </c>
      <c r="D39" s="6">
        <v>2.6934865998345279</v>
      </c>
      <c r="E39" s="6">
        <v>2.1835882175488144</v>
      </c>
      <c r="F39" s="6">
        <v>2.368144165102553</v>
      </c>
      <c r="G39" s="6">
        <v>4.05022168759713</v>
      </c>
      <c r="H39" s="6">
        <v>4.1634541287113223</v>
      </c>
      <c r="I39" s="6"/>
      <c r="J39" s="6" t="s">
        <v>51</v>
      </c>
      <c r="K39" s="6">
        <v>0.58596371622934285</v>
      </c>
      <c r="L39" s="6">
        <v>4.7174822669319854</v>
      </c>
      <c r="M39" s="6">
        <v>1.8667214246315822</v>
      </c>
      <c r="N39" s="6">
        <v>5.746761767803453</v>
      </c>
      <c r="O39" s="6">
        <v>1.4075607777695593</v>
      </c>
      <c r="P39" s="6">
        <v>5.1034166299185832</v>
      </c>
      <c r="Q39" s="6"/>
      <c r="R39" s="6" t="s">
        <v>51</v>
      </c>
      <c r="S39" s="6">
        <v>1.9877985117283092</v>
      </c>
      <c r="T39" s="6">
        <v>1.5495973620785652</v>
      </c>
      <c r="U39" s="6">
        <v>3.062949804015604</v>
      </c>
      <c r="V39" s="6">
        <v>0.5507732109797624</v>
      </c>
      <c r="W39" s="6">
        <v>0.30551400820607255</v>
      </c>
      <c r="X39" s="6">
        <v>3.2642104009787194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A06D-FF53-C840-BE16-3F0D35934754}">
  <dimension ref="A1:W30"/>
  <sheetViews>
    <sheetView workbookViewId="0">
      <selection activeCell="O37" sqref="O37"/>
    </sheetView>
  </sheetViews>
  <sheetFormatPr baseColWidth="10" defaultRowHeight="16"/>
  <cols>
    <col min="2" max="2" width="12.1640625" bestFit="1" customWidth="1"/>
    <col min="6" max="6" width="11" bestFit="1" customWidth="1"/>
    <col min="10" max="10" width="11" bestFit="1" customWidth="1"/>
    <col min="14" max="14" width="11" bestFit="1" customWidth="1"/>
    <col min="18" max="18" width="11" bestFit="1" customWidth="1"/>
    <col min="22" max="22" width="11" bestFit="1" customWidth="1"/>
  </cols>
  <sheetData>
    <row r="1" spans="1:23">
      <c r="A1" t="s">
        <v>30</v>
      </c>
    </row>
    <row r="2" spans="1:23" ht="17" thickBot="1">
      <c r="A2" t="s">
        <v>439</v>
      </c>
      <c r="E2" t="s">
        <v>439</v>
      </c>
      <c r="I2" t="s">
        <v>441</v>
      </c>
      <c r="M2" t="s">
        <v>441</v>
      </c>
      <c r="Q2" t="s">
        <v>442</v>
      </c>
      <c r="U2" t="s">
        <v>442</v>
      </c>
    </row>
    <row r="3" spans="1:23">
      <c r="A3" s="16" t="s">
        <v>643</v>
      </c>
      <c r="B3" s="16" t="s">
        <v>18</v>
      </c>
      <c r="C3" s="16" t="s">
        <v>19</v>
      </c>
      <c r="E3" s="16" t="s">
        <v>643</v>
      </c>
      <c r="F3" s="16" t="s">
        <v>19</v>
      </c>
      <c r="G3" s="16" t="s">
        <v>440</v>
      </c>
      <c r="I3" s="16" t="s">
        <v>643</v>
      </c>
      <c r="J3" s="16" t="s">
        <v>18</v>
      </c>
      <c r="K3" s="16" t="s">
        <v>19</v>
      </c>
      <c r="M3" s="16" t="s">
        <v>643</v>
      </c>
      <c r="N3" s="16" t="s">
        <v>19</v>
      </c>
      <c r="O3" s="16" t="s">
        <v>440</v>
      </c>
      <c r="Q3" s="16" t="s">
        <v>643</v>
      </c>
      <c r="R3" s="16" t="s">
        <v>18</v>
      </c>
      <c r="S3" s="16" t="s">
        <v>19</v>
      </c>
      <c r="U3" s="16" t="s">
        <v>643</v>
      </c>
      <c r="V3" s="16" t="s">
        <v>19</v>
      </c>
      <c r="W3" s="16" t="s">
        <v>440</v>
      </c>
    </row>
    <row r="4" spans="1:23">
      <c r="A4" s="14" t="s">
        <v>31</v>
      </c>
      <c r="B4" s="14">
        <v>40.866666666666667</v>
      </c>
      <c r="C4" s="14">
        <v>13</v>
      </c>
      <c r="E4" s="14" t="s">
        <v>31</v>
      </c>
      <c r="F4" s="14">
        <v>13</v>
      </c>
      <c r="G4" s="14">
        <v>33.933333333333337</v>
      </c>
      <c r="I4" s="14" t="s">
        <v>31</v>
      </c>
      <c r="J4" s="14">
        <v>45.6</v>
      </c>
      <c r="K4" s="14">
        <v>19.066666666666666</v>
      </c>
      <c r="M4" s="14" t="s">
        <v>31</v>
      </c>
      <c r="N4" s="14">
        <v>19.066666666666666</v>
      </c>
      <c r="O4" s="14">
        <v>43.033333333333331</v>
      </c>
      <c r="Q4" s="14" t="s">
        <v>31</v>
      </c>
      <c r="R4" s="14">
        <v>60.93333333333333</v>
      </c>
      <c r="S4" s="14">
        <v>26.833333333333332</v>
      </c>
      <c r="U4" s="14" t="s">
        <v>31</v>
      </c>
      <c r="V4" s="14">
        <v>26.833333333333332</v>
      </c>
      <c r="W4" s="14">
        <v>58.233333333333341</v>
      </c>
    </row>
    <row r="5" spans="1:23">
      <c r="A5" s="14" t="s">
        <v>32</v>
      </c>
      <c r="B5" s="14">
        <v>3.8233333333333261</v>
      </c>
      <c r="C5" s="14">
        <v>3.7300000000000182</v>
      </c>
      <c r="E5" s="14" t="s">
        <v>32</v>
      </c>
      <c r="F5" s="14">
        <v>3.7300000000000182</v>
      </c>
      <c r="G5" s="14">
        <v>11.32333333333332</v>
      </c>
      <c r="I5" s="14" t="s">
        <v>32</v>
      </c>
      <c r="J5" s="14">
        <v>6.7300000000000022</v>
      </c>
      <c r="K5" s="14">
        <v>3.9033333333333311</v>
      </c>
      <c r="M5" s="14" t="s">
        <v>32</v>
      </c>
      <c r="N5" s="14">
        <v>3.9033333333333311</v>
      </c>
      <c r="O5" s="14">
        <v>75.05333333333374</v>
      </c>
      <c r="Q5" s="14" t="s">
        <v>32</v>
      </c>
      <c r="R5" s="14">
        <v>18.5833333333333</v>
      </c>
      <c r="S5" s="14">
        <v>15.843333333333248</v>
      </c>
      <c r="U5" s="14" t="s">
        <v>32</v>
      </c>
      <c r="V5" s="14">
        <v>15.843333333333248</v>
      </c>
      <c r="W5" s="14">
        <v>55.323333333331902</v>
      </c>
    </row>
    <row r="6" spans="1:23">
      <c r="A6" s="14" t="s">
        <v>33</v>
      </c>
      <c r="B6" s="14">
        <v>3</v>
      </c>
      <c r="C6" s="14">
        <v>3</v>
      </c>
      <c r="E6" s="14" t="s">
        <v>33</v>
      </c>
      <c r="F6" s="14">
        <v>3</v>
      </c>
      <c r="G6" s="14">
        <v>3</v>
      </c>
      <c r="I6" s="14" t="s">
        <v>33</v>
      </c>
      <c r="J6" s="14">
        <v>3</v>
      </c>
      <c r="K6" s="14">
        <v>3</v>
      </c>
      <c r="M6" s="14" t="s">
        <v>33</v>
      </c>
      <c r="N6" s="14">
        <v>3</v>
      </c>
      <c r="O6" s="14">
        <v>3</v>
      </c>
      <c r="Q6" s="14" t="s">
        <v>33</v>
      </c>
      <c r="R6" s="14">
        <v>3</v>
      </c>
      <c r="S6" s="14">
        <v>3</v>
      </c>
      <c r="U6" s="14" t="s">
        <v>33</v>
      </c>
      <c r="V6" s="14">
        <v>3</v>
      </c>
      <c r="W6" s="14">
        <v>3</v>
      </c>
    </row>
    <row r="7" spans="1:23">
      <c r="A7" s="14" t="s">
        <v>34</v>
      </c>
      <c r="B7" s="14">
        <v>3.7766666666666722</v>
      </c>
      <c r="C7" s="14"/>
      <c r="E7" s="14" t="s">
        <v>34</v>
      </c>
      <c r="F7" s="14">
        <v>7.5266666666666691</v>
      </c>
      <c r="G7" s="14"/>
      <c r="I7" s="14" t="s">
        <v>34</v>
      </c>
      <c r="J7" s="14">
        <v>5.3166666666666664</v>
      </c>
      <c r="K7" s="14"/>
      <c r="M7" s="14" t="s">
        <v>34</v>
      </c>
      <c r="N7" s="14">
        <v>39.478333333333538</v>
      </c>
      <c r="O7" s="14"/>
      <c r="Q7" s="14" t="s">
        <v>34</v>
      </c>
      <c r="R7" s="14">
        <v>17.213333333333274</v>
      </c>
      <c r="S7" s="14"/>
      <c r="U7" s="14" t="s">
        <v>34</v>
      </c>
      <c r="V7" s="14">
        <v>35.583333333332575</v>
      </c>
      <c r="W7" s="14"/>
    </row>
    <row r="8" spans="1:23">
      <c r="A8" s="14" t="s">
        <v>35</v>
      </c>
      <c r="B8" s="14">
        <v>0</v>
      </c>
      <c r="C8" s="14"/>
      <c r="E8" s="14" t="s">
        <v>35</v>
      </c>
      <c r="F8" s="14">
        <v>0</v>
      </c>
      <c r="G8" s="14"/>
      <c r="I8" s="14" t="s">
        <v>35</v>
      </c>
      <c r="J8" s="14">
        <v>0</v>
      </c>
      <c r="K8" s="14"/>
      <c r="M8" s="14" t="s">
        <v>35</v>
      </c>
      <c r="N8" s="14">
        <v>0</v>
      </c>
      <c r="O8" s="14"/>
      <c r="Q8" s="14" t="s">
        <v>35</v>
      </c>
      <c r="R8" s="14">
        <v>0</v>
      </c>
      <c r="S8" s="14"/>
      <c r="U8" s="14" t="s">
        <v>35</v>
      </c>
      <c r="V8" s="14">
        <v>0</v>
      </c>
      <c r="W8" s="14"/>
    </row>
    <row r="9" spans="1:23">
      <c r="A9" s="14" t="s">
        <v>36</v>
      </c>
      <c r="B9" s="14">
        <v>4</v>
      </c>
      <c r="C9" s="14"/>
      <c r="E9" s="14" t="s">
        <v>36</v>
      </c>
      <c r="F9" s="14">
        <v>4</v>
      </c>
      <c r="G9" s="14"/>
      <c r="I9" s="14" t="s">
        <v>36</v>
      </c>
      <c r="J9" s="14">
        <v>4</v>
      </c>
      <c r="K9" s="14"/>
      <c r="M9" s="14" t="s">
        <v>36</v>
      </c>
      <c r="N9" s="14">
        <v>4</v>
      </c>
      <c r="O9" s="14"/>
      <c r="Q9" s="14" t="s">
        <v>36</v>
      </c>
      <c r="R9" s="14">
        <v>4</v>
      </c>
      <c r="S9" s="14"/>
      <c r="U9" s="14" t="s">
        <v>36</v>
      </c>
      <c r="V9" s="14">
        <v>4</v>
      </c>
      <c r="W9" s="14"/>
    </row>
    <row r="10" spans="1:23">
      <c r="A10" s="14" t="s">
        <v>37</v>
      </c>
      <c r="B10" s="14">
        <v>17.562095104685515</v>
      </c>
      <c r="C10" s="14"/>
      <c r="E10" s="14" t="s">
        <v>37</v>
      </c>
      <c r="F10" s="14">
        <v>-9.345072544824081</v>
      </c>
      <c r="G10" s="14"/>
      <c r="I10" s="14" t="s">
        <v>37</v>
      </c>
      <c r="J10" s="14">
        <v>14.093463212750571</v>
      </c>
      <c r="K10" s="14"/>
      <c r="M10" s="14" t="s">
        <v>37</v>
      </c>
      <c r="N10" s="14">
        <v>-4.6716883201773403</v>
      </c>
      <c r="O10" s="14"/>
      <c r="Q10" s="14" t="s">
        <v>37</v>
      </c>
      <c r="R10" s="14">
        <v>10.066245526164607</v>
      </c>
      <c r="S10" s="14"/>
      <c r="U10" s="14" t="s">
        <v>37</v>
      </c>
      <c r="V10" s="14">
        <v>-6.4469152800107095</v>
      </c>
      <c r="W10" s="14"/>
    </row>
    <row r="11" spans="1:23">
      <c r="A11" s="14" t="s">
        <v>38</v>
      </c>
      <c r="B11" s="14">
        <v>3.0866437524576985E-5</v>
      </c>
      <c r="C11" s="14"/>
      <c r="E11" s="14" t="s">
        <v>38</v>
      </c>
      <c r="F11" s="14">
        <v>3.6504274145071901E-4</v>
      </c>
      <c r="G11" s="14"/>
      <c r="I11" s="14" t="s">
        <v>38</v>
      </c>
      <c r="J11" s="14">
        <v>7.3555057261245533E-5</v>
      </c>
      <c r="K11" s="14"/>
      <c r="M11" s="14" t="s">
        <v>38</v>
      </c>
      <c r="N11" s="14">
        <v>4.7531759292873538E-3</v>
      </c>
      <c r="O11" s="14"/>
      <c r="Q11" s="14" t="s">
        <v>38</v>
      </c>
      <c r="R11" s="14">
        <v>2.7390814317834625E-4</v>
      </c>
      <c r="S11" s="14"/>
      <c r="U11" s="14" t="s">
        <v>38</v>
      </c>
      <c r="V11" s="14">
        <v>1.489622089879294E-3</v>
      </c>
      <c r="W11" s="14"/>
    </row>
    <row r="12" spans="1:23">
      <c r="A12" s="14" t="s">
        <v>39</v>
      </c>
      <c r="B12" s="14">
        <v>2.1318467863266499</v>
      </c>
      <c r="C12" s="14"/>
      <c r="E12" s="14" t="s">
        <v>39</v>
      </c>
      <c r="F12" s="14">
        <v>2.1318467863266499</v>
      </c>
      <c r="G12" s="14"/>
      <c r="I12" s="14" t="s">
        <v>39</v>
      </c>
      <c r="J12" s="14">
        <v>2.1318467863266499</v>
      </c>
      <c r="K12" s="14"/>
      <c r="M12" s="14" t="s">
        <v>39</v>
      </c>
      <c r="N12" s="14">
        <v>2.1318467863266499</v>
      </c>
      <c r="O12" s="14"/>
      <c r="Q12" s="14" t="s">
        <v>39</v>
      </c>
      <c r="R12" s="14">
        <v>2.1318467863266499</v>
      </c>
      <c r="S12" s="14"/>
      <c r="U12" s="14" t="s">
        <v>39</v>
      </c>
      <c r="V12" s="14">
        <v>2.1318467863266499</v>
      </c>
      <c r="W12" s="14"/>
    </row>
    <row r="13" spans="1:23" s="2" customFormat="1">
      <c r="A13" s="17" t="s">
        <v>40</v>
      </c>
      <c r="B13" s="17">
        <v>6.173287504915397E-5</v>
      </c>
      <c r="C13" s="17"/>
      <c r="E13" s="17" t="s">
        <v>40</v>
      </c>
      <c r="F13" s="17">
        <v>7.3008548290143802E-4</v>
      </c>
      <c r="G13" s="17"/>
      <c r="I13" s="17" t="s">
        <v>40</v>
      </c>
      <c r="J13" s="17">
        <v>1.4711011452249107E-4</v>
      </c>
      <c r="K13" s="17"/>
      <c r="M13" s="17" t="s">
        <v>40</v>
      </c>
      <c r="N13" s="17">
        <v>9.5063518585747075E-3</v>
      </c>
      <c r="O13" s="17"/>
      <c r="Q13" s="17" t="s">
        <v>40</v>
      </c>
      <c r="R13" s="17">
        <v>5.478162863566925E-4</v>
      </c>
      <c r="S13" s="17"/>
      <c r="U13" s="17" t="s">
        <v>40</v>
      </c>
      <c r="V13" s="17">
        <v>2.979244179758588E-3</v>
      </c>
      <c r="W13" s="17"/>
    </row>
    <row r="14" spans="1:23" ht="17" thickBot="1">
      <c r="A14" s="15" t="s">
        <v>41</v>
      </c>
      <c r="B14" s="15">
        <v>2.7764451051977934</v>
      </c>
      <c r="C14" s="15"/>
      <c r="E14" s="15" t="s">
        <v>41</v>
      </c>
      <c r="F14" s="15">
        <v>2.7764451051977934</v>
      </c>
      <c r="G14" s="15"/>
      <c r="I14" s="15" t="s">
        <v>41</v>
      </c>
      <c r="J14" s="15">
        <v>2.7764451051977934</v>
      </c>
      <c r="K14" s="15"/>
      <c r="M14" s="15" t="s">
        <v>41</v>
      </c>
      <c r="N14" s="15">
        <v>2.7764451051977934</v>
      </c>
      <c r="O14" s="15"/>
      <c r="Q14" s="15" t="s">
        <v>41</v>
      </c>
      <c r="R14" s="15">
        <v>2.7764451051977934</v>
      </c>
      <c r="S14" s="15"/>
      <c r="U14" s="15" t="s">
        <v>41</v>
      </c>
      <c r="V14" s="15">
        <v>2.7764451051977934</v>
      </c>
      <c r="W14" s="15"/>
    </row>
    <row r="18" spans="1:23" ht="17" thickBot="1">
      <c r="A18" t="s">
        <v>439</v>
      </c>
      <c r="E18" t="s">
        <v>439</v>
      </c>
      <c r="I18" t="s">
        <v>441</v>
      </c>
      <c r="M18" t="s">
        <v>441</v>
      </c>
      <c r="Q18" t="s">
        <v>442</v>
      </c>
      <c r="U18" t="s">
        <v>442</v>
      </c>
    </row>
    <row r="19" spans="1:23">
      <c r="A19" s="16" t="s">
        <v>644</v>
      </c>
      <c r="B19" s="16" t="s">
        <v>18</v>
      </c>
      <c r="C19" s="16" t="s">
        <v>19</v>
      </c>
      <c r="E19" s="16" t="s">
        <v>644</v>
      </c>
      <c r="F19" s="16" t="s">
        <v>19</v>
      </c>
      <c r="G19" s="16" t="s">
        <v>440</v>
      </c>
      <c r="I19" s="16" t="s">
        <v>644</v>
      </c>
      <c r="J19" s="16" t="s">
        <v>18</v>
      </c>
      <c r="K19" s="16" t="s">
        <v>19</v>
      </c>
      <c r="M19" s="16" t="s">
        <v>644</v>
      </c>
      <c r="N19" s="16" t="s">
        <v>19</v>
      </c>
      <c r="O19" s="16" t="s">
        <v>440</v>
      </c>
      <c r="Q19" s="16" t="s">
        <v>644</v>
      </c>
      <c r="R19" s="16" t="s">
        <v>18</v>
      </c>
      <c r="S19" s="16" t="s">
        <v>19</v>
      </c>
      <c r="U19" s="16" t="s">
        <v>644</v>
      </c>
      <c r="V19" s="16" t="s">
        <v>19</v>
      </c>
      <c r="W19" s="16" t="s">
        <v>440</v>
      </c>
    </row>
    <row r="20" spans="1:23">
      <c r="A20" s="14" t="s">
        <v>31</v>
      </c>
      <c r="B20" s="14">
        <v>33.833333333333336</v>
      </c>
      <c r="C20" s="14">
        <v>68.166666666666671</v>
      </c>
      <c r="E20" s="14" t="s">
        <v>31</v>
      </c>
      <c r="F20" s="14">
        <v>68.166666666666671</v>
      </c>
      <c r="G20" s="14">
        <v>39.4</v>
      </c>
      <c r="I20" s="14" t="s">
        <v>31</v>
      </c>
      <c r="J20" s="14">
        <v>27.099999999999998</v>
      </c>
      <c r="K20" s="14">
        <v>57.300000000000004</v>
      </c>
      <c r="M20" s="14" t="s">
        <v>31</v>
      </c>
      <c r="N20" s="14">
        <v>57.300000000000004</v>
      </c>
      <c r="O20" s="14">
        <v>33.5</v>
      </c>
      <c r="Q20" s="14" t="s">
        <v>31</v>
      </c>
      <c r="R20" s="14">
        <v>21.366666666666664</v>
      </c>
      <c r="S20" s="14">
        <v>43.29999999999999</v>
      </c>
      <c r="U20" s="14" t="s">
        <v>31</v>
      </c>
      <c r="V20" s="14">
        <v>43.29999999999999</v>
      </c>
      <c r="W20" s="14">
        <v>29.866666666666664</v>
      </c>
    </row>
    <row r="21" spans="1:23">
      <c r="A21" s="14" t="s">
        <v>32</v>
      </c>
      <c r="B21" s="14">
        <v>21.763333333333321</v>
      </c>
      <c r="C21" s="14">
        <v>16.823333333333338</v>
      </c>
      <c r="E21" s="14" t="s">
        <v>32</v>
      </c>
      <c r="F21" s="14">
        <v>16.823333333333338</v>
      </c>
      <c r="G21" s="14">
        <v>52.000000000000455</v>
      </c>
      <c r="I21" s="14" t="s">
        <v>32</v>
      </c>
      <c r="J21" s="14">
        <v>66.759999999999991</v>
      </c>
      <c r="K21" s="14">
        <v>99.069999999998799</v>
      </c>
      <c r="M21" s="14" t="s">
        <v>32</v>
      </c>
      <c r="N21" s="14">
        <v>99.069999999998799</v>
      </c>
      <c r="O21" s="14">
        <v>78.130000000000109</v>
      </c>
      <c r="Q21" s="14" t="s">
        <v>32</v>
      </c>
      <c r="R21" s="14">
        <v>7.2033333333332621</v>
      </c>
      <c r="S21" s="14">
        <v>0.91000000000000525</v>
      </c>
      <c r="U21" s="14" t="s">
        <v>32</v>
      </c>
      <c r="V21" s="14">
        <v>0.91000000000000525</v>
      </c>
      <c r="W21" s="14">
        <v>31.963333333333594</v>
      </c>
    </row>
    <row r="22" spans="1:23">
      <c r="A22" s="14" t="s">
        <v>33</v>
      </c>
      <c r="B22" s="14">
        <v>3</v>
      </c>
      <c r="C22" s="14">
        <v>3</v>
      </c>
      <c r="E22" s="14" t="s">
        <v>33</v>
      </c>
      <c r="F22" s="14">
        <v>3</v>
      </c>
      <c r="G22" s="14">
        <v>3</v>
      </c>
      <c r="I22" s="14" t="s">
        <v>33</v>
      </c>
      <c r="J22" s="14">
        <v>3</v>
      </c>
      <c r="K22" s="14">
        <v>3</v>
      </c>
      <c r="M22" s="14" t="s">
        <v>33</v>
      </c>
      <c r="N22" s="14">
        <v>3</v>
      </c>
      <c r="O22" s="14">
        <v>3</v>
      </c>
      <c r="Q22" s="14" t="s">
        <v>33</v>
      </c>
      <c r="R22" s="14">
        <v>3</v>
      </c>
      <c r="S22" s="14">
        <v>3</v>
      </c>
      <c r="U22" s="14" t="s">
        <v>33</v>
      </c>
      <c r="V22" s="14">
        <v>3</v>
      </c>
      <c r="W22" s="14">
        <v>3</v>
      </c>
    </row>
    <row r="23" spans="1:23">
      <c r="A23" s="14" t="s">
        <v>34</v>
      </c>
      <c r="B23" s="14">
        <v>19.293333333333329</v>
      </c>
      <c r="C23" s="14"/>
      <c r="E23" s="14" t="s">
        <v>34</v>
      </c>
      <c r="F23" s="14">
        <v>34.411666666666896</v>
      </c>
      <c r="G23" s="14"/>
      <c r="I23" s="14" t="s">
        <v>34</v>
      </c>
      <c r="J23" s="14">
        <v>82.914999999999395</v>
      </c>
      <c r="K23" s="14"/>
      <c r="M23" s="14" t="s">
        <v>34</v>
      </c>
      <c r="N23" s="14">
        <v>88.599999999999454</v>
      </c>
      <c r="O23" s="14"/>
      <c r="Q23" s="14" t="s">
        <v>34</v>
      </c>
      <c r="R23" s="14">
        <v>4.0566666666666338</v>
      </c>
      <c r="S23" s="14"/>
      <c r="U23" s="14" t="s">
        <v>34</v>
      </c>
      <c r="V23" s="14">
        <v>16.436666666666799</v>
      </c>
      <c r="W23" s="14"/>
    </row>
    <row r="24" spans="1:23">
      <c r="A24" s="14" t="s">
        <v>35</v>
      </c>
      <c r="B24" s="14">
        <v>0</v>
      </c>
      <c r="C24" s="14"/>
      <c r="E24" s="14" t="s">
        <v>35</v>
      </c>
      <c r="F24" s="14">
        <v>0</v>
      </c>
      <c r="G24" s="14"/>
      <c r="I24" s="14" t="s">
        <v>35</v>
      </c>
      <c r="J24" s="14">
        <v>0</v>
      </c>
      <c r="K24" s="14"/>
      <c r="M24" s="14" t="s">
        <v>35</v>
      </c>
      <c r="N24" s="14">
        <v>0</v>
      </c>
      <c r="O24" s="14"/>
      <c r="Q24" s="14" t="s">
        <v>35</v>
      </c>
      <c r="R24" s="14">
        <v>0</v>
      </c>
      <c r="S24" s="14"/>
      <c r="U24" s="14" t="s">
        <v>35</v>
      </c>
      <c r="V24" s="14">
        <v>0</v>
      </c>
      <c r="W24" s="14"/>
    </row>
    <row r="25" spans="1:23">
      <c r="A25" s="14" t="s">
        <v>36</v>
      </c>
      <c r="B25" s="14">
        <v>4</v>
      </c>
      <c r="C25" s="14"/>
      <c r="E25" s="14" t="s">
        <v>36</v>
      </c>
      <c r="F25" s="14">
        <v>4</v>
      </c>
      <c r="G25" s="14"/>
      <c r="I25" s="14" t="s">
        <v>36</v>
      </c>
      <c r="J25" s="14">
        <v>4</v>
      </c>
      <c r="K25" s="14"/>
      <c r="M25" s="14" t="s">
        <v>36</v>
      </c>
      <c r="N25" s="14">
        <v>4</v>
      </c>
      <c r="O25" s="14"/>
      <c r="Q25" s="14" t="s">
        <v>36</v>
      </c>
      <c r="R25" s="14">
        <v>4</v>
      </c>
      <c r="S25" s="14"/>
      <c r="U25" s="14" t="s">
        <v>36</v>
      </c>
      <c r="V25" s="14">
        <v>4</v>
      </c>
      <c r="W25" s="14"/>
    </row>
    <row r="26" spans="1:23">
      <c r="A26" s="14" t="s">
        <v>37</v>
      </c>
      <c r="B26" s="14">
        <v>-9.5732183731873874</v>
      </c>
      <c r="C26" s="14"/>
      <c r="E26" s="14" t="s">
        <v>37</v>
      </c>
      <c r="F26" s="14">
        <v>6.0059583595244099</v>
      </c>
      <c r="G26" s="14"/>
      <c r="I26" s="14" t="s">
        <v>37</v>
      </c>
      <c r="J26" s="14">
        <v>-4.0619635312989617</v>
      </c>
      <c r="K26" s="14"/>
      <c r="M26" s="14" t="s">
        <v>37</v>
      </c>
      <c r="N26" s="14">
        <v>3.0967470007180187</v>
      </c>
      <c r="O26" s="14"/>
      <c r="Q26" s="14" t="s">
        <v>37</v>
      </c>
      <c r="R26" s="14">
        <v>-13.33722895706161</v>
      </c>
      <c r="S26" s="14"/>
      <c r="U26" s="14" t="s">
        <v>37</v>
      </c>
      <c r="V26" s="14">
        <v>4.0580981526458499</v>
      </c>
      <c r="W26" s="14"/>
    </row>
    <row r="27" spans="1:23">
      <c r="A27" s="14" t="s">
        <v>38</v>
      </c>
      <c r="B27" s="14">
        <v>3.3261346404313361E-4</v>
      </c>
      <c r="C27" s="14"/>
      <c r="E27" s="14" t="s">
        <v>38</v>
      </c>
      <c r="F27" s="14">
        <v>1.9342185382121447E-3</v>
      </c>
      <c r="G27" s="14"/>
      <c r="I27" s="14" t="s">
        <v>38</v>
      </c>
      <c r="J27" s="14">
        <v>7.6619590183013087E-3</v>
      </c>
      <c r="K27" s="14"/>
      <c r="M27" s="14" t="s">
        <v>38</v>
      </c>
      <c r="N27" s="14">
        <v>1.8167785649535369E-2</v>
      </c>
      <c r="O27" s="14"/>
      <c r="Q27" s="14" t="s">
        <v>38</v>
      </c>
      <c r="R27" s="14">
        <v>9.1359799750107858E-5</v>
      </c>
      <c r="S27" s="14"/>
      <c r="U27" s="14" t="s">
        <v>38</v>
      </c>
      <c r="V27" s="14">
        <v>7.6863845825617906E-3</v>
      </c>
      <c r="W27" s="14"/>
    </row>
    <row r="28" spans="1:23">
      <c r="A28" s="14" t="s">
        <v>39</v>
      </c>
      <c r="B28" s="14">
        <v>2.1318467863266499</v>
      </c>
      <c r="C28" s="14"/>
      <c r="E28" s="14" t="s">
        <v>39</v>
      </c>
      <c r="F28" s="14">
        <v>2.1318467863266499</v>
      </c>
      <c r="G28" s="14"/>
      <c r="I28" s="14" t="s">
        <v>39</v>
      </c>
      <c r="J28" s="14">
        <v>2.1318467863266499</v>
      </c>
      <c r="K28" s="14"/>
      <c r="M28" s="14" t="s">
        <v>39</v>
      </c>
      <c r="N28" s="14">
        <v>2.1318467863266499</v>
      </c>
      <c r="O28" s="14"/>
      <c r="Q28" s="14" t="s">
        <v>39</v>
      </c>
      <c r="R28" s="14">
        <v>2.1318467863266499</v>
      </c>
      <c r="S28" s="14"/>
      <c r="U28" s="14" t="s">
        <v>39</v>
      </c>
      <c r="V28" s="14">
        <v>2.1318467863266499</v>
      </c>
      <c r="W28" s="14"/>
    </row>
    <row r="29" spans="1:23" s="2" customFormat="1">
      <c r="A29" s="17" t="s">
        <v>40</v>
      </c>
      <c r="B29" s="17">
        <v>6.6522692808626722E-4</v>
      </c>
      <c r="C29" s="17"/>
      <c r="E29" s="17" t="s">
        <v>40</v>
      </c>
      <c r="F29" s="17">
        <v>3.8684370764242894E-3</v>
      </c>
      <c r="G29" s="17"/>
      <c r="I29" s="17" t="s">
        <v>40</v>
      </c>
      <c r="J29" s="17">
        <v>1.5323918036602617E-2</v>
      </c>
      <c r="K29" s="17"/>
      <c r="M29" s="17" t="s">
        <v>40</v>
      </c>
      <c r="N29" s="17">
        <v>3.6335571299070737E-2</v>
      </c>
      <c r="O29" s="17"/>
      <c r="Q29" s="17" t="s">
        <v>40</v>
      </c>
      <c r="R29" s="17">
        <v>1.8271959950021572E-4</v>
      </c>
      <c r="S29" s="17"/>
      <c r="U29" s="17" t="s">
        <v>40</v>
      </c>
      <c r="V29" s="17">
        <v>1.5372769165123581E-2</v>
      </c>
      <c r="W29" s="17"/>
    </row>
    <row r="30" spans="1:23" ht="17" thickBot="1">
      <c r="A30" s="15" t="s">
        <v>41</v>
      </c>
      <c r="B30" s="15">
        <v>2.7764451051977934</v>
      </c>
      <c r="C30" s="15"/>
      <c r="E30" s="15" t="s">
        <v>41</v>
      </c>
      <c r="F30" s="15">
        <v>2.7764451051977934</v>
      </c>
      <c r="G30" s="15"/>
      <c r="I30" s="15" t="s">
        <v>41</v>
      </c>
      <c r="J30" s="15">
        <v>2.7764451051977934</v>
      </c>
      <c r="K30" s="15"/>
      <c r="M30" s="15" t="s">
        <v>41</v>
      </c>
      <c r="N30" s="15">
        <v>2.7764451051977934</v>
      </c>
      <c r="O30" s="15"/>
      <c r="Q30" s="15" t="s">
        <v>41</v>
      </c>
      <c r="R30" s="15">
        <v>2.7764451051977934</v>
      </c>
      <c r="S30" s="15"/>
      <c r="U30" s="15" t="s">
        <v>41</v>
      </c>
      <c r="V30" s="15">
        <v>2.7764451051977934</v>
      </c>
      <c r="W30" s="1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397F-CED4-8045-A442-15039F7C64CC}">
  <dimension ref="B3:J33"/>
  <sheetViews>
    <sheetView tabSelected="1" workbookViewId="0">
      <selection activeCell="L41" sqref="L41"/>
    </sheetView>
  </sheetViews>
  <sheetFormatPr baseColWidth="10" defaultRowHeight="16"/>
  <sheetData>
    <row r="3" spans="2:10">
      <c r="B3" s="12" t="s">
        <v>20</v>
      </c>
      <c r="C3" t="s">
        <v>18</v>
      </c>
      <c r="E3" t="s">
        <v>541</v>
      </c>
      <c r="G3" t="s">
        <v>537</v>
      </c>
      <c r="I3" t="s">
        <v>624</v>
      </c>
    </row>
    <row r="4" spans="2:10">
      <c r="B4" t="s">
        <v>628</v>
      </c>
      <c r="C4">
        <v>0</v>
      </c>
      <c r="D4">
        <v>3</v>
      </c>
      <c r="E4">
        <v>0</v>
      </c>
      <c r="F4">
        <v>3</v>
      </c>
      <c r="G4">
        <v>0</v>
      </c>
      <c r="H4">
        <v>3</v>
      </c>
      <c r="I4">
        <v>0</v>
      </c>
      <c r="J4">
        <v>3</v>
      </c>
    </row>
    <row r="5" spans="2:10">
      <c r="B5" t="s">
        <v>8</v>
      </c>
      <c r="C5">
        <v>1.08</v>
      </c>
      <c r="D5">
        <v>55.8</v>
      </c>
      <c r="E5">
        <v>1.03</v>
      </c>
      <c r="F5">
        <v>15.5</v>
      </c>
      <c r="G5">
        <v>1.25</v>
      </c>
      <c r="H5">
        <v>45.8</v>
      </c>
      <c r="I5">
        <v>1.44</v>
      </c>
      <c r="J5">
        <v>14.7</v>
      </c>
    </row>
    <row r="6" spans="2:10">
      <c r="B6" t="s">
        <v>10</v>
      </c>
      <c r="C6">
        <v>91.1</v>
      </c>
      <c r="D6">
        <v>38.5</v>
      </c>
      <c r="E6">
        <v>92.3</v>
      </c>
      <c r="F6">
        <v>81.5</v>
      </c>
      <c r="G6">
        <v>92.7</v>
      </c>
      <c r="H6">
        <v>50.1</v>
      </c>
      <c r="I6">
        <v>91.8</v>
      </c>
      <c r="J6">
        <v>81.7</v>
      </c>
    </row>
    <row r="8" spans="2:10">
      <c r="C8" t="s">
        <v>19</v>
      </c>
      <c r="E8" t="s">
        <v>625</v>
      </c>
      <c r="G8" t="s">
        <v>626</v>
      </c>
      <c r="I8" t="s">
        <v>627</v>
      </c>
    </row>
    <row r="9" spans="2:10">
      <c r="C9">
        <v>0</v>
      </c>
      <c r="D9">
        <v>3</v>
      </c>
      <c r="E9">
        <v>0</v>
      </c>
      <c r="F9">
        <v>3</v>
      </c>
      <c r="G9">
        <v>0</v>
      </c>
      <c r="H9">
        <v>3</v>
      </c>
      <c r="I9">
        <v>0</v>
      </c>
      <c r="J9">
        <v>3</v>
      </c>
    </row>
    <row r="10" spans="2:10">
      <c r="B10" t="s">
        <v>8</v>
      </c>
      <c r="C10">
        <v>1.39</v>
      </c>
      <c r="D10">
        <v>11.2</v>
      </c>
      <c r="E10">
        <v>1.47</v>
      </c>
      <c r="F10">
        <v>10.7</v>
      </c>
      <c r="G10">
        <v>1.4</v>
      </c>
      <c r="H10">
        <v>11.6</v>
      </c>
      <c r="I10">
        <v>1.42</v>
      </c>
      <c r="J10">
        <v>11.8</v>
      </c>
    </row>
    <row r="11" spans="2:10">
      <c r="B11" t="s">
        <v>10</v>
      </c>
      <c r="C11">
        <v>85.5</v>
      </c>
      <c r="D11">
        <v>84.9</v>
      </c>
      <c r="E11">
        <v>91</v>
      </c>
      <c r="F11">
        <v>85.7</v>
      </c>
      <c r="G11">
        <v>92.5</v>
      </c>
      <c r="H11">
        <v>84.5</v>
      </c>
      <c r="I11">
        <v>92.3</v>
      </c>
      <c r="J11">
        <v>84.6</v>
      </c>
    </row>
    <row r="14" spans="2:10">
      <c r="B14" s="12" t="s">
        <v>21</v>
      </c>
      <c r="C14" t="s">
        <v>18</v>
      </c>
      <c r="E14" t="s">
        <v>541</v>
      </c>
      <c r="G14" t="s">
        <v>537</v>
      </c>
      <c r="I14" t="s">
        <v>624</v>
      </c>
    </row>
    <row r="15" spans="2:10">
      <c r="C15">
        <v>0</v>
      </c>
      <c r="D15">
        <v>3</v>
      </c>
      <c r="E15">
        <v>0</v>
      </c>
      <c r="F15">
        <v>3</v>
      </c>
      <c r="G15">
        <v>0</v>
      </c>
      <c r="H15">
        <v>3</v>
      </c>
      <c r="I15">
        <v>0</v>
      </c>
      <c r="J15">
        <v>3</v>
      </c>
    </row>
    <row r="16" spans="2:10">
      <c r="B16" t="s">
        <v>8</v>
      </c>
      <c r="C16">
        <v>2.11</v>
      </c>
      <c r="D16">
        <v>49.5</v>
      </c>
      <c r="E16">
        <v>1.44</v>
      </c>
      <c r="F16">
        <v>25.2</v>
      </c>
      <c r="G16">
        <v>1.25</v>
      </c>
      <c r="H16">
        <v>36.299999999999997</v>
      </c>
      <c r="I16">
        <v>1.45</v>
      </c>
      <c r="J16">
        <v>24.4</v>
      </c>
    </row>
    <row r="17" spans="2:10">
      <c r="B17" t="s">
        <v>10</v>
      </c>
      <c r="C17">
        <v>90.9</v>
      </c>
      <c r="D17">
        <v>44.3</v>
      </c>
      <c r="E17">
        <v>90.5</v>
      </c>
      <c r="F17">
        <v>65.5</v>
      </c>
      <c r="G17">
        <v>90.9</v>
      </c>
      <c r="H17">
        <v>57.5</v>
      </c>
      <c r="I17">
        <v>92</v>
      </c>
      <c r="J17">
        <v>62.3</v>
      </c>
    </row>
    <row r="19" spans="2:10">
      <c r="C19" t="s">
        <v>19</v>
      </c>
      <c r="E19" t="s">
        <v>625</v>
      </c>
      <c r="G19" t="s">
        <v>626</v>
      </c>
      <c r="I19" t="s">
        <v>627</v>
      </c>
    </row>
    <row r="20" spans="2:10">
      <c r="C20">
        <v>0</v>
      </c>
      <c r="D20">
        <v>3</v>
      </c>
      <c r="E20">
        <v>0</v>
      </c>
      <c r="F20">
        <v>3</v>
      </c>
      <c r="G20">
        <v>0</v>
      </c>
      <c r="H20">
        <v>3</v>
      </c>
      <c r="I20">
        <v>0</v>
      </c>
      <c r="J20">
        <v>3</v>
      </c>
    </row>
    <row r="21" spans="2:10">
      <c r="B21" t="s">
        <v>8</v>
      </c>
      <c r="C21">
        <v>2.02</v>
      </c>
      <c r="D21">
        <v>17.100000000000001</v>
      </c>
      <c r="E21">
        <v>1.42</v>
      </c>
      <c r="F21">
        <v>15.7</v>
      </c>
      <c r="G21">
        <v>2.1</v>
      </c>
      <c r="H21">
        <v>14.5</v>
      </c>
      <c r="I21">
        <v>1.64</v>
      </c>
      <c r="J21">
        <v>15.1</v>
      </c>
    </row>
    <row r="22" spans="2:10">
      <c r="B22" t="s">
        <v>10</v>
      </c>
      <c r="C22">
        <v>89.7</v>
      </c>
      <c r="D22">
        <v>71.7</v>
      </c>
      <c r="E22">
        <v>91.2</v>
      </c>
      <c r="F22">
        <v>70.3</v>
      </c>
      <c r="G22">
        <v>89.9</v>
      </c>
      <c r="H22">
        <v>70.3</v>
      </c>
      <c r="I22">
        <v>91.2</v>
      </c>
      <c r="J22">
        <v>69.8</v>
      </c>
    </row>
    <row r="25" spans="2:10">
      <c r="C25" t="s">
        <v>18</v>
      </c>
      <c r="E25" t="s">
        <v>541</v>
      </c>
      <c r="G25" t="s">
        <v>537</v>
      </c>
      <c r="I25" t="s">
        <v>624</v>
      </c>
    </row>
    <row r="26" spans="2:10">
      <c r="B26" t="s">
        <v>533</v>
      </c>
      <c r="C26">
        <v>0</v>
      </c>
      <c r="D26">
        <v>3</v>
      </c>
      <c r="E26">
        <v>0</v>
      </c>
      <c r="F26">
        <v>3</v>
      </c>
      <c r="G26">
        <v>0</v>
      </c>
      <c r="H26">
        <v>3</v>
      </c>
      <c r="I26">
        <v>0</v>
      </c>
      <c r="J26">
        <v>3</v>
      </c>
    </row>
    <row r="27" spans="2:10">
      <c r="B27" t="s">
        <v>8</v>
      </c>
      <c r="C27">
        <f>AVERAGE(C5,C16)</f>
        <v>1.595</v>
      </c>
      <c r="D27">
        <f t="shared" ref="D27:J28" si="0">AVERAGE(D5,D16)</f>
        <v>52.65</v>
      </c>
      <c r="E27">
        <f t="shared" si="0"/>
        <v>1.2349999999999999</v>
      </c>
      <c r="F27">
        <f t="shared" si="0"/>
        <v>20.350000000000001</v>
      </c>
      <c r="G27">
        <f t="shared" si="0"/>
        <v>1.25</v>
      </c>
      <c r="H27">
        <f t="shared" si="0"/>
        <v>41.05</v>
      </c>
      <c r="I27">
        <f t="shared" si="0"/>
        <v>1.4449999999999998</v>
      </c>
      <c r="J27">
        <f t="shared" si="0"/>
        <v>19.549999999999997</v>
      </c>
    </row>
    <row r="28" spans="2:10">
      <c r="B28" t="s">
        <v>10</v>
      </c>
      <c r="C28">
        <f>AVERAGE(C6,C17)</f>
        <v>91</v>
      </c>
      <c r="D28">
        <f t="shared" si="0"/>
        <v>41.4</v>
      </c>
      <c r="E28">
        <f t="shared" si="0"/>
        <v>91.4</v>
      </c>
      <c r="F28">
        <f t="shared" si="0"/>
        <v>73.5</v>
      </c>
      <c r="G28">
        <f t="shared" si="0"/>
        <v>91.800000000000011</v>
      </c>
      <c r="H28">
        <f t="shared" si="0"/>
        <v>53.8</v>
      </c>
      <c r="I28">
        <f t="shared" si="0"/>
        <v>91.9</v>
      </c>
      <c r="J28">
        <f t="shared" si="0"/>
        <v>72</v>
      </c>
    </row>
    <row r="30" spans="2:10">
      <c r="C30" t="s">
        <v>19</v>
      </c>
      <c r="E30" t="s">
        <v>625</v>
      </c>
      <c r="G30" t="s">
        <v>626</v>
      </c>
      <c r="I30" t="s">
        <v>627</v>
      </c>
    </row>
    <row r="31" spans="2:10">
      <c r="C31">
        <v>0</v>
      </c>
      <c r="D31">
        <v>3</v>
      </c>
      <c r="E31">
        <v>0</v>
      </c>
      <c r="F31">
        <v>3</v>
      </c>
      <c r="G31">
        <v>0</v>
      </c>
      <c r="H31">
        <v>3</v>
      </c>
      <c r="I31">
        <v>0</v>
      </c>
      <c r="J31">
        <v>3</v>
      </c>
    </row>
    <row r="32" spans="2:10">
      <c r="B32" t="s">
        <v>8</v>
      </c>
      <c r="C32">
        <f>AVERAGE(C10,C21)</f>
        <v>1.7050000000000001</v>
      </c>
      <c r="D32">
        <f t="shared" ref="D32:J33" si="1">AVERAGE(D10,D21)</f>
        <v>14.15</v>
      </c>
      <c r="E32">
        <f t="shared" si="1"/>
        <v>1.4449999999999998</v>
      </c>
      <c r="F32">
        <f t="shared" si="1"/>
        <v>13.2</v>
      </c>
      <c r="G32">
        <f t="shared" si="1"/>
        <v>1.75</v>
      </c>
      <c r="H32">
        <f t="shared" si="1"/>
        <v>13.05</v>
      </c>
      <c r="I32">
        <f t="shared" si="1"/>
        <v>1.5299999999999998</v>
      </c>
      <c r="J32">
        <f t="shared" si="1"/>
        <v>13.45</v>
      </c>
    </row>
    <row r="33" spans="2:10">
      <c r="B33" t="s">
        <v>10</v>
      </c>
      <c r="C33">
        <f>AVERAGE(C11,C22)</f>
        <v>87.6</v>
      </c>
      <c r="D33">
        <f t="shared" si="1"/>
        <v>78.300000000000011</v>
      </c>
      <c r="E33">
        <f t="shared" si="1"/>
        <v>91.1</v>
      </c>
      <c r="F33">
        <f t="shared" si="1"/>
        <v>78</v>
      </c>
      <c r="G33">
        <f t="shared" si="1"/>
        <v>91.2</v>
      </c>
      <c r="H33">
        <f t="shared" si="1"/>
        <v>77.400000000000006</v>
      </c>
      <c r="I33">
        <f t="shared" si="1"/>
        <v>91.75</v>
      </c>
      <c r="J33">
        <f t="shared" si="1"/>
        <v>77.199999999999989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5A75-04E1-FE40-846F-CED3BBB0D32A}">
  <dimension ref="A1:AA108"/>
  <sheetViews>
    <sheetView topLeftCell="A73" workbookViewId="0">
      <selection activeCell="Y24" sqref="Y24"/>
    </sheetView>
  </sheetViews>
  <sheetFormatPr baseColWidth="10" defaultRowHeight="16"/>
  <cols>
    <col min="10" max="10" width="10.83203125" style="2"/>
  </cols>
  <sheetData>
    <row r="1" spans="1:27" ht="21">
      <c r="A1" s="11" t="s">
        <v>551</v>
      </c>
    </row>
    <row r="3" spans="1:27">
      <c r="A3" t="s">
        <v>552</v>
      </c>
      <c r="B3" s="12" t="s">
        <v>553</v>
      </c>
      <c r="E3" t="s">
        <v>554</v>
      </c>
      <c r="F3" t="s">
        <v>555</v>
      </c>
      <c r="G3" t="s">
        <v>556</v>
      </c>
      <c r="H3" t="s">
        <v>557</v>
      </c>
      <c r="I3" t="s">
        <v>558</v>
      </c>
      <c r="J3" s="2" t="s">
        <v>559</v>
      </c>
      <c r="K3" t="s">
        <v>560</v>
      </c>
      <c r="L3" t="s">
        <v>561</v>
      </c>
      <c r="M3" t="s">
        <v>562</v>
      </c>
      <c r="N3" t="s">
        <v>563</v>
      </c>
      <c r="O3" t="s">
        <v>564</v>
      </c>
      <c r="P3" t="s">
        <v>565</v>
      </c>
      <c r="Q3" t="s">
        <v>566</v>
      </c>
      <c r="R3" t="s">
        <v>567</v>
      </c>
      <c r="S3" t="s">
        <v>568</v>
      </c>
      <c r="T3" t="s">
        <v>569</v>
      </c>
      <c r="U3" t="s">
        <v>570</v>
      </c>
      <c r="V3" t="s">
        <v>571</v>
      </c>
      <c r="W3" t="s">
        <v>572</v>
      </c>
      <c r="Z3" t="s">
        <v>18</v>
      </c>
      <c r="AA3" t="s">
        <v>19</v>
      </c>
    </row>
    <row r="4" spans="1:27">
      <c r="A4">
        <v>1</v>
      </c>
      <c r="B4" t="s">
        <v>573</v>
      </c>
      <c r="C4" t="s">
        <v>574</v>
      </c>
      <c r="D4" t="s">
        <v>575</v>
      </c>
      <c r="E4">
        <v>0.36099999999999999</v>
      </c>
      <c r="F4">
        <v>4.1559999999999997</v>
      </c>
      <c r="G4">
        <v>-29.4</v>
      </c>
      <c r="H4">
        <v>3</v>
      </c>
      <c r="I4">
        <v>-17</v>
      </c>
      <c r="J4" s="2">
        <v>0.36730000000000002</v>
      </c>
      <c r="K4">
        <v>1.2E-2</v>
      </c>
      <c r="L4">
        <v>0.67830000000000001</v>
      </c>
      <c r="M4">
        <v>0.99960000000000004</v>
      </c>
      <c r="N4">
        <v>1</v>
      </c>
      <c r="O4">
        <v>0.88900000000000001</v>
      </c>
      <c r="P4">
        <v>33835</v>
      </c>
      <c r="Q4" s="13">
        <v>0.55989999999999995</v>
      </c>
      <c r="R4" s="13">
        <v>0.81299999999999994</v>
      </c>
      <c r="S4" s="13">
        <v>0.55989999999999995</v>
      </c>
      <c r="T4" s="13">
        <v>0.90180000000000005</v>
      </c>
      <c r="U4" s="13">
        <v>0.82569999999999999</v>
      </c>
      <c r="V4" s="13">
        <v>0.9577</v>
      </c>
      <c r="W4" s="13">
        <v>0.82569999999999999</v>
      </c>
      <c r="Z4" s="2">
        <v>0.36730000000000002</v>
      </c>
      <c r="AA4" s="2">
        <v>0.20399999999999999</v>
      </c>
    </row>
    <row r="5" spans="1:27">
      <c r="A5">
        <v>2</v>
      </c>
      <c r="B5" t="s">
        <v>573</v>
      </c>
      <c r="C5" t="s">
        <v>574</v>
      </c>
      <c r="D5" t="s">
        <v>575</v>
      </c>
      <c r="E5">
        <v>0.36199999999999999</v>
      </c>
      <c r="F5">
        <v>3.22</v>
      </c>
      <c r="G5">
        <v>-22</v>
      </c>
      <c r="H5">
        <v>13</v>
      </c>
      <c r="I5">
        <v>20</v>
      </c>
      <c r="J5" s="2">
        <v>0.63719999999999999</v>
      </c>
      <c r="K5">
        <v>3.0000000000000001E-3</v>
      </c>
      <c r="L5">
        <v>0.67659999999999998</v>
      </c>
      <c r="M5">
        <v>0.99970000000000003</v>
      </c>
      <c r="N5">
        <v>0.18640000000000001</v>
      </c>
      <c r="O5">
        <v>0.372</v>
      </c>
      <c r="P5">
        <v>1774</v>
      </c>
      <c r="Q5" s="13">
        <v>2.9399999999999999E-2</v>
      </c>
      <c r="R5" s="13">
        <v>0.12330000000000001</v>
      </c>
      <c r="S5" s="13">
        <v>0.35360000000000003</v>
      </c>
      <c r="T5" s="13">
        <v>0.14860000000000001</v>
      </c>
      <c r="U5" s="13">
        <v>0.22650000000000001</v>
      </c>
      <c r="V5" s="13">
        <v>0.24010000000000001</v>
      </c>
      <c r="W5" s="13">
        <v>0.3604</v>
      </c>
      <c r="Z5" s="2">
        <v>0.63719999999999999</v>
      </c>
      <c r="AA5" s="2">
        <v>0.68500000000000005</v>
      </c>
    </row>
    <row r="6" spans="1:27">
      <c r="A6">
        <v>3</v>
      </c>
      <c r="B6" t="s">
        <v>573</v>
      </c>
      <c r="C6" t="s">
        <v>574</v>
      </c>
      <c r="D6" t="s">
        <v>575</v>
      </c>
      <c r="E6">
        <v>0.754</v>
      </c>
      <c r="F6">
        <v>1.2889999999999999</v>
      </c>
      <c r="G6">
        <v>-8.8000000000000007</v>
      </c>
      <c r="H6">
        <v>3</v>
      </c>
      <c r="I6">
        <v>-5</v>
      </c>
      <c r="J6" s="2">
        <v>0.75280000000000002</v>
      </c>
      <c r="K6">
        <v>0.01</v>
      </c>
      <c r="L6">
        <v>0.71889999999999998</v>
      </c>
      <c r="M6">
        <v>0.99990000000000001</v>
      </c>
      <c r="N6">
        <v>1</v>
      </c>
      <c r="O6">
        <v>0.96460000000000001</v>
      </c>
      <c r="P6">
        <v>53282</v>
      </c>
      <c r="Q6" s="13">
        <v>0.65629999999999999</v>
      </c>
      <c r="R6" s="13">
        <v>0.85529999999999995</v>
      </c>
      <c r="S6" s="13">
        <v>0.65629999999999999</v>
      </c>
      <c r="T6" s="13">
        <v>0.94179999999999997</v>
      </c>
      <c r="U6" s="13">
        <v>0.94289999999999996</v>
      </c>
      <c r="V6" s="13">
        <v>0.97360000000000002</v>
      </c>
      <c r="W6" s="13">
        <v>0.94289999999999996</v>
      </c>
      <c r="Z6" s="2">
        <v>0.75280000000000002</v>
      </c>
      <c r="AA6" s="2">
        <v>0.62880000000000003</v>
      </c>
    </row>
    <row r="7" spans="1:27">
      <c r="A7">
        <v>4</v>
      </c>
      <c r="B7" t="s">
        <v>573</v>
      </c>
      <c r="C7" t="s">
        <v>574</v>
      </c>
      <c r="D7" t="s">
        <v>575</v>
      </c>
      <c r="E7">
        <v>0.70299999999999996</v>
      </c>
      <c r="F7">
        <v>1.47</v>
      </c>
      <c r="G7">
        <v>-7.8</v>
      </c>
      <c r="H7">
        <v>3</v>
      </c>
      <c r="I7">
        <v>-3</v>
      </c>
      <c r="J7" s="2">
        <v>0.71399999999999997</v>
      </c>
      <c r="K7">
        <v>8.0000000000000002E-3</v>
      </c>
      <c r="L7">
        <v>0.5605</v>
      </c>
      <c r="M7">
        <v>0.99990000000000001</v>
      </c>
      <c r="N7">
        <v>1</v>
      </c>
      <c r="O7">
        <v>0.92320000000000002</v>
      </c>
      <c r="P7">
        <v>44507</v>
      </c>
      <c r="Q7" s="13">
        <v>0.53380000000000005</v>
      </c>
      <c r="R7" s="13">
        <v>0.79730000000000001</v>
      </c>
      <c r="S7" s="13">
        <v>0.53380000000000005</v>
      </c>
      <c r="T7" s="13">
        <v>0.87390000000000001</v>
      </c>
      <c r="U7" s="13">
        <v>0.88349999999999995</v>
      </c>
      <c r="V7" s="13">
        <v>0.94520000000000004</v>
      </c>
      <c r="W7" s="13">
        <v>0.88349999999999995</v>
      </c>
      <c r="Z7" s="2">
        <v>0.71399999999999997</v>
      </c>
      <c r="AA7" s="2">
        <v>8.1600000000000006E-2</v>
      </c>
    </row>
    <row r="8" spans="1:27">
      <c r="A8">
        <v>5</v>
      </c>
      <c r="B8" t="s">
        <v>573</v>
      </c>
      <c r="C8" t="s">
        <v>574</v>
      </c>
      <c r="D8" t="s">
        <v>575</v>
      </c>
      <c r="E8">
        <v>0.71499999999999997</v>
      </c>
      <c r="F8">
        <v>1.105</v>
      </c>
      <c r="G8">
        <v>-6</v>
      </c>
      <c r="H8">
        <v>13</v>
      </c>
      <c r="I8">
        <v>8</v>
      </c>
      <c r="J8" s="2">
        <v>0.82820000000000005</v>
      </c>
      <c r="K8">
        <v>7.0000000000000001E-3</v>
      </c>
      <c r="L8">
        <v>0.61150000000000004</v>
      </c>
      <c r="M8">
        <v>0.99960000000000004</v>
      </c>
      <c r="N8">
        <v>0.37169999999999997</v>
      </c>
      <c r="O8">
        <v>0.66180000000000005</v>
      </c>
      <c r="P8">
        <v>4893</v>
      </c>
      <c r="Q8" s="13">
        <v>7.0400000000000004E-2</v>
      </c>
      <c r="R8" s="13">
        <v>0.29260000000000003</v>
      </c>
      <c r="S8" s="13">
        <v>0.52639999999999998</v>
      </c>
      <c r="T8" s="13">
        <v>0.32329999999999998</v>
      </c>
      <c r="U8" s="13">
        <v>0.59089999999999998</v>
      </c>
      <c r="V8" s="13">
        <v>0.48809999999999998</v>
      </c>
      <c r="W8" s="13">
        <v>0.70399999999999996</v>
      </c>
      <c r="Z8" s="2">
        <v>0.82820000000000005</v>
      </c>
      <c r="AA8" s="2">
        <v>0.748</v>
      </c>
    </row>
    <row r="9" spans="1:27">
      <c r="A9">
        <v>6</v>
      </c>
      <c r="B9" t="s">
        <v>573</v>
      </c>
      <c r="C9" t="s">
        <v>574</v>
      </c>
      <c r="D9" t="s">
        <v>575</v>
      </c>
      <c r="E9">
        <v>0.13500000000000001</v>
      </c>
      <c r="F9">
        <v>14.519</v>
      </c>
      <c r="G9">
        <v>-97.6</v>
      </c>
      <c r="H9">
        <v>8</v>
      </c>
      <c r="I9">
        <v>19</v>
      </c>
      <c r="J9" s="2">
        <v>-4.6100000000000002E-2</v>
      </c>
      <c r="K9">
        <v>3.1E-2</v>
      </c>
      <c r="L9">
        <v>0.46050000000000002</v>
      </c>
      <c r="M9">
        <v>0.99990000000000001</v>
      </c>
      <c r="N9">
        <v>6.5199999999999994E-2</v>
      </c>
      <c r="O9">
        <v>0.62280000000000002</v>
      </c>
      <c r="P9">
        <v>1513</v>
      </c>
      <c r="Q9" s="13">
        <v>2.2499999999999999E-2</v>
      </c>
      <c r="R9" s="13">
        <v>6.1199999999999997E-2</v>
      </c>
      <c r="S9" s="13">
        <v>0.5806</v>
      </c>
      <c r="T9" s="13">
        <v>5.2499999999999998E-2</v>
      </c>
      <c r="U9" s="13">
        <v>0.36840000000000001</v>
      </c>
      <c r="V9" s="13">
        <v>7.3499999999999996E-2</v>
      </c>
      <c r="W9" s="13">
        <v>0.61719999999999997</v>
      </c>
      <c r="Z9" s="2">
        <v>-4.6100000000000002E-2</v>
      </c>
      <c r="AA9" s="2">
        <v>0.75570000000000004</v>
      </c>
    </row>
    <row r="10" spans="1:27">
      <c r="A10">
        <v>7</v>
      </c>
      <c r="B10" t="s">
        <v>573</v>
      </c>
      <c r="C10" t="s">
        <v>574</v>
      </c>
      <c r="D10" t="s">
        <v>575</v>
      </c>
      <c r="E10">
        <v>0.41499999999999998</v>
      </c>
      <c r="F10">
        <v>2.992</v>
      </c>
      <c r="G10">
        <v>-17.899999999999999</v>
      </c>
      <c r="H10">
        <v>8</v>
      </c>
      <c r="I10">
        <v>6</v>
      </c>
      <c r="J10" s="2">
        <v>0.4945</v>
      </c>
      <c r="K10">
        <v>7.0000000000000001E-3</v>
      </c>
      <c r="L10">
        <v>0.49730000000000002</v>
      </c>
      <c r="M10">
        <v>0.99990000000000001</v>
      </c>
      <c r="N10">
        <v>0.26400000000000001</v>
      </c>
      <c r="O10">
        <v>0.75519999999999998</v>
      </c>
      <c r="P10">
        <v>6970</v>
      </c>
      <c r="Q10" s="13">
        <v>7.6999999999999999E-2</v>
      </c>
      <c r="R10" s="13">
        <v>0.22520000000000001</v>
      </c>
      <c r="S10" s="13">
        <v>0.5575</v>
      </c>
      <c r="T10" s="13">
        <v>0.21179999999999999</v>
      </c>
      <c r="U10" s="13">
        <v>0.6431</v>
      </c>
      <c r="V10" s="13">
        <v>0.2928</v>
      </c>
      <c r="W10" s="13">
        <v>0.76229999999999998</v>
      </c>
      <c r="Z10" s="2">
        <v>0.4945</v>
      </c>
      <c r="AA10" s="2">
        <v>0.76149999999999995</v>
      </c>
    </row>
    <row r="11" spans="1:27">
      <c r="A11">
        <v>8</v>
      </c>
      <c r="B11" t="s">
        <v>573</v>
      </c>
      <c r="C11" t="s">
        <v>574</v>
      </c>
      <c r="D11" t="s">
        <v>575</v>
      </c>
      <c r="E11">
        <v>0.56100000000000005</v>
      </c>
      <c r="F11">
        <v>0.97499999999999998</v>
      </c>
      <c r="G11">
        <v>-4.8</v>
      </c>
      <c r="H11">
        <v>13</v>
      </c>
      <c r="I11">
        <v>8</v>
      </c>
      <c r="J11" s="2">
        <v>0.67310000000000003</v>
      </c>
      <c r="K11">
        <v>8.0000000000000002E-3</v>
      </c>
      <c r="L11">
        <v>0.53800000000000003</v>
      </c>
      <c r="M11">
        <v>0.99990000000000001</v>
      </c>
      <c r="N11">
        <v>0.28160000000000002</v>
      </c>
      <c r="O11">
        <v>0.52849999999999997</v>
      </c>
      <c r="P11">
        <v>4230</v>
      </c>
      <c r="Q11" s="13">
        <v>4.82E-2</v>
      </c>
      <c r="R11" s="13">
        <v>0.2424</v>
      </c>
      <c r="S11" s="13">
        <v>0.44269999999999998</v>
      </c>
      <c r="T11" s="13">
        <v>0.2303</v>
      </c>
      <c r="U11" s="13">
        <v>0.44479999999999997</v>
      </c>
      <c r="V11" s="13">
        <v>0.39760000000000001</v>
      </c>
      <c r="W11" s="13">
        <v>0.57199999999999995</v>
      </c>
      <c r="Z11" s="2">
        <v>0.67310000000000003</v>
      </c>
      <c r="AA11" s="2">
        <v>0.8427</v>
      </c>
    </row>
    <row r="12" spans="1:27">
      <c r="A12">
        <v>9</v>
      </c>
      <c r="B12" t="s">
        <v>573</v>
      </c>
      <c r="C12" t="s">
        <v>574</v>
      </c>
      <c r="D12" t="s">
        <v>575</v>
      </c>
      <c r="E12">
        <v>0.72599999999999998</v>
      </c>
      <c r="F12">
        <v>1.071</v>
      </c>
      <c r="G12">
        <v>-5.7</v>
      </c>
      <c r="H12">
        <v>13</v>
      </c>
      <c r="I12">
        <v>8</v>
      </c>
      <c r="J12" s="2">
        <v>0.83750000000000002</v>
      </c>
      <c r="K12">
        <v>0.01</v>
      </c>
      <c r="L12">
        <v>0.63400000000000001</v>
      </c>
      <c r="M12">
        <v>0.99990000000000001</v>
      </c>
      <c r="N12">
        <v>0.40589999999999998</v>
      </c>
      <c r="O12">
        <v>0.63170000000000004</v>
      </c>
      <c r="P12">
        <v>5259</v>
      </c>
      <c r="Q12" s="13">
        <v>5.9900000000000002E-2</v>
      </c>
      <c r="R12" s="13">
        <v>0.29420000000000002</v>
      </c>
      <c r="S12" s="13">
        <v>0.49249999999999999</v>
      </c>
      <c r="T12" s="13">
        <v>0.3579</v>
      </c>
      <c r="U12" s="13">
        <v>0.56869999999999998</v>
      </c>
      <c r="V12" s="13">
        <v>0.53879999999999995</v>
      </c>
      <c r="W12" s="13">
        <v>0.66830000000000001</v>
      </c>
      <c r="Z12" s="2">
        <v>0.83750000000000002</v>
      </c>
      <c r="AA12" s="2">
        <v>0.8649</v>
      </c>
    </row>
    <row r="13" spans="1:27">
      <c r="A13">
        <v>10</v>
      </c>
      <c r="B13" t="s">
        <v>573</v>
      </c>
      <c r="C13" t="s">
        <v>574</v>
      </c>
      <c r="D13" t="s">
        <v>575</v>
      </c>
      <c r="E13">
        <v>0.63300000000000001</v>
      </c>
      <c r="F13">
        <v>1.23</v>
      </c>
      <c r="G13">
        <v>-8.1999999999999993</v>
      </c>
      <c r="H13">
        <v>23</v>
      </c>
      <c r="I13">
        <v>20</v>
      </c>
      <c r="J13" s="2">
        <v>0.84360000000000002</v>
      </c>
      <c r="K13">
        <v>5.0000000000000001E-3</v>
      </c>
      <c r="L13">
        <v>0.69399999999999995</v>
      </c>
      <c r="M13">
        <v>1</v>
      </c>
      <c r="N13">
        <v>0.36320000000000002</v>
      </c>
      <c r="O13">
        <v>0.46929999999999999</v>
      </c>
      <c r="P13">
        <v>3155</v>
      </c>
      <c r="Q13" s="13">
        <v>4.6100000000000002E-2</v>
      </c>
      <c r="R13" s="13">
        <v>0.33450000000000002</v>
      </c>
      <c r="S13" s="13">
        <v>0.54269999999999996</v>
      </c>
      <c r="T13" s="13">
        <v>0.33860000000000001</v>
      </c>
      <c r="U13" s="13">
        <v>0.41699999999999998</v>
      </c>
      <c r="V13" s="13">
        <v>0.61739999999999995</v>
      </c>
      <c r="W13" s="13">
        <v>0.54610000000000003</v>
      </c>
      <c r="Z13" s="2">
        <v>0.84360000000000002</v>
      </c>
      <c r="AA13" s="2">
        <v>0.60319999999999996</v>
      </c>
    </row>
    <row r="14" spans="1:27">
      <c r="A14">
        <v>11</v>
      </c>
      <c r="B14" t="s">
        <v>573</v>
      </c>
      <c r="C14" t="s">
        <v>574</v>
      </c>
      <c r="D14" t="s">
        <v>575</v>
      </c>
      <c r="E14">
        <v>0.32400000000000001</v>
      </c>
      <c r="F14">
        <v>4.7</v>
      </c>
      <c r="G14">
        <v>-25.2</v>
      </c>
      <c r="H14">
        <v>7</v>
      </c>
      <c r="I14">
        <v>8</v>
      </c>
      <c r="J14" s="2">
        <v>0.35749999999999998</v>
      </c>
      <c r="K14">
        <v>-1.0999999999999999E-2</v>
      </c>
      <c r="L14">
        <v>0.49640000000000001</v>
      </c>
      <c r="M14">
        <v>0.99990000000000001</v>
      </c>
      <c r="N14">
        <v>0.2135</v>
      </c>
      <c r="O14">
        <v>0.65080000000000005</v>
      </c>
      <c r="P14">
        <v>4644</v>
      </c>
      <c r="Q14" s="13">
        <v>5.9900000000000002E-2</v>
      </c>
      <c r="R14" s="13">
        <v>0.17580000000000001</v>
      </c>
      <c r="S14" s="13">
        <v>0.52229999999999999</v>
      </c>
      <c r="T14" s="13">
        <v>0.17080000000000001</v>
      </c>
      <c r="U14" s="13">
        <v>0.51419999999999999</v>
      </c>
      <c r="V14" s="13">
        <v>0.24199999999999999</v>
      </c>
      <c r="W14" s="13">
        <v>0.64710000000000001</v>
      </c>
      <c r="Z14" s="2">
        <v>0.35749999999999998</v>
      </c>
      <c r="AA14" s="2">
        <v>0.60270000000000001</v>
      </c>
    </row>
    <row r="15" spans="1:27">
      <c r="A15">
        <v>12</v>
      </c>
      <c r="B15" t="s">
        <v>573</v>
      </c>
      <c r="C15" t="s">
        <v>574</v>
      </c>
      <c r="D15" t="s">
        <v>575</v>
      </c>
      <c r="E15">
        <v>0.44600000000000001</v>
      </c>
      <c r="F15">
        <v>2.9940000000000002</v>
      </c>
      <c r="G15">
        <v>-18</v>
      </c>
      <c r="H15">
        <v>3</v>
      </c>
      <c r="I15">
        <v>-9</v>
      </c>
      <c r="J15" s="2">
        <v>0.44979999999999998</v>
      </c>
      <c r="K15">
        <v>0.02</v>
      </c>
      <c r="L15">
        <v>0.51910000000000001</v>
      </c>
      <c r="M15">
        <v>0.99990000000000001</v>
      </c>
      <c r="N15">
        <v>1</v>
      </c>
      <c r="O15">
        <v>0.92320000000000002</v>
      </c>
      <c r="P15">
        <v>33233</v>
      </c>
      <c r="Q15" s="13">
        <v>0.58479999999999999</v>
      </c>
      <c r="R15" s="13">
        <v>0.7883</v>
      </c>
      <c r="S15" s="13">
        <v>0.58479999999999999</v>
      </c>
      <c r="T15" s="13">
        <v>0.87280000000000002</v>
      </c>
      <c r="U15" s="13">
        <v>0.85489999999999999</v>
      </c>
      <c r="V15" s="13">
        <v>0.9325</v>
      </c>
      <c r="W15" s="13">
        <v>0.85489999999999999</v>
      </c>
      <c r="Z15" s="2">
        <v>0.44979999999999998</v>
      </c>
      <c r="AA15" s="2">
        <v>0.54369999999999996</v>
      </c>
    </row>
    <row r="16" spans="1:27">
      <c r="A16">
        <v>13</v>
      </c>
      <c r="B16" t="s">
        <v>573</v>
      </c>
      <c r="C16" t="s">
        <v>574</v>
      </c>
      <c r="D16" t="s">
        <v>575</v>
      </c>
      <c r="E16">
        <v>0.29499999999999998</v>
      </c>
      <c r="F16">
        <v>6.5860000000000003</v>
      </c>
      <c r="G16">
        <v>-46.7</v>
      </c>
      <c r="H16">
        <v>11</v>
      </c>
      <c r="I16">
        <v>26</v>
      </c>
      <c r="J16" s="2">
        <v>0.29149999999999998</v>
      </c>
      <c r="K16">
        <v>3.0000000000000001E-3</v>
      </c>
      <c r="L16">
        <v>0.54310000000000003</v>
      </c>
      <c r="M16">
        <v>0.99990000000000001</v>
      </c>
      <c r="N16">
        <v>0.1396</v>
      </c>
      <c r="O16">
        <v>0.45629999999999998</v>
      </c>
      <c r="P16">
        <v>1736</v>
      </c>
      <c r="Q16" s="13">
        <v>2.41E-2</v>
      </c>
      <c r="R16" s="13">
        <v>9.4799999999999995E-2</v>
      </c>
      <c r="S16" s="13">
        <v>0.52339999999999998</v>
      </c>
      <c r="T16" s="13">
        <v>0.1258</v>
      </c>
      <c r="U16" s="13">
        <v>0.3165</v>
      </c>
      <c r="V16" s="13">
        <v>0.19650000000000001</v>
      </c>
      <c r="W16" s="13">
        <v>0.45140000000000002</v>
      </c>
      <c r="Z16" s="2">
        <v>0.29149999999999998</v>
      </c>
      <c r="AA16" s="2">
        <v>0.58150000000000002</v>
      </c>
    </row>
    <row r="17" spans="1:27">
      <c r="A17">
        <v>14</v>
      </c>
      <c r="B17" t="s">
        <v>573</v>
      </c>
      <c r="C17" t="s">
        <v>574</v>
      </c>
      <c r="D17" t="s">
        <v>575</v>
      </c>
      <c r="E17">
        <v>0.318</v>
      </c>
      <c r="F17">
        <v>3.3090000000000002</v>
      </c>
      <c r="G17">
        <v>-20.2</v>
      </c>
      <c r="H17">
        <v>9</v>
      </c>
      <c r="I17">
        <v>10</v>
      </c>
      <c r="J17" s="2">
        <v>0.54220000000000002</v>
      </c>
      <c r="K17">
        <v>5.0000000000000001E-3</v>
      </c>
      <c r="L17">
        <v>0.48959999999999998</v>
      </c>
      <c r="M17">
        <v>0.99990000000000001</v>
      </c>
      <c r="N17">
        <v>0.16400000000000001</v>
      </c>
      <c r="O17">
        <v>0.54690000000000005</v>
      </c>
      <c r="P17">
        <v>3399</v>
      </c>
      <c r="Q17" s="13">
        <v>3.56E-2</v>
      </c>
      <c r="R17" s="13">
        <v>0.14430000000000001</v>
      </c>
      <c r="S17" s="13">
        <v>0.52959999999999996</v>
      </c>
      <c r="T17" s="13">
        <v>0.1366</v>
      </c>
      <c r="U17" s="13">
        <v>0.41039999999999999</v>
      </c>
      <c r="V17" s="13">
        <v>0.21160000000000001</v>
      </c>
      <c r="W17" s="13">
        <v>0.58030000000000004</v>
      </c>
      <c r="Z17" s="2">
        <v>0.54220000000000002</v>
      </c>
      <c r="AA17" s="2">
        <v>0.51139999999999997</v>
      </c>
    </row>
    <row r="18" spans="1:27">
      <c r="A18">
        <v>15</v>
      </c>
      <c r="B18" t="s">
        <v>573</v>
      </c>
      <c r="C18" t="s">
        <v>574</v>
      </c>
      <c r="D18" t="s">
        <v>575</v>
      </c>
      <c r="E18">
        <v>0.63900000000000001</v>
      </c>
      <c r="F18">
        <v>0.92900000000000005</v>
      </c>
      <c r="G18">
        <v>-6.1</v>
      </c>
      <c r="H18">
        <v>17</v>
      </c>
      <c r="I18">
        <v>10</v>
      </c>
      <c r="J18" s="2">
        <v>0.80179999999999996</v>
      </c>
      <c r="K18">
        <v>-4.0000000000000001E-3</v>
      </c>
      <c r="L18">
        <v>0.6462</v>
      </c>
      <c r="M18">
        <v>0.99980000000000002</v>
      </c>
      <c r="N18">
        <v>0.33300000000000002</v>
      </c>
      <c r="O18">
        <v>0.52229999999999999</v>
      </c>
      <c r="P18">
        <v>3169</v>
      </c>
      <c r="Q18" s="13">
        <v>4.6699999999999998E-2</v>
      </c>
      <c r="R18" s="13">
        <v>0.22059999999999999</v>
      </c>
      <c r="S18" s="13">
        <v>0.4103</v>
      </c>
      <c r="T18" s="13">
        <v>0.28439999999999999</v>
      </c>
      <c r="U18" s="13">
        <v>0.44650000000000001</v>
      </c>
      <c r="V18" s="13">
        <v>0.43880000000000002</v>
      </c>
      <c r="W18" s="13">
        <v>0.56089999999999995</v>
      </c>
      <c r="Z18" s="2">
        <v>0.80179999999999996</v>
      </c>
      <c r="AA18" s="2">
        <v>0.25829999999999997</v>
      </c>
    </row>
    <row r="19" spans="1:27">
      <c r="A19">
        <v>16</v>
      </c>
      <c r="B19" t="s">
        <v>573</v>
      </c>
      <c r="C19" t="s">
        <v>574</v>
      </c>
      <c r="D19" t="s">
        <v>575</v>
      </c>
      <c r="E19">
        <v>0.72</v>
      </c>
      <c r="F19">
        <v>0.76800000000000002</v>
      </c>
      <c r="G19">
        <v>-4.0999999999999996</v>
      </c>
      <c r="H19">
        <v>11</v>
      </c>
      <c r="I19">
        <v>4</v>
      </c>
      <c r="J19" s="2">
        <v>0.80049999999999999</v>
      </c>
      <c r="K19">
        <v>-5.0000000000000001E-3</v>
      </c>
      <c r="L19">
        <v>0.50180000000000002</v>
      </c>
      <c r="M19">
        <v>0.99970000000000003</v>
      </c>
      <c r="N19">
        <v>0.34379999999999999</v>
      </c>
      <c r="O19">
        <v>0.63560000000000005</v>
      </c>
      <c r="P19">
        <v>4208</v>
      </c>
      <c r="Q19" s="13">
        <v>6.2E-2</v>
      </c>
      <c r="R19" s="13">
        <v>0.27529999999999999</v>
      </c>
      <c r="S19" s="13">
        <v>0.36749999999999999</v>
      </c>
      <c r="T19" s="13">
        <v>0.25609999999999999</v>
      </c>
      <c r="U19" s="13">
        <v>0.56789999999999996</v>
      </c>
      <c r="V19" s="13">
        <v>0.41060000000000002</v>
      </c>
      <c r="W19" s="13">
        <v>0.64059999999999995</v>
      </c>
      <c r="Z19" s="2">
        <v>0.80049999999999999</v>
      </c>
      <c r="AA19" s="2">
        <v>0.40589999999999998</v>
      </c>
    </row>
    <row r="20" spans="1:27">
      <c r="A20">
        <v>17</v>
      </c>
      <c r="B20" t="s">
        <v>573</v>
      </c>
      <c r="C20" t="s">
        <v>574</v>
      </c>
      <c r="D20" t="s">
        <v>575</v>
      </c>
      <c r="E20">
        <v>0.80900000000000005</v>
      </c>
      <c r="F20">
        <v>1.2669999999999999</v>
      </c>
      <c r="G20">
        <v>-7.7</v>
      </c>
      <c r="H20">
        <v>11</v>
      </c>
      <c r="I20">
        <v>6</v>
      </c>
      <c r="J20" s="2">
        <v>0.84230000000000005</v>
      </c>
      <c r="K20">
        <v>5.0000000000000001E-3</v>
      </c>
      <c r="L20">
        <v>0.63170000000000004</v>
      </c>
      <c r="M20">
        <v>1</v>
      </c>
      <c r="N20">
        <v>0.41</v>
      </c>
      <c r="O20">
        <v>0.76800000000000002</v>
      </c>
      <c r="P20">
        <v>7633</v>
      </c>
      <c r="Q20" s="13">
        <v>8.9200000000000002E-2</v>
      </c>
      <c r="R20" s="13">
        <v>0.29580000000000001</v>
      </c>
      <c r="S20" s="13">
        <v>0.49070000000000003</v>
      </c>
      <c r="T20" s="13">
        <v>0.34370000000000001</v>
      </c>
      <c r="U20" s="13">
        <v>0.69679999999999997</v>
      </c>
      <c r="V20" s="13">
        <v>0.4839</v>
      </c>
      <c r="W20" s="13">
        <v>0.79069999999999996</v>
      </c>
      <c r="Z20" s="2">
        <v>0.84230000000000005</v>
      </c>
      <c r="AA20" s="2">
        <v>0.62529999999999997</v>
      </c>
    </row>
    <row r="21" spans="1:27">
      <c r="A21">
        <v>18</v>
      </c>
      <c r="B21" t="s">
        <v>573</v>
      </c>
      <c r="C21" t="s">
        <v>574</v>
      </c>
      <c r="D21" t="s">
        <v>575</v>
      </c>
      <c r="E21">
        <v>0.70699999999999996</v>
      </c>
      <c r="F21">
        <v>1.855</v>
      </c>
      <c r="G21">
        <v>-9.8000000000000007</v>
      </c>
      <c r="H21">
        <v>9</v>
      </c>
      <c r="I21">
        <v>7</v>
      </c>
      <c r="J21" s="2">
        <v>0.72519999999999996</v>
      </c>
      <c r="K21">
        <v>8.9999999999999993E-3</v>
      </c>
      <c r="L21">
        <v>0.60860000000000003</v>
      </c>
      <c r="M21">
        <v>1</v>
      </c>
      <c r="N21">
        <v>0.37809999999999999</v>
      </c>
      <c r="O21">
        <v>0.77110000000000001</v>
      </c>
      <c r="P21">
        <v>5766</v>
      </c>
      <c r="Q21" s="13">
        <v>9.35E-2</v>
      </c>
      <c r="R21" s="13">
        <v>0.29770000000000002</v>
      </c>
      <c r="S21" s="13">
        <v>0.55489999999999995</v>
      </c>
      <c r="T21" s="13">
        <v>0.32179999999999997</v>
      </c>
      <c r="U21" s="13">
        <v>0.68910000000000005</v>
      </c>
      <c r="V21" s="13">
        <v>0.45100000000000001</v>
      </c>
      <c r="W21" s="13">
        <v>0.79220000000000002</v>
      </c>
      <c r="Z21" s="2">
        <v>0.72519999999999996</v>
      </c>
      <c r="AA21" s="2">
        <v>0.752</v>
      </c>
    </row>
    <row r="22" spans="1:27">
      <c r="A22">
        <v>19</v>
      </c>
      <c r="B22" t="s">
        <v>573</v>
      </c>
      <c r="C22" t="s">
        <v>574</v>
      </c>
      <c r="D22" t="s">
        <v>575</v>
      </c>
      <c r="E22">
        <v>0.58199999999999996</v>
      </c>
      <c r="F22">
        <v>1.992</v>
      </c>
      <c r="G22">
        <v>-13.9</v>
      </c>
      <c r="H22">
        <v>19</v>
      </c>
      <c r="I22">
        <v>24</v>
      </c>
      <c r="J22" s="2">
        <v>0.77439999999999998</v>
      </c>
      <c r="K22">
        <v>-1E-3</v>
      </c>
      <c r="L22">
        <v>0.71789999999999998</v>
      </c>
      <c r="M22">
        <v>0.99990000000000001</v>
      </c>
      <c r="N22">
        <v>0.3417</v>
      </c>
      <c r="O22">
        <v>0.4955</v>
      </c>
      <c r="P22">
        <v>3404</v>
      </c>
      <c r="Q22" s="13">
        <v>5.1900000000000002E-2</v>
      </c>
      <c r="R22" s="13">
        <v>0.29749999999999999</v>
      </c>
      <c r="S22" s="13">
        <v>0.55779999999999996</v>
      </c>
      <c r="T22" s="13">
        <v>0.31759999999999999</v>
      </c>
      <c r="U22" s="13">
        <v>0.42509999999999998</v>
      </c>
      <c r="V22" s="13">
        <v>0.5292</v>
      </c>
      <c r="W22" s="13">
        <v>0.55600000000000005</v>
      </c>
      <c r="Z22" s="2">
        <v>0.77439999999999998</v>
      </c>
      <c r="AA22" s="2">
        <v>0.61909999999999998</v>
      </c>
    </row>
    <row r="23" spans="1:27">
      <c r="A23">
        <v>20</v>
      </c>
      <c r="B23" t="s">
        <v>573</v>
      </c>
      <c r="C23" t="s">
        <v>574</v>
      </c>
      <c r="D23" t="s">
        <v>575</v>
      </c>
      <c r="E23">
        <v>0.80900000000000005</v>
      </c>
      <c r="F23">
        <v>1.137</v>
      </c>
      <c r="G23">
        <v>-6.6</v>
      </c>
      <c r="H23">
        <v>12</v>
      </c>
      <c r="I23">
        <v>7</v>
      </c>
      <c r="J23" s="2">
        <v>0.82230000000000003</v>
      </c>
      <c r="K23">
        <v>0</v>
      </c>
      <c r="L23">
        <v>0.72740000000000005</v>
      </c>
      <c r="M23">
        <v>1</v>
      </c>
      <c r="N23">
        <v>0.52090000000000003</v>
      </c>
      <c r="O23">
        <v>0.75539999999999996</v>
      </c>
      <c r="P23">
        <v>5796</v>
      </c>
      <c r="Q23" s="13">
        <v>0.113</v>
      </c>
      <c r="R23" s="13">
        <v>0.39800000000000002</v>
      </c>
      <c r="S23" s="13">
        <v>0.54449999999999998</v>
      </c>
      <c r="T23" s="13">
        <v>0.46029999999999999</v>
      </c>
      <c r="U23" s="13">
        <v>0.7016</v>
      </c>
      <c r="V23" s="13">
        <v>0.63619999999999999</v>
      </c>
      <c r="W23" s="13">
        <v>0.78439999999999999</v>
      </c>
      <c r="Z23" s="2">
        <v>0.82230000000000003</v>
      </c>
      <c r="AA23" s="2">
        <v>0.76739999999999997</v>
      </c>
    </row>
    <row r="24" spans="1:27">
      <c r="A24">
        <v>21</v>
      </c>
      <c r="B24" t="s">
        <v>573</v>
      </c>
      <c r="C24" t="s">
        <v>574</v>
      </c>
      <c r="D24" t="s">
        <v>575</v>
      </c>
      <c r="E24">
        <v>0.154</v>
      </c>
      <c r="F24">
        <v>13.419</v>
      </c>
      <c r="G24">
        <v>-102.4</v>
      </c>
      <c r="H24">
        <v>10</v>
      </c>
      <c r="I24">
        <v>32</v>
      </c>
      <c r="J24" s="2">
        <v>0.29970000000000002</v>
      </c>
      <c r="K24">
        <v>1.2E-2</v>
      </c>
      <c r="L24">
        <v>0.52800000000000002</v>
      </c>
      <c r="M24">
        <v>0.99990000000000001</v>
      </c>
      <c r="N24">
        <v>6.08E-2</v>
      </c>
      <c r="O24">
        <v>0.46350000000000002</v>
      </c>
      <c r="P24">
        <v>1387</v>
      </c>
      <c r="Q24" s="13">
        <v>1.5900000000000001E-2</v>
      </c>
      <c r="R24" s="13">
        <v>5.4199999999999998E-2</v>
      </c>
      <c r="S24" s="13">
        <v>0.46510000000000001</v>
      </c>
      <c r="T24" s="13">
        <v>4.9500000000000002E-2</v>
      </c>
      <c r="U24" s="13">
        <v>0.24460000000000001</v>
      </c>
      <c r="V24" s="13">
        <v>7.3400000000000007E-2</v>
      </c>
      <c r="W24" s="13">
        <v>0.42659999999999998</v>
      </c>
      <c r="Z24" s="2">
        <v>0.29970000000000002</v>
      </c>
      <c r="AA24" s="2">
        <v>0.26240000000000002</v>
      </c>
    </row>
    <row r="25" spans="1:27">
      <c r="A25">
        <v>22</v>
      </c>
      <c r="B25" t="s">
        <v>573</v>
      </c>
      <c r="C25" t="s">
        <v>574</v>
      </c>
      <c r="D25" t="s">
        <v>575</v>
      </c>
      <c r="E25">
        <v>0.56699999999999995</v>
      </c>
      <c r="F25">
        <v>1.2509999999999999</v>
      </c>
      <c r="G25">
        <v>-5.5</v>
      </c>
      <c r="H25">
        <v>8</v>
      </c>
      <c r="I25">
        <v>5</v>
      </c>
      <c r="J25" s="2">
        <v>0.69269999999999998</v>
      </c>
      <c r="K25">
        <v>-8.9999999999999993E-3</v>
      </c>
      <c r="L25">
        <v>0.4849</v>
      </c>
      <c r="M25">
        <v>0.99990000000000001</v>
      </c>
      <c r="N25">
        <v>0.27529999999999999</v>
      </c>
      <c r="O25">
        <v>0.60829999999999995</v>
      </c>
      <c r="P25">
        <v>8425</v>
      </c>
      <c r="Q25" s="13">
        <v>5.6399999999999999E-2</v>
      </c>
      <c r="R25" s="13">
        <v>0.2349</v>
      </c>
      <c r="S25" s="13">
        <v>0.40949999999999998</v>
      </c>
      <c r="T25" s="13">
        <v>0.20730000000000001</v>
      </c>
      <c r="U25" s="13">
        <v>0.5101</v>
      </c>
      <c r="V25" s="13">
        <v>0.33090000000000003</v>
      </c>
      <c r="W25" s="13">
        <v>0.61109999999999998</v>
      </c>
      <c r="Z25" s="2">
        <v>0.69269999999999998</v>
      </c>
      <c r="AA25" s="2">
        <v>8.2699999999999996E-2</v>
      </c>
    </row>
    <row r="26" spans="1:27">
      <c r="A26">
        <v>23</v>
      </c>
      <c r="B26" t="s">
        <v>573</v>
      </c>
      <c r="C26" t="s">
        <v>574</v>
      </c>
      <c r="D26" t="s">
        <v>575</v>
      </c>
      <c r="E26">
        <v>0.64200000000000002</v>
      </c>
      <c r="F26">
        <v>1.474</v>
      </c>
      <c r="G26">
        <v>-9.3000000000000007</v>
      </c>
      <c r="H26">
        <v>10</v>
      </c>
      <c r="I26">
        <v>5</v>
      </c>
      <c r="J26" s="2">
        <v>0.69940000000000002</v>
      </c>
      <c r="K26">
        <v>-8.0000000000000002E-3</v>
      </c>
      <c r="L26">
        <v>0.60209999999999997</v>
      </c>
      <c r="M26">
        <v>1</v>
      </c>
      <c r="N26">
        <v>0.40610000000000002</v>
      </c>
      <c r="O26">
        <v>0.75900000000000001</v>
      </c>
      <c r="P26">
        <v>9752</v>
      </c>
      <c r="Q26" s="13">
        <v>0.1085</v>
      </c>
      <c r="R26" s="13">
        <v>0.33529999999999999</v>
      </c>
      <c r="S26" s="13">
        <v>0.51259999999999994</v>
      </c>
      <c r="T26" s="13">
        <v>0.32840000000000003</v>
      </c>
      <c r="U26" s="13">
        <v>0.68640000000000001</v>
      </c>
      <c r="V26" s="13">
        <v>0.45150000000000001</v>
      </c>
      <c r="W26" s="13">
        <v>0.75870000000000004</v>
      </c>
      <c r="Z26" s="2">
        <v>0.69940000000000002</v>
      </c>
      <c r="AA26" s="2">
        <v>0.89080000000000004</v>
      </c>
    </row>
    <row r="27" spans="1:27">
      <c r="A27">
        <v>24</v>
      </c>
      <c r="B27" t="s">
        <v>573</v>
      </c>
      <c r="C27" t="s">
        <v>574</v>
      </c>
      <c r="D27" t="s">
        <v>575</v>
      </c>
      <c r="E27">
        <v>0.56799999999999995</v>
      </c>
      <c r="F27">
        <v>1.3160000000000001</v>
      </c>
      <c r="G27">
        <v>-6.2</v>
      </c>
      <c r="H27">
        <v>10</v>
      </c>
      <c r="I27">
        <v>7</v>
      </c>
      <c r="J27" s="2">
        <v>0.70609999999999995</v>
      </c>
      <c r="K27">
        <v>0.01</v>
      </c>
      <c r="L27">
        <v>0.53739999999999999</v>
      </c>
      <c r="M27">
        <v>0.99990000000000001</v>
      </c>
      <c r="N27">
        <v>0.25369999999999998</v>
      </c>
      <c r="O27">
        <v>0.60250000000000004</v>
      </c>
      <c r="P27">
        <v>5502</v>
      </c>
      <c r="Q27" s="13">
        <v>5.6300000000000003E-2</v>
      </c>
      <c r="R27" s="13">
        <v>0.20910000000000001</v>
      </c>
      <c r="S27" s="13">
        <v>0.44269999999999998</v>
      </c>
      <c r="T27" s="13">
        <v>0.19420000000000001</v>
      </c>
      <c r="U27" s="13">
        <v>0.48049999999999998</v>
      </c>
      <c r="V27" s="13">
        <v>0.30070000000000002</v>
      </c>
      <c r="W27" s="13">
        <v>0.62060000000000004</v>
      </c>
      <c r="Z27" s="2">
        <v>0.70609999999999995</v>
      </c>
      <c r="AA27" s="2">
        <v>0.58389999999999997</v>
      </c>
    </row>
    <row r="28" spans="1:27">
      <c r="A28">
        <v>25</v>
      </c>
      <c r="B28" t="s">
        <v>573</v>
      </c>
      <c r="C28" t="s">
        <v>574</v>
      </c>
      <c r="D28" t="s">
        <v>575</v>
      </c>
      <c r="E28">
        <v>0.63300000000000001</v>
      </c>
      <c r="F28">
        <v>1.3029999999999999</v>
      </c>
      <c r="G28">
        <v>-6.1</v>
      </c>
      <c r="H28">
        <v>9</v>
      </c>
      <c r="I28">
        <v>6</v>
      </c>
      <c r="J28" s="2">
        <v>0.6593</v>
      </c>
      <c r="K28">
        <v>2.5000000000000001E-2</v>
      </c>
      <c r="L28">
        <v>0.58589999999999998</v>
      </c>
      <c r="M28">
        <v>0.99990000000000001</v>
      </c>
      <c r="N28">
        <v>0.36170000000000002</v>
      </c>
      <c r="O28">
        <v>0.69469999999999998</v>
      </c>
      <c r="P28">
        <v>10283</v>
      </c>
      <c r="Q28" s="13">
        <v>7.8700000000000006E-2</v>
      </c>
      <c r="R28" s="13">
        <v>0.31190000000000001</v>
      </c>
      <c r="S28" s="13">
        <v>0.49540000000000001</v>
      </c>
      <c r="T28" s="13">
        <v>0.29620000000000002</v>
      </c>
      <c r="U28" s="13">
        <v>0.60650000000000004</v>
      </c>
      <c r="V28" s="13">
        <v>0.44379999999999997</v>
      </c>
      <c r="W28" s="13">
        <v>0.71409999999999996</v>
      </c>
      <c r="Z28" s="2">
        <v>0.6593</v>
      </c>
      <c r="AA28" s="2">
        <v>0.39560000000000001</v>
      </c>
    </row>
    <row r="29" spans="1:27">
      <c r="A29">
        <v>26</v>
      </c>
      <c r="B29" t="s">
        <v>573</v>
      </c>
      <c r="C29" t="s">
        <v>574</v>
      </c>
      <c r="D29" t="s">
        <v>575</v>
      </c>
      <c r="E29">
        <v>0.66300000000000003</v>
      </c>
      <c r="F29">
        <v>1.08</v>
      </c>
      <c r="G29">
        <v>-6.9</v>
      </c>
      <c r="H29">
        <v>14</v>
      </c>
      <c r="I29">
        <v>8</v>
      </c>
      <c r="J29" s="2">
        <v>0.72340000000000004</v>
      </c>
      <c r="K29">
        <v>7.0000000000000001E-3</v>
      </c>
      <c r="L29">
        <v>0.6542</v>
      </c>
      <c r="M29">
        <v>1</v>
      </c>
      <c r="N29">
        <v>0.36280000000000001</v>
      </c>
      <c r="O29">
        <v>0.64219999999999999</v>
      </c>
      <c r="P29">
        <v>5852</v>
      </c>
      <c r="Q29" s="13">
        <v>7.9000000000000001E-2</v>
      </c>
      <c r="R29" s="13">
        <v>0.28220000000000001</v>
      </c>
      <c r="S29" s="13">
        <v>0.48110000000000003</v>
      </c>
      <c r="T29" s="13">
        <v>0.29949999999999999</v>
      </c>
      <c r="U29" s="13">
        <v>0.5544</v>
      </c>
      <c r="V29" s="13">
        <v>0.44650000000000001</v>
      </c>
      <c r="W29" s="13">
        <v>0.68140000000000001</v>
      </c>
      <c r="Z29" s="2">
        <v>0.72340000000000004</v>
      </c>
      <c r="AA29" s="2">
        <v>0.56840000000000002</v>
      </c>
    </row>
    <row r="30" spans="1:27">
      <c r="A30">
        <v>27</v>
      </c>
      <c r="B30" t="s">
        <v>573</v>
      </c>
      <c r="C30" t="s">
        <v>574</v>
      </c>
      <c r="D30" t="s">
        <v>575</v>
      </c>
      <c r="E30">
        <v>0.64700000000000002</v>
      </c>
      <c r="F30">
        <v>1.24</v>
      </c>
      <c r="G30">
        <v>-5.9</v>
      </c>
      <c r="H30">
        <v>3</v>
      </c>
      <c r="I30">
        <v>-2</v>
      </c>
      <c r="J30" s="2">
        <v>0.64090000000000003</v>
      </c>
      <c r="K30">
        <v>1.2999999999999999E-2</v>
      </c>
      <c r="L30">
        <v>0.60450000000000004</v>
      </c>
      <c r="M30">
        <v>0.99990000000000001</v>
      </c>
      <c r="N30">
        <v>1</v>
      </c>
      <c r="O30">
        <v>0.93710000000000004</v>
      </c>
      <c r="P30">
        <v>45750</v>
      </c>
      <c r="Q30" s="13">
        <v>0.56289999999999996</v>
      </c>
      <c r="R30" s="13">
        <v>0.78639999999999999</v>
      </c>
      <c r="S30" s="13">
        <v>0.56289999999999996</v>
      </c>
      <c r="T30" s="13">
        <v>0.88590000000000002</v>
      </c>
      <c r="U30" s="13">
        <v>0.89370000000000005</v>
      </c>
      <c r="V30" s="13">
        <v>0.94359999999999999</v>
      </c>
      <c r="W30" s="13">
        <v>0.89370000000000005</v>
      </c>
      <c r="Z30" s="2">
        <v>0.64090000000000003</v>
      </c>
      <c r="AA30" s="2">
        <v>-0.15959999999999999</v>
      </c>
    </row>
    <row r="31" spans="1:27">
      <c r="A31">
        <v>28</v>
      </c>
      <c r="B31" t="s">
        <v>573</v>
      </c>
      <c r="C31" t="s">
        <v>574</v>
      </c>
      <c r="D31" t="s">
        <v>575</v>
      </c>
      <c r="E31">
        <v>0.79500000000000004</v>
      </c>
      <c r="F31">
        <v>1.054</v>
      </c>
      <c r="G31">
        <v>-4.5</v>
      </c>
      <c r="H31">
        <v>11</v>
      </c>
      <c r="I31">
        <v>7</v>
      </c>
      <c r="J31" s="2">
        <v>0.82550000000000001</v>
      </c>
      <c r="K31">
        <v>-1E-3</v>
      </c>
      <c r="L31">
        <v>0.69289999999999996</v>
      </c>
      <c r="M31">
        <v>0.99990000000000001</v>
      </c>
      <c r="N31">
        <v>0.47970000000000002</v>
      </c>
      <c r="O31">
        <v>0.73499999999999999</v>
      </c>
      <c r="P31">
        <v>15732</v>
      </c>
      <c r="Q31" s="13">
        <v>0.1026</v>
      </c>
      <c r="R31" s="13">
        <v>0.3498</v>
      </c>
      <c r="S31" s="13">
        <v>0.52749999999999997</v>
      </c>
      <c r="T31" s="13">
        <v>0.42009999999999997</v>
      </c>
      <c r="U31" s="13">
        <v>0.66879999999999995</v>
      </c>
      <c r="V31" s="13">
        <v>0.57899999999999996</v>
      </c>
      <c r="W31" s="13">
        <v>0.76219999999999999</v>
      </c>
      <c r="Z31" s="2">
        <v>0.82550000000000001</v>
      </c>
      <c r="AA31" s="2">
        <v>3.9399999999999998E-2</v>
      </c>
    </row>
    <row r="32" spans="1:27">
      <c r="Z32" s="2">
        <v>0.84689999999999999</v>
      </c>
      <c r="AA32" s="2">
        <v>0.73270000000000002</v>
      </c>
    </row>
    <row r="33" spans="1:27">
      <c r="Z33" s="2">
        <v>0.80479999999999996</v>
      </c>
      <c r="AA33" s="2">
        <v>0.3175</v>
      </c>
    </row>
    <row r="34" spans="1:27">
      <c r="B34" s="12" t="s">
        <v>576</v>
      </c>
      <c r="Z34" s="2">
        <v>0.53500000000000003</v>
      </c>
      <c r="AA34" s="2">
        <v>0.51449999999999996</v>
      </c>
    </row>
    <row r="35" spans="1:27">
      <c r="A35">
        <v>29</v>
      </c>
      <c r="B35" t="s">
        <v>577</v>
      </c>
      <c r="C35" t="s">
        <v>574</v>
      </c>
      <c r="D35" t="s">
        <v>575</v>
      </c>
      <c r="E35">
        <v>0.81299999999999994</v>
      </c>
      <c r="F35">
        <v>1.19</v>
      </c>
      <c r="G35">
        <v>-5.5</v>
      </c>
      <c r="H35">
        <v>3</v>
      </c>
      <c r="I35">
        <v>-2</v>
      </c>
      <c r="J35" s="2">
        <v>0.84689999999999999</v>
      </c>
      <c r="K35">
        <v>5.0000000000000001E-3</v>
      </c>
      <c r="L35">
        <v>0.60740000000000005</v>
      </c>
      <c r="M35">
        <v>0.99980000000000002</v>
      </c>
      <c r="N35">
        <v>1</v>
      </c>
      <c r="O35">
        <v>0.90090000000000003</v>
      </c>
      <c r="P35">
        <v>50145</v>
      </c>
      <c r="Q35" s="13">
        <v>0.52980000000000005</v>
      </c>
      <c r="R35" s="13">
        <v>0.76900000000000002</v>
      </c>
      <c r="S35" s="13">
        <v>0.52980000000000005</v>
      </c>
      <c r="T35" s="13">
        <v>0.86990000000000001</v>
      </c>
      <c r="U35" s="13">
        <v>0.84230000000000005</v>
      </c>
      <c r="V35" s="13">
        <v>0.93640000000000001</v>
      </c>
      <c r="W35" s="13">
        <v>0.84230000000000005</v>
      </c>
      <c r="Z35" s="2">
        <v>0.60619999999999996</v>
      </c>
      <c r="AA35" s="2">
        <v>0.74650000000000005</v>
      </c>
    </row>
    <row r="36" spans="1:27">
      <c r="A36">
        <v>30</v>
      </c>
      <c r="B36" t="s">
        <v>577</v>
      </c>
      <c r="C36" t="s">
        <v>574</v>
      </c>
      <c r="D36" t="s">
        <v>575</v>
      </c>
      <c r="E36">
        <v>0.81399999999999995</v>
      </c>
      <c r="F36">
        <v>1.522</v>
      </c>
      <c r="G36">
        <v>-7.7</v>
      </c>
      <c r="H36">
        <v>10</v>
      </c>
      <c r="I36">
        <v>7</v>
      </c>
      <c r="J36" s="2">
        <v>0.80479999999999996</v>
      </c>
      <c r="K36">
        <v>8.0000000000000002E-3</v>
      </c>
      <c r="L36">
        <v>0.72950000000000004</v>
      </c>
      <c r="M36">
        <v>1</v>
      </c>
      <c r="N36">
        <v>0.54620000000000002</v>
      </c>
      <c r="O36">
        <v>0.81840000000000002</v>
      </c>
      <c r="P36">
        <v>7980</v>
      </c>
      <c r="Q36" s="13">
        <v>0.1326</v>
      </c>
      <c r="R36" s="13">
        <v>0.40620000000000001</v>
      </c>
      <c r="S36" s="13">
        <v>0.58460000000000001</v>
      </c>
      <c r="T36" s="13">
        <v>0.49009999999999998</v>
      </c>
      <c r="U36" s="13">
        <v>0.7671</v>
      </c>
      <c r="V36" s="13">
        <v>0.63439999999999996</v>
      </c>
      <c r="W36" s="13">
        <v>0.82509999999999994</v>
      </c>
      <c r="Z36" s="2">
        <v>0.63049999999999995</v>
      </c>
      <c r="AA36" s="2">
        <v>0.40689999999999998</v>
      </c>
    </row>
    <row r="37" spans="1:27">
      <c r="A37">
        <v>31</v>
      </c>
      <c r="B37" t="s">
        <v>577</v>
      </c>
      <c r="C37" t="s">
        <v>574</v>
      </c>
      <c r="D37" t="s">
        <v>575</v>
      </c>
      <c r="E37">
        <v>0.53500000000000003</v>
      </c>
      <c r="F37">
        <v>0.60599999999999998</v>
      </c>
      <c r="G37">
        <v>-2.2000000000000002</v>
      </c>
      <c r="H37">
        <v>11</v>
      </c>
      <c r="I37">
        <v>4</v>
      </c>
      <c r="J37" s="2">
        <v>0.53500000000000003</v>
      </c>
      <c r="K37">
        <v>-0.01</v>
      </c>
      <c r="L37">
        <v>0.51500000000000001</v>
      </c>
      <c r="M37">
        <v>0.99970000000000003</v>
      </c>
      <c r="N37">
        <v>0.34649999999999997</v>
      </c>
      <c r="O37">
        <v>0.52329999999999999</v>
      </c>
      <c r="P37">
        <v>3600</v>
      </c>
      <c r="Q37" s="13">
        <v>5.3699999999999998E-2</v>
      </c>
      <c r="R37" s="13">
        <v>0.31269999999999998</v>
      </c>
      <c r="S37" s="13">
        <v>0.30209999999999998</v>
      </c>
      <c r="T37" s="13">
        <v>0.2477</v>
      </c>
      <c r="U37" s="13">
        <v>0.46679999999999999</v>
      </c>
      <c r="V37" s="13">
        <v>0.45019999999999999</v>
      </c>
      <c r="W37" s="13">
        <v>0.53100000000000003</v>
      </c>
      <c r="Z37" s="2">
        <v>7.7100000000000002E-2</v>
      </c>
      <c r="AA37" s="2">
        <v>0.63370000000000004</v>
      </c>
    </row>
    <row r="38" spans="1:27">
      <c r="A38">
        <v>32</v>
      </c>
      <c r="B38" t="s">
        <v>577</v>
      </c>
      <c r="C38" t="s">
        <v>574</v>
      </c>
      <c r="D38" t="s">
        <v>575</v>
      </c>
      <c r="E38">
        <v>0.32700000000000001</v>
      </c>
      <c r="F38">
        <v>1.6060000000000001</v>
      </c>
      <c r="G38">
        <v>-6.6</v>
      </c>
      <c r="H38">
        <v>11</v>
      </c>
      <c r="I38">
        <v>11</v>
      </c>
      <c r="J38" s="2">
        <v>0.60619999999999996</v>
      </c>
      <c r="K38">
        <v>-1E-3</v>
      </c>
      <c r="L38">
        <v>0.55520000000000003</v>
      </c>
      <c r="M38">
        <v>0.99960000000000004</v>
      </c>
      <c r="N38">
        <v>0.22550000000000001</v>
      </c>
      <c r="O38">
        <v>0.29249999999999998</v>
      </c>
      <c r="P38">
        <v>1446</v>
      </c>
      <c r="Q38" s="13">
        <v>2.1600000000000001E-2</v>
      </c>
      <c r="R38" s="13">
        <v>0.15160000000000001</v>
      </c>
      <c r="S38" s="13">
        <v>0.29880000000000001</v>
      </c>
      <c r="T38" s="13">
        <v>0.184</v>
      </c>
      <c r="U38" s="13">
        <v>0.21410000000000001</v>
      </c>
      <c r="V38" s="13">
        <v>0.3604</v>
      </c>
      <c r="W38" s="13">
        <v>0.3211</v>
      </c>
      <c r="Z38" s="2">
        <v>0.63249999999999995</v>
      </c>
      <c r="AA38" s="2">
        <v>0.70709999999999995</v>
      </c>
    </row>
    <row r="39" spans="1:27">
      <c r="A39">
        <v>33</v>
      </c>
      <c r="B39" t="s">
        <v>577</v>
      </c>
      <c r="C39" t="s">
        <v>574</v>
      </c>
      <c r="D39" t="s">
        <v>575</v>
      </c>
      <c r="E39">
        <v>0.53</v>
      </c>
      <c r="F39">
        <v>0.84699999999999998</v>
      </c>
      <c r="G39">
        <v>-5.5</v>
      </c>
      <c r="H39">
        <v>16</v>
      </c>
      <c r="I39">
        <v>8</v>
      </c>
      <c r="J39" s="2">
        <v>0.63049999999999995</v>
      </c>
      <c r="K39">
        <v>7.0000000000000001E-3</v>
      </c>
      <c r="L39">
        <v>0.5726</v>
      </c>
      <c r="M39">
        <v>0.99990000000000001</v>
      </c>
      <c r="N39">
        <v>0.29170000000000001</v>
      </c>
      <c r="O39">
        <v>0.4834</v>
      </c>
      <c r="P39">
        <v>4411</v>
      </c>
      <c r="Q39" s="13">
        <v>4.2900000000000001E-2</v>
      </c>
      <c r="R39" s="13">
        <v>0.24560000000000001</v>
      </c>
      <c r="S39" s="13">
        <v>0.37240000000000001</v>
      </c>
      <c r="T39" s="13">
        <v>0.2303</v>
      </c>
      <c r="U39" s="13">
        <v>0.41210000000000002</v>
      </c>
      <c r="V39" s="13">
        <v>0.42199999999999999</v>
      </c>
      <c r="W39" s="13">
        <v>0.53400000000000003</v>
      </c>
      <c r="Z39" s="2">
        <v>0.76070000000000004</v>
      </c>
      <c r="AA39" s="2">
        <v>0.53359999999999996</v>
      </c>
    </row>
    <row r="40" spans="1:27">
      <c r="A40">
        <v>34</v>
      </c>
      <c r="B40" t="s">
        <v>577</v>
      </c>
      <c r="C40" t="s">
        <v>574</v>
      </c>
      <c r="D40" t="s">
        <v>575</v>
      </c>
      <c r="E40">
        <v>0.123</v>
      </c>
      <c r="F40">
        <v>21.81</v>
      </c>
      <c r="G40">
        <v>-126.9</v>
      </c>
      <c r="H40">
        <v>4</v>
      </c>
      <c r="I40">
        <v>-40</v>
      </c>
      <c r="J40" s="2">
        <v>7.7100000000000002E-2</v>
      </c>
      <c r="K40">
        <v>2.3E-2</v>
      </c>
      <c r="L40">
        <v>0.48949999999999999</v>
      </c>
      <c r="M40">
        <v>0.99990000000000001</v>
      </c>
      <c r="N40">
        <v>1</v>
      </c>
      <c r="O40">
        <v>0.74439999999999995</v>
      </c>
      <c r="P40">
        <v>25611</v>
      </c>
      <c r="Q40" s="13">
        <v>0.46800000000000003</v>
      </c>
      <c r="R40" s="13">
        <v>0.86309999999999998</v>
      </c>
      <c r="S40" s="13">
        <v>0.46800000000000003</v>
      </c>
      <c r="T40" s="13">
        <v>0.78749999999999998</v>
      </c>
      <c r="U40" s="13">
        <v>0.67989999999999995</v>
      </c>
      <c r="V40" s="13">
        <v>0.94359999999999999</v>
      </c>
      <c r="W40" s="13">
        <v>0.67989999999999995</v>
      </c>
      <c r="Z40" s="2">
        <v>0.71560000000000001</v>
      </c>
      <c r="AA40" s="2">
        <v>0.66359999999999997</v>
      </c>
    </row>
    <row r="41" spans="1:27">
      <c r="A41">
        <v>35</v>
      </c>
      <c r="B41" t="s">
        <v>577</v>
      </c>
      <c r="C41" t="s">
        <v>574</v>
      </c>
      <c r="D41" t="s">
        <v>575</v>
      </c>
      <c r="E41">
        <v>0.63400000000000001</v>
      </c>
      <c r="F41">
        <v>0.80400000000000005</v>
      </c>
      <c r="G41">
        <v>-3.4</v>
      </c>
      <c r="H41">
        <v>12</v>
      </c>
      <c r="I41">
        <v>6</v>
      </c>
      <c r="J41" s="2">
        <v>0.63249999999999995</v>
      </c>
      <c r="K41">
        <v>4.0000000000000001E-3</v>
      </c>
      <c r="L41">
        <v>0.58440000000000003</v>
      </c>
      <c r="M41">
        <v>0.99980000000000002</v>
      </c>
      <c r="N41">
        <v>0.35620000000000002</v>
      </c>
      <c r="O41">
        <v>0.61009999999999998</v>
      </c>
      <c r="P41">
        <v>4770</v>
      </c>
      <c r="Q41" s="13">
        <v>5.7200000000000001E-2</v>
      </c>
      <c r="R41" s="13">
        <v>0.2777</v>
      </c>
      <c r="S41" s="13">
        <v>0.40699999999999997</v>
      </c>
      <c r="T41" s="13">
        <v>0.28949999999999998</v>
      </c>
      <c r="U41" s="13">
        <v>0.5403</v>
      </c>
      <c r="V41" s="13">
        <v>0.4718</v>
      </c>
      <c r="W41" s="13">
        <v>0.64990000000000003</v>
      </c>
      <c r="Z41" s="2">
        <v>0.83</v>
      </c>
      <c r="AA41" s="2">
        <v>0.78310000000000002</v>
      </c>
    </row>
    <row r="42" spans="1:27">
      <c r="A42">
        <v>36</v>
      </c>
      <c r="B42" t="s">
        <v>577</v>
      </c>
      <c r="C42" t="s">
        <v>574</v>
      </c>
      <c r="D42" t="s">
        <v>575</v>
      </c>
      <c r="E42">
        <v>0.78400000000000003</v>
      </c>
      <c r="F42">
        <v>1.655</v>
      </c>
      <c r="G42">
        <v>-6.6</v>
      </c>
      <c r="H42">
        <v>7</v>
      </c>
      <c r="I42">
        <v>5</v>
      </c>
      <c r="J42" s="2">
        <v>0.76070000000000004</v>
      </c>
      <c r="K42">
        <v>-8.0000000000000002E-3</v>
      </c>
      <c r="L42">
        <v>0.61909999999999998</v>
      </c>
      <c r="M42">
        <v>0.99990000000000001</v>
      </c>
      <c r="N42">
        <v>0.45629999999999998</v>
      </c>
      <c r="O42">
        <v>0.80640000000000001</v>
      </c>
      <c r="P42">
        <v>10284</v>
      </c>
      <c r="Q42" s="13">
        <v>9.2299999999999993E-2</v>
      </c>
      <c r="R42" s="13">
        <v>0.32679999999999998</v>
      </c>
      <c r="S42" s="13">
        <v>0.50600000000000001</v>
      </c>
      <c r="T42" s="13">
        <v>0.39529999999999998</v>
      </c>
      <c r="U42" s="13">
        <v>0.75209999999999999</v>
      </c>
      <c r="V42" s="13">
        <v>0.56540000000000001</v>
      </c>
      <c r="W42" s="13">
        <v>0.81559999999999999</v>
      </c>
      <c r="Z42" s="2">
        <v>0.65659999999999996</v>
      </c>
      <c r="AA42" s="2">
        <v>0.73280000000000001</v>
      </c>
    </row>
    <row r="43" spans="1:27">
      <c r="A43">
        <v>37</v>
      </c>
      <c r="B43" t="s">
        <v>577</v>
      </c>
      <c r="C43" t="s">
        <v>574</v>
      </c>
      <c r="D43" t="s">
        <v>575</v>
      </c>
      <c r="E43">
        <v>0.65500000000000003</v>
      </c>
      <c r="F43">
        <v>1.0740000000000001</v>
      </c>
      <c r="G43">
        <v>-3.4</v>
      </c>
      <c r="H43">
        <v>8</v>
      </c>
      <c r="I43">
        <v>5</v>
      </c>
      <c r="J43" s="2">
        <v>0.71560000000000001</v>
      </c>
      <c r="K43">
        <v>5.0000000000000001E-3</v>
      </c>
      <c r="L43">
        <v>0.47160000000000002</v>
      </c>
      <c r="M43">
        <v>0.99990000000000001</v>
      </c>
      <c r="N43">
        <v>0.28149999999999997</v>
      </c>
      <c r="O43">
        <v>0.60580000000000001</v>
      </c>
      <c r="P43">
        <v>3480</v>
      </c>
      <c r="Q43" s="13">
        <v>4.0800000000000003E-2</v>
      </c>
      <c r="R43" s="13">
        <v>0.22509999999999999</v>
      </c>
      <c r="S43" s="13">
        <v>0.33979999999999999</v>
      </c>
      <c r="T43" s="13">
        <v>0.2132</v>
      </c>
      <c r="U43" s="13">
        <v>0.52910000000000001</v>
      </c>
      <c r="V43" s="13">
        <v>0.38519999999999999</v>
      </c>
      <c r="W43" s="13">
        <v>0.63060000000000005</v>
      </c>
      <c r="Z43" s="2">
        <v>0.67989999999999995</v>
      </c>
      <c r="AA43" s="2">
        <v>0.73070000000000002</v>
      </c>
    </row>
    <row r="44" spans="1:27">
      <c r="A44">
        <v>38</v>
      </c>
      <c r="B44" t="s">
        <v>577</v>
      </c>
      <c r="C44" t="s">
        <v>574</v>
      </c>
      <c r="D44" t="s">
        <v>575</v>
      </c>
      <c r="E44">
        <v>0.83199999999999996</v>
      </c>
      <c r="F44">
        <v>0.73699999999999999</v>
      </c>
      <c r="G44">
        <v>-3.2</v>
      </c>
      <c r="H44">
        <v>9</v>
      </c>
      <c r="I44">
        <v>3</v>
      </c>
      <c r="J44" s="2">
        <v>0.83</v>
      </c>
      <c r="K44">
        <v>-1.4E-2</v>
      </c>
      <c r="L44">
        <v>0.5907</v>
      </c>
      <c r="M44">
        <v>0.99990000000000001</v>
      </c>
      <c r="N44">
        <v>0.48299999999999998</v>
      </c>
      <c r="O44">
        <v>0.71779999999999999</v>
      </c>
      <c r="P44">
        <v>8691</v>
      </c>
      <c r="Q44" s="13">
        <v>6.4899999999999999E-2</v>
      </c>
      <c r="R44" s="13">
        <v>0.36620000000000003</v>
      </c>
      <c r="S44" s="13">
        <v>0.36349999999999999</v>
      </c>
      <c r="T44" s="13">
        <v>0.40620000000000001</v>
      </c>
      <c r="U44" s="13">
        <v>0.67969999999999997</v>
      </c>
      <c r="V44" s="13">
        <v>0.63290000000000002</v>
      </c>
      <c r="W44" s="13">
        <v>0.72809999999999997</v>
      </c>
      <c r="Z44" s="2">
        <v>0.58299999999999996</v>
      </c>
      <c r="AA44" s="2">
        <v>0.69779999999999998</v>
      </c>
    </row>
    <row r="45" spans="1:27">
      <c r="A45">
        <v>39</v>
      </c>
      <c r="B45" t="s">
        <v>577</v>
      </c>
      <c r="C45" t="s">
        <v>574</v>
      </c>
      <c r="D45" t="s">
        <v>575</v>
      </c>
      <c r="E45">
        <v>0.63900000000000001</v>
      </c>
      <c r="F45">
        <v>0.68700000000000006</v>
      </c>
      <c r="G45">
        <v>-2.1</v>
      </c>
      <c r="H45">
        <v>10</v>
      </c>
      <c r="I45">
        <v>5</v>
      </c>
      <c r="J45" s="2">
        <v>0.65659999999999996</v>
      </c>
      <c r="K45">
        <v>8.0000000000000002E-3</v>
      </c>
      <c r="L45">
        <v>0.51500000000000001</v>
      </c>
      <c r="M45">
        <v>0.99990000000000001</v>
      </c>
      <c r="N45">
        <v>0.3281</v>
      </c>
      <c r="O45">
        <v>0.61419999999999997</v>
      </c>
      <c r="P45">
        <v>4257</v>
      </c>
      <c r="Q45" s="13">
        <v>4.3299999999999998E-2</v>
      </c>
      <c r="R45" s="13">
        <v>0.25140000000000001</v>
      </c>
      <c r="S45" s="13">
        <v>0.3705</v>
      </c>
      <c r="T45" s="13">
        <v>0.2666</v>
      </c>
      <c r="U45" s="13">
        <v>0.54930000000000001</v>
      </c>
      <c r="V45" s="13">
        <v>0.45429999999999998</v>
      </c>
      <c r="W45" s="13">
        <v>0.65010000000000001</v>
      </c>
      <c r="Z45" s="2">
        <v>0.82750000000000001</v>
      </c>
      <c r="AA45" s="2">
        <v>0.65529999999999999</v>
      </c>
    </row>
    <row r="46" spans="1:27">
      <c r="A46">
        <v>40</v>
      </c>
      <c r="B46" t="s">
        <v>577</v>
      </c>
      <c r="C46" t="s">
        <v>574</v>
      </c>
      <c r="D46" t="s">
        <v>575</v>
      </c>
      <c r="E46">
        <v>0.57999999999999996</v>
      </c>
      <c r="F46">
        <v>2.698</v>
      </c>
      <c r="G46">
        <v>-12.2</v>
      </c>
      <c r="H46">
        <v>8</v>
      </c>
      <c r="I46">
        <v>9</v>
      </c>
      <c r="J46" s="2">
        <v>0.67989999999999995</v>
      </c>
      <c r="K46">
        <v>-3.0000000000000001E-3</v>
      </c>
      <c r="L46">
        <v>0.58050000000000002</v>
      </c>
      <c r="M46">
        <v>0.99970000000000003</v>
      </c>
      <c r="N46">
        <v>0.28849999999999998</v>
      </c>
      <c r="O46">
        <v>0.58740000000000003</v>
      </c>
      <c r="P46">
        <v>4999</v>
      </c>
      <c r="Q46" s="13">
        <v>5.21E-2</v>
      </c>
      <c r="R46" s="13">
        <v>0.22520000000000001</v>
      </c>
      <c r="S46" s="13">
        <v>0.4657</v>
      </c>
      <c r="T46" s="13">
        <v>0.2422</v>
      </c>
      <c r="U46" s="13">
        <v>0.4945</v>
      </c>
      <c r="V46" s="13">
        <v>0.38519999999999999</v>
      </c>
      <c r="W46" s="13">
        <v>0.61480000000000001</v>
      </c>
      <c r="Z46" s="2">
        <v>0.91349999999999998</v>
      </c>
      <c r="AA46" s="2">
        <v>0.75049999999999994</v>
      </c>
    </row>
    <row r="47" spans="1:27">
      <c r="A47">
        <v>41</v>
      </c>
      <c r="B47" t="s">
        <v>577</v>
      </c>
      <c r="C47" t="s">
        <v>574</v>
      </c>
      <c r="D47" t="s">
        <v>575</v>
      </c>
      <c r="E47">
        <v>0.46400000000000002</v>
      </c>
      <c r="F47">
        <v>3.3740000000000001</v>
      </c>
      <c r="G47">
        <v>-20.6</v>
      </c>
      <c r="H47">
        <v>8</v>
      </c>
      <c r="I47">
        <v>6</v>
      </c>
      <c r="J47" s="2">
        <v>0.58299999999999996</v>
      </c>
      <c r="K47">
        <v>-1.0999999999999999E-2</v>
      </c>
      <c r="L47">
        <v>0.47110000000000002</v>
      </c>
      <c r="M47">
        <v>1</v>
      </c>
      <c r="N47">
        <v>0.23019999999999999</v>
      </c>
      <c r="O47">
        <v>0.70509999999999995</v>
      </c>
      <c r="P47">
        <v>5037</v>
      </c>
      <c r="Q47" s="13">
        <v>6.0400000000000002E-2</v>
      </c>
      <c r="R47" s="13">
        <v>0.1832</v>
      </c>
      <c r="S47" s="13">
        <v>0.47099999999999997</v>
      </c>
      <c r="T47" s="13">
        <v>0.17499999999999999</v>
      </c>
      <c r="U47" s="13">
        <v>0.59699999999999998</v>
      </c>
      <c r="V47" s="13">
        <v>0.25380000000000003</v>
      </c>
      <c r="W47" s="13">
        <v>0.71350000000000002</v>
      </c>
      <c r="Z47" s="2">
        <v>0.69810000000000005</v>
      </c>
      <c r="AA47" s="2">
        <v>0.76190000000000002</v>
      </c>
    </row>
    <row r="48" spans="1:27">
      <c r="A48">
        <v>42</v>
      </c>
      <c r="B48" t="s">
        <v>577</v>
      </c>
      <c r="C48" t="s">
        <v>574</v>
      </c>
      <c r="D48" t="s">
        <v>575</v>
      </c>
      <c r="E48">
        <v>0.82499999999999996</v>
      </c>
      <c r="F48">
        <v>1.2030000000000001</v>
      </c>
      <c r="G48">
        <v>-7</v>
      </c>
      <c r="H48">
        <v>11</v>
      </c>
      <c r="I48">
        <v>6</v>
      </c>
      <c r="J48" s="2">
        <v>0.82750000000000001</v>
      </c>
      <c r="K48">
        <v>8.0000000000000002E-3</v>
      </c>
      <c r="L48">
        <v>0.63400000000000001</v>
      </c>
      <c r="M48">
        <v>1</v>
      </c>
      <c r="N48">
        <v>0.44309999999999999</v>
      </c>
      <c r="O48">
        <v>0.78820000000000001</v>
      </c>
      <c r="P48">
        <v>5345</v>
      </c>
      <c r="Q48" s="13">
        <v>8.0299999999999996E-2</v>
      </c>
      <c r="R48" s="13">
        <v>0.3034</v>
      </c>
      <c r="S48" s="13">
        <v>0.49769999999999998</v>
      </c>
      <c r="T48" s="13">
        <v>0.3871</v>
      </c>
      <c r="U48" s="13">
        <v>0.73499999999999999</v>
      </c>
      <c r="V48" s="13">
        <v>0.54859999999999998</v>
      </c>
      <c r="W48" s="13">
        <v>0.81340000000000001</v>
      </c>
      <c r="Z48" s="2">
        <v>0.64859999999999995</v>
      </c>
      <c r="AA48" s="2">
        <v>0.75049999999999994</v>
      </c>
    </row>
    <row r="49" spans="1:27">
      <c r="A49">
        <v>43</v>
      </c>
      <c r="B49" t="s">
        <v>577</v>
      </c>
      <c r="C49" t="s">
        <v>574</v>
      </c>
      <c r="D49" t="s">
        <v>575</v>
      </c>
      <c r="E49">
        <v>0.89200000000000002</v>
      </c>
      <c r="F49">
        <v>1.105</v>
      </c>
      <c r="G49">
        <v>-6.1</v>
      </c>
      <c r="H49">
        <v>10</v>
      </c>
      <c r="I49">
        <v>5</v>
      </c>
      <c r="J49" s="2">
        <v>0.91349999999999998</v>
      </c>
      <c r="K49">
        <v>7.0000000000000001E-3</v>
      </c>
      <c r="L49">
        <v>0.66720000000000002</v>
      </c>
      <c r="M49">
        <v>0.99990000000000001</v>
      </c>
      <c r="N49">
        <v>0.50739999999999996</v>
      </c>
      <c r="O49">
        <v>0.82</v>
      </c>
      <c r="P49">
        <v>11846</v>
      </c>
      <c r="Q49" s="13">
        <v>9.3899999999999997E-2</v>
      </c>
      <c r="R49" s="13">
        <v>0.3574</v>
      </c>
      <c r="S49" s="13">
        <v>0.501</v>
      </c>
      <c r="T49" s="13">
        <v>0.44800000000000001</v>
      </c>
      <c r="U49" s="13">
        <v>0.77600000000000002</v>
      </c>
      <c r="V49" s="13">
        <v>0.60799999999999998</v>
      </c>
      <c r="W49" s="13">
        <v>0.83840000000000003</v>
      </c>
      <c r="Z49" s="2">
        <v>0.74229999999999996</v>
      </c>
      <c r="AA49" s="2">
        <v>0.82279999999999998</v>
      </c>
    </row>
    <row r="50" spans="1:27">
      <c r="A50">
        <v>44</v>
      </c>
      <c r="B50" t="s">
        <v>577</v>
      </c>
      <c r="C50" t="s">
        <v>574</v>
      </c>
      <c r="D50" t="s">
        <v>575</v>
      </c>
      <c r="E50">
        <v>0.63500000000000001</v>
      </c>
      <c r="F50">
        <v>1.5449999999999999</v>
      </c>
      <c r="G50">
        <v>-8.4</v>
      </c>
      <c r="H50">
        <v>10</v>
      </c>
      <c r="I50">
        <v>7</v>
      </c>
      <c r="J50" s="2">
        <v>0.69810000000000005</v>
      </c>
      <c r="K50">
        <v>3.0000000000000001E-3</v>
      </c>
      <c r="L50">
        <v>0.62090000000000001</v>
      </c>
      <c r="M50">
        <v>0.99980000000000002</v>
      </c>
      <c r="N50">
        <v>0.34939999999999999</v>
      </c>
      <c r="O50">
        <v>0.65569999999999995</v>
      </c>
      <c r="P50">
        <v>7290</v>
      </c>
      <c r="Q50" s="13">
        <v>8.2299999999999998E-2</v>
      </c>
      <c r="R50" s="13">
        <v>0.29330000000000001</v>
      </c>
      <c r="S50" s="13">
        <v>0.48809999999999998</v>
      </c>
      <c r="T50" s="13">
        <v>0.28389999999999999</v>
      </c>
      <c r="U50" s="13">
        <v>0.56100000000000005</v>
      </c>
      <c r="V50" s="13">
        <v>0.42399999999999999</v>
      </c>
      <c r="W50" s="13">
        <v>0.68289999999999995</v>
      </c>
      <c r="Z50" s="2">
        <v>0.63600000000000001</v>
      </c>
      <c r="AA50" s="2">
        <v>0.86419999999999997</v>
      </c>
    </row>
    <row r="51" spans="1:27">
      <c r="A51">
        <v>45</v>
      </c>
      <c r="B51" t="s">
        <v>577</v>
      </c>
      <c r="C51" t="s">
        <v>574</v>
      </c>
      <c r="D51" t="s">
        <v>575</v>
      </c>
      <c r="E51">
        <v>0.55100000000000005</v>
      </c>
      <c r="F51">
        <v>3.262</v>
      </c>
      <c r="G51">
        <v>-16.8</v>
      </c>
      <c r="H51">
        <v>9</v>
      </c>
      <c r="I51">
        <v>13</v>
      </c>
      <c r="J51" s="2">
        <v>0.64859999999999995</v>
      </c>
      <c r="K51">
        <v>2E-3</v>
      </c>
      <c r="L51">
        <v>0.58389999999999997</v>
      </c>
      <c r="M51">
        <v>0.99990000000000001</v>
      </c>
      <c r="N51">
        <v>0.25</v>
      </c>
      <c r="O51">
        <v>0.62460000000000004</v>
      </c>
      <c r="P51">
        <v>3824</v>
      </c>
      <c r="Q51" s="13">
        <v>4.7600000000000003E-2</v>
      </c>
      <c r="R51" s="13">
        <v>0.19009999999999999</v>
      </c>
      <c r="S51" s="13">
        <v>0.5514</v>
      </c>
      <c r="T51" s="13">
        <v>0.2218</v>
      </c>
      <c r="U51" s="13">
        <v>0.52480000000000004</v>
      </c>
      <c r="V51" s="13">
        <v>0.33539999999999998</v>
      </c>
      <c r="W51" s="13">
        <v>0.66169999999999995</v>
      </c>
      <c r="Z51" s="2">
        <v>0.82130000000000003</v>
      </c>
    </row>
    <row r="52" spans="1:27">
      <c r="A52">
        <v>46</v>
      </c>
      <c r="B52" t="s">
        <v>577</v>
      </c>
      <c r="C52" t="s">
        <v>574</v>
      </c>
      <c r="D52" t="s">
        <v>575</v>
      </c>
      <c r="E52">
        <v>0.71499999999999997</v>
      </c>
      <c r="F52">
        <v>1.246</v>
      </c>
      <c r="G52">
        <v>-5.7</v>
      </c>
      <c r="H52">
        <v>10</v>
      </c>
      <c r="I52">
        <v>7</v>
      </c>
      <c r="J52" s="2">
        <v>0.74229999999999996</v>
      </c>
      <c r="K52">
        <v>1.6E-2</v>
      </c>
      <c r="L52">
        <v>0.54020000000000001</v>
      </c>
      <c r="M52">
        <v>0.99990000000000001</v>
      </c>
      <c r="N52">
        <v>0.30209999999999998</v>
      </c>
      <c r="O52">
        <v>0.63700000000000001</v>
      </c>
      <c r="P52">
        <v>5309</v>
      </c>
      <c r="Q52" s="13">
        <v>4.7600000000000003E-2</v>
      </c>
      <c r="R52" s="13">
        <v>0.22889999999999999</v>
      </c>
      <c r="S52" s="13">
        <v>0.41220000000000001</v>
      </c>
      <c r="T52" s="13">
        <v>0.24690000000000001</v>
      </c>
      <c r="U52" s="13">
        <v>0.55810000000000004</v>
      </c>
      <c r="V52" s="13">
        <v>0.40960000000000002</v>
      </c>
      <c r="W52" s="13">
        <v>0.68579999999999997</v>
      </c>
      <c r="Z52" s="2">
        <v>0.71579999999999999</v>
      </c>
    </row>
    <row r="53" spans="1:27">
      <c r="A53">
        <v>47</v>
      </c>
      <c r="B53" t="s">
        <v>577</v>
      </c>
      <c r="C53" t="s">
        <v>574</v>
      </c>
      <c r="D53" t="s">
        <v>575</v>
      </c>
      <c r="E53">
        <v>0.63600000000000001</v>
      </c>
      <c r="F53">
        <v>0.95799999999999996</v>
      </c>
      <c r="G53">
        <v>-4.7</v>
      </c>
      <c r="H53">
        <v>3</v>
      </c>
      <c r="I53">
        <v>-2</v>
      </c>
      <c r="J53" s="2">
        <v>0.63600000000000001</v>
      </c>
      <c r="K53">
        <v>1E-3</v>
      </c>
      <c r="L53">
        <v>0.54790000000000005</v>
      </c>
      <c r="M53">
        <v>0.99990000000000001</v>
      </c>
      <c r="N53">
        <v>1</v>
      </c>
      <c r="O53">
        <v>0.91259999999999997</v>
      </c>
      <c r="P53">
        <v>39703</v>
      </c>
      <c r="Q53" s="13">
        <v>0.47870000000000001</v>
      </c>
      <c r="R53" s="13">
        <v>0.69920000000000004</v>
      </c>
      <c r="S53" s="13">
        <v>0.47870000000000001</v>
      </c>
      <c r="T53" s="13">
        <v>0.83499999999999996</v>
      </c>
      <c r="U53" s="13">
        <v>0.84730000000000005</v>
      </c>
      <c r="V53" s="13">
        <v>0.90880000000000005</v>
      </c>
      <c r="W53" s="13">
        <v>0.84730000000000005</v>
      </c>
    </row>
    <row r="54" spans="1:27">
      <c r="A54">
        <v>48</v>
      </c>
      <c r="B54" t="s">
        <v>577</v>
      </c>
      <c r="C54" t="s">
        <v>574</v>
      </c>
      <c r="D54" t="s">
        <v>575</v>
      </c>
      <c r="E54">
        <v>0.81899999999999995</v>
      </c>
      <c r="F54">
        <v>1.135</v>
      </c>
      <c r="G54">
        <v>-5.0999999999999996</v>
      </c>
      <c r="H54">
        <v>9</v>
      </c>
      <c r="I54">
        <v>5</v>
      </c>
      <c r="J54" s="2">
        <v>0.82130000000000003</v>
      </c>
      <c r="K54">
        <v>5.0000000000000001E-3</v>
      </c>
      <c r="L54">
        <v>0.62439999999999996</v>
      </c>
      <c r="M54">
        <v>1</v>
      </c>
      <c r="N54">
        <v>0.44579999999999997</v>
      </c>
      <c r="O54">
        <v>0.76970000000000005</v>
      </c>
      <c r="P54">
        <v>6773</v>
      </c>
      <c r="Q54" s="13">
        <v>8.6499999999999994E-2</v>
      </c>
      <c r="R54" s="13">
        <v>0.32219999999999999</v>
      </c>
      <c r="S54" s="13">
        <v>0.46489999999999998</v>
      </c>
      <c r="T54" s="13">
        <v>0.37540000000000001</v>
      </c>
      <c r="U54" s="13">
        <v>0.70820000000000005</v>
      </c>
      <c r="V54" s="13">
        <v>0.54549999999999998</v>
      </c>
      <c r="W54" s="13">
        <v>0.78239999999999998</v>
      </c>
    </row>
    <row r="55" spans="1:27">
      <c r="A55">
        <v>49</v>
      </c>
      <c r="B55" t="s">
        <v>577</v>
      </c>
      <c r="C55" t="s">
        <v>574</v>
      </c>
      <c r="D55" t="s">
        <v>575</v>
      </c>
      <c r="E55">
        <v>0.71499999999999997</v>
      </c>
      <c r="F55">
        <v>1.698</v>
      </c>
      <c r="G55">
        <v>-13.4</v>
      </c>
      <c r="H55">
        <v>3</v>
      </c>
      <c r="I55">
        <v>-8</v>
      </c>
      <c r="J55" s="2">
        <v>0.71579999999999999</v>
      </c>
      <c r="K55">
        <v>2E-3</v>
      </c>
      <c r="L55">
        <v>0.69540000000000002</v>
      </c>
      <c r="M55">
        <v>1</v>
      </c>
      <c r="N55">
        <v>1</v>
      </c>
      <c r="O55">
        <v>0.96899999999999997</v>
      </c>
      <c r="P55">
        <v>51205</v>
      </c>
      <c r="Q55" s="13">
        <v>0.6704</v>
      </c>
      <c r="R55" s="13">
        <v>0.83379999999999999</v>
      </c>
      <c r="S55" s="13">
        <v>0.6704</v>
      </c>
      <c r="T55" s="13">
        <v>0.93569999999999998</v>
      </c>
      <c r="U55" s="13">
        <v>0.94259999999999999</v>
      </c>
      <c r="V55" s="13">
        <v>0.96560000000000001</v>
      </c>
      <c r="W55" s="13">
        <v>0.94259999999999999</v>
      </c>
    </row>
    <row r="59" spans="1:27">
      <c r="B59" s="12" t="s">
        <v>578</v>
      </c>
    </row>
    <row r="60" spans="1:27">
      <c r="A60">
        <v>1</v>
      </c>
      <c r="B60" t="s">
        <v>579</v>
      </c>
      <c r="C60" t="s">
        <v>574</v>
      </c>
      <c r="D60" t="s">
        <v>575</v>
      </c>
      <c r="E60">
        <v>1.6E-2</v>
      </c>
      <c r="F60">
        <v>8.9999999999999993E-3</v>
      </c>
      <c r="G60">
        <v>266</v>
      </c>
      <c r="H60">
        <v>128</v>
      </c>
      <c r="I60">
        <v>267</v>
      </c>
      <c r="J60" s="2">
        <v>0.20399999999999999</v>
      </c>
      <c r="K60">
        <v>-5.0000000000000001E-3</v>
      </c>
      <c r="L60">
        <v>1</v>
      </c>
      <c r="M60">
        <v>0.39040000000000002</v>
      </c>
      <c r="N60">
        <v>0.54549999999999998</v>
      </c>
      <c r="O60">
        <v>3.5000000000000001E-3</v>
      </c>
      <c r="P60">
        <v>113</v>
      </c>
      <c r="Q60" s="13">
        <v>1.6999999999999999E-3</v>
      </c>
      <c r="R60" s="13">
        <v>0.4748</v>
      </c>
      <c r="S60" s="13">
        <v>3.2000000000000002E-3</v>
      </c>
      <c r="T60" s="13">
        <v>8.8499999999999995E-2</v>
      </c>
      <c r="U60" s="13">
        <v>1.6999999999999999E-3</v>
      </c>
      <c r="V60" s="13">
        <v>0.4733</v>
      </c>
      <c r="W60" s="13">
        <v>3.2000000000000002E-3</v>
      </c>
    </row>
    <row r="61" spans="1:27">
      <c r="A61">
        <v>2</v>
      </c>
      <c r="B61" t="s">
        <v>580</v>
      </c>
      <c r="C61" t="s">
        <v>574</v>
      </c>
      <c r="D61" t="s">
        <v>575</v>
      </c>
      <c r="E61">
        <v>0.61799999999999999</v>
      </c>
      <c r="F61">
        <v>1.4990000000000001</v>
      </c>
      <c r="G61">
        <v>-8.5</v>
      </c>
      <c r="H61">
        <v>10</v>
      </c>
      <c r="I61">
        <v>6</v>
      </c>
      <c r="J61" s="2">
        <v>0.68500000000000005</v>
      </c>
      <c r="K61">
        <v>3.0000000000000001E-3</v>
      </c>
      <c r="L61">
        <v>0.4627</v>
      </c>
      <c r="M61">
        <v>1</v>
      </c>
      <c r="N61">
        <v>0.22969999999999999</v>
      </c>
      <c r="O61">
        <v>0.65600000000000003</v>
      </c>
      <c r="P61">
        <v>3969</v>
      </c>
      <c r="Q61" s="13">
        <v>4.1599999999999998E-2</v>
      </c>
      <c r="R61" s="13">
        <v>0.17910000000000001</v>
      </c>
      <c r="S61" s="13">
        <v>0.40849999999999997</v>
      </c>
      <c r="T61" s="13">
        <v>0.17849999999999999</v>
      </c>
      <c r="U61" s="13">
        <v>0.56899999999999995</v>
      </c>
      <c r="V61" s="13">
        <v>0.29499999999999998</v>
      </c>
      <c r="W61" s="13">
        <v>0.70109999999999995</v>
      </c>
    </row>
    <row r="62" spans="1:27">
      <c r="A62">
        <v>3</v>
      </c>
      <c r="B62" t="s">
        <v>580</v>
      </c>
      <c r="C62" t="s">
        <v>574</v>
      </c>
      <c r="D62" t="s">
        <v>575</v>
      </c>
      <c r="E62">
        <v>0.58299999999999996</v>
      </c>
      <c r="F62">
        <v>2.1779999999999999</v>
      </c>
      <c r="G62">
        <v>-14.6</v>
      </c>
      <c r="H62">
        <v>10</v>
      </c>
      <c r="I62">
        <v>7</v>
      </c>
      <c r="J62" s="2">
        <v>0.62880000000000003</v>
      </c>
      <c r="K62">
        <v>-8.9999999999999993E-3</v>
      </c>
      <c r="L62">
        <v>0.60450000000000004</v>
      </c>
      <c r="M62">
        <v>0.99990000000000001</v>
      </c>
      <c r="N62">
        <v>0.35039999999999999</v>
      </c>
      <c r="O62">
        <v>0.76</v>
      </c>
      <c r="P62">
        <v>9273</v>
      </c>
      <c r="Q62" s="13">
        <v>9.7100000000000006E-2</v>
      </c>
      <c r="R62" s="13">
        <v>0.2868</v>
      </c>
      <c r="S62" s="13">
        <v>0.60560000000000003</v>
      </c>
      <c r="T62" s="13">
        <v>0.3019</v>
      </c>
      <c r="U62" s="13">
        <v>0.67900000000000005</v>
      </c>
      <c r="V62" s="13">
        <v>0.41020000000000001</v>
      </c>
      <c r="W62" s="13">
        <v>0.77229999999999999</v>
      </c>
    </row>
    <row r="63" spans="1:27">
      <c r="A63">
        <v>4</v>
      </c>
      <c r="B63" t="s">
        <v>580</v>
      </c>
      <c r="C63" t="s">
        <v>574</v>
      </c>
      <c r="D63" t="s">
        <v>575</v>
      </c>
      <c r="E63">
        <v>0.13700000000000001</v>
      </c>
      <c r="F63">
        <v>9.5980000000000008</v>
      </c>
      <c r="G63">
        <v>-65.2</v>
      </c>
      <c r="H63">
        <v>3</v>
      </c>
      <c r="I63">
        <v>-36</v>
      </c>
      <c r="J63" s="2">
        <v>8.1600000000000006E-2</v>
      </c>
      <c r="K63">
        <v>0</v>
      </c>
      <c r="L63">
        <v>0.41670000000000001</v>
      </c>
      <c r="M63">
        <v>1</v>
      </c>
      <c r="N63">
        <v>1</v>
      </c>
      <c r="O63">
        <v>0.91220000000000001</v>
      </c>
      <c r="P63">
        <v>51350</v>
      </c>
      <c r="Q63" s="13">
        <v>0.53790000000000004</v>
      </c>
      <c r="R63" s="13">
        <v>0.75329999999999997</v>
      </c>
      <c r="S63" s="13">
        <v>0.53790000000000004</v>
      </c>
      <c r="T63" s="13">
        <v>0.85050000000000003</v>
      </c>
      <c r="U63" s="13">
        <v>0.83860000000000001</v>
      </c>
      <c r="V63" s="13">
        <v>0.92</v>
      </c>
      <c r="W63" s="13">
        <v>0.83860000000000001</v>
      </c>
    </row>
    <row r="64" spans="1:27">
      <c r="A64">
        <v>5</v>
      </c>
      <c r="B64" t="s">
        <v>580</v>
      </c>
      <c r="C64" t="s">
        <v>574</v>
      </c>
      <c r="D64" t="s">
        <v>575</v>
      </c>
      <c r="E64">
        <v>0.72599999999999998</v>
      </c>
      <c r="F64">
        <v>0.91300000000000003</v>
      </c>
      <c r="G64">
        <v>-6.2</v>
      </c>
      <c r="H64">
        <v>3</v>
      </c>
      <c r="I64">
        <v>-3</v>
      </c>
      <c r="J64" s="2">
        <v>0.748</v>
      </c>
      <c r="K64">
        <v>4.0000000000000001E-3</v>
      </c>
      <c r="L64">
        <v>0.48959999999999998</v>
      </c>
      <c r="M64">
        <v>0.99990000000000001</v>
      </c>
      <c r="N64">
        <v>1</v>
      </c>
      <c r="O64">
        <v>0.92920000000000003</v>
      </c>
      <c r="P64">
        <v>54571</v>
      </c>
      <c r="Q64" s="13">
        <v>0.5716</v>
      </c>
      <c r="R64" s="13">
        <v>0.77669999999999995</v>
      </c>
      <c r="S64" s="13">
        <v>0.5716</v>
      </c>
      <c r="T64" s="13">
        <v>0.89</v>
      </c>
      <c r="U64" s="13">
        <v>0.88119999999999998</v>
      </c>
      <c r="V64" s="13">
        <v>0.94199999999999995</v>
      </c>
      <c r="W64" s="13">
        <v>0.88119999999999998</v>
      </c>
    </row>
    <row r="65" spans="1:23">
      <c r="A65">
        <v>6</v>
      </c>
      <c r="B65" t="s">
        <v>580</v>
      </c>
      <c r="C65" t="s">
        <v>574</v>
      </c>
      <c r="D65" t="s">
        <v>575</v>
      </c>
      <c r="E65">
        <v>0.71499999999999997</v>
      </c>
      <c r="F65">
        <v>2.6259999999999999</v>
      </c>
      <c r="G65">
        <v>-9.1</v>
      </c>
      <c r="H65">
        <v>7</v>
      </c>
      <c r="I65">
        <v>9</v>
      </c>
      <c r="J65" s="2">
        <v>0.75570000000000004</v>
      </c>
      <c r="K65">
        <v>8.9999999999999993E-3</v>
      </c>
      <c r="L65">
        <v>0.53920000000000001</v>
      </c>
      <c r="M65">
        <v>0.99990000000000001</v>
      </c>
      <c r="N65">
        <v>0.29239999999999999</v>
      </c>
      <c r="O65">
        <v>0.71560000000000001</v>
      </c>
      <c r="P65">
        <v>3135</v>
      </c>
      <c r="Q65" s="13">
        <v>4.7800000000000002E-2</v>
      </c>
      <c r="R65" s="13">
        <v>0.20200000000000001</v>
      </c>
      <c r="S65" s="13">
        <v>0.58230000000000004</v>
      </c>
      <c r="T65" s="13">
        <v>0.2646</v>
      </c>
      <c r="U65" s="13">
        <v>0.63470000000000004</v>
      </c>
      <c r="V65" s="13">
        <v>0.41610000000000003</v>
      </c>
      <c r="W65" s="13">
        <v>0.75949999999999995</v>
      </c>
    </row>
    <row r="66" spans="1:23">
      <c r="A66">
        <v>7</v>
      </c>
      <c r="B66" t="s">
        <v>580</v>
      </c>
      <c r="C66" t="s">
        <v>574</v>
      </c>
      <c r="D66" t="s">
        <v>575</v>
      </c>
      <c r="E66">
        <v>0.76400000000000001</v>
      </c>
      <c r="F66">
        <v>1.448</v>
      </c>
      <c r="G66">
        <v>-6.1</v>
      </c>
      <c r="H66">
        <v>8</v>
      </c>
      <c r="I66">
        <v>5</v>
      </c>
      <c r="J66" s="2">
        <v>0.76149999999999995</v>
      </c>
      <c r="K66">
        <v>-5.0000000000000001E-3</v>
      </c>
      <c r="L66">
        <v>0.58350000000000002</v>
      </c>
      <c r="M66">
        <v>1</v>
      </c>
      <c r="N66">
        <v>0.40339999999999998</v>
      </c>
      <c r="O66">
        <v>0.77710000000000001</v>
      </c>
      <c r="P66">
        <v>5272</v>
      </c>
      <c r="Q66" s="13">
        <v>8.0399999999999999E-2</v>
      </c>
      <c r="R66" s="13">
        <v>0.3165</v>
      </c>
      <c r="S66" s="13">
        <v>0.52339999999999998</v>
      </c>
      <c r="T66" s="13">
        <v>0.3513</v>
      </c>
      <c r="U66" s="13">
        <v>0.72299999999999998</v>
      </c>
      <c r="V66" s="13">
        <v>0.51659999999999995</v>
      </c>
      <c r="W66" s="13">
        <v>0.7994</v>
      </c>
    </row>
    <row r="67" spans="1:23">
      <c r="A67">
        <v>8</v>
      </c>
      <c r="B67" t="s">
        <v>580</v>
      </c>
      <c r="C67" t="s">
        <v>574</v>
      </c>
      <c r="D67" t="s">
        <v>575</v>
      </c>
      <c r="E67">
        <v>0.84199999999999997</v>
      </c>
      <c r="F67">
        <v>0.60399999999999998</v>
      </c>
      <c r="G67">
        <v>-4.7</v>
      </c>
      <c r="H67">
        <v>4</v>
      </c>
      <c r="I67">
        <v>-2</v>
      </c>
      <c r="J67" s="2">
        <v>0.8427</v>
      </c>
      <c r="K67">
        <v>8.9999999999999993E-3</v>
      </c>
      <c r="L67">
        <v>0.7772</v>
      </c>
      <c r="M67">
        <v>1</v>
      </c>
      <c r="N67">
        <v>1</v>
      </c>
      <c r="O67">
        <v>0.94169999999999998</v>
      </c>
      <c r="P67">
        <v>43240</v>
      </c>
      <c r="Q67" s="13">
        <v>0.49099999999999999</v>
      </c>
      <c r="R67" s="13">
        <v>0.90310000000000001</v>
      </c>
      <c r="S67" s="13">
        <v>0.49099999999999999</v>
      </c>
      <c r="T67" s="13">
        <v>0.92430000000000001</v>
      </c>
      <c r="U67" s="13">
        <v>0.93259999999999998</v>
      </c>
      <c r="V67" s="13">
        <v>0.98619999999999997</v>
      </c>
      <c r="W67" s="13">
        <v>0.93259999999999998</v>
      </c>
    </row>
    <row r="68" spans="1:23">
      <c r="A68">
        <v>9</v>
      </c>
      <c r="B68" t="s">
        <v>580</v>
      </c>
      <c r="C68" t="s">
        <v>574</v>
      </c>
      <c r="D68" t="s">
        <v>575</v>
      </c>
      <c r="E68">
        <v>0.81799999999999995</v>
      </c>
      <c r="F68">
        <v>0.85099999999999998</v>
      </c>
      <c r="G68">
        <v>-5.0999999999999996</v>
      </c>
      <c r="H68">
        <v>13</v>
      </c>
      <c r="I68">
        <v>6</v>
      </c>
      <c r="J68" s="2">
        <v>0.8649</v>
      </c>
      <c r="K68">
        <v>-8.0000000000000002E-3</v>
      </c>
      <c r="L68">
        <v>0.72629999999999995</v>
      </c>
      <c r="M68">
        <v>1</v>
      </c>
      <c r="N68">
        <v>0.55900000000000005</v>
      </c>
      <c r="O68">
        <v>0.7631</v>
      </c>
      <c r="P68">
        <v>8032</v>
      </c>
      <c r="Q68" s="13">
        <v>9.1200000000000003E-2</v>
      </c>
      <c r="R68" s="13">
        <v>0.38</v>
      </c>
      <c r="S68" s="13">
        <v>0.55500000000000005</v>
      </c>
      <c r="T68" s="13">
        <v>0.51659999999999995</v>
      </c>
      <c r="U68" s="13">
        <v>0.72629999999999995</v>
      </c>
      <c r="V68" s="13">
        <v>0.67589999999999995</v>
      </c>
      <c r="W68" s="13">
        <v>0.79369999999999996</v>
      </c>
    </row>
    <row r="69" spans="1:23">
      <c r="A69">
        <v>10</v>
      </c>
      <c r="B69" t="s">
        <v>580</v>
      </c>
      <c r="C69" t="s">
        <v>574</v>
      </c>
      <c r="D69" t="s">
        <v>575</v>
      </c>
      <c r="E69">
        <v>0.51400000000000001</v>
      </c>
      <c r="F69">
        <v>1.675</v>
      </c>
      <c r="G69">
        <v>-8.1</v>
      </c>
      <c r="H69">
        <v>9</v>
      </c>
      <c r="I69">
        <v>7</v>
      </c>
      <c r="J69" s="2">
        <v>0.60319999999999996</v>
      </c>
      <c r="K69">
        <v>1.6E-2</v>
      </c>
      <c r="L69">
        <v>0.44419999999999998</v>
      </c>
      <c r="M69">
        <v>0.99990000000000001</v>
      </c>
      <c r="N69">
        <v>0.183</v>
      </c>
      <c r="O69">
        <v>0.64500000000000002</v>
      </c>
      <c r="P69">
        <v>3214</v>
      </c>
      <c r="Q69" s="13">
        <v>3.6499999999999998E-2</v>
      </c>
      <c r="R69" s="13">
        <v>0.1537</v>
      </c>
      <c r="S69" s="13">
        <v>0.48870000000000002</v>
      </c>
      <c r="T69" s="13">
        <v>0.14860000000000001</v>
      </c>
      <c r="U69" s="13">
        <v>0.53669999999999995</v>
      </c>
      <c r="V69" s="13">
        <v>0.23580000000000001</v>
      </c>
      <c r="W69" s="13">
        <v>0.70440000000000003</v>
      </c>
    </row>
    <row r="70" spans="1:23">
      <c r="A70">
        <v>11</v>
      </c>
      <c r="B70" t="s">
        <v>580</v>
      </c>
      <c r="C70" t="s">
        <v>574</v>
      </c>
      <c r="D70" t="s">
        <v>575</v>
      </c>
      <c r="E70">
        <v>0.35</v>
      </c>
      <c r="F70">
        <v>3.7320000000000002</v>
      </c>
      <c r="G70">
        <v>-20.399999999999999</v>
      </c>
      <c r="H70">
        <v>9</v>
      </c>
      <c r="I70">
        <v>13</v>
      </c>
      <c r="J70" s="2">
        <v>0.60270000000000001</v>
      </c>
      <c r="K70">
        <v>-1E-3</v>
      </c>
      <c r="L70">
        <v>0.4219</v>
      </c>
      <c r="M70">
        <v>0.99980000000000002</v>
      </c>
      <c r="N70">
        <v>9.6199999999999994E-2</v>
      </c>
      <c r="O70">
        <v>0.50419999999999998</v>
      </c>
      <c r="P70">
        <v>1701</v>
      </c>
      <c r="Q70" s="13">
        <v>1.9300000000000001E-2</v>
      </c>
      <c r="R70" s="13">
        <v>8.3000000000000004E-2</v>
      </c>
      <c r="S70" s="13">
        <v>0.4587</v>
      </c>
      <c r="T70" s="13">
        <v>7.8899999999999998E-2</v>
      </c>
      <c r="U70" s="13">
        <v>0.37059999999999998</v>
      </c>
      <c r="V70" s="13">
        <v>0.13109999999999999</v>
      </c>
      <c r="W70" s="13">
        <v>0.5806</v>
      </c>
    </row>
    <row r="71" spans="1:23">
      <c r="A71">
        <v>12</v>
      </c>
      <c r="B71" t="s">
        <v>580</v>
      </c>
      <c r="C71" t="s">
        <v>574</v>
      </c>
      <c r="D71" t="s">
        <v>575</v>
      </c>
      <c r="E71">
        <v>0.48499999999999999</v>
      </c>
      <c r="F71">
        <v>1.522</v>
      </c>
      <c r="G71">
        <v>-8.6999999999999993</v>
      </c>
      <c r="H71">
        <v>9</v>
      </c>
      <c r="I71">
        <v>5</v>
      </c>
      <c r="J71" s="2">
        <v>0.54369999999999996</v>
      </c>
      <c r="K71">
        <v>-1.2999999999999999E-2</v>
      </c>
      <c r="L71">
        <v>0.4597</v>
      </c>
      <c r="M71">
        <v>1</v>
      </c>
      <c r="N71">
        <v>0.23860000000000001</v>
      </c>
      <c r="O71">
        <v>0.68289999999999995</v>
      </c>
      <c r="P71">
        <v>3666</v>
      </c>
      <c r="Q71" s="13">
        <v>5.6399999999999999E-2</v>
      </c>
      <c r="R71" s="13">
        <v>0.20039999999999999</v>
      </c>
      <c r="S71" s="13">
        <v>0.46860000000000002</v>
      </c>
      <c r="T71" s="13">
        <v>0.1855</v>
      </c>
      <c r="U71" s="13">
        <v>0.5907</v>
      </c>
      <c r="V71" s="13">
        <v>0.27760000000000001</v>
      </c>
      <c r="W71" s="13">
        <v>0.70179999999999998</v>
      </c>
    </row>
    <row r="72" spans="1:23">
      <c r="A72">
        <v>13</v>
      </c>
      <c r="B72" t="s">
        <v>580</v>
      </c>
      <c r="C72" t="s">
        <v>574</v>
      </c>
      <c r="D72" t="s">
        <v>575</v>
      </c>
      <c r="E72">
        <v>0.54400000000000004</v>
      </c>
      <c r="F72">
        <v>1.464</v>
      </c>
      <c r="G72">
        <v>-10.6</v>
      </c>
      <c r="H72">
        <v>13</v>
      </c>
      <c r="I72">
        <v>8</v>
      </c>
      <c r="J72" s="2">
        <v>0.58150000000000002</v>
      </c>
      <c r="K72">
        <v>-1E-3</v>
      </c>
      <c r="L72">
        <v>0.57789999999999997</v>
      </c>
      <c r="M72">
        <v>0.99990000000000001</v>
      </c>
      <c r="N72">
        <v>0.3085</v>
      </c>
      <c r="O72">
        <v>0.62429999999999997</v>
      </c>
      <c r="P72">
        <v>4599</v>
      </c>
      <c r="Q72" s="13">
        <v>6.4000000000000001E-2</v>
      </c>
      <c r="R72" s="13">
        <v>0.25140000000000001</v>
      </c>
      <c r="S72" s="13">
        <v>0.51329999999999998</v>
      </c>
      <c r="T72" s="13">
        <v>0.25890000000000002</v>
      </c>
      <c r="U72" s="13">
        <v>0.54549999999999998</v>
      </c>
      <c r="V72" s="13">
        <v>0.4032</v>
      </c>
      <c r="W72" s="13">
        <v>0.65659999999999996</v>
      </c>
    </row>
    <row r="73" spans="1:23">
      <c r="A73">
        <v>14</v>
      </c>
      <c r="B73" t="s">
        <v>580</v>
      </c>
      <c r="C73" t="s">
        <v>574</v>
      </c>
      <c r="D73" t="s">
        <v>575</v>
      </c>
      <c r="E73">
        <v>0.436</v>
      </c>
      <c r="F73">
        <v>1.706</v>
      </c>
      <c r="G73">
        <v>-9.9</v>
      </c>
      <c r="H73">
        <v>9</v>
      </c>
      <c r="I73">
        <v>5</v>
      </c>
      <c r="J73" s="2">
        <v>0.51139999999999997</v>
      </c>
      <c r="K73">
        <v>-1.0999999999999999E-2</v>
      </c>
      <c r="L73">
        <v>0.4365</v>
      </c>
      <c r="M73">
        <v>1</v>
      </c>
      <c r="N73">
        <v>0.2248</v>
      </c>
      <c r="O73">
        <v>0.67920000000000003</v>
      </c>
      <c r="P73">
        <v>4715</v>
      </c>
      <c r="Q73" s="13">
        <v>5.2400000000000002E-2</v>
      </c>
      <c r="R73" s="13">
        <v>0.187</v>
      </c>
      <c r="S73" s="13">
        <v>0.45910000000000001</v>
      </c>
      <c r="T73" s="13">
        <v>0.17319999999999999</v>
      </c>
      <c r="U73" s="13">
        <v>0.58350000000000002</v>
      </c>
      <c r="V73" s="13">
        <v>0.2646</v>
      </c>
      <c r="W73" s="13">
        <v>0.69850000000000001</v>
      </c>
    </row>
    <row r="74" spans="1:23">
      <c r="A74">
        <v>15</v>
      </c>
      <c r="B74" t="s">
        <v>580</v>
      </c>
      <c r="C74" t="s">
        <v>574</v>
      </c>
      <c r="D74" t="s">
        <v>575</v>
      </c>
      <c r="E74">
        <v>0.29099999999999998</v>
      </c>
      <c r="F74">
        <v>2.89</v>
      </c>
      <c r="G74">
        <v>-22</v>
      </c>
      <c r="H74">
        <v>3</v>
      </c>
      <c r="I74">
        <v>-13</v>
      </c>
      <c r="J74" s="2">
        <v>0.25829999999999997</v>
      </c>
      <c r="K74">
        <v>-1E-3</v>
      </c>
      <c r="L74">
        <v>0.52539999999999998</v>
      </c>
      <c r="M74">
        <v>1</v>
      </c>
      <c r="N74">
        <v>1</v>
      </c>
      <c r="O74">
        <v>0.95369999999999999</v>
      </c>
      <c r="P74">
        <v>38375</v>
      </c>
      <c r="Q74" s="13">
        <v>0.70269999999999999</v>
      </c>
      <c r="R74" s="13">
        <v>0.8528</v>
      </c>
      <c r="S74" s="13">
        <v>0.70269999999999999</v>
      </c>
      <c r="T74" s="13">
        <v>0.92989999999999995</v>
      </c>
      <c r="U74" s="13">
        <v>0.91410000000000002</v>
      </c>
      <c r="V74" s="13">
        <v>0.96209999999999996</v>
      </c>
      <c r="W74" s="13">
        <v>0.91410000000000002</v>
      </c>
    </row>
    <row r="75" spans="1:23">
      <c r="A75">
        <v>16</v>
      </c>
      <c r="B75" t="s">
        <v>580</v>
      </c>
      <c r="C75" t="s">
        <v>574</v>
      </c>
      <c r="D75" t="s">
        <v>575</v>
      </c>
      <c r="E75">
        <v>0.39300000000000002</v>
      </c>
      <c r="F75">
        <v>3.5680000000000001</v>
      </c>
      <c r="G75">
        <v>-25.5</v>
      </c>
      <c r="H75">
        <v>9</v>
      </c>
      <c r="I75">
        <v>7</v>
      </c>
      <c r="J75" s="2">
        <v>0.40589999999999998</v>
      </c>
      <c r="K75">
        <v>1.4E-2</v>
      </c>
      <c r="L75">
        <v>0.4995</v>
      </c>
      <c r="M75">
        <v>1</v>
      </c>
      <c r="N75">
        <v>0.2354</v>
      </c>
      <c r="O75">
        <v>0.76629999999999998</v>
      </c>
      <c r="P75">
        <v>6189</v>
      </c>
      <c r="Q75" s="13">
        <v>6.9900000000000004E-2</v>
      </c>
      <c r="R75" s="13">
        <v>0.21210000000000001</v>
      </c>
      <c r="S75" s="13">
        <v>0.60489999999999999</v>
      </c>
      <c r="T75" s="13">
        <v>0.1961</v>
      </c>
      <c r="U75" s="13">
        <v>0.6623</v>
      </c>
      <c r="V75" s="13">
        <v>0.27760000000000001</v>
      </c>
      <c r="W75" s="13">
        <v>0.78680000000000005</v>
      </c>
    </row>
    <row r="76" spans="1:23">
      <c r="A76">
        <v>17</v>
      </c>
      <c r="B76" t="s">
        <v>580</v>
      </c>
      <c r="C76" t="s">
        <v>574</v>
      </c>
      <c r="D76" t="s">
        <v>575</v>
      </c>
      <c r="E76">
        <v>0.45100000000000001</v>
      </c>
      <c r="F76">
        <v>3.7690000000000001</v>
      </c>
      <c r="G76">
        <v>-23.4</v>
      </c>
      <c r="H76">
        <v>8</v>
      </c>
      <c r="I76">
        <v>7</v>
      </c>
      <c r="J76" s="2">
        <v>0.62529999999999997</v>
      </c>
      <c r="K76">
        <v>-1.6E-2</v>
      </c>
      <c r="L76">
        <v>0.4884</v>
      </c>
      <c r="M76">
        <v>0.99960000000000004</v>
      </c>
      <c r="N76">
        <v>0.22320000000000001</v>
      </c>
      <c r="O76">
        <v>0.75409999999999999</v>
      </c>
      <c r="P76">
        <v>5271</v>
      </c>
      <c r="Q76" s="13">
        <v>6.5500000000000003E-2</v>
      </c>
      <c r="R76" s="13">
        <v>0.18690000000000001</v>
      </c>
      <c r="S76" s="13">
        <v>0.57379999999999998</v>
      </c>
      <c r="T76" s="13">
        <v>0.18509999999999999</v>
      </c>
      <c r="U76" s="13">
        <v>0.65429999999999999</v>
      </c>
      <c r="V76" s="13">
        <v>0.25390000000000001</v>
      </c>
      <c r="W76" s="13">
        <v>0.7823</v>
      </c>
    </row>
    <row r="77" spans="1:23">
      <c r="A77">
        <v>18</v>
      </c>
      <c r="B77" t="s">
        <v>580</v>
      </c>
      <c r="C77" t="s">
        <v>574</v>
      </c>
      <c r="D77" t="s">
        <v>575</v>
      </c>
      <c r="E77">
        <v>0.61299999999999999</v>
      </c>
      <c r="F77">
        <v>1.202</v>
      </c>
      <c r="G77">
        <v>-5.4</v>
      </c>
      <c r="H77">
        <v>13</v>
      </c>
      <c r="I77">
        <v>10</v>
      </c>
      <c r="J77" s="2">
        <v>0.752</v>
      </c>
      <c r="K77">
        <v>7.0000000000000001E-3</v>
      </c>
      <c r="L77">
        <v>0.54759999999999998</v>
      </c>
      <c r="M77">
        <v>0.99950000000000006</v>
      </c>
      <c r="N77">
        <v>0.25069999999999998</v>
      </c>
      <c r="O77">
        <v>0.48149999999999998</v>
      </c>
      <c r="P77">
        <v>2119</v>
      </c>
      <c r="Q77" s="13">
        <v>3.1399999999999997E-2</v>
      </c>
      <c r="R77" s="13">
        <v>0.21199999999999999</v>
      </c>
      <c r="S77" s="13">
        <v>0.42680000000000001</v>
      </c>
      <c r="T77" s="13">
        <v>0.21410000000000001</v>
      </c>
      <c r="U77" s="13">
        <v>0.41370000000000001</v>
      </c>
      <c r="V77" s="13">
        <v>0.40560000000000002</v>
      </c>
      <c r="W77" s="13">
        <v>0.55620000000000003</v>
      </c>
    </row>
    <row r="78" spans="1:23">
      <c r="A78">
        <v>19</v>
      </c>
      <c r="B78" t="s">
        <v>580</v>
      </c>
      <c r="C78" t="s">
        <v>574</v>
      </c>
      <c r="D78" t="s">
        <v>575</v>
      </c>
      <c r="E78">
        <v>0.59299999999999997</v>
      </c>
      <c r="F78">
        <v>0.78</v>
      </c>
      <c r="G78">
        <v>-3.5</v>
      </c>
      <c r="H78">
        <v>11</v>
      </c>
      <c r="I78">
        <v>5</v>
      </c>
      <c r="J78" s="2">
        <v>0.61909999999999998</v>
      </c>
      <c r="K78">
        <v>8.9999999999999993E-3</v>
      </c>
      <c r="L78">
        <v>0.50580000000000003</v>
      </c>
      <c r="M78">
        <v>0.99990000000000001</v>
      </c>
      <c r="N78">
        <v>0.27900000000000003</v>
      </c>
      <c r="O78">
        <v>0.59789999999999999</v>
      </c>
      <c r="P78">
        <v>3514</v>
      </c>
      <c r="Q78" s="13">
        <v>4.87E-2</v>
      </c>
      <c r="R78" s="13">
        <v>0.24060000000000001</v>
      </c>
      <c r="S78" s="13">
        <v>0.38300000000000001</v>
      </c>
      <c r="T78" s="13">
        <v>0.21179999999999999</v>
      </c>
      <c r="U78" s="13">
        <v>0.51859999999999995</v>
      </c>
      <c r="V78" s="13">
        <v>0.3639</v>
      </c>
      <c r="W78" s="13">
        <v>0.63119999999999998</v>
      </c>
    </row>
    <row r="79" spans="1:23">
      <c r="A79">
        <v>20</v>
      </c>
      <c r="B79" t="s">
        <v>580</v>
      </c>
      <c r="C79" t="s">
        <v>574</v>
      </c>
      <c r="D79" t="s">
        <v>575</v>
      </c>
      <c r="E79">
        <v>0.70899999999999996</v>
      </c>
      <c r="F79">
        <v>1.82</v>
      </c>
      <c r="G79">
        <v>-7.7</v>
      </c>
      <c r="H79">
        <v>8</v>
      </c>
      <c r="I79">
        <v>7</v>
      </c>
      <c r="J79" s="2">
        <v>0.76739999999999997</v>
      </c>
      <c r="K79">
        <v>-0.01</v>
      </c>
      <c r="L79">
        <v>0.6159</v>
      </c>
      <c r="M79">
        <v>0.99990000000000001</v>
      </c>
      <c r="N79">
        <v>0.38550000000000001</v>
      </c>
      <c r="O79">
        <v>0.72389999999999999</v>
      </c>
      <c r="P79">
        <v>4871</v>
      </c>
      <c r="Q79" s="13">
        <v>8.7800000000000003E-2</v>
      </c>
      <c r="R79" s="13">
        <v>0.30180000000000001</v>
      </c>
      <c r="S79" s="13">
        <v>0.56040000000000001</v>
      </c>
      <c r="T79" s="13">
        <v>0.33629999999999999</v>
      </c>
      <c r="U79" s="13">
        <v>0.64900000000000002</v>
      </c>
      <c r="V79" s="13">
        <v>0.47070000000000001</v>
      </c>
      <c r="W79" s="13">
        <v>0.74039999999999995</v>
      </c>
    </row>
    <row r="80" spans="1:23">
      <c r="A80">
        <v>21</v>
      </c>
      <c r="B80" t="s">
        <v>580</v>
      </c>
      <c r="C80" t="s">
        <v>574</v>
      </c>
      <c r="D80" t="s">
        <v>575</v>
      </c>
      <c r="E80">
        <v>0.26100000000000001</v>
      </c>
      <c r="F80">
        <v>2.27</v>
      </c>
      <c r="G80">
        <v>-20.7</v>
      </c>
      <c r="H80">
        <v>4</v>
      </c>
      <c r="I80">
        <v>-12</v>
      </c>
      <c r="J80" s="2">
        <v>0.26240000000000002</v>
      </c>
      <c r="K80">
        <v>7.0000000000000001E-3</v>
      </c>
      <c r="L80">
        <v>0.40539999999999998</v>
      </c>
      <c r="M80">
        <v>0.99980000000000002</v>
      </c>
      <c r="N80">
        <v>1</v>
      </c>
      <c r="O80">
        <v>0.9022</v>
      </c>
      <c r="P80">
        <v>53571</v>
      </c>
      <c r="Q80" s="13">
        <v>0.65949999999999998</v>
      </c>
      <c r="R80" s="13">
        <v>0.92959999999999998</v>
      </c>
      <c r="S80" s="13">
        <v>0.65949999999999998</v>
      </c>
      <c r="T80" s="13">
        <v>0.92059999999999997</v>
      </c>
      <c r="U80" s="13">
        <v>0.87890000000000001</v>
      </c>
      <c r="V80" s="13">
        <v>0.98029999999999995</v>
      </c>
      <c r="W80" s="13">
        <v>0.87890000000000001</v>
      </c>
    </row>
    <row r="81" spans="1:23">
      <c r="A81">
        <v>22</v>
      </c>
      <c r="B81" t="s">
        <v>580</v>
      </c>
      <c r="C81" t="s">
        <v>574</v>
      </c>
      <c r="D81" t="s">
        <v>575</v>
      </c>
      <c r="E81">
        <v>9.1999999999999998E-2</v>
      </c>
      <c r="F81">
        <v>0.48899999999999999</v>
      </c>
      <c r="G81">
        <v>-2.4</v>
      </c>
      <c r="H81">
        <v>16</v>
      </c>
      <c r="I81">
        <v>5</v>
      </c>
      <c r="J81" s="2">
        <v>8.2699999999999996E-2</v>
      </c>
      <c r="K81">
        <v>-3.0000000000000001E-3</v>
      </c>
      <c r="L81">
        <v>0.35659999999999997</v>
      </c>
      <c r="M81">
        <v>0.99990000000000001</v>
      </c>
      <c r="N81">
        <v>0.12559999999999999</v>
      </c>
      <c r="O81">
        <v>0.24030000000000001</v>
      </c>
      <c r="P81">
        <v>820</v>
      </c>
      <c r="Q81" s="13">
        <v>1.4800000000000001E-2</v>
      </c>
      <c r="R81" s="13">
        <v>0.1116</v>
      </c>
      <c r="S81" s="13">
        <v>0.14510000000000001</v>
      </c>
      <c r="T81" s="13">
        <v>4.2700000000000002E-2</v>
      </c>
      <c r="U81" s="13">
        <v>0.1671</v>
      </c>
      <c r="V81" s="13">
        <v>0.1142</v>
      </c>
      <c r="W81" s="13">
        <v>0.22359999999999999</v>
      </c>
    </row>
    <row r="82" spans="1:23">
      <c r="A82">
        <v>23</v>
      </c>
      <c r="B82" t="s">
        <v>580</v>
      </c>
      <c r="C82" t="s">
        <v>574</v>
      </c>
      <c r="D82" t="s">
        <v>575</v>
      </c>
      <c r="E82">
        <v>0.88700000000000001</v>
      </c>
      <c r="F82">
        <v>1.0389999999999999</v>
      </c>
      <c r="G82">
        <v>-7.5</v>
      </c>
      <c r="H82">
        <v>3</v>
      </c>
      <c r="I82">
        <v>-4</v>
      </c>
      <c r="J82" s="2">
        <v>0.89080000000000004</v>
      </c>
      <c r="K82">
        <v>-7.0000000000000001E-3</v>
      </c>
      <c r="L82">
        <v>0.72319999999999995</v>
      </c>
      <c r="M82">
        <v>1</v>
      </c>
      <c r="N82">
        <v>1</v>
      </c>
      <c r="O82">
        <v>0.97560000000000002</v>
      </c>
      <c r="P82">
        <v>101141</v>
      </c>
      <c r="Q82" s="13">
        <v>0.5927</v>
      </c>
      <c r="R82" s="13">
        <v>0.78680000000000005</v>
      </c>
      <c r="S82" s="13">
        <v>0.5927</v>
      </c>
      <c r="T82" s="13">
        <v>0.93459999999999999</v>
      </c>
      <c r="U82" s="13">
        <v>0.95860000000000001</v>
      </c>
      <c r="V82" s="13">
        <v>0.9657</v>
      </c>
      <c r="W82" s="13">
        <v>0.95860000000000001</v>
      </c>
    </row>
    <row r="83" spans="1:23">
      <c r="A83">
        <v>24</v>
      </c>
      <c r="B83" t="s">
        <v>580</v>
      </c>
      <c r="C83" t="s">
        <v>574</v>
      </c>
      <c r="D83" t="s">
        <v>575</v>
      </c>
      <c r="E83">
        <v>0.52300000000000002</v>
      </c>
      <c r="F83">
        <v>0.35799999999999998</v>
      </c>
      <c r="G83">
        <v>-2.2000000000000002</v>
      </c>
      <c r="H83">
        <v>17</v>
      </c>
      <c r="I83">
        <v>4</v>
      </c>
      <c r="J83" s="2">
        <v>0.58389999999999997</v>
      </c>
      <c r="K83">
        <v>4.0000000000000001E-3</v>
      </c>
      <c r="L83">
        <v>0.42959999999999998</v>
      </c>
      <c r="M83">
        <v>1</v>
      </c>
      <c r="N83">
        <v>0.2412</v>
      </c>
      <c r="O83">
        <v>0.4713</v>
      </c>
      <c r="P83">
        <v>1387</v>
      </c>
      <c r="Q83" s="13">
        <v>3.15E-2</v>
      </c>
      <c r="R83" s="13">
        <v>0.2203</v>
      </c>
      <c r="S83" s="13">
        <v>0.24679999999999999</v>
      </c>
      <c r="T83" s="13">
        <v>0.15859999999999999</v>
      </c>
      <c r="U83" s="13">
        <v>0.42209999999999998</v>
      </c>
      <c r="V83" s="13">
        <v>0.33929999999999999</v>
      </c>
      <c r="W83" s="13">
        <v>0.50470000000000004</v>
      </c>
    </row>
    <row r="84" spans="1:23">
      <c r="A84">
        <v>25</v>
      </c>
      <c r="B84" t="s">
        <v>580</v>
      </c>
      <c r="C84" t="s">
        <v>574</v>
      </c>
      <c r="D84" t="s">
        <v>575</v>
      </c>
      <c r="E84">
        <v>0.45</v>
      </c>
      <c r="F84">
        <v>2.5840000000000001</v>
      </c>
      <c r="G84">
        <v>-18.3</v>
      </c>
      <c r="H84">
        <v>11</v>
      </c>
      <c r="I84">
        <v>10</v>
      </c>
      <c r="J84" s="2">
        <v>0.39560000000000001</v>
      </c>
      <c r="K84">
        <v>0.01</v>
      </c>
      <c r="L84">
        <v>0.60450000000000004</v>
      </c>
      <c r="M84">
        <v>1</v>
      </c>
      <c r="N84">
        <v>0.28589999999999999</v>
      </c>
      <c r="O84">
        <v>0.67989999999999995</v>
      </c>
      <c r="P84">
        <v>4320</v>
      </c>
      <c r="Q84" s="13">
        <v>7.4300000000000005E-2</v>
      </c>
      <c r="R84" s="13">
        <v>0.24229999999999999</v>
      </c>
      <c r="S84" s="13">
        <v>0.61160000000000003</v>
      </c>
      <c r="T84" s="13">
        <v>0.24809999999999999</v>
      </c>
      <c r="U84" s="13">
        <v>0.5756</v>
      </c>
      <c r="V84" s="13">
        <v>0.36209999999999998</v>
      </c>
      <c r="W84" s="13">
        <v>0.71699999999999997</v>
      </c>
    </row>
    <row r="85" spans="1:23">
      <c r="A85">
        <v>26</v>
      </c>
      <c r="B85" t="s">
        <v>580</v>
      </c>
      <c r="C85" t="s">
        <v>574</v>
      </c>
      <c r="D85" t="s">
        <v>575</v>
      </c>
      <c r="E85">
        <v>0.47699999999999998</v>
      </c>
      <c r="F85">
        <v>1.99</v>
      </c>
      <c r="G85">
        <v>-13.9</v>
      </c>
      <c r="H85">
        <v>11</v>
      </c>
      <c r="I85">
        <v>8</v>
      </c>
      <c r="J85" s="2">
        <v>0.56840000000000002</v>
      </c>
      <c r="K85">
        <v>-8.9999999999999993E-3</v>
      </c>
      <c r="L85">
        <v>0.55120000000000002</v>
      </c>
      <c r="M85">
        <v>1</v>
      </c>
      <c r="N85">
        <v>0.2626</v>
      </c>
      <c r="O85">
        <v>0.61199999999999999</v>
      </c>
      <c r="P85">
        <v>3968</v>
      </c>
      <c r="Q85" s="13">
        <v>6.7299999999999999E-2</v>
      </c>
      <c r="R85" s="13">
        <v>0.2298</v>
      </c>
      <c r="S85" s="13">
        <v>0.50739999999999996</v>
      </c>
      <c r="T85" s="13">
        <v>0.20910000000000001</v>
      </c>
      <c r="U85" s="13">
        <v>0.50790000000000002</v>
      </c>
      <c r="V85" s="13">
        <v>0.3271</v>
      </c>
      <c r="W85" s="13">
        <v>0.6361</v>
      </c>
    </row>
    <row r="86" spans="1:23">
      <c r="A86">
        <v>27</v>
      </c>
      <c r="B86" t="s">
        <v>580</v>
      </c>
      <c r="C86" t="s">
        <v>574</v>
      </c>
      <c r="D86" t="s">
        <v>575</v>
      </c>
      <c r="E86">
        <v>8.5999999999999993E-2</v>
      </c>
      <c r="F86">
        <v>7.7149999999999999</v>
      </c>
      <c r="G86">
        <v>-52</v>
      </c>
      <c r="H86">
        <v>9</v>
      </c>
      <c r="I86">
        <v>17</v>
      </c>
      <c r="J86" s="2">
        <v>-0.15959999999999999</v>
      </c>
      <c r="K86">
        <v>0.01</v>
      </c>
      <c r="L86">
        <v>0.38269999999999998</v>
      </c>
      <c r="M86">
        <v>1</v>
      </c>
      <c r="N86">
        <v>4.5100000000000001E-2</v>
      </c>
      <c r="O86">
        <v>0.47249999999999998</v>
      </c>
      <c r="P86">
        <v>838</v>
      </c>
      <c r="Q86" s="13">
        <v>1.4200000000000001E-2</v>
      </c>
      <c r="R86" s="13">
        <v>4.5699999999999998E-2</v>
      </c>
      <c r="S86" s="13">
        <v>0.49759999999999999</v>
      </c>
      <c r="T86" s="13">
        <v>3.3700000000000001E-2</v>
      </c>
      <c r="U86" s="13">
        <v>0.23760000000000001</v>
      </c>
      <c r="V86" s="13">
        <v>5.0900000000000001E-2</v>
      </c>
      <c r="W86" s="13">
        <v>0.45760000000000001</v>
      </c>
    </row>
    <row r="87" spans="1:23">
      <c r="A87">
        <v>28</v>
      </c>
      <c r="B87" t="s">
        <v>580</v>
      </c>
      <c r="C87" t="s">
        <v>574</v>
      </c>
      <c r="D87" t="s">
        <v>575</v>
      </c>
      <c r="E87">
        <v>0.20499999999999999</v>
      </c>
      <c r="F87">
        <v>1.403</v>
      </c>
      <c r="G87">
        <v>-7.8</v>
      </c>
      <c r="H87">
        <v>10</v>
      </c>
      <c r="I87">
        <v>6</v>
      </c>
      <c r="J87" s="2">
        <v>3.9399999999999998E-2</v>
      </c>
      <c r="K87">
        <v>7.0000000000000001E-3</v>
      </c>
      <c r="L87">
        <v>0.4466</v>
      </c>
      <c r="M87">
        <v>0.99990000000000001</v>
      </c>
      <c r="N87">
        <v>0.18490000000000001</v>
      </c>
      <c r="O87">
        <v>0.52549999999999997</v>
      </c>
      <c r="P87">
        <v>3154</v>
      </c>
      <c r="Q87" s="13">
        <v>4.4999999999999998E-2</v>
      </c>
      <c r="R87" s="13">
        <v>0.1782</v>
      </c>
      <c r="S87" s="13">
        <v>0.39700000000000002</v>
      </c>
      <c r="T87" s="13">
        <v>0.1197</v>
      </c>
      <c r="U87" s="13">
        <v>0.3871</v>
      </c>
      <c r="V87" s="13">
        <v>0.19900000000000001</v>
      </c>
      <c r="W87" s="13">
        <v>0.50490000000000002</v>
      </c>
    </row>
    <row r="89" spans="1:23">
      <c r="B89" s="12" t="s">
        <v>581</v>
      </c>
    </row>
    <row r="90" spans="1:23">
      <c r="A90">
        <v>29</v>
      </c>
      <c r="B90" t="s">
        <v>582</v>
      </c>
      <c r="C90" t="s">
        <v>574</v>
      </c>
      <c r="D90" t="s">
        <v>575</v>
      </c>
      <c r="E90">
        <v>0.50700000000000001</v>
      </c>
      <c r="F90">
        <v>1.3819999999999999</v>
      </c>
      <c r="G90">
        <v>-9.1</v>
      </c>
      <c r="H90">
        <v>11</v>
      </c>
      <c r="I90">
        <v>6</v>
      </c>
      <c r="J90" s="2">
        <v>0.73270000000000002</v>
      </c>
      <c r="K90">
        <v>1E-3</v>
      </c>
      <c r="L90">
        <v>0.4718</v>
      </c>
      <c r="M90">
        <v>1</v>
      </c>
      <c r="N90">
        <v>0.20269999999999999</v>
      </c>
      <c r="O90">
        <v>0.66390000000000005</v>
      </c>
      <c r="P90">
        <v>2906</v>
      </c>
      <c r="Q90" s="13">
        <v>5.1400000000000001E-2</v>
      </c>
      <c r="R90" s="13">
        <v>0.1782</v>
      </c>
      <c r="S90" s="13">
        <v>0.46510000000000001</v>
      </c>
      <c r="T90" s="13">
        <v>0.1527</v>
      </c>
      <c r="U90" s="13">
        <v>0.55249999999999999</v>
      </c>
      <c r="V90" s="13">
        <v>0.23669999999999999</v>
      </c>
      <c r="W90" s="13">
        <v>0.70489999999999997</v>
      </c>
    </row>
    <row r="91" spans="1:23">
      <c r="A91">
        <v>30</v>
      </c>
      <c r="B91" t="s">
        <v>582</v>
      </c>
      <c r="C91" t="s">
        <v>574</v>
      </c>
      <c r="D91" t="s">
        <v>575</v>
      </c>
      <c r="E91">
        <v>0.32200000000000001</v>
      </c>
      <c r="F91">
        <v>2.4159999999999999</v>
      </c>
      <c r="G91">
        <v>-16.3</v>
      </c>
      <c r="H91">
        <v>9</v>
      </c>
      <c r="I91">
        <v>5</v>
      </c>
      <c r="J91" s="2">
        <v>0.3175</v>
      </c>
      <c r="K91">
        <v>-1.4E-2</v>
      </c>
      <c r="L91">
        <v>0.51900000000000002</v>
      </c>
      <c r="M91">
        <v>1</v>
      </c>
      <c r="N91">
        <v>0.27450000000000002</v>
      </c>
      <c r="O91">
        <v>0.75360000000000005</v>
      </c>
      <c r="P91">
        <v>7053</v>
      </c>
      <c r="Q91" s="13">
        <v>9.01E-2</v>
      </c>
      <c r="R91" s="13">
        <v>0.2465</v>
      </c>
      <c r="S91" s="13">
        <v>0.55189999999999995</v>
      </c>
      <c r="T91" s="13">
        <v>0.21329999999999999</v>
      </c>
      <c r="U91" s="13">
        <v>0.64249999999999996</v>
      </c>
      <c r="V91" s="13">
        <v>0.29399999999999998</v>
      </c>
      <c r="W91" s="13">
        <v>0.75090000000000001</v>
      </c>
    </row>
    <row r="92" spans="1:23">
      <c r="A92">
        <v>31</v>
      </c>
      <c r="B92" t="s">
        <v>582</v>
      </c>
      <c r="C92" t="s">
        <v>574</v>
      </c>
      <c r="D92" t="s">
        <v>575</v>
      </c>
      <c r="E92">
        <v>0.505</v>
      </c>
      <c r="F92">
        <v>2.0590000000000002</v>
      </c>
      <c r="G92">
        <v>-17.600000000000001</v>
      </c>
      <c r="H92">
        <v>3</v>
      </c>
      <c r="I92">
        <v>-11</v>
      </c>
      <c r="J92" s="2">
        <v>0.51449999999999996</v>
      </c>
      <c r="K92">
        <v>-8.9999999999999993E-3</v>
      </c>
      <c r="L92">
        <v>0.51180000000000003</v>
      </c>
      <c r="M92">
        <v>1</v>
      </c>
      <c r="N92">
        <v>1</v>
      </c>
      <c r="O92">
        <v>0.96489999999999998</v>
      </c>
      <c r="P92">
        <v>54593</v>
      </c>
      <c r="Q92" s="13">
        <v>0.69720000000000004</v>
      </c>
      <c r="R92" s="13">
        <v>0.81030000000000002</v>
      </c>
      <c r="S92" s="13">
        <v>0.69720000000000004</v>
      </c>
      <c r="T92" s="13">
        <v>0.92510000000000003</v>
      </c>
      <c r="U92" s="13">
        <v>0.92069999999999996</v>
      </c>
      <c r="V92" s="13">
        <v>0.95030000000000003</v>
      </c>
      <c r="W92" s="13">
        <v>0.92069999999999996</v>
      </c>
    </row>
    <row r="93" spans="1:23">
      <c r="A93">
        <v>32</v>
      </c>
      <c r="B93" t="s">
        <v>582</v>
      </c>
      <c r="C93" t="s">
        <v>574</v>
      </c>
      <c r="D93" t="s">
        <v>575</v>
      </c>
      <c r="E93">
        <v>0.72899999999999998</v>
      </c>
      <c r="F93">
        <v>0.877</v>
      </c>
      <c r="G93">
        <v>-7.3</v>
      </c>
      <c r="H93">
        <v>14</v>
      </c>
      <c r="I93">
        <v>5</v>
      </c>
      <c r="J93" s="2">
        <v>0.74650000000000005</v>
      </c>
      <c r="K93">
        <v>0.01</v>
      </c>
      <c r="L93">
        <v>0.70430000000000004</v>
      </c>
      <c r="M93">
        <v>1</v>
      </c>
      <c r="N93">
        <v>0.50770000000000004</v>
      </c>
      <c r="O93">
        <v>0.81330000000000002</v>
      </c>
      <c r="P93">
        <v>7248</v>
      </c>
      <c r="Q93" s="13">
        <v>0.1555</v>
      </c>
      <c r="R93" s="13">
        <v>0.4496</v>
      </c>
      <c r="S93" s="13">
        <v>0.62319999999999998</v>
      </c>
      <c r="T93" s="13">
        <v>0.44230000000000003</v>
      </c>
      <c r="U93" s="13">
        <v>0.75839999999999996</v>
      </c>
      <c r="V93" s="13">
        <v>0.58589999999999998</v>
      </c>
      <c r="W93" s="13">
        <v>0.82899999999999996</v>
      </c>
    </row>
    <row r="94" spans="1:23">
      <c r="A94">
        <v>33</v>
      </c>
      <c r="B94" t="s">
        <v>582</v>
      </c>
      <c r="C94" t="s">
        <v>574</v>
      </c>
      <c r="D94" t="s">
        <v>575</v>
      </c>
      <c r="E94">
        <v>0.377</v>
      </c>
      <c r="F94">
        <v>3.5339999999999998</v>
      </c>
      <c r="G94">
        <v>-33.9</v>
      </c>
      <c r="H94">
        <v>12</v>
      </c>
      <c r="I94">
        <v>9</v>
      </c>
      <c r="J94" s="2">
        <v>0.40689999999999998</v>
      </c>
      <c r="K94">
        <v>2.1000000000000001E-2</v>
      </c>
      <c r="L94">
        <v>0.62190000000000001</v>
      </c>
      <c r="M94">
        <v>1</v>
      </c>
      <c r="N94">
        <v>0.2752</v>
      </c>
      <c r="O94">
        <v>0.75439999999999996</v>
      </c>
      <c r="P94">
        <v>4963</v>
      </c>
      <c r="Q94" s="13">
        <v>0.10639999999999999</v>
      </c>
      <c r="R94" s="13">
        <v>0.26860000000000001</v>
      </c>
      <c r="S94" s="13">
        <v>0.64170000000000005</v>
      </c>
      <c r="T94" s="13">
        <v>0.22600000000000001</v>
      </c>
      <c r="U94" s="13">
        <v>0.62849999999999995</v>
      </c>
      <c r="V94" s="13">
        <v>0.312</v>
      </c>
      <c r="W94" s="13">
        <v>0.78100000000000003</v>
      </c>
    </row>
    <row r="95" spans="1:23">
      <c r="A95">
        <v>34</v>
      </c>
      <c r="B95" t="s">
        <v>582</v>
      </c>
      <c r="C95" t="s">
        <v>574</v>
      </c>
      <c r="D95" t="s">
        <v>575</v>
      </c>
      <c r="E95">
        <v>0.46</v>
      </c>
      <c r="F95">
        <v>3.08</v>
      </c>
      <c r="G95">
        <v>-27.9</v>
      </c>
      <c r="H95">
        <v>15</v>
      </c>
      <c r="I95">
        <v>18</v>
      </c>
      <c r="J95" s="2">
        <v>0.63370000000000004</v>
      </c>
      <c r="K95">
        <v>-1E-3</v>
      </c>
      <c r="L95">
        <v>0.60119999999999996</v>
      </c>
      <c r="M95">
        <v>1</v>
      </c>
      <c r="N95">
        <v>0.16880000000000001</v>
      </c>
      <c r="O95">
        <v>0.56179999999999997</v>
      </c>
      <c r="P95">
        <v>2050</v>
      </c>
      <c r="Q95" s="13">
        <v>3.9899999999999998E-2</v>
      </c>
      <c r="R95" s="13">
        <v>0.1487</v>
      </c>
      <c r="S95" s="13">
        <v>0.59540000000000004</v>
      </c>
      <c r="T95" s="13">
        <v>0.1479</v>
      </c>
      <c r="U95" s="13">
        <v>0.43140000000000001</v>
      </c>
      <c r="V95" s="13">
        <v>0.24690000000000001</v>
      </c>
      <c r="W95" s="13">
        <v>0.62929999999999997</v>
      </c>
    </row>
    <row r="96" spans="1:23">
      <c r="A96">
        <v>35</v>
      </c>
      <c r="B96" t="s">
        <v>582</v>
      </c>
      <c r="C96" t="s">
        <v>574</v>
      </c>
      <c r="D96" t="s">
        <v>575</v>
      </c>
      <c r="E96">
        <v>0.69899999999999995</v>
      </c>
      <c r="F96">
        <v>1.2170000000000001</v>
      </c>
      <c r="G96">
        <v>-12.5</v>
      </c>
      <c r="H96">
        <v>3</v>
      </c>
      <c r="I96">
        <v>-9</v>
      </c>
      <c r="J96" s="2">
        <v>0.70709999999999995</v>
      </c>
      <c r="K96">
        <v>4.0000000000000001E-3</v>
      </c>
      <c r="L96">
        <v>0.73129999999999995</v>
      </c>
      <c r="M96">
        <v>1</v>
      </c>
      <c r="N96">
        <v>1</v>
      </c>
      <c r="O96">
        <v>0.98960000000000004</v>
      </c>
      <c r="P96">
        <v>28504</v>
      </c>
      <c r="Q96" s="13">
        <v>0.83819999999999995</v>
      </c>
      <c r="R96" s="13">
        <v>0.89859999999999995</v>
      </c>
      <c r="S96" s="13">
        <v>0.83819999999999995</v>
      </c>
      <c r="T96" s="13">
        <v>0.97450000000000003</v>
      </c>
      <c r="U96" s="13">
        <v>0.96679999999999999</v>
      </c>
      <c r="V96" s="13">
        <v>0.98240000000000005</v>
      </c>
      <c r="W96" s="13">
        <v>0.96679999999999999</v>
      </c>
    </row>
    <row r="97" spans="1:23">
      <c r="A97">
        <v>36</v>
      </c>
      <c r="B97" t="s">
        <v>582</v>
      </c>
      <c r="C97" t="s">
        <v>574</v>
      </c>
      <c r="D97" t="s">
        <v>575</v>
      </c>
      <c r="E97">
        <v>0.52400000000000002</v>
      </c>
      <c r="F97">
        <v>2.4740000000000002</v>
      </c>
      <c r="G97">
        <v>-31.1</v>
      </c>
      <c r="H97">
        <v>3</v>
      </c>
      <c r="I97">
        <v>-24</v>
      </c>
      <c r="J97" s="2">
        <v>0.53359999999999996</v>
      </c>
      <c r="K97">
        <v>0</v>
      </c>
      <c r="L97">
        <v>0.62419999999999998</v>
      </c>
      <c r="M97">
        <v>1</v>
      </c>
      <c r="N97">
        <v>1</v>
      </c>
      <c r="O97">
        <v>0.99150000000000005</v>
      </c>
      <c r="P97">
        <v>34363</v>
      </c>
      <c r="Q97" s="13">
        <v>0.86609999999999998</v>
      </c>
      <c r="R97" s="13">
        <v>0.91069999999999995</v>
      </c>
      <c r="S97" s="13">
        <v>0.86609999999999998</v>
      </c>
      <c r="T97" s="13">
        <v>0.97689999999999999</v>
      </c>
      <c r="U97" s="13">
        <v>0.96819999999999995</v>
      </c>
      <c r="V97" s="13">
        <v>0.98309999999999997</v>
      </c>
      <c r="W97" s="13">
        <v>0.96819999999999995</v>
      </c>
    </row>
    <row r="98" spans="1:23">
      <c r="A98">
        <v>37</v>
      </c>
      <c r="B98" t="s">
        <v>582</v>
      </c>
      <c r="C98" t="s">
        <v>574</v>
      </c>
      <c r="D98" t="s">
        <v>575</v>
      </c>
      <c r="E98">
        <v>0.66100000000000003</v>
      </c>
      <c r="F98">
        <v>1.151</v>
      </c>
      <c r="G98">
        <v>-8.8000000000000007</v>
      </c>
      <c r="H98">
        <v>3</v>
      </c>
      <c r="I98">
        <v>-5</v>
      </c>
      <c r="J98" s="2">
        <v>0.66359999999999997</v>
      </c>
      <c r="K98">
        <v>2E-3</v>
      </c>
      <c r="L98">
        <v>0.6694</v>
      </c>
      <c r="M98">
        <v>1</v>
      </c>
      <c r="N98">
        <v>1</v>
      </c>
      <c r="O98">
        <v>0.97450000000000003</v>
      </c>
      <c r="P98">
        <v>37961</v>
      </c>
      <c r="Q98" s="13">
        <v>0.72030000000000005</v>
      </c>
      <c r="R98" s="13">
        <v>0.8236</v>
      </c>
      <c r="S98" s="13">
        <v>0.72030000000000005</v>
      </c>
      <c r="T98" s="13">
        <v>0.94179999999999997</v>
      </c>
      <c r="U98" s="13">
        <v>0.93899999999999995</v>
      </c>
      <c r="V98" s="13">
        <v>0.96099999999999997</v>
      </c>
      <c r="W98" s="13">
        <v>0.93899999999999995</v>
      </c>
    </row>
    <row r="99" spans="1:23">
      <c r="A99">
        <v>38</v>
      </c>
      <c r="B99" t="s">
        <v>582</v>
      </c>
      <c r="C99" t="s">
        <v>574</v>
      </c>
      <c r="D99" t="s">
        <v>575</v>
      </c>
      <c r="E99">
        <v>0.70399999999999996</v>
      </c>
      <c r="F99">
        <v>0.42599999999999999</v>
      </c>
      <c r="G99">
        <v>-2.7</v>
      </c>
      <c r="H99">
        <v>17</v>
      </c>
      <c r="I99">
        <v>5</v>
      </c>
      <c r="J99" s="2">
        <v>0.78310000000000002</v>
      </c>
      <c r="K99">
        <v>-8.0000000000000002E-3</v>
      </c>
      <c r="L99">
        <v>0.6129</v>
      </c>
      <c r="M99">
        <v>1</v>
      </c>
      <c r="N99">
        <v>0.40849999999999997</v>
      </c>
      <c r="O99">
        <v>0.60850000000000004</v>
      </c>
      <c r="P99">
        <v>3101</v>
      </c>
      <c r="Q99" s="13">
        <v>5.8799999999999998E-2</v>
      </c>
      <c r="R99" s="13">
        <v>0.32329999999999998</v>
      </c>
      <c r="S99" s="13">
        <v>0.4138</v>
      </c>
      <c r="T99" s="13">
        <v>0.34489999999999998</v>
      </c>
      <c r="U99" s="13">
        <v>0.55549999999999999</v>
      </c>
      <c r="V99" s="13">
        <v>0.53859999999999997</v>
      </c>
      <c r="W99" s="13">
        <v>0.65510000000000002</v>
      </c>
    </row>
    <row r="100" spans="1:23">
      <c r="A100">
        <v>39</v>
      </c>
      <c r="B100" t="s">
        <v>582</v>
      </c>
      <c r="C100" t="s">
        <v>574</v>
      </c>
      <c r="D100" t="s">
        <v>575</v>
      </c>
      <c r="E100">
        <v>0.71599999999999997</v>
      </c>
      <c r="F100">
        <v>1.367</v>
      </c>
      <c r="G100">
        <v>-12.1</v>
      </c>
      <c r="H100">
        <v>14</v>
      </c>
      <c r="I100">
        <v>7</v>
      </c>
      <c r="J100" s="2">
        <v>0.73280000000000001</v>
      </c>
      <c r="K100">
        <v>5.0000000000000001E-3</v>
      </c>
      <c r="L100">
        <v>0.70509999999999995</v>
      </c>
      <c r="M100">
        <v>1</v>
      </c>
      <c r="N100">
        <v>0.45340000000000003</v>
      </c>
      <c r="O100">
        <v>0.79649999999999999</v>
      </c>
      <c r="P100">
        <v>6793</v>
      </c>
      <c r="Q100" s="13">
        <v>0.14269999999999999</v>
      </c>
      <c r="R100" s="13">
        <v>0.37759999999999999</v>
      </c>
      <c r="S100" s="13">
        <v>0.61150000000000004</v>
      </c>
      <c r="T100" s="13">
        <v>0.3906</v>
      </c>
      <c r="U100" s="13">
        <v>0.72909999999999997</v>
      </c>
      <c r="V100" s="13">
        <v>0.51749999999999996</v>
      </c>
      <c r="W100" s="13">
        <v>0.8145</v>
      </c>
    </row>
    <row r="101" spans="1:23">
      <c r="A101">
        <v>40</v>
      </c>
      <c r="B101" t="s">
        <v>582</v>
      </c>
      <c r="C101" t="s">
        <v>574</v>
      </c>
      <c r="D101" t="s">
        <v>575</v>
      </c>
      <c r="E101">
        <v>0.71799999999999997</v>
      </c>
      <c r="F101">
        <v>0.56100000000000005</v>
      </c>
      <c r="G101">
        <v>-5</v>
      </c>
      <c r="H101">
        <v>17</v>
      </c>
      <c r="I101">
        <v>5</v>
      </c>
      <c r="J101" s="2">
        <v>0.73070000000000002</v>
      </c>
      <c r="K101">
        <v>1.4E-2</v>
      </c>
      <c r="L101">
        <v>0.6794</v>
      </c>
      <c r="M101">
        <v>1</v>
      </c>
      <c r="N101">
        <v>0.48359999999999997</v>
      </c>
      <c r="O101">
        <v>0.80279999999999996</v>
      </c>
      <c r="P101">
        <v>9536</v>
      </c>
      <c r="Q101" s="13">
        <v>0.1346</v>
      </c>
      <c r="R101" s="13">
        <v>0.40699999999999997</v>
      </c>
      <c r="S101" s="13">
        <v>0.6119</v>
      </c>
      <c r="T101" s="13">
        <v>0.42270000000000002</v>
      </c>
      <c r="U101" s="13">
        <v>0.746</v>
      </c>
      <c r="V101" s="13">
        <v>0.55169999999999997</v>
      </c>
      <c r="W101" s="13">
        <v>0.82340000000000002</v>
      </c>
    </row>
    <row r="102" spans="1:23">
      <c r="A102">
        <v>41</v>
      </c>
      <c r="B102" t="s">
        <v>582</v>
      </c>
      <c r="C102" t="s">
        <v>574</v>
      </c>
      <c r="D102" t="s">
        <v>575</v>
      </c>
      <c r="E102">
        <v>0.60499999999999998</v>
      </c>
      <c r="F102">
        <v>1.175</v>
      </c>
      <c r="G102">
        <v>-8.1</v>
      </c>
      <c r="H102">
        <v>17</v>
      </c>
      <c r="I102">
        <v>12</v>
      </c>
      <c r="J102" s="2">
        <v>0.69779999999999998</v>
      </c>
      <c r="K102">
        <v>7.0000000000000001E-3</v>
      </c>
      <c r="L102">
        <v>0.62819999999999998</v>
      </c>
      <c r="M102">
        <v>1</v>
      </c>
      <c r="N102">
        <v>0.31219999999999998</v>
      </c>
      <c r="O102">
        <v>0.58160000000000001</v>
      </c>
      <c r="P102">
        <v>2263</v>
      </c>
      <c r="Q102" s="13">
        <v>6.1400000000000003E-2</v>
      </c>
      <c r="R102" s="13">
        <v>0.2596</v>
      </c>
      <c r="S102" s="13">
        <v>0.56869999999999998</v>
      </c>
      <c r="T102" s="13">
        <v>0.27479999999999999</v>
      </c>
      <c r="U102" s="13">
        <v>0.501</v>
      </c>
      <c r="V102" s="13">
        <v>0.44119999999999998</v>
      </c>
      <c r="W102" s="13">
        <v>0.62470000000000003</v>
      </c>
    </row>
    <row r="103" spans="1:23">
      <c r="A103">
        <v>42</v>
      </c>
      <c r="B103" t="s">
        <v>582</v>
      </c>
      <c r="C103" t="s">
        <v>574</v>
      </c>
      <c r="D103" t="s">
        <v>575</v>
      </c>
      <c r="E103">
        <v>0.53500000000000003</v>
      </c>
      <c r="F103">
        <v>1.2749999999999999</v>
      </c>
      <c r="G103">
        <v>-13.1</v>
      </c>
      <c r="H103">
        <v>17</v>
      </c>
      <c r="I103">
        <v>9</v>
      </c>
      <c r="J103" s="2">
        <v>0.65529999999999999</v>
      </c>
      <c r="K103">
        <v>8.0000000000000002E-3</v>
      </c>
      <c r="L103">
        <v>0.68620000000000003</v>
      </c>
      <c r="M103">
        <v>1</v>
      </c>
      <c r="N103">
        <v>0.3569</v>
      </c>
      <c r="O103">
        <v>0.66490000000000005</v>
      </c>
      <c r="P103">
        <v>4236</v>
      </c>
      <c r="Q103" s="13">
        <v>0.12239999999999999</v>
      </c>
      <c r="R103" s="13">
        <v>0.34379999999999999</v>
      </c>
      <c r="S103" s="13">
        <v>0.60340000000000005</v>
      </c>
      <c r="T103" s="13">
        <v>0.29239999999999999</v>
      </c>
      <c r="U103" s="13">
        <v>0.56100000000000005</v>
      </c>
      <c r="V103" s="13">
        <v>0.4269</v>
      </c>
      <c r="W103" s="13">
        <v>0.68240000000000001</v>
      </c>
    </row>
    <row r="104" spans="1:23">
      <c r="A104">
        <v>43</v>
      </c>
      <c r="B104" t="s">
        <v>582</v>
      </c>
      <c r="C104" t="s">
        <v>574</v>
      </c>
      <c r="D104" t="s">
        <v>575</v>
      </c>
      <c r="E104">
        <v>0.73199999999999998</v>
      </c>
      <c r="F104">
        <v>0.99099999999999999</v>
      </c>
      <c r="G104">
        <v>-9.9</v>
      </c>
      <c r="H104">
        <v>4</v>
      </c>
      <c r="I104">
        <v>-6</v>
      </c>
      <c r="J104" s="2">
        <v>0.75049999999999994</v>
      </c>
      <c r="K104">
        <v>8.0000000000000002E-3</v>
      </c>
      <c r="L104">
        <v>0.62709999999999999</v>
      </c>
      <c r="M104">
        <v>1</v>
      </c>
      <c r="N104">
        <v>1</v>
      </c>
      <c r="O104">
        <v>0.95369999999999999</v>
      </c>
      <c r="P104">
        <v>26615</v>
      </c>
      <c r="Q104" s="13">
        <v>0.70040000000000002</v>
      </c>
      <c r="R104" s="13">
        <v>0.92249999999999999</v>
      </c>
      <c r="S104" s="13">
        <v>0.70040000000000002</v>
      </c>
      <c r="T104" s="13">
        <v>0.94510000000000005</v>
      </c>
      <c r="U104" s="13">
        <v>0.94010000000000005</v>
      </c>
      <c r="V104" s="13">
        <v>0.9839</v>
      </c>
      <c r="W104" s="13">
        <v>0.94010000000000005</v>
      </c>
    </row>
    <row r="105" spans="1:23">
      <c r="A105">
        <v>44</v>
      </c>
      <c r="B105" t="s">
        <v>582</v>
      </c>
      <c r="C105" t="s">
        <v>574</v>
      </c>
      <c r="D105" t="s">
        <v>575</v>
      </c>
      <c r="E105">
        <v>0.64600000000000002</v>
      </c>
      <c r="F105">
        <v>0.89200000000000002</v>
      </c>
      <c r="G105">
        <v>-8.3000000000000007</v>
      </c>
      <c r="H105">
        <v>17</v>
      </c>
      <c r="I105">
        <v>7</v>
      </c>
      <c r="J105" s="2">
        <v>0.76190000000000002</v>
      </c>
      <c r="K105">
        <v>-1E-3</v>
      </c>
      <c r="L105">
        <v>0.73270000000000002</v>
      </c>
      <c r="M105">
        <v>1</v>
      </c>
      <c r="N105">
        <v>0.49280000000000002</v>
      </c>
      <c r="O105">
        <v>0.71760000000000002</v>
      </c>
      <c r="P105">
        <v>8938</v>
      </c>
      <c r="Q105" s="13">
        <v>0.1467</v>
      </c>
      <c r="R105" s="13">
        <v>0.44409999999999999</v>
      </c>
      <c r="S105" s="13">
        <v>0.64490000000000003</v>
      </c>
      <c r="T105" s="13">
        <v>0.43290000000000001</v>
      </c>
      <c r="U105" s="13">
        <v>0.6552</v>
      </c>
      <c r="V105" s="13">
        <v>0.57930000000000004</v>
      </c>
      <c r="W105" s="13">
        <v>0.73740000000000006</v>
      </c>
    </row>
    <row r="106" spans="1:23">
      <c r="A106">
        <v>45</v>
      </c>
      <c r="B106" t="s">
        <v>582</v>
      </c>
      <c r="C106" t="s">
        <v>574</v>
      </c>
      <c r="D106" t="s">
        <v>575</v>
      </c>
      <c r="E106">
        <v>0.7</v>
      </c>
      <c r="F106">
        <v>0.84499999999999997</v>
      </c>
      <c r="G106">
        <v>-5.3</v>
      </c>
      <c r="H106">
        <v>13</v>
      </c>
      <c r="I106">
        <v>6</v>
      </c>
      <c r="J106" s="2">
        <v>0.75049999999999994</v>
      </c>
      <c r="K106">
        <v>-1E-3</v>
      </c>
      <c r="L106">
        <v>0.63490000000000002</v>
      </c>
      <c r="M106">
        <v>1</v>
      </c>
      <c r="N106">
        <v>0.38779999999999998</v>
      </c>
      <c r="O106">
        <v>0.70099999999999996</v>
      </c>
      <c r="P106">
        <v>6126</v>
      </c>
      <c r="Q106" s="13">
        <v>8.9499999999999996E-2</v>
      </c>
      <c r="R106" s="13">
        <v>0.30869999999999997</v>
      </c>
      <c r="S106" s="13">
        <v>0.50739999999999996</v>
      </c>
      <c r="T106" s="13">
        <v>0.32390000000000002</v>
      </c>
      <c r="U106" s="13">
        <v>0.62470000000000003</v>
      </c>
      <c r="V106" s="13">
        <v>0.46610000000000001</v>
      </c>
      <c r="W106" s="13">
        <v>0.72489999999999999</v>
      </c>
    </row>
    <row r="107" spans="1:23">
      <c r="A107">
        <v>46</v>
      </c>
      <c r="B107" t="s">
        <v>582</v>
      </c>
      <c r="C107" t="s">
        <v>574</v>
      </c>
      <c r="D107" t="s">
        <v>575</v>
      </c>
      <c r="E107">
        <v>0.80200000000000005</v>
      </c>
      <c r="F107">
        <v>0.74399999999999999</v>
      </c>
      <c r="G107">
        <v>-5.9</v>
      </c>
      <c r="H107">
        <v>4</v>
      </c>
      <c r="I107">
        <v>-3</v>
      </c>
      <c r="J107" s="2">
        <v>0.82279999999999998</v>
      </c>
      <c r="K107">
        <v>0.01</v>
      </c>
      <c r="L107">
        <v>0.59719999999999995</v>
      </c>
      <c r="M107">
        <v>1</v>
      </c>
      <c r="N107">
        <v>1</v>
      </c>
      <c r="O107">
        <v>0.92759999999999998</v>
      </c>
      <c r="P107">
        <v>44977</v>
      </c>
      <c r="Q107" s="13">
        <v>0.61699999999999999</v>
      </c>
      <c r="R107" s="13">
        <v>0.90949999999999998</v>
      </c>
      <c r="S107" s="13">
        <v>0.61699999999999999</v>
      </c>
      <c r="T107" s="13">
        <v>0.91979999999999995</v>
      </c>
      <c r="U107" s="13">
        <v>0.90959999999999996</v>
      </c>
      <c r="V107" s="13">
        <v>0.97970000000000002</v>
      </c>
      <c r="W107" s="13">
        <v>0.90959999999999996</v>
      </c>
    </row>
    <row r="108" spans="1:23">
      <c r="A108">
        <v>47</v>
      </c>
      <c r="B108" t="s">
        <v>582</v>
      </c>
      <c r="C108" t="s">
        <v>574</v>
      </c>
      <c r="D108" t="s">
        <v>575</v>
      </c>
      <c r="E108">
        <v>0.82099999999999995</v>
      </c>
      <c r="F108">
        <v>0.876</v>
      </c>
      <c r="G108">
        <v>-10.6</v>
      </c>
      <c r="H108">
        <v>19</v>
      </c>
      <c r="I108">
        <v>6</v>
      </c>
      <c r="J108" s="2">
        <v>0.86419999999999997</v>
      </c>
      <c r="K108">
        <v>-2E-3</v>
      </c>
      <c r="L108">
        <v>0.66930000000000001</v>
      </c>
      <c r="M108">
        <v>1</v>
      </c>
      <c r="N108">
        <v>0.46329999999999999</v>
      </c>
      <c r="O108">
        <v>0.83250000000000002</v>
      </c>
      <c r="P108">
        <v>8419</v>
      </c>
      <c r="Q108" s="13">
        <v>0.12759999999999999</v>
      </c>
      <c r="R108" s="13">
        <v>0.39760000000000001</v>
      </c>
      <c r="S108" s="13">
        <v>0.62039999999999995</v>
      </c>
      <c r="T108" s="13">
        <v>0.4103</v>
      </c>
      <c r="U108" s="13">
        <v>0.78700000000000003</v>
      </c>
      <c r="V108" s="13">
        <v>0.57620000000000005</v>
      </c>
      <c r="W108" s="13">
        <v>0.8679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E992-7816-1D4F-B81D-DF93BF036E69}">
  <dimension ref="A1:C14"/>
  <sheetViews>
    <sheetView workbookViewId="0">
      <selection activeCell="J28" sqref="J28"/>
    </sheetView>
  </sheetViews>
  <sheetFormatPr baseColWidth="10" defaultRowHeight="16"/>
  <cols>
    <col min="1" max="1" width="27.1640625" customWidth="1"/>
  </cols>
  <sheetData>
    <row r="1" spans="1:3">
      <c r="A1" t="s">
        <v>30</v>
      </c>
    </row>
    <row r="2" spans="1:3" ht="17" thickBot="1">
      <c r="A2" t="s">
        <v>583</v>
      </c>
    </row>
    <row r="3" spans="1:3">
      <c r="A3" s="1"/>
      <c r="B3" s="1" t="s">
        <v>18</v>
      </c>
      <c r="C3" s="1" t="s">
        <v>19</v>
      </c>
    </row>
    <row r="4" spans="1:3">
      <c r="A4" t="s">
        <v>31</v>
      </c>
      <c r="B4">
        <v>0.65547959183673465</v>
      </c>
      <c r="C4">
        <v>0.58110638297872352</v>
      </c>
    </row>
    <row r="5" spans="1:3">
      <c r="A5" t="s">
        <v>32</v>
      </c>
      <c r="B5">
        <v>3.9156025824829799E-2</v>
      </c>
      <c r="C5">
        <v>5.8540777567067478E-2</v>
      </c>
    </row>
    <row r="6" spans="1:3">
      <c r="A6" t="s">
        <v>33</v>
      </c>
      <c r="B6">
        <v>49</v>
      </c>
      <c r="C6">
        <v>47</v>
      </c>
    </row>
    <row r="7" spans="1:3">
      <c r="A7" t="s">
        <v>34</v>
      </c>
      <c r="B7">
        <v>4.8642180932733342E-2</v>
      </c>
    </row>
    <row r="8" spans="1:3">
      <c r="A8" t="s">
        <v>35</v>
      </c>
      <c r="B8">
        <v>0</v>
      </c>
    </row>
    <row r="9" spans="1:3">
      <c r="A9" t="s">
        <v>36</v>
      </c>
      <c r="B9">
        <v>94</v>
      </c>
    </row>
    <row r="10" spans="1:3">
      <c r="A10" t="s">
        <v>37</v>
      </c>
      <c r="B10">
        <v>1.6516626681714892</v>
      </c>
    </row>
    <row r="11" spans="1:3">
      <c r="A11" t="s">
        <v>38</v>
      </c>
      <c r="B11">
        <v>5.0970136240909611E-2</v>
      </c>
    </row>
    <row r="12" spans="1:3">
      <c r="A12" t="s">
        <v>39</v>
      </c>
      <c r="B12">
        <v>1.6612258552965111</v>
      </c>
    </row>
    <row r="13" spans="1:3" s="2" customFormat="1">
      <c r="A13" s="2" t="s">
        <v>40</v>
      </c>
      <c r="B13" s="2">
        <v>0.10194027248181922</v>
      </c>
    </row>
    <row r="14" spans="1:3" ht="17" thickBot="1">
      <c r="A14" s="3" t="s">
        <v>41</v>
      </c>
      <c r="B14" s="3">
        <v>1.9855234418666059</v>
      </c>
      <c r="C14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BFF8-46F2-664F-A660-237706153766}">
  <dimension ref="A2:K319"/>
  <sheetViews>
    <sheetView topLeftCell="A40" workbookViewId="0">
      <selection activeCell="X339" sqref="X339"/>
    </sheetView>
  </sheetViews>
  <sheetFormatPr baseColWidth="10" defaultRowHeight="16"/>
  <sheetData>
    <row r="2" spans="1:11">
      <c r="A2" t="s">
        <v>584</v>
      </c>
      <c r="D2" t="s">
        <v>585</v>
      </c>
      <c r="G2" t="s">
        <v>586</v>
      </c>
      <c r="J2" t="s">
        <v>587</v>
      </c>
    </row>
    <row r="3" spans="1:11">
      <c r="A3">
        <v>0</v>
      </c>
      <c r="B3">
        <v>0</v>
      </c>
      <c r="D3">
        <v>0</v>
      </c>
      <c r="E3">
        <v>17</v>
      </c>
      <c r="G3">
        <v>0</v>
      </c>
      <c r="H3">
        <v>6.3333000000000004</v>
      </c>
      <c r="J3">
        <v>0</v>
      </c>
      <c r="K3">
        <v>9.6667000000000005</v>
      </c>
    </row>
    <row r="4" spans="1:11">
      <c r="A4">
        <v>1</v>
      </c>
      <c r="B4">
        <v>0</v>
      </c>
      <c r="D4">
        <v>1</v>
      </c>
      <c r="E4">
        <v>16.2089</v>
      </c>
      <c r="G4">
        <v>1</v>
      </c>
      <c r="H4">
        <v>8.4192</v>
      </c>
      <c r="J4">
        <v>1</v>
      </c>
      <c r="K4">
        <v>10.9011</v>
      </c>
    </row>
    <row r="5" spans="1:11">
      <c r="A5">
        <v>2</v>
      </c>
      <c r="B5">
        <v>0</v>
      </c>
      <c r="D5">
        <v>2</v>
      </c>
      <c r="E5">
        <v>20.1006</v>
      </c>
      <c r="G5">
        <v>2</v>
      </c>
      <c r="H5">
        <v>10.3207</v>
      </c>
      <c r="J5">
        <v>2</v>
      </c>
      <c r="K5">
        <v>12.953900000000001</v>
      </c>
    </row>
    <row r="6" spans="1:11">
      <c r="A6">
        <v>3</v>
      </c>
      <c r="B6">
        <v>0</v>
      </c>
      <c r="D6">
        <v>3</v>
      </c>
      <c r="E6">
        <v>15.8787</v>
      </c>
      <c r="G6">
        <v>3</v>
      </c>
      <c r="H6">
        <v>12.4999</v>
      </c>
      <c r="J6">
        <v>3</v>
      </c>
      <c r="K6">
        <v>13.5845</v>
      </c>
    </row>
    <row r="7" spans="1:11">
      <c r="A7">
        <v>4</v>
      </c>
      <c r="B7">
        <v>0</v>
      </c>
      <c r="D7">
        <v>4</v>
      </c>
      <c r="E7">
        <v>18.118400000000001</v>
      </c>
      <c r="G7">
        <v>4</v>
      </c>
      <c r="H7">
        <v>13.472200000000001</v>
      </c>
      <c r="J7">
        <v>4</v>
      </c>
      <c r="K7">
        <v>12.9468</v>
      </c>
    </row>
    <row r="8" spans="1:11">
      <c r="A8">
        <v>5</v>
      </c>
      <c r="B8">
        <v>0</v>
      </c>
      <c r="D8">
        <v>5</v>
      </c>
      <c r="E8">
        <v>14.652699999999999</v>
      </c>
      <c r="G8">
        <v>5</v>
      </c>
      <c r="H8">
        <v>17.205100000000002</v>
      </c>
      <c r="J8">
        <v>5</v>
      </c>
      <c r="K8">
        <v>14.0304</v>
      </c>
    </row>
    <row r="9" spans="1:11">
      <c r="A9">
        <v>6</v>
      </c>
      <c r="B9">
        <v>0</v>
      </c>
      <c r="D9">
        <v>6</v>
      </c>
      <c r="E9">
        <v>11.9034</v>
      </c>
      <c r="G9">
        <v>6</v>
      </c>
      <c r="H9">
        <v>17.458500000000001</v>
      </c>
      <c r="J9">
        <v>6</v>
      </c>
      <c r="K9">
        <v>18.378499999999999</v>
      </c>
    </row>
    <row r="10" spans="1:11">
      <c r="A10">
        <v>7</v>
      </c>
      <c r="B10">
        <v>0</v>
      </c>
      <c r="D10">
        <v>7</v>
      </c>
      <c r="E10">
        <v>10.115600000000001</v>
      </c>
      <c r="G10">
        <v>7</v>
      </c>
      <c r="H10">
        <v>14.399100000000001</v>
      </c>
      <c r="J10">
        <v>7</v>
      </c>
      <c r="K10">
        <v>21.932400000000001</v>
      </c>
    </row>
    <row r="11" spans="1:11">
      <c r="A11">
        <v>8</v>
      </c>
      <c r="B11">
        <v>0</v>
      </c>
      <c r="D11">
        <v>8</v>
      </c>
      <c r="E11">
        <v>15.668100000000001</v>
      </c>
      <c r="G11">
        <v>8</v>
      </c>
      <c r="H11">
        <v>11.849600000000001</v>
      </c>
      <c r="J11">
        <v>8</v>
      </c>
      <c r="K11">
        <v>18.776599999999998</v>
      </c>
    </row>
    <row r="12" spans="1:11">
      <c r="A12">
        <v>9</v>
      </c>
      <c r="B12">
        <v>0</v>
      </c>
      <c r="D12">
        <v>9</v>
      </c>
      <c r="E12">
        <v>14.757899999999999</v>
      </c>
      <c r="G12">
        <v>9</v>
      </c>
      <c r="H12">
        <v>9.5580999999999996</v>
      </c>
      <c r="J12">
        <v>9</v>
      </c>
      <c r="K12">
        <v>16.698399999999999</v>
      </c>
    </row>
    <row r="13" spans="1:11">
      <c r="A13">
        <v>10</v>
      </c>
      <c r="B13">
        <v>0</v>
      </c>
      <c r="D13">
        <v>10</v>
      </c>
      <c r="E13">
        <v>18.892399999999999</v>
      </c>
      <c r="G13">
        <v>10</v>
      </c>
      <c r="H13">
        <v>8.7111000000000001</v>
      </c>
      <c r="J13">
        <v>10</v>
      </c>
      <c r="K13">
        <v>19.087900000000001</v>
      </c>
    </row>
    <row r="14" spans="1:11">
      <c r="A14">
        <v>11</v>
      </c>
      <c r="B14">
        <v>0</v>
      </c>
      <c r="D14">
        <v>11</v>
      </c>
      <c r="E14">
        <v>13.833299999999999</v>
      </c>
      <c r="G14">
        <v>11</v>
      </c>
      <c r="H14">
        <v>10.0845</v>
      </c>
      <c r="J14">
        <v>11</v>
      </c>
      <c r="K14">
        <v>23.982700000000001</v>
      </c>
    </row>
    <row r="15" spans="1:11">
      <c r="A15">
        <v>12</v>
      </c>
      <c r="B15">
        <v>0</v>
      </c>
      <c r="D15">
        <v>12</v>
      </c>
      <c r="E15">
        <v>10.286199999999999</v>
      </c>
      <c r="G15">
        <v>12</v>
      </c>
      <c r="H15">
        <v>12.163399999999999</v>
      </c>
      <c r="J15">
        <v>12</v>
      </c>
      <c r="K15">
        <v>20.848700000000001</v>
      </c>
    </row>
    <row r="16" spans="1:11">
      <c r="A16">
        <v>13</v>
      </c>
      <c r="B16">
        <v>0</v>
      </c>
      <c r="D16">
        <v>13</v>
      </c>
      <c r="E16">
        <v>13.744300000000001</v>
      </c>
      <c r="G16">
        <v>13</v>
      </c>
      <c r="H16">
        <v>12.9442</v>
      </c>
      <c r="J16">
        <v>13</v>
      </c>
      <c r="K16">
        <v>20.4099</v>
      </c>
    </row>
    <row r="17" spans="1:11">
      <c r="A17">
        <v>14</v>
      </c>
      <c r="B17">
        <v>0</v>
      </c>
      <c r="D17">
        <v>14</v>
      </c>
      <c r="E17">
        <v>17.931999999999999</v>
      </c>
      <c r="G17">
        <v>14</v>
      </c>
      <c r="H17">
        <v>13.321300000000001</v>
      </c>
      <c r="J17">
        <v>14</v>
      </c>
      <c r="K17">
        <v>21.273099999999999</v>
      </c>
    </row>
    <row r="18" spans="1:11">
      <c r="A18">
        <v>15</v>
      </c>
      <c r="B18">
        <v>0</v>
      </c>
      <c r="D18">
        <v>15</v>
      </c>
      <c r="E18">
        <v>13.914199999999999</v>
      </c>
      <c r="G18">
        <v>15</v>
      </c>
      <c r="H18">
        <v>13.166700000000001</v>
      </c>
      <c r="J18">
        <v>15</v>
      </c>
      <c r="K18">
        <v>24.1386</v>
      </c>
    </row>
    <row r="19" spans="1:11">
      <c r="A19">
        <v>16</v>
      </c>
      <c r="B19">
        <v>0</v>
      </c>
      <c r="D19">
        <v>16</v>
      </c>
      <c r="E19">
        <v>16.9771</v>
      </c>
      <c r="G19">
        <v>16</v>
      </c>
      <c r="H19">
        <v>12.2454</v>
      </c>
      <c r="J19">
        <v>16</v>
      </c>
      <c r="K19">
        <v>23.945</v>
      </c>
    </row>
    <row r="20" spans="1:11">
      <c r="A20">
        <v>17</v>
      </c>
      <c r="B20">
        <v>0</v>
      </c>
      <c r="D20">
        <v>17</v>
      </c>
      <c r="E20">
        <v>18.227499999999999</v>
      </c>
      <c r="G20">
        <v>17</v>
      </c>
      <c r="H20">
        <v>10.7667</v>
      </c>
      <c r="J20">
        <v>17</v>
      </c>
      <c r="K20">
        <v>24.010100000000001</v>
      </c>
    </row>
    <row r="21" spans="1:11">
      <c r="A21">
        <v>18</v>
      </c>
      <c r="B21">
        <v>0</v>
      </c>
      <c r="D21">
        <v>18</v>
      </c>
      <c r="E21">
        <v>17.793099999999999</v>
      </c>
      <c r="G21">
        <v>18</v>
      </c>
      <c r="H21">
        <v>9.3926999999999996</v>
      </c>
      <c r="J21">
        <v>18</v>
      </c>
      <c r="K21">
        <v>25.305199999999999</v>
      </c>
    </row>
    <row r="22" spans="1:11">
      <c r="A22">
        <v>19</v>
      </c>
      <c r="B22">
        <v>0</v>
      </c>
      <c r="D22">
        <v>19</v>
      </c>
      <c r="E22">
        <v>18.631699999999999</v>
      </c>
      <c r="G22">
        <v>19</v>
      </c>
      <c r="H22">
        <v>10.6999</v>
      </c>
      <c r="J22">
        <v>19</v>
      </c>
      <c r="K22">
        <v>33.407800000000002</v>
      </c>
    </row>
    <row r="23" spans="1:11">
      <c r="A23">
        <v>20</v>
      </c>
      <c r="B23">
        <v>0</v>
      </c>
      <c r="D23">
        <v>20</v>
      </c>
      <c r="E23">
        <v>13.320600000000001</v>
      </c>
      <c r="G23">
        <v>20</v>
      </c>
      <c r="H23">
        <v>12.0144</v>
      </c>
      <c r="J23">
        <v>20</v>
      </c>
      <c r="K23">
        <v>25.439499999999999</v>
      </c>
    </row>
    <row r="24" spans="1:11">
      <c r="A24">
        <v>21</v>
      </c>
      <c r="B24">
        <v>0</v>
      </c>
      <c r="D24">
        <v>21</v>
      </c>
      <c r="E24">
        <v>16.3657</v>
      </c>
      <c r="G24">
        <v>21</v>
      </c>
      <c r="H24">
        <v>11.0406</v>
      </c>
      <c r="J24">
        <v>21</v>
      </c>
      <c r="K24">
        <v>25.691700000000001</v>
      </c>
    </row>
    <row r="25" spans="1:11">
      <c r="A25">
        <v>22</v>
      </c>
      <c r="B25">
        <v>0</v>
      </c>
      <c r="D25">
        <v>22</v>
      </c>
      <c r="E25">
        <v>16.880099999999999</v>
      </c>
      <c r="G25">
        <v>22</v>
      </c>
      <c r="H25">
        <v>8.9405999999999999</v>
      </c>
      <c r="J25">
        <v>22</v>
      </c>
      <c r="K25">
        <v>26.7974</v>
      </c>
    </row>
    <row r="26" spans="1:11">
      <c r="A26">
        <v>23</v>
      </c>
      <c r="B26">
        <v>0</v>
      </c>
      <c r="D26">
        <v>23</v>
      </c>
      <c r="E26">
        <v>21.8416</v>
      </c>
      <c r="G26">
        <v>23</v>
      </c>
      <c r="H26">
        <v>8.6918000000000006</v>
      </c>
      <c r="J26">
        <v>23</v>
      </c>
      <c r="K26">
        <v>27.3703</v>
      </c>
    </row>
    <row r="27" spans="1:11">
      <c r="A27">
        <v>24</v>
      </c>
      <c r="B27">
        <v>0</v>
      </c>
      <c r="D27">
        <v>24</v>
      </c>
      <c r="E27">
        <v>27.903199999999998</v>
      </c>
      <c r="G27">
        <v>24</v>
      </c>
      <c r="H27">
        <v>8.0225000000000009</v>
      </c>
      <c r="J27">
        <v>24</v>
      </c>
      <c r="K27">
        <v>27.7897</v>
      </c>
    </row>
    <row r="28" spans="1:11">
      <c r="A28">
        <v>25</v>
      </c>
      <c r="B28">
        <v>0</v>
      </c>
      <c r="D28">
        <v>25</v>
      </c>
      <c r="E28">
        <v>27.846499999999999</v>
      </c>
      <c r="G28">
        <v>25</v>
      </c>
      <c r="H28">
        <v>9.6608999999999998</v>
      </c>
      <c r="J28">
        <v>25</v>
      </c>
      <c r="K28">
        <v>25.100899999999999</v>
      </c>
    </row>
    <row r="29" spans="1:11">
      <c r="A29">
        <v>26</v>
      </c>
      <c r="B29">
        <v>0</v>
      </c>
      <c r="D29">
        <v>26</v>
      </c>
      <c r="E29">
        <v>34.963000000000001</v>
      </c>
      <c r="G29">
        <v>26</v>
      </c>
      <c r="H29">
        <v>12.238799999999999</v>
      </c>
      <c r="J29">
        <v>26</v>
      </c>
      <c r="K29">
        <v>21.421800000000001</v>
      </c>
    </row>
    <row r="30" spans="1:11">
      <c r="A30">
        <v>27</v>
      </c>
      <c r="B30">
        <v>0</v>
      </c>
      <c r="D30">
        <v>27</v>
      </c>
      <c r="E30">
        <v>33.056800000000003</v>
      </c>
      <c r="G30">
        <v>27</v>
      </c>
      <c r="H30">
        <v>16.563700000000001</v>
      </c>
      <c r="J30">
        <v>27</v>
      </c>
      <c r="K30">
        <v>19.861499999999999</v>
      </c>
    </row>
    <row r="31" spans="1:11">
      <c r="A31">
        <v>28</v>
      </c>
      <c r="B31">
        <v>0</v>
      </c>
      <c r="D31">
        <v>28</v>
      </c>
      <c r="E31">
        <v>28.444400000000002</v>
      </c>
      <c r="G31">
        <v>28</v>
      </c>
      <c r="H31">
        <v>20.841999999999999</v>
      </c>
      <c r="J31">
        <v>28</v>
      </c>
      <c r="K31">
        <v>17.025600000000001</v>
      </c>
    </row>
    <row r="32" spans="1:11">
      <c r="A32">
        <v>29</v>
      </c>
      <c r="B32">
        <v>0.15509999999999999</v>
      </c>
      <c r="D32">
        <v>29</v>
      </c>
      <c r="E32">
        <v>18.632200000000001</v>
      </c>
      <c r="G32">
        <v>29</v>
      </c>
      <c r="H32">
        <v>37.131</v>
      </c>
      <c r="J32">
        <v>29</v>
      </c>
      <c r="K32">
        <v>14.708399999999999</v>
      </c>
    </row>
    <row r="33" spans="1:11">
      <c r="A33">
        <v>30</v>
      </c>
      <c r="B33">
        <v>0.57830000000000004</v>
      </c>
      <c r="D33">
        <v>30</v>
      </c>
      <c r="E33">
        <v>17.719000000000001</v>
      </c>
      <c r="G33">
        <v>30</v>
      </c>
      <c r="H33">
        <v>36.998699999999999</v>
      </c>
      <c r="J33">
        <v>30</v>
      </c>
      <c r="K33">
        <v>13.6457</v>
      </c>
    </row>
    <row r="34" spans="1:11">
      <c r="A34">
        <v>31</v>
      </c>
      <c r="B34">
        <v>1.0361</v>
      </c>
      <c r="D34">
        <v>31</v>
      </c>
      <c r="E34">
        <v>15.680999999999999</v>
      </c>
      <c r="G34">
        <v>31</v>
      </c>
      <c r="H34">
        <v>42.2438</v>
      </c>
      <c r="J34">
        <v>31</v>
      </c>
      <c r="K34">
        <v>12.780799999999999</v>
      </c>
    </row>
    <row r="35" spans="1:11">
      <c r="A35">
        <v>32</v>
      </c>
      <c r="B35">
        <v>0.77049999999999996</v>
      </c>
      <c r="D35">
        <v>32</v>
      </c>
      <c r="E35">
        <v>14.2582</v>
      </c>
      <c r="G35">
        <v>32</v>
      </c>
      <c r="H35">
        <v>47.742199999999997</v>
      </c>
      <c r="J35">
        <v>32</v>
      </c>
      <c r="K35">
        <v>12.0701</v>
      </c>
    </row>
    <row r="36" spans="1:11">
      <c r="A36">
        <v>33</v>
      </c>
      <c r="B36">
        <v>0.22439999999999999</v>
      </c>
      <c r="D36">
        <v>33</v>
      </c>
      <c r="E36">
        <v>16.354900000000001</v>
      </c>
      <c r="G36">
        <v>33</v>
      </c>
      <c r="H36">
        <v>57.081400000000002</v>
      </c>
      <c r="J36">
        <v>33</v>
      </c>
      <c r="K36">
        <v>16.5002</v>
      </c>
    </row>
    <row r="37" spans="1:11">
      <c r="A37">
        <v>34</v>
      </c>
      <c r="B37">
        <v>0.2571</v>
      </c>
      <c r="D37">
        <v>34</v>
      </c>
      <c r="E37">
        <v>19.181799999999999</v>
      </c>
      <c r="G37">
        <v>34</v>
      </c>
      <c r="H37">
        <v>74.354699999999994</v>
      </c>
      <c r="J37">
        <v>34</v>
      </c>
      <c r="K37">
        <v>19.468699999999998</v>
      </c>
    </row>
    <row r="38" spans="1:11">
      <c r="A38">
        <v>35</v>
      </c>
      <c r="B38">
        <v>0.18840000000000001</v>
      </c>
      <c r="D38">
        <v>35</v>
      </c>
      <c r="E38">
        <v>15.0946</v>
      </c>
      <c r="G38">
        <v>35</v>
      </c>
      <c r="H38">
        <v>85.011099999999999</v>
      </c>
      <c r="J38">
        <v>35</v>
      </c>
      <c r="K38">
        <v>20.312799999999999</v>
      </c>
    </row>
    <row r="39" spans="1:11">
      <c r="A39">
        <v>36</v>
      </c>
      <c r="B39">
        <v>0.33329999999999999</v>
      </c>
      <c r="D39">
        <v>36</v>
      </c>
      <c r="E39">
        <v>13.2667</v>
      </c>
      <c r="G39">
        <v>36</v>
      </c>
      <c r="H39">
        <v>82.0749</v>
      </c>
      <c r="J39">
        <v>36</v>
      </c>
      <c r="K39">
        <v>16.8523</v>
      </c>
    </row>
    <row r="40" spans="1:11">
      <c r="A40">
        <v>37</v>
      </c>
      <c r="B40">
        <v>0.33329999999999999</v>
      </c>
      <c r="D40">
        <v>37</v>
      </c>
      <c r="E40">
        <v>22.492899999999999</v>
      </c>
      <c r="G40">
        <v>37</v>
      </c>
      <c r="H40">
        <v>90.77</v>
      </c>
      <c r="J40">
        <v>37</v>
      </c>
      <c r="K40">
        <v>14.430099999999999</v>
      </c>
    </row>
    <row r="41" spans="1:11">
      <c r="A41">
        <v>38</v>
      </c>
      <c r="B41">
        <v>0.5675</v>
      </c>
      <c r="D41">
        <v>38</v>
      </c>
      <c r="E41">
        <v>19.0562</v>
      </c>
      <c r="G41">
        <v>38</v>
      </c>
      <c r="H41">
        <v>81.859899999999996</v>
      </c>
      <c r="J41">
        <v>38</v>
      </c>
      <c r="K41">
        <v>17.189399999999999</v>
      </c>
    </row>
    <row r="42" spans="1:11">
      <c r="A42">
        <v>39</v>
      </c>
      <c r="B42">
        <v>0.66669999999999996</v>
      </c>
      <c r="D42">
        <v>39</v>
      </c>
      <c r="E42">
        <v>19.958600000000001</v>
      </c>
      <c r="G42">
        <v>39</v>
      </c>
      <c r="H42">
        <v>79.406999999999996</v>
      </c>
      <c r="J42">
        <v>39</v>
      </c>
      <c r="K42">
        <v>15.154</v>
      </c>
    </row>
    <row r="43" spans="1:11">
      <c r="A43">
        <v>40</v>
      </c>
      <c r="B43">
        <v>0.85870000000000002</v>
      </c>
      <c r="D43">
        <v>40</v>
      </c>
      <c r="E43">
        <v>26.624600000000001</v>
      </c>
      <c r="G43">
        <v>40</v>
      </c>
      <c r="H43">
        <v>67.3386</v>
      </c>
      <c r="J43">
        <v>40</v>
      </c>
      <c r="K43">
        <v>12.088200000000001</v>
      </c>
    </row>
    <row r="44" spans="1:11">
      <c r="A44">
        <v>41</v>
      </c>
      <c r="B44">
        <v>1.2075</v>
      </c>
      <c r="D44">
        <v>41</v>
      </c>
      <c r="E44">
        <v>24.307300000000001</v>
      </c>
      <c r="G44">
        <v>41</v>
      </c>
      <c r="H44">
        <v>55.099600000000002</v>
      </c>
      <c r="J44">
        <v>41</v>
      </c>
      <c r="K44">
        <v>10.5928</v>
      </c>
    </row>
    <row r="45" spans="1:11">
      <c r="A45">
        <v>42</v>
      </c>
      <c r="B45">
        <v>1.2955000000000001</v>
      </c>
      <c r="D45">
        <v>42</v>
      </c>
      <c r="E45">
        <v>20.453199999999999</v>
      </c>
      <c r="G45">
        <v>42</v>
      </c>
      <c r="H45">
        <v>43.060600000000001</v>
      </c>
      <c r="J45">
        <v>42</v>
      </c>
      <c r="K45">
        <v>10.863200000000001</v>
      </c>
    </row>
    <row r="46" spans="1:11">
      <c r="A46">
        <v>43</v>
      </c>
      <c r="B46">
        <v>0.78979999999999995</v>
      </c>
      <c r="D46">
        <v>43</v>
      </c>
      <c r="E46">
        <v>28.029699999999998</v>
      </c>
      <c r="G46">
        <v>43</v>
      </c>
      <c r="H46">
        <v>28.453900000000001</v>
      </c>
      <c r="J46">
        <v>43</v>
      </c>
      <c r="K46">
        <v>8.7655999999999992</v>
      </c>
    </row>
    <row r="47" spans="1:11">
      <c r="A47">
        <v>44</v>
      </c>
      <c r="B47">
        <v>0.85599999999999998</v>
      </c>
      <c r="D47">
        <v>44</v>
      </c>
      <c r="E47">
        <v>21.290099999999999</v>
      </c>
      <c r="G47">
        <v>44</v>
      </c>
      <c r="H47">
        <v>22.6798</v>
      </c>
      <c r="J47">
        <v>44</v>
      </c>
      <c r="K47">
        <v>11.5474</v>
      </c>
    </row>
    <row r="48" spans="1:11">
      <c r="A48">
        <v>45</v>
      </c>
      <c r="B48">
        <v>0.96440000000000003</v>
      </c>
      <c r="D48">
        <v>45</v>
      </c>
      <c r="E48">
        <v>23.6722</v>
      </c>
      <c r="G48">
        <v>45</v>
      </c>
      <c r="H48">
        <v>19.9251</v>
      </c>
      <c r="J48">
        <v>45</v>
      </c>
      <c r="K48">
        <v>19.676500000000001</v>
      </c>
    </row>
    <row r="49" spans="1:11">
      <c r="A49">
        <v>46</v>
      </c>
      <c r="B49">
        <v>0.64149999999999996</v>
      </c>
      <c r="D49">
        <v>46</v>
      </c>
      <c r="E49">
        <v>17.690000000000001</v>
      </c>
      <c r="G49">
        <v>46</v>
      </c>
      <c r="H49">
        <v>14.960699999999999</v>
      </c>
      <c r="J49">
        <v>46</v>
      </c>
      <c r="K49">
        <v>16.166699999999999</v>
      </c>
    </row>
    <row r="50" spans="1:11">
      <c r="A50">
        <v>47</v>
      </c>
      <c r="B50">
        <v>0.26879999999999998</v>
      </c>
      <c r="D50">
        <v>47</v>
      </c>
      <c r="E50">
        <v>16.899899999999999</v>
      </c>
      <c r="G50">
        <v>47</v>
      </c>
      <c r="H50">
        <v>14.104200000000001</v>
      </c>
      <c r="J50">
        <v>47</v>
      </c>
      <c r="K50">
        <v>14.9163</v>
      </c>
    </row>
    <row r="51" spans="1:11">
      <c r="A51">
        <v>48</v>
      </c>
      <c r="B51">
        <v>1.1305000000000001</v>
      </c>
      <c r="D51">
        <v>48</v>
      </c>
      <c r="E51">
        <v>16.4878</v>
      </c>
      <c r="G51">
        <v>48</v>
      </c>
      <c r="H51">
        <v>16.332000000000001</v>
      </c>
      <c r="J51">
        <v>48</v>
      </c>
      <c r="K51">
        <v>16.221599999999999</v>
      </c>
    </row>
    <row r="52" spans="1:11">
      <c r="A52">
        <v>49</v>
      </c>
      <c r="B52">
        <v>1.9053</v>
      </c>
      <c r="D52">
        <v>49</v>
      </c>
      <c r="E52">
        <v>17.490600000000001</v>
      </c>
      <c r="G52">
        <v>49</v>
      </c>
      <c r="H52">
        <v>15.2798</v>
      </c>
      <c r="J52">
        <v>49</v>
      </c>
      <c r="K52">
        <v>13.898400000000001</v>
      </c>
    </row>
    <row r="53" spans="1:11">
      <c r="A53">
        <v>50</v>
      </c>
      <c r="B53">
        <v>1.2053</v>
      </c>
      <c r="D53">
        <v>50</v>
      </c>
      <c r="E53">
        <v>14.628299999999999</v>
      </c>
      <c r="G53">
        <v>50</v>
      </c>
      <c r="H53">
        <v>16.538799999999998</v>
      </c>
      <c r="J53">
        <v>50</v>
      </c>
      <c r="K53">
        <v>15.651999999999999</v>
      </c>
    </row>
    <row r="54" spans="1:11">
      <c r="A54">
        <v>51</v>
      </c>
      <c r="B54">
        <v>0.74019999999999997</v>
      </c>
      <c r="D54">
        <v>51</v>
      </c>
      <c r="E54">
        <v>14.6015</v>
      </c>
      <c r="G54">
        <v>51</v>
      </c>
      <c r="H54">
        <v>16.301100000000002</v>
      </c>
      <c r="J54">
        <v>51</v>
      </c>
      <c r="K54">
        <v>19.090399999999999</v>
      </c>
    </row>
    <row r="55" spans="1:11">
      <c r="A55">
        <v>52</v>
      </c>
      <c r="B55">
        <v>1.0396000000000001</v>
      </c>
      <c r="D55">
        <v>52</v>
      </c>
      <c r="E55">
        <v>17.042200000000001</v>
      </c>
      <c r="G55">
        <v>52</v>
      </c>
      <c r="H55">
        <v>15.508699999999999</v>
      </c>
      <c r="J55">
        <v>52</v>
      </c>
      <c r="K55">
        <v>15.071899999999999</v>
      </c>
    </row>
    <row r="56" spans="1:11">
      <c r="A56">
        <v>53</v>
      </c>
      <c r="B56">
        <v>1.1082000000000001</v>
      </c>
      <c r="D56">
        <v>53</v>
      </c>
      <c r="E56">
        <v>25.717400000000001</v>
      </c>
      <c r="G56">
        <v>53</v>
      </c>
      <c r="H56">
        <v>11.070399999999999</v>
      </c>
      <c r="J56">
        <v>53</v>
      </c>
      <c r="K56">
        <v>13.0871</v>
      </c>
    </row>
    <row r="57" spans="1:11">
      <c r="A57">
        <v>54</v>
      </c>
      <c r="B57">
        <v>1.6504000000000001</v>
      </c>
      <c r="D57">
        <v>54</v>
      </c>
      <c r="E57">
        <v>19.171600000000002</v>
      </c>
      <c r="G57">
        <v>54</v>
      </c>
      <c r="H57">
        <v>10.743600000000001</v>
      </c>
      <c r="J57">
        <v>54</v>
      </c>
      <c r="K57">
        <v>11.8225</v>
      </c>
    </row>
    <row r="58" spans="1:11">
      <c r="A58">
        <v>55</v>
      </c>
      <c r="B58">
        <v>0.92569999999999997</v>
      </c>
      <c r="D58">
        <v>55</v>
      </c>
      <c r="E58">
        <v>17.892600000000002</v>
      </c>
      <c r="G58">
        <v>55</v>
      </c>
      <c r="H58">
        <v>9.1073000000000004</v>
      </c>
      <c r="J58">
        <v>55</v>
      </c>
      <c r="K58">
        <v>11.8888</v>
      </c>
    </row>
    <row r="59" spans="1:11">
      <c r="A59">
        <v>56</v>
      </c>
      <c r="B59">
        <v>0.65910000000000002</v>
      </c>
      <c r="D59">
        <v>56</v>
      </c>
      <c r="E59">
        <v>21.159800000000001</v>
      </c>
      <c r="G59">
        <v>56</v>
      </c>
      <c r="H59">
        <v>7.1684000000000001</v>
      </c>
      <c r="J59">
        <v>56</v>
      </c>
      <c r="K59">
        <v>12.377599999999999</v>
      </c>
    </row>
    <row r="60" spans="1:11">
      <c r="A60">
        <v>57</v>
      </c>
      <c r="B60">
        <v>2.3262</v>
      </c>
      <c r="D60">
        <v>57</v>
      </c>
      <c r="E60">
        <v>18.6694</v>
      </c>
      <c r="G60">
        <v>57</v>
      </c>
      <c r="H60">
        <v>6.0400999999999998</v>
      </c>
      <c r="J60">
        <v>57</v>
      </c>
      <c r="K60">
        <v>13.9285</v>
      </c>
    </row>
    <row r="61" spans="1:11">
      <c r="A61">
        <v>58</v>
      </c>
      <c r="B61">
        <v>5.7263999999999999</v>
      </c>
      <c r="D61">
        <v>58</v>
      </c>
      <c r="E61">
        <v>15.7646</v>
      </c>
      <c r="G61">
        <v>58</v>
      </c>
      <c r="H61">
        <v>6.1265000000000001</v>
      </c>
      <c r="J61">
        <v>58</v>
      </c>
      <c r="K61">
        <v>14.9833</v>
      </c>
    </row>
    <row r="62" spans="1:11">
      <c r="A62">
        <v>59</v>
      </c>
      <c r="B62">
        <v>11.4871</v>
      </c>
      <c r="D62">
        <v>59</v>
      </c>
      <c r="E62">
        <v>29.343499999999999</v>
      </c>
      <c r="G62">
        <v>59</v>
      </c>
      <c r="H62">
        <v>10.5055</v>
      </c>
      <c r="J62">
        <v>59</v>
      </c>
      <c r="K62">
        <v>15.572900000000001</v>
      </c>
    </row>
    <row r="63" spans="1:11">
      <c r="A63">
        <v>60</v>
      </c>
      <c r="B63">
        <v>15.538500000000001</v>
      </c>
      <c r="D63">
        <v>60</v>
      </c>
      <c r="E63">
        <v>20.498100000000001</v>
      </c>
      <c r="G63">
        <v>60</v>
      </c>
      <c r="H63">
        <v>11.1767</v>
      </c>
      <c r="J63">
        <v>60</v>
      </c>
      <c r="K63">
        <v>18.792899999999999</v>
      </c>
    </row>
    <row r="64" spans="1:11">
      <c r="A64">
        <v>61</v>
      </c>
      <c r="B64">
        <v>19.412700000000001</v>
      </c>
      <c r="D64">
        <v>61</v>
      </c>
      <c r="E64">
        <v>19.729199999999999</v>
      </c>
      <c r="G64">
        <v>61</v>
      </c>
      <c r="H64">
        <v>15.364599999999999</v>
      </c>
      <c r="J64">
        <v>61</v>
      </c>
      <c r="K64">
        <v>21.845400000000001</v>
      </c>
    </row>
    <row r="65" spans="1:11">
      <c r="A65">
        <v>62</v>
      </c>
      <c r="B65">
        <v>20.468499999999999</v>
      </c>
      <c r="D65">
        <v>62</v>
      </c>
      <c r="E65">
        <v>20.374400000000001</v>
      </c>
      <c r="G65">
        <v>62</v>
      </c>
      <c r="H65">
        <v>10.928100000000001</v>
      </c>
      <c r="J65">
        <v>62</v>
      </c>
      <c r="K65">
        <v>22.430700000000002</v>
      </c>
    </row>
    <row r="66" spans="1:11">
      <c r="A66">
        <v>63</v>
      </c>
      <c r="B66">
        <v>15.3645</v>
      </c>
      <c r="D66">
        <v>63</v>
      </c>
      <c r="E66">
        <v>21.5899</v>
      </c>
      <c r="G66">
        <v>63</v>
      </c>
      <c r="H66">
        <v>7.9603000000000002</v>
      </c>
      <c r="J66">
        <v>63</v>
      </c>
      <c r="K66">
        <v>19.8278</v>
      </c>
    </row>
    <row r="67" spans="1:11">
      <c r="A67">
        <v>64</v>
      </c>
      <c r="B67">
        <v>9.6242999999999999</v>
      </c>
      <c r="D67">
        <v>64</v>
      </c>
      <c r="E67">
        <v>18.3444</v>
      </c>
      <c r="G67">
        <v>64</v>
      </c>
      <c r="H67">
        <v>7.0841000000000003</v>
      </c>
      <c r="J67">
        <v>64</v>
      </c>
      <c r="K67">
        <v>23.590699999999998</v>
      </c>
    </row>
    <row r="68" spans="1:11">
      <c r="A68">
        <v>65</v>
      </c>
      <c r="B68">
        <v>5.1378000000000004</v>
      </c>
      <c r="D68">
        <v>65</v>
      </c>
      <c r="E68">
        <v>14.6121</v>
      </c>
      <c r="G68">
        <v>65</v>
      </c>
      <c r="H68">
        <v>12.247400000000001</v>
      </c>
      <c r="J68">
        <v>65</v>
      </c>
      <c r="K68">
        <v>18.741399999999999</v>
      </c>
    </row>
    <row r="69" spans="1:11">
      <c r="A69">
        <v>66</v>
      </c>
      <c r="B69">
        <v>3.2469000000000001</v>
      </c>
      <c r="D69">
        <v>66</v>
      </c>
      <c r="E69">
        <v>17.5336</v>
      </c>
      <c r="G69">
        <v>66</v>
      </c>
      <c r="H69">
        <v>7.3391999999999999</v>
      </c>
      <c r="J69">
        <v>66</v>
      </c>
      <c r="K69">
        <v>17.214099999999998</v>
      </c>
    </row>
    <row r="70" spans="1:11">
      <c r="A70">
        <v>67</v>
      </c>
      <c r="B70">
        <v>2.1139999999999999</v>
      </c>
      <c r="D70">
        <v>67</v>
      </c>
      <c r="E70">
        <v>24.239100000000001</v>
      </c>
      <c r="G70">
        <v>67</v>
      </c>
      <c r="H70">
        <v>8.0457999999999998</v>
      </c>
      <c r="J70">
        <v>67</v>
      </c>
      <c r="K70">
        <v>21.116599999999998</v>
      </c>
    </row>
    <row r="71" spans="1:11">
      <c r="A71">
        <v>68</v>
      </c>
      <c r="B71">
        <v>1.0349999999999999</v>
      </c>
      <c r="D71">
        <v>68</v>
      </c>
      <c r="E71">
        <v>28.6511</v>
      </c>
      <c r="G71">
        <v>68</v>
      </c>
      <c r="H71">
        <v>9.0272000000000006</v>
      </c>
      <c r="J71">
        <v>68</v>
      </c>
      <c r="K71">
        <v>21.990300000000001</v>
      </c>
    </row>
    <row r="72" spans="1:11">
      <c r="A72">
        <v>69</v>
      </c>
      <c r="B72">
        <v>0.66669999999999996</v>
      </c>
      <c r="D72">
        <v>69</v>
      </c>
      <c r="E72">
        <v>31.255299999999998</v>
      </c>
      <c r="G72">
        <v>69</v>
      </c>
      <c r="H72">
        <v>10.128299999999999</v>
      </c>
      <c r="J72">
        <v>69</v>
      </c>
      <c r="K72">
        <v>20.456499999999998</v>
      </c>
    </row>
    <row r="73" spans="1:11">
      <c r="A73">
        <v>70</v>
      </c>
      <c r="B73">
        <v>0.72</v>
      </c>
      <c r="D73">
        <v>70</v>
      </c>
      <c r="E73">
        <v>27.455400000000001</v>
      </c>
      <c r="G73">
        <v>70</v>
      </c>
      <c r="H73">
        <v>11.727</v>
      </c>
      <c r="J73">
        <v>70</v>
      </c>
      <c r="K73">
        <v>19.920200000000001</v>
      </c>
    </row>
    <row r="74" spans="1:11">
      <c r="A74">
        <v>71</v>
      </c>
      <c r="B74">
        <v>0.9446</v>
      </c>
      <c r="D74">
        <v>71</v>
      </c>
      <c r="E74">
        <v>23.410399999999999</v>
      </c>
      <c r="G74">
        <v>71</v>
      </c>
      <c r="H74">
        <v>11.6183</v>
      </c>
      <c r="J74">
        <v>71</v>
      </c>
      <c r="K74">
        <v>16.363600000000002</v>
      </c>
    </row>
    <row r="75" spans="1:11">
      <c r="A75">
        <v>72</v>
      </c>
      <c r="B75">
        <v>1</v>
      </c>
      <c r="D75">
        <v>72</v>
      </c>
      <c r="E75">
        <v>34.148800000000001</v>
      </c>
      <c r="G75">
        <v>72</v>
      </c>
      <c r="H75">
        <v>11.2255</v>
      </c>
      <c r="J75">
        <v>72</v>
      </c>
      <c r="K75">
        <v>22.000900000000001</v>
      </c>
    </row>
    <row r="76" spans="1:11">
      <c r="A76">
        <v>73</v>
      </c>
      <c r="B76">
        <v>1.0855999999999999</v>
      </c>
      <c r="D76">
        <v>73</v>
      </c>
      <c r="E76">
        <v>30.845800000000001</v>
      </c>
      <c r="G76">
        <v>73</v>
      </c>
      <c r="H76">
        <v>10.8445</v>
      </c>
      <c r="J76">
        <v>73</v>
      </c>
      <c r="K76">
        <v>18.4831</v>
      </c>
    </row>
    <row r="77" spans="1:11">
      <c r="A77">
        <v>74</v>
      </c>
      <c r="B77">
        <v>0.57620000000000005</v>
      </c>
      <c r="D77">
        <v>74</v>
      </c>
      <c r="E77">
        <v>30.696300000000001</v>
      </c>
      <c r="G77">
        <v>74</v>
      </c>
      <c r="H77">
        <v>10.3186</v>
      </c>
      <c r="J77">
        <v>74</v>
      </c>
      <c r="K77">
        <v>16.407599999999999</v>
      </c>
    </row>
    <row r="78" spans="1:11">
      <c r="A78">
        <v>75</v>
      </c>
      <c r="B78">
        <v>0.67620000000000002</v>
      </c>
      <c r="D78">
        <v>75</v>
      </c>
      <c r="E78">
        <v>37.82</v>
      </c>
      <c r="G78">
        <v>75</v>
      </c>
      <c r="H78">
        <v>9.3805999999999994</v>
      </c>
      <c r="J78">
        <v>75</v>
      </c>
      <c r="K78">
        <v>15.458399999999999</v>
      </c>
    </row>
    <row r="79" spans="1:11">
      <c r="A79">
        <v>76</v>
      </c>
      <c r="B79">
        <v>0.60319999999999996</v>
      </c>
      <c r="D79">
        <v>76</v>
      </c>
      <c r="E79">
        <v>47.0212</v>
      </c>
      <c r="G79">
        <v>76</v>
      </c>
      <c r="H79">
        <v>9.2812999999999999</v>
      </c>
      <c r="J79">
        <v>76</v>
      </c>
      <c r="K79">
        <v>15.242800000000001</v>
      </c>
    </row>
    <row r="80" spans="1:11">
      <c r="A80">
        <v>77</v>
      </c>
      <c r="B80">
        <v>1.5015000000000001</v>
      </c>
      <c r="D80">
        <v>77</v>
      </c>
      <c r="E80">
        <v>39.935400000000001</v>
      </c>
      <c r="G80">
        <v>77</v>
      </c>
      <c r="H80">
        <v>11.676500000000001</v>
      </c>
      <c r="J80">
        <v>77</v>
      </c>
      <c r="K80">
        <v>15.681900000000001</v>
      </c>
    </row>
    <row r="81" spans="1:11">
      <c r="A81">
        <v>78</v>
      </c>
      <c r="B81">
        <v>1.8499000000000001</v>
      </c>
      <c r="D81">
        <v>78</v>
      </c>
      <c r="E81">
        <v>31.98</v>
      </c>
      <c r="G81">
        <v>78</v>
      </c>
      <c r="H81">
        <v>12.9191</v>
      </c>
      <c r="J81">
        <v>78</v>
      </c>
      <c r="K81">
        <v>20.854900000000001</v>
      </c>
    </row>
    <row r="82" spans="1:11">
      <c r="A82">
        <v>79</v>
      </c>
      <c r="B82">
        <v>2.0745</v>
      </c>
      <c r="D82">
        <v>79</v>
      </c>
      <c r="E82">
        <v>30.012899999999998</v>
      </c>
      <c r="G82">
        <v>79</v>
      </c>
      <c r="H82">
        <v>14.1828</v>
      </c>
      <c r="J82">
        <v>79</v>
      </c>
      <c r="K82">
        <v>20.8371</v>
      </c>
    </row>
    <row r="83" spans="1:11">
      <c r="A83">
        <v>80</v>
      </c>
      <c r="B83">
        <v>2.4420999999999999</v>
      </c>
      <c r="D83">
        <v>80</v>
      </c>
      <c r="E83">
        <v>26.426300000000001</v>
      </c>
      <c r="G83">
        <v>80</v>
      </c>
      <c r="H83">
        <v>13.764200000000001</v>
      </c>
      <c r="J83">
        <v>80</v>
      </c>
      <c r="K83">
        <v>26.1221</v>
      </c>
    </row>
    <row r="84" spans="1:11">
      <c r="A84">
        <v>81</v>
      </c>
      <c r="B84">
        <v>3.1600999999999999</v>
      </c>
      <c r="D84">
        <v>81</v>
      </c>
      <c r="E84">
        <v>39.302599999999998</v>
      </c>
      <c r="G84">
        <v>81</v>
      </c>
      <c r="H84">
        <v>13.761799999999999</v>
      </c>
      <c r="J84">
        <v>81</v>
      </c>
      <c r="K84">
        <v>24.453700000000001</v>
      </c>
    </row>
    <row r="85" spans="1:11">
      <c r="A85">
        <v>82</v>
      </c>
      <c r="B85">
        <v>3.4466999999999999</v>
      </c>
      <c r="D85">
        <v>82</v>
      </c>
      <c r="E85">
        <v>34.911799999999999</v>
      </c>
      <c r="G85">
        <v>82</v>
      </c>
      <c r="H85">
        <v>12.204700000000001</v>
      </c>
      <c r="J85">
        <v>82</v>
      </c>
      <c r="K85">
        <v>20.387499999999999</v>
      </c>
    </row>
    <row r="86" spans="1:11">
      <c r="A86">
        <v>83</v>
      </c>
      <c r="B86">
        <v>3.5224000000000002</v>
      </c>
      <c r="D86">
        <v>83</v>
      </c>
      <c r="E86">
        <v>28.0867</v>
      </c>
      <c r="G86">
        <v>83</v>
      </c>
      <c r="H86">
        <v>11.8926</v>
      </c>
      <c r="J86">
        <v>83</v>
      </c>
      <c r="K86">
        <v>20.501899999999999</v>
      </c>
    </row>
    <row r="87" spans="1:11">
      <c r="A87">
        <v>84</v>
      </c>
      <c r="B87">
        <v>6.7797000000000001</v>
      </c>
      <c r="D87">
        <v>84</v>
      </c>
      <c r="E87">
        <v>26.670200000000001</v>
      </c>
      <c r="G87">
        <v>84</v>
      </c>
      <c r="H87">
        <v>12.9168</v>
      </c>
      <c r="J87">
        <v>84</v>
      </c>
      <c r="K87">
        <v>16.930499999999999</v>
      </c>
    </row>
    <row r="88" spans="1:11">
      <c r="A88">
        <v>85</v>
      </c>
      <c r="B88">
        <v>9.8511000000000006</v>
      </c>
      <c r="D88">
        <v>85</v>
      </c>
      <c r="E88">
        <v>15.453099999999999</v>
      </c>
      <c r="G88">
        <v>85</v>
      </c>
      <c r="H88">
        <v>12.1266</v>
      </c>
      <c r="J88">
        <v>85</v>
      </c>
      <c r="K88">
        <v>15.459099999999999</v>
      </c>
    </row>
    <row r="89" spans="1:11">
      <c r="A89">
        <v>86</v>
      </c>
      <c r="B89">
        <v>8.3756000000000004</v>
      </c>
      <c r="D89">
        <v>86</v>
      </c>
      <c r="E89">
        <v>14.0116</v>
      </c>
      <c r="G89">
        <v>86</v>
      </c>
      <c r="H89">
        <v>8.4564000000000004</v>
      </c>
      <c r="J89">
        <v>86</v>
      </c>
      <c r="K89">
        <v>16.184200000000001</v>
      </c>
    </row>
    <row r="90" spans="1:11">
      <c r="A90">
        <v>87</v>
      </c>
      <c r="B90">
        <v>5.6273999999999997</v>
      </c>
      <c r="D90">
        <v>87</v>
      </c>
      <c r="E90">
        <v>12.6065</v>
      </c>
      <c r="G90">
        <v>87</v>
      </c>
      <c r="H90">
        <v>7.9173999999999998</v>
      </c>
      <c r="J90">
        <v>87</v>
      </c>
      <c r="K90">
        <v>16.546099999999999</v>
      </c>
    </row>
    <row r="91" spans="1:11">
      <c r="A91">
        <v>88</v>
      </c>
      <c r="B91">
        <v>3.5527000000000002</v>
      </c>
      <c r="D91">
        <v>88</v>
      </c>
      <c r="E91">
        <v>18.026</v>
      </c>
      <c r="G91">
        <v>88</v>
      </c>
      <c r="H91">
        <v>8.4525000000000006</v>
      </c>
      <c r="J91">
        <v>88</v>
      </c>
      <c r="K91">
        <v>16.3933</v>
      </c>
    </row>
    <row r="92" spans="1:11">
      <c r="A92">
        <v>89</v>
      </c>
      <c r="B92">
        <v>2.6960999999999999</v>
      </c>
      <c r="D92">
        <v>89</v>
      </c>
      <c r="E92">
        <v>19.620699999999999</v>
      </c>
      <c r="G92">
        <v>89</v>
      </c>
      <c r="H92">
        <v>9.0330999999999992</v>
      </c>
      <c r="J92">
        <v>89</v>
      </c>
      <c r="K92">
        <v>21.1633</v>
      </c>
    </row>
    <row r="93" spans="1:11">
      <c r="A93">
        <v>90</v>
      </c>
      <c r="B93">
        <v>1.9692000000000001</v>
      </c>
      <c r="D93">
        <v>90</v>
      </c>
      <c r="E93">
        <v>28.869199999999999</v>
      </c>
      <c r="G93">
        <v>90</v>
      </c>
      <c r="H93">
        <v>9.8253000000000004</v>
      </c>
      <c r="J93">
        <v>90</v>
      </c>
      <c r="K93">
        <v>23.644400000000001</v>
      </c>
    </row>
    <row r="94" spans="1:11">
      <c r="A94">
        <v>91</v>
      </c>
      <c r="B94">
        <v>1.5772999999999999</v>
      </c>
      <c r="D94">
        <v>91</v>
      </c>
      <c r="E94">
        <v>27.0047</v>
      </c>
      <c r="G94">
        <v>91</v>
      </c>
      <c r="H94">
        <v>9.0411000000000001</v>
      </c>
      <c r="J94">
        <v>91</v>
      </c>
      <c r="K94">
        <v>20.157</v>
      </c>
    </row>
    <row r="95" spans="1:11">
      <c r="A95">
        <v>92</v>
      </c>
      <c r="B95">
        <v>0.94220000000000004</v>
      </c>
      <c r="D95">
        <v>92</v>
      </c>
      <c r="E95">
        <v>29.0047</v>
      </c>
      <c r="G95">
        <v>92</v>
      </c>
      <c r="H95">
        <v>8.5078999999999994</v>
      </c>
      <c r="J95">
        <v>92</v>
      </c>
      <c r="K95">
        <v>19.172699999999999</v>
      </c>
    </row>
    <row r="96" spans="1:11">
      <c r="A96">
        <v>93</v>
      </c>
      <c r="B96">
        <v>0.44209999999999999</v>
      </c>
      <c r="D96">
        <v>93</v>
      </c>
      <c r="E96">
        <v>34.351100000000002</v>
      </c>
      <c r="G96">
        <v>93</v>
      </c>
      <c r="H96">
        <v>8.9957999999999991</v>
      </c>
      <c r="J96">
        <v>93</v>
      </c>
      <c r="K96">
        <v>19.5701</v>
      </c>
    </row>
    <row r="97" spans="1:11">
      <c r="A97">
        <v>94</v>
      </c>
      <c r="B97">
        <v>0.52569999999999995</v>
      </c>
      <c r="D97">
        <v>94</v>
      </c>
      <c r="E97">
        <v>23.534800000000001</v>
      </c>
      <c r="G97">
        <v>94</v>
      </c>
      <c r="H97">
        <v>10.9123</v>
      </c>
      <c r="J97">
        <v>94</v>
      </c>
      <c r="K97">
        <v>18.503799999999998</v>
      </c>
    </row>
    <row r="98" spans="1:11">
      <c r="A98">
        <v>95</v>
      </c>
      <c r="B98">
        <v>0.56020000000000003</v>
      </c>
      <c r="D98">
        <v>95</v>
      </c>
      <c r="E98">
        <v>26.212499999999999</v>
      </c>
      <c r="G98">
        <v>95</v>
      </c>
      <c r="H98">
        <v>10.9879</v>
      </c>
      <c r="J98">
        <v>95</v>
      </c>
      <c r="K98">
        <v>17.010000000000002</v>
      </c>
    </row>
    <row r="99" spans="1:11">
      <c r="A99">
        <v>96</v>
      </c>
      <c r="B99">
        <v>0.33329999999999999</v>
      </c>
      <c r="D99">
        <v>96</v>
      </c>
      <c r="E99">
        <v>17.2255</v>
      </c>
      <c r="G99">
        <v>96</v>
      </c>
      <c r="H99">
        <v>9.4776000000000007</v>
      </c>
      <c r="J99">
        <v>96</v>
      </c>
      <c r="K99">
        <v>15.6839</v>
      </c>
    </row>
    <row r="100" spans="1:11">
      <c r="A100">
        <v>97</v>
      </c>
      <c r="B100">
        <v>0.38059999999999999</v>
      </c>
      <c r="D100">
        <v>97</v>
      </c>
      <c r="E100">
        <v>14.783799999999999</v>
      </c>
      <c r="G100">
        <v>97</v>
      </c>
      <c r="H100">
        <v>10.987</v>
      </c>
      <c r="J100">
        <v>97</v>
      </c>
      <c r="K100">
        <v>15.852600000000001</v>
      </c>
    </row>
    <row r="101" spans="1:11">
      <c r="A101">
        <v>98</v>
      </c>
      <c r="B101">
        <v>0.3488</v>
      </c>
      <c r="D101">
        <v>98</v>
      </c>
      <c r="E101">
        <v>13.9399</v>
      </c>
      <c r="G101">
        <v>98</v>
      </c>
      <c r="H101">
        <v>13.596299999999999</v>
      </c>
      <c r="J101">
        <v>98</v>
      </c>
      <c r="K101">
        <v>13.1348</v>
      </c>
    </row>
    <row r="102" spans="1:11">
      <c r="A102">
        <v>99</v>
      </c>
      <c r="B102">
        <v>0.40870000000000001</v>
      </c>
      <c r="D102">
        <v>99</v>
      </c>
      <c r="E102">
        <v>12.5184</v>
      </c>
      <c r="G102">
        <v>99</v>
      </c>
      <c r="H102">
        <v>14.8119</v>
      </c>
      <c r="J102">
        <v>99</v>
      </c>
      <c r="K102">
        <v>11.257999999999999</v>
      </c>
    </row>
    <row r="103" spans="1:11">
      <c r="A103">
        <v>100</v>
      </c>
      <c r="B103">
        <v>0.37990000000000002</v>
      </c>
      <c r="D103">
        <v>100</v>
      </c>
      <c r="E103">
        <v>12.131399999999999</v>
      </c>
      <c r="G103">
        <v>100</v>
      </c>
      <c r="H103">
        <v>15.0745</v>
      </c>
      <c r="J103">
        <v>100</v>
      </c>
      <c r="K103">
        <v>11.1473</v>
      </c>
    </row>
    <row r="104" spans="1:11">
      <c r="A104">
        <v>101</v>
      </c>
      <c r="B104">
        <v>1.5055000000000001</v>
      </c>
      <c r="D104">
        <v>101</v>
      </c>
      <c r="E104">
        <v>11.59</v>
      </c>
      <c r="G104">
        <v>101</v>
      </c>
      <c r="H104">
        <v>16.4831</v>
      </c>
      <c r="J104">
        <v>101</v>
      </c>
      <c r="K104">
        <v>10.4213</v>
      </c>
    </row>
    <row r="105" spans="1:11">
      <c r="A105">
        <v>102</v>
      </c>
      <c r="B105">
        <v>1.5939000000000001</v>
      </c>
      <c r="D105">
        <v>102</v>
      </c>
      <c r="E105">
        <v>12.757999999999999</v>
      </c>
      <c r="G105">
        <v>102</v>
      </c>
      <c r="H105">
        <v>17.138100000000001</v>
      </c>
      <c r="J105">
        <v>102</v>
      </c>
      <c r="K105">
        <v>10.4451</v>
      </c>
    </row>
    <row r="106" spans="1:11">
      <c r="A106">
        <v>103</v>
      </c>
      <c r="B106">
        <v>1.8137000000000001</v>
      </c>
      <c r="D106">
        <v>103</v>
      </c>
      <c r="E106">
        <v>14.4056</v>
      </c>
      <c r="G106">
        <v>103</v>
      </c>
      <c r="H106">
        <v>15.1975</v>
      </c>
      <c r="J106">
        <v>103</v>
      </c>
      <c r="K106">
        <v>10.5815</v>
      </c>
    </row>
    <row r="107" spans="1:11">
      <c r="A107">
        <v>104</v>
      </c>
      <c r="B107">
        <v>3.2109000000000001</v>
      </c>
      <c r="D107">
        <v>104</v>
      </c>
      <c r="E107">
        <v>10.0145</v>
      </c>
      <c r="G107">
        <v>104</v>
      </c>
      <c r="H107">
        <v>13.2576</v>
      </c>
      <c r="J107">
        <v>104</v>
      </c>
      <c r="K107">
        <v>9.4129000000000005</v>
      </c>
    </row>
    <row r="108" spans="1:11">
      <c r="A108">
        <v>105</v>
      </c>
      <c r="B108">
        <v>3.1806000000000001</v>
      </c>
      <c r="D108">
        <v>105</v>
      </c>
      <c r="E108">
        <v>10.087</v>
      </c>
      <c r="G108">
        <v>105</v>
      </c>
      <c r="H108">
        <v>13.196099999999999</v>
      </c>
      <c r="J108">
        <v>105</v>
      </c>
      <c r="K108">
        <v>9.0434999999999999</v>
      </c>
    </row>
    <row r="109" spans="1:11">
      <c r="A109">
        <v>106</v>
      </c>
      <c r="B109">
        <v>3.9237000000000002</v>
      </c>
      <c r="D109">
        <v>106</v>
      </c>
      <c r="E109">
        <v>13.090299999999999</v>
      </c>
      <c r="G109">
        <v>106</v>
      </c>
      <c r="H109">
        <v>13.331799999999999</v>
      </c>
      <c r="J109">
        <v>106</v>
      </c>
      <c r="K109">
        <v>9.4723000000000006</v>
      </c>
    </row>
    <row r="110" spans="1:11">
      <c r="A110">
        <v>107</v>
      </c>
      <c r="B110">
        <v>4.5888</v>
      </c>
      <c r="D110">
        <v>107</v>
      </c>
      <c r="E110">
        <v>15.691000000000001</v>
      </c>
      <c r="G110">
        <v>107</v>
      </c>
      <c r="H110">
        <v>13.212400000000001</v>
      </c>
      <c r="J110">
        <v>107</v>
      </c>
      <c r="K110">
        <v>8.6427999999999994</v>
      </c>
    </row>
    <row r="111" spans="1:11">
      <c r="A111">
        <v>108</v>
      </c>
      <c r="B111">
        <v>5.9089999999999998</v>
      </c>
      <c r="D111">
        <v>108</v>
      </c>
      <c r="E111">
        <v>21.830100000000002</v>
      </c>
      <c r="G111">
        <v>108</v>
      </c>
      <c r="H111">
        <v>15.227499999999999</v>
      </c>
      <c r="J111">
        <v>108</v>
      </c>
      <c r="K111">
        <v>7.6813000000000002</v>
      </c>
    </row>
    <row r="112" spans="1:11">
      <c r="A112">
        <v>109</v>
      </c>
      <c r="B112">
        <v>5.6508000000000003</v>
      </c>
      <c r="D112">
        <v>109</v>
      </c>
      <c r="E112">
        <v>16.879100000000001</v>
      </c>
      <c r="G112">
        <v>109</v>
      </c>
      <c r="H112">
        <v>18.865400000000001</v>
      </c>
      <c r="J112">
        <v>109</v>
      </c>
      <c r="K112">
        <v>7.8375000000000004</v>
      </c>
    </row>
    <row r="113" spans="1:11">
      <c r="A113">
        <v>110</v>
      </c>
      <c r="B113">
        <v>5.7721</v>
      </c>
      <c r="D113">
        <v>110</v>
      </c>
      <c r="E113">
        <v>25.402100000000001</v>
      </c>
      <c r="G113">
        <v>110</v>
      </c>
      <c r="H113">
        <v>20.371200000000002</v>
      </c>
      <c r="J113">
        <v>110</v>
      </c>
      <c r="K113">
        <v>8.1937999999999995</v>
      </c>
    </row>
    <row r="114" spans="1:11">
      <c r="A114">
        <v>111</v>
      </c>
      <c r="B114">
        <v>6.1921999999999997</v>
      </c>
      <c r="D114">
        <v>111</v>
      </c>
      <c r="E114">
        <v>30.441800000000001</v>
      </c>
      <c r="G114">
        <v>111</v>
      </c>
      <c r="H114">
        <v>21.7484</v>
      </c>
      <c r="J114">
        <v>111</v>
      </c>
      <c r="K114">
        <v>8.9794999999999998</v>
      </c>
    </row>
    <row r="115" spans="1:11">
      <c r="A115">
        <v>112</v>
      </c>
      <c r="B115">
        <v>6.5063000000000004</v>
      </c>
      <c r="D115">
        <v>112</v>
      </c>
      <c r="E115">
        <v>26.68</v>
      </c>
      <c r="G115">
        <v>112</v>
      </c>
      <c r="H115">
        <v>24.9649</v>
      </c>
      <c r="J115">
        <v>112</v>
      </c>
      <c r="K115">
        <v>8.1373999999999995</v>
      </c>
    </row>
    <row r="116" spans="1:11">
      <c r="A116">
        <v>113</v>
      </c>
      <c r="B116">
        <v>8.3392999999999997</v>
      </c>
      <c r="D116">
        <v>113</v>
      </c>
      <c r="E116">
        <v>31.402000000000001</v>
      </c>
      <c r="G116">
        <v>113</v>
      </c>
      <c r="H116">
        <v>21.319700000000001</v>
      </c>
      <c r="J116">
        <v>113</v>
      </c>
      <c r="K116">
        <v>7.6001000000000003</v>
      </c>
    </row>
    <row r="117" spans="1:11">
      <c r="A117">
        <v>114</v>
      </c>
      <c r="B117">
        <v>6.0991</v>
      </c>
      <c r="D117">
        <v>114</v>
      </c>
      <c r="E117">
        <v>28.167999999999999</v>
      </c>
      <c r="G117">
        <v>114</v>
      </c>
      <c r="H117">
        <v>16.254100000000001</v>
      </c>
      <c r="J117">
        <v>114</v>
      </c>
      <c r="K117">
        <v>7.4912999999999998</v>
      </c>
    </row>
    <row r="118" spans="1:11">
      <c r="A118">
        <v>115</v>
      </c>
      <c r="B118">
        <v>4.5354999999999999</v>
      </c>
      <c r="D118">
        <v>115</v>
      </c>
      <c r="E118">
        <v>29.723600000000001</v>
      </c>
      <c r="G118">
        <v>115</v>
      </c>
      <c r="H118">
        <v>14.438700000000001</v>
      </c>
      <c r="J118">
        <v>115</v>
      </c>
      <c r="K118">
        <v>8.0230999999999995</v>
      </c>
    </row>
    <row r="119" spans="1:11">
      <c r="A119">
        <v>116</v>
      </c>
      <c r="B119">
        <v>3.3765999999999998</v>
      </c>
      <c r="D119">
        <v>116</v>
      </c>
      <c r="E119">
        <v>22.5107</v>
      </c>
      <c r="G119">
        <v>116</v>
      </c>
      <c r="H119">
        <v>19.256399999999999</v>
      </c>
      <c r="J119">
        <v>116</v>
      </c>
      <c r="K119">
        <v>8.6959999999999997</v>
      </c>
    </row>
    <row r="120" spans="1:11">
      <c r="A120">
        <v>117</v>
      </c>
      <c r="B120">
        <v>4.1394000000000002</v>
      </c>
      <c r="D120">
        <v>117</v>
      </c>
      <c r="E120">
        <v>21.915600000000001</v>
      </c>
      <c r="G120">
        <v>117</v>
      </c>
      <c r="H120">
        <v>21.2788</v>
      </c>
      <c r="J120">
        <v>117</v>
      </c>
      <c r="K120">
        <v>9.6529000000000007</v>
      </c>
    </row>
    <row r="121" spans="1:11">
      <c r="A121">
        <v>118</v>
      </c>
      <c r="B121">
        <v>4.4538000000000002</v>
      </c>
      <c r="D121">
        <v>118</v>
      </c>
      <c r="E121">
        <v>32.470799999999997</v>
      </c>
      <c r="G121">
        <v>118</v>
      </c>
      <c r="H121">
        <v>22.437799999999999</v>
      </c>
      <c r="J121">
        <v>118</v>
      </c>
      <c r="K121">
        <v>9.9498999999999995</v>
      </c>
    </row>
    <row r="122" spans="1:11">
      <c r="A122">
        <v>119</v>
      </c>
      <c r="B122">
        <v>3.7860999999999998</v>
      </c>
      <c r="D122">
        <v>119</v>
      </c>
      <c r="E122">
        <v>24.565000000000001</v>
      </c>
      <c r="G122">
        <v>119</v>
      </c>
      <c r="H122">
        <v>20.296900000000001</v>
      </c>
      <c r="J122">
        <v>119</v>
      </c>
      <c r="K122">
        <v>10.291700000000001</v>
      </c>
    </row>
    <row r="123" spans="1:11">
      <c r="A123">
        <v>120</v>
      </c>
      <c r="B123">
        <v>4.0648</v>
      </c>
      <c r="D123">
        <v>120</v>
      </c>
      <c r="E123">
        <v>23.630800000000001</v>
      </c>
      <c r="G123">
        <v>120</v>
      </c>
      <c r="H123">
        <v>24.678799999999999</v>
      </c>
      <c r="J123">
        <v>120</v>
      </c>
      <c r="K123">
        <v>11.516400000000001</v>
      </c>
    </row>
    <row r="124" spans="1:11">
      <c r="A124">
        <v>121</v>
      </c>
      <c r="B124">
        <v>6.2144000000000004</v>
      </c>
      <c r="D124">
        <v>121</v>
      </c>
      <c r="E124">
        <v>24.550599999999999</v>
      </c>
      <c r="G124">
        <v>121</v>
      </c>
      <c r="H124">
        <v>20.973299999999998</v>
      </c>
      <c r="J124">
        <v>121</v>
      </c>
      <c r="K124">
        <v>11.8492</v>
      </c>
    </row>
    <row r="125" spans="1:11">
      <c r="A125">
        <v>122</v>
      </c>
      <c r="B125">
        <v>8.7573000000000008</v>
      </c>
      <c r="D125">
        <v>122</v>
      </c>
      <c r="E125">
        <v>24.484999999999999</v>
      </c>
      <c r="G125">
        <v>122</v>
      </c>
      <c r="H125">
        <v>24.141500000000001</v>
      </c>
      <c r="J125">
        <v>122</v>
      </c>
      <c r="K125">
        <v>13.1168</v>
      </c>
    </row>
    <row r="126" spans="1:11">
      <c r="A126">
        <v>123</v>
      </c>
      <c r="B126">
        <v>8.8092000000000006</v>
      </c>
      <c r="D126">
        <v>123</v>
      </c>
      <c r="E126">
        <v>30.194199999999999</v>
      </c>
      <c r="G126">
        <v>123</v>
      </c>
      <c r="H126">
        <v>24.1264</v>
      </c>
      <c r="J126">
        <v>123</v>
      </c>
      <c r="K126">
        <v>13.283799999999999</v>
      </c>
    </row>
    <row r="127" spans="1:11">
      <c r="A127">
        <v>124</v>
      </c>
      <c r="B127">
        <v>7.4138000000000002</v>
      </c>
      <c r="D127">
        <v>124</v>
      </c>
      <c r="E127">
        <v>35.559899999999999</v>
      </c>
      <c r="G127">
        <v>124</v>
      </c>
      <c r="H127">
        <v>26.584800000000001</v>
      </c>
      <c r="J127">
        <v>124</v>
      </c>
      <c r="K127">
        <v>19.0944</v>
      </c>
    </row>
    <row r="128" spans="1:11">
      <c r="A128">
        <v>125</v>
      </c>
      <c r="B128">
        <v>5.2998000000000003</v>
      </c>
      <c r="D128">
        <v>125</v>
      </c>
      <c r="E128">
        <v>34.391599999999997</v>
      </c>
      <c r="G128">
        <v>125</v>
      </c>
      <c r="H128">
        <v>26.1159</v>
      </c>
      <c r="J128">
        <v>125</v>
      </c>
      <c r="K128">
        <v>17.1434</v>
      </c>
    </row>
    <row r="129" spans="1:11">
      <c r="A129">
        <v>126</v>
      </c>
      <c r="B129">
        <v>3.2574999999999998</v>
      </c>
      <c r="D129">
        <v>126</v>
      </c>
      <c r="E129">
        <v>42.658200000000001</v>
      </c>
      <c r="G129">
        <v>126</v>
      </c>
      <c r="H129">
        <v>28.953399999999998</v>
      </c>
      <c r="J129">
        <v>126</v>
      </c>
      <c r="K129">
        <v>18.742799999999999</v>
      </c>
    </row>
    <row r="130" spans="1:11">
      <c r="A130">
        <v>127</v>
      </c>
      <c r="B130">
        <v>1.734</v>
      </c>
      <c r="D130">
        <v>127</v>
      </c>
      <c r="E130">
        <v>39.088700000000003</v>
      </c>
      <c r="G130">
        <v>127</v>
      </c>
      <c r="H130">
        <v>27.197299999999998</v>
      </c>
      <c r="J130">
        <v>127</v>
      </c>
      <c r="K130">
        <v>19.5396</v>
      </c>
    </row>
    <row r="131" spans="1:11">
      <c r="A131">
        <v>128</v>
      </c>
      <c r="B131">
        <v>1.7230000000000001</v>
      </c>
      <c r="D131">
        <v>128</v>
      </c>
      <c r="E131">
        <v>33.956299999999999</v>
      </c>
      <c r="G131">
        <v>128</v>
      </c>
      <c r="H131">
        <v>31.615400000000001</v>
      </c>
      <c r="J131">
        <v>128</v>
      </c>
      <c r="K131">
        <v>19.376100000000001</v>
      </c>
    </row>
    <row r="132" spans="1:11">
      <c r="A132">
        <v>129</v>
      </c>
      <c r="B132">
        <v>1.8389</v>
      </c>
      <c r="D132">
        <v>129</v>
      </c>
      <c r="E132">
        <v>44.119599999999998</v>
      </c>
      <c r="G132">
        <v>129</v>
      </c>
      <c r="H132">
        <v>33.384399999999999</v>
      </c>
      <c r="J132">
        <v>129</v>
      </c>
      <c r="K132">
        <v>21.984200000000001</v>
      </c>
    </row>
    <row r="133" spans="1:11">
      <c r="A133">
        <v>130</v>
      </c>
      <c r="B133">
        <v>1.6977</v>
      </c>
      <c r="D133">
        <v>130</v>
      </c>
      <c r="E133">
        <v>50.146999999999998</v>
      </c>
      <c r="G133">
        <v>130</v>
      </c>
      <c r="H133">
        <v>31.887499999999999</v>
      </c>
      <c r="J133">
        <v>130</v>
      </c>
      <c r="K133">
        <v>22.006699999999999</v>
      </c>
    </row>
    <row r="134" spans="1:11">
      <c r="A134">
        <v>131</v>
      </c>
      <c r="B134">
        <v>1.6605000000000001</v>
      </c>
      <c r="D134">
        <v>131</v>
      </c>
      <c r="E134">
        <v>30.514299999999999</v>
      </c>
      <c r="G134">
        <v>131</v>
      </c>
      <c r="H134">
        <v>32.935600000000001</v>
      </c>
      <c r="J134">
        <v>131</v>
      </c>
      <c r="K134">
        <v>35.704799999999999</v>
      </c>
    </row>
    <row r="135" spans="1:11">
      <c r="A135">
        <v>132</v>
      </c>
      <c r="B135">
        <v>1.1974</v>
      </c>
      <c r="D135">
        <v>132</v>
      </c>
      <c r="E135">
        <v>40.529699999999998</v>
      </c>
      <c r="G135">
        <v>132</v>
      </c>
      <c r="H135">
        <v>34.207500000000003</v>
      </c>
      <c r="J135">
        <v>132</v>
      </c>
      <c r="K135">
        <v>29.140799999999999</v>
      </c>
    </row>
    <row r="136" spans="1:11">
      <c r="A136">
        <v>133</v>
      </c>
      <c r="B136">
        <v>0.3906</v>
      </c>
      <c r="D136">
        <v>133</v>
      </c>
      <c r="E136">
        <v>27.226800000000001</v>
      </c>
      <c r="G136">
        <v>133</v>
      </c>
      <c r="H136">
        <v>33.892200000000003</v>
      </c>
      <c r="J136">
        <v>133</v>
      </c>
      <c r="K136">
        <v>25.034099999999999</v>
      </c>
    </row>
    <row r="137" spans="1:11">
      <c r="A137">
        <v>134</v>
      </c>
      <c r="B137">
        <v>6.1400000000000003E-2</v>
      </c>
      <c r="D137">
        <v>134</v>
      </c>
      <c r="E137">
        <v>25.7576</v>
      </c>
      <c r="G137">
        <v>134</v>
      </c>
      <c r="H137">
        <v>30.872499999999999</v>
      </c>
      <c r="J137">
        <v>134</v>
      </c>
      <c r="K137">
        <v>24.972300000000001</v>
      </c>
    </row>
    <row r="138" spans="1:11">
      <c r="A138">
        <v>135</v>
      </c>
      <c r="B138">
        <v>0.30819999999999997</v>
      </c>
      <c r="D138">
        <v>135</v>
      </c>
      <c r="E138">
        <v>21.723600000000001</v>
      </c>
      <c r="G138">
        <v>135</v>
      </c>
      <c r="H138">
        <v>28.128299999999999</v>
      </c>
      <c r="J138">
        <v>135</v>
      </c>
      <c r="K138">
        <v>30.880199999999999</v>
      </c>
    </row>
    <row r="139" spans="1:11">
      <c r="A139">
        <v>136</v>
      </c>
      <c r="B139">
        <v>0.92930000000000001</v>
      </c>
      <c r="D139">
        <v>136</v>
      </c>
      <c r="E139">
        <v>22.537400000000002</v>
      </c>
      <c r="G139">
        <v>136</v>
      </c>
      <c r="H139">
        <v>30.368300000000001</v>
      </c>
      <c r="J139">
        <v>136</v>
      </c>
      <c r="K139">
        <v>28.265499999999999</v>
      </c>
    </row>
    <row r="140" spans="1:11">
      <c r="A140">
        <v>137</v>
      </c>
      <c r="B140">
        <v>0.99490000000000001</v>
      </c>
      <c r="D140">
        <v>137</v>
      </c>
      <c r="E140">
        <v>19.854600000000001</v>
      </c>
      <c r="G140">
        <v>137</v>
      </c>
      <c r="H140">
        <v>20.3659</v>
      </c>
      <c r="J140">
        <v>137</v>
      </c>
      <c r="K140">
        <v>30.368300000000001</v>
      </c>
    </row>
    <row r="141" spans="1:11">
      <c r="A141">
        <v>138</v>
      </c>
      <c r="B141">
        <v>0.68220000000000003</v>
      </c>
      <c r="D141">
        <v>138</v>
      </c>
      <c r="E141">
        <v>16.170999999999999</v>
      </c>
      <c r="G141">
        <v>138</v>
      </c>
      <c r="H141">
        <v>21.727399999999999</v>
      </c>
      <c r="J141">
        <v>138</v>
      </c>
      <c r="K141">
        <v>29.422999999999998</v>
      </c>
    </row>
    <row r="142" spans="1:11">
      <c r="A142">
        <v>139</v>
      </c>
      <c r="B142">
        <v>1.1966000000000001</v>
      </c>
      <c r="D142">
        <v>139</v>
      </c>
      <c r="E142">
        <v>11.5237</v>
      </c>
      <c r="G142">
        <v>139</v>
      </c>
      <c r="H142">
        <v>16.394500000000001</v>
      </c>
      <c r="J142">
        <v>139</v>
      </c>
      <c r="K142">
        <v>27.748699999999999</v>
      </c>
    </row>
    <row r="143" spans="1:11">
      <c r="A143">
        <v>140</v>
      </c>
      <c r="B143">
        <v>1.6536</v>
      </c>
      <c r="D143">
        <v>140</v>
      </c>
      <c r="E143">
        <v>15.5282</v>
      </c>
      <c r="G143">
        <v>140</v>
      </c>
      <c r="H143">
        <v>18.2164</v>
      </c>
      <c r="J143">
        <v>140</v>
      </c>
      <c r="K143">
        <v>29.614000000000001</v>
      </c>
    </row>
    <row r="144" spans="1:11">
      <c r="A144">
        <v>141</v>
      </c>
      <c r="B144">
        <v>1.9617</v>
      </c>
      <c r="D144">
        <v>141</v>
      </c>
      <c r="E144">
        <v>13.1563</v>
      </c>
      <c r="G144">
        <v>141</v>
      </c>
      <c r="H144">
        <v>20.6066</v>
      </c>
      <c r="J144">
        <v>141</v>
      </c>
      <c r="K144">
        <v>29.500399999999999</v>
      </c>
    </row>
    <row r="145" spans="1:11">
      <c r="A145">
        <v>142</v>
      </c>
      <c r="B145">
        <v>1.8953</v>
      </c>
      <c r="D145">
        <v>142</v>
      </c>
      <c r="E145">
        <v>9.7969000000000008</v>
      </c>
      <c r="G145">
        <v>142</v>
      </c>
      <c r="H145">
        <v>21.5946</v>
      </c>
      <c r="J145">
        <v>142</v>
      </c>
      <c r="K145">
        <v>24.196400000000001</v>
      </c>
    </row>
    <row r="146" spans="1:11">
      <c r="A146">
        <v>143</v>
      </c>
      <c r="B146">
        <v>1.7324999999999999</v>
      </c>
      <c r="D146">
        <v>143</v>
      </c>
      <c r="E146">
        <v>10.662000000000001</v>
      </c>
      <c r="G146">
        <v>143</v>
      </c>
      <c r="H146">
        <v>17.832100000000001</v>
      </c>
      <c r="J146">
        <v>143</v>
      </c>
      <c r="K146">
        <v>36.1783</v>
      </c>
    </row>
    <row r="147" spans="1:11">
      <c r="A147">
        <v>144</v>
      </c>
      <c r="B147">
        <v>1.0251999999999999</v>
      </c>
      <c r="D147">
        <v>144</v>
      </c>
      <c r="E147">
        <v>11.5745</v>
      </c>
      <c r="G147">
        <v>144</v>
      </c>
      <c r="H147">
        <v>18.7575</v>
      </c>
      <c r="J147">
        <v>144</v>
      </c>
      <c r="K147">
        <v>32.126800000000003</v>
      </c>
    </row>
    <row r="148" spans="1:11">
      <c r="A148">
        <v>145</v>
      </c>
      <c r="B148">
        <v>0.22459999999999999</v>
      </c>
      <c r="D148">
        <v>145</v>
      </c>
      <c r="E148">
        <v>10.7294</v>
      </c>
      <c r="G148">
        <v>145</v>
      </c>
      <c r="H148">
        <v>21.658999999999999</v>
      </c>
      <c r="J148">
        <v>145</v>
      </c>
      <c r="K148">
        <v>28.2516</v>
      </c>
    </row>
    <row r="149" spans="1:11">
      <c r="A149">
        <v>146</v>
      </c>
      <c r="B149">
        <v>0.51359999999999995</v>
      </c>
      <c r="D149">
        <v>146</v>
      </c>
      <c r="E149">
        <v>11.9876</v>
      </c>
      <c r="G149">
        <v>146</v>
      </c>
      <c r="H149">
        <v>17.006799999999998</v>
      </c>
      <c r="J149">
        <v>146</v>
      </c>
      <c r="K149">
        <v>25.868300000000001</v>
      </c>
    </row>
    <row r="150" spans="1:11">
      <c r="A150">
        <v>147</v>
      </c>
      <c r="B150">
        <v>1.8757999999999999</v>
      </c>
      <c r="D150">
        <v>147</v>
      </c>
      <c r="E150">
        <v>10.248900000000001</v>
      </c>
      <c r="G150">
        <v>147</v>
      </c>
      <c r="H150">
        <v>13.964</v>
      </c>
      <c r="J150">
        <v>147</v>
      </c>
      <c r="K150">
        <v>19.927600000000002</v>
      </c>
    </row>
    <row r="151" spans="1:11">
      <c r="A151">
        <v>148</v>
      </c>
      <c r="B151">
        <v>1.5826</v>
      </c>
      <c r="D151">
        <v>148</v>
      </c>
      <c r="E151">
        <v>9.7110000000000003</v>
      </c>
      <c r="G151">
        <v>148</v>
      </c>
      <c r="H151">
        <v>13.0008</v>
      </c>
      <c r="J151">
        <v>148</v>
      </c>
      <c r="K151">
        <v>18.860800000000001</v>
      </c>
    </row>
    <row r="152" spans="1:11">
      <c r="A152">
        <v>149</v>
      </c>
      <c r="B152">
        <v>1.1588000000000001</v>
      </c>
      <c r="D152">
        <v>149</v>
      </c>
      <c r="E152">
        <v>7.0018000000000002</v>
      </c>
      <c r="G152">
        <v>149</v>
      </c>
      <c r="H152">
        <v>11.887700000000001</v>
      </c>
      <c r="J152">
        <v>149</v>
      </c>
      <c r="K152">
        <v>18.451499999999999</v>
      </c>
    </row>
    <row r="153" spans="1:11">
      <c r="A153">
        <v>150</v>
      </c>
      <c r="B153">
        <v>0.61209999999999998</v>
      </c>
      <c r="D153">
        <v>150</v>
      </c>
      <c r="E153">
        <v>8.282</v>
      </c>
      <c r="G153">
        <v>150</v>
      </c>
      <c r="H153">
        <v>16.272200000000002</v>
      </c>
      <c r="J153">
        <v>150</v>
      </c>
      <c r="K153">
        <v>18.648700000000002</v>
      </c>
    </row>
    <row r="154" spans="1:11">
      <c r="A154">
        <v>151</v>
      </c>
      <c r="B154">
        <v>1.6386000000000001</v>
      </c>
      <c r="D154">
        <v>151</v>
      </c>
      <c r="E154">
        <v>11.2302</v>
      </c>
      <c r="G154">
        <v>151</v>
      </c>
      <c r="H154">
        <v>12.850099999999999</v>
      </c>
      <c r="J154">
        <v>151</v>
      </c>
      <c r="K154">
        <v>19.319800000000001</v>
      </c>
    </row>
    <row r="155" spans="1:11">
      <c r="A155">
        <v>152</v>
      </c>
      <c r="B155">
        <v>1.4048</v>
      </c>
      <c r="D155">
        <v>152</v>
      </c>
      <c r="E155">
        <v>10.510999999999999</v>
      </c>
      <c r="G155">
        <v>152</v>
      </c>
      <c r="H155">
        <v>11.5909</v>
      </c>
      <c r="J155">
        <v>152</v>
      </c>
      <c r="K155">
        <v>19.3385</v>
      </c>
    </row>
    <row r="156" spans="1:11">
      <c r="A156">
        <v>153</v>
      </c>
      <c r="B156">
        <v>1.6935</v>
      </c>
      <c r="D156">
        <v>153</v>
      </c>
      <c r="E156">
        <v>11.4598</v>
      </c>
      <c r="G156">
        <v>153</v>
      </c>
      <c r="H156">
        <v>12.403700000000001</v>
      </c>
      <c r="J156">
        <v>153</v>
      </c>
      <c r="K156">
        <v>21.602399999999999</v>
      </c>
    </row>
    <row r="157" spans="1:11">
      <c r="A157">
        <v>154</v>
      </c>
      <c r="B157">
        <v>3.3927999999999998</v>
      </c>
      <c r="D157">
        <v>154</v>
      </c>
      <c r="E157">
        <v>12.435700000000001</v>
      </c>
      <c r="G157">
        <v>154</v>
      </c>
      <c r="H157">
        <v>12.8399</v>
      </c>
      <c r="J157">
        <v>154</v>
      </c>
      <c r="K157">
        <v>21.2864</v>
      </c>
    </row>
    <row r="158" spans="1:11">
      <c r="A158">
        <v>155</v>
      </c>
      <c r="B158">
        <v>4.9131</v>
      </c>
      <c r="D158">
        <v>155</v>
      </c>
      <c r="E158">
        <v>9.9639000000000006</v>
      </c>
      <c r="G158">
        <v>155</v>
      </c>
      <c r="H158">
        <v>13.283200000000001</v>
      </c>
      <c r="J158">
        <v>155</v>
      </c>
      <c r="K158">
        <v>21.186800000000002</v>
      </c>
    </row>
    <row r="159" spans="1:11">
      <c r="A159">
        <v>156</v>
      </c>
      <c r="B159">
        <v>7.7817999999999996</v>
      </c>
      <c r="D159">
        <v>156</v>
      </c>
      <c r="E159">
        <v>9.7700999999999993</v>
      </c>
      <c r="G159">
        <v>156</v>
      </c>
      <c r="H159">
        <v>13.9725</v>
      </c>
      <c r="J159">
        <v>156</v>
      </c>
      <c r="K159">
        <v>25.525200000000002</v>
      </c>
    </row>
    <row r="160" spans="1:11">
      <c r="A160">
        <v>157</v>
      </c>
      <c r="B160">
        <v>10.4909</v>
      </c>
      <c r="D160">
        <v>157</v>
      </c>
      <c r="E160">
        <v>10.8522</v>
      </c>
      <c r="G160">
        <v>157</v>
      </c>
      <c r="H160">
        <v>17.226400000000002</v>
      </c>
      <c r="J160">
        <v>157</v>
      </c>
      <c r="K160">
        <v>25.0807</v>
      </c>
    </row>
    <row r="161" spans="1:11">
      <c r="A161">
        <v>158</v>
      </c>
      <c r="B161">
        <v>10.8604</v>
      </c>
      <c r="D161">
        <v>158</v>
      </c>
      <c r="E161">
        <v>15.365500000000001</v>
      </c>
      <c r="G161">
        <v>158</v>
      </c>
      <c r="H161">
        <v>22.7362</v>
      </c>
      <c r="J161">
        <v>158</v>
      </c>
      <c r="K161">
        <v>21.2591</v>
      </c>
    </row>
    <row r="162" spans="1:11">
      <c r="A162">
        <v>159</v>
      </c>
      <c r="B162">
        <v>7.7610000000000001</v>
      </c>
      <c r="D162">
        <v>159</v>
      </c>
      <c r="E162">
        <v>14.1508</v>
      </c>
      <c r="G162">
        <v>159</v>
      </c>
      <c r="H162">
        <v>19.668900000000001</v>
      </c>
      <c r="J162">
        <v>159</v>
      </c>
      <c r="K162">
        <v>18.482199999999999</v>
      </c>
    </row>
    <row r="163" spans="1:11">
      <c r="A163">
        <v>160</v>
      </c>
      <c r="B163">
        <v>5.8426</v>
      </c>
      <c r="D163">
        <v>160</v>
      </c>
      <c r="E163">
        <v>20.804300000000001</v>
      </c>
      <c r="G163">
        <v>160</v>
      </c>
      <c r="H163">
        <v>17.824100000000001</v>
      </c>
      <c r="J163">
        <v>160</v>
      </c>
      <c r="K163">
        <v>15.949</v>
      </c>
    </row>
    <row r="164" spans="1:11">
      <c r="A164">
        <v>161</v>
      </c>
      <c r="B164">
        <v>4.3282999999999996</v>
      </c>
      <c r="D164">
        <v>161</v>
      </c>
      <c r="E164">
        <v>20.919699999999999</v>
      </c>
      <c r="G164">
        <v>161</v>
      </c>
      <c r="H164">
        <v>16.628900000000002</v>
      </c>
      <c r="J164">
        <v>161</v>
      </c>
      <c r="K164">
        <v>11.9039</v>
      </c>
    </row>
    <row r="165" spans="1:11">
      <c r="A165">
        <v>162</v>
      </c>
      <c r="B165">
        <v>2.8351000000000002</v>
      </c>
      <c r="D165">
        <v>162</v>
      </c>
      <c r="E165">
        <v>19.944400000000002</v>
      </c>
      <c r="G165">
        <v>162</v>
      </c>
      <c r="H165">
        <v>16.1569</v>
      </c>
      <c r="J165">
        <v>162</v>
      </c>
      <c r="K165">
        <v>12.8933</v>
      </c>
    </row>
    <row r="166" spans="1:11">
      <c r="A166">
        <v>163</v>
      </c>
      <c r="B166">
        <v>1.9373</v>
      </c>
      <c r="D166">
        <v>163</v>
      </c>
      <c r="E166">
        <v>23.372800000000002</v>
      </c>
      <c r="G166">
        <v>163</v>
      </c>
      <c r="H166">
        <v>16.323399999999999</v>
      </c>
      <c r="J166">
        <v>163</v>
      </c>
      <c r="K166">
        <v>12.888199999999999</v>
      </c>
    </row>
    <row r="167" spans="1:11">
      <c r="A167">
        <v>164</v>
      </c>
      <c r="B167">
        <v>1.7055</v>
      </c>
      <c r="D167">
        <v>164</v>
      </c>
      <c r="E167">
        <v>28.097000000000001</v>
      </c>
      <c r="G167">
        <v>164</v>
      </c>
      <c r="H167">
        <v>17.6891</v>
      </c>
      <c r="J167">
        <v>164</v>
      </c>
      <c r="K167">
        <v>13.911</v>
      </c>
    </row>
    <row r="168" spans="1:11">
      <c r="A168">
        <v>165</v>
      </c>
      <c r="B168">
        <v>1.008</v>
      </c>
      <c r="D168">
        <v>165</v>
      </c>
      <c r="E168">
        <v>35.623600000000003</v>
      </c>
      <c r="G168">
        <v>165</v>
      </c>
      <c r="H168">
        <v>20.152999999999999</v>
      </c>
      <c r="J168">
        <v>165</v>
      </c>
      <c r="K168">
        <v>16.031099999999999</v>
      </c>
    </row>
    <row r="169" spans="1:11">
      <c r="A169">
        <v>166</v>
      </c>
      <c r="B169">
        <v>0.4924</v>
      </c>
      <c r="D169">
        <v>166</v>
      </c>
      <c r="E169">
        <v>46.564700000000002</v>
      </c>
      <c r="G169">
        <v>166</v>
      </c>
      <c r="H169">
        <v>21.743400000000001</v>
      </c>
      <c r="J169">
        <v>166</v>
      </c>
      <c r="K169">
        <v>17.849</v>
      </c>
    </row>
    <row r="170" spans="1:11">
      <c r="A170">
        <v>167</v>
      </c>
      <c r="B170">
        <v>6.3600000000000004E-2</v>
      </c>
      <c r="D170">
        <v>167</v>
      </c>
      <c r="E170">
        <v>49.999099999999999</v>
      </c>
      <c r="G170">
        <v>167</v>
      </c>
      <c r="H170">
        <v>23.793099999999999</v>
      </c>
      <c r="J170">
        <v>167</v>
      </c>
      <c r="K170">
        <v>19.0047</v>
      </c>
    </row>
    <row r="171" spans="1:11">
      <c r="A171">
        <v>168</v>
      </c>
      <c r="B171">
        <v>0.29189999999999999</v>
      </c>
      <c r="D171">
        <v>168</v>
      </c>
      <c r="E171">
        <v>51.962299999999999</v>
      </c>
      <c r="G171">
        <v>168</v>
      </c>
      <c r="H171">
        <v>24.8537</v>
      </c>
      <c r="J171">
        <v>168</v>
      </c>
      <c r="K171">
        <v>18.515599999999999</v>
      </c>
    </row>
    <row r="172" spans="1:11">
      <c r="A172">
        <v>169</v>
      </c>
      <c r="B172">
        <v>0.38069999999999998</v>
      </c>
      <c r="D172">
        <v>169</v>
      </c>
      <c r="E172">
        <v>64.833399999999997</v>
      </c>
      <c r="G172">
        <v>169</v>
      </c>
      <c r="H172">
        <v>21.764299999999999</v>
      </c>
      <c r="J172">
        <v>169</v>
      </c>
      <c r="K172">
        <v>16.625699999999998</v>
      </c>
    </row>
    <row r="173" spans="1:11">
      <c r="A173">
        <v>170</v>
      </c>
      <c r="B173">
        <v>0.33329999999999999</v>
      </c>
      <c r="D173">
        <v>170</v>
      </c>
      <c r="E173">
        <v>49.281599999999997</v>
      </c>
      <c r="G173">
        <v>170</v>
      </c>
      <c r="H173">
        <v>19.350100000000001</v>
      </c>
      <c r="J173">
        <v>170</v>
      </c>
      <c r="K173">
        <v>15.319599999999999</v>
      </c>
    </row>
    <row r="174" spans="1:11">
      <c r="A174">
        <v>171</v>
      </c>
      <c r="B174">
        <v>0.26490000000000002</v>
      </c>
      <c r="D174">
        <v>171</v>
      </c>
      <c r="E174">
        <v>45.8369</v>
      </c>
      <c r="G174">
        <v>171</v>
      </c>
      <c r="H174">
        <v>20.016500000000001</v>
      </c>
      <c r="J174">
        <v>171</v>
      </c>
      <c r="K174">
        <v>14.8431</v>
      </c>
    </row>
    <row r="175" spans="1:11">
      <c r="A175">
        <v>172</v>
      </c>
      <c r="B175">
        <v>4.0300000000000002E-2</v>
      </c>
      <c r="D175">
        <v>172</v>
      </c>
      <c r="E175">
        <v>48.075099999999999</v>
      </c>
      <c r="G175">
        <v>172</v>
      </c>
      <c r="H175">
        <v>18.585000000000001</v>
      </c>
      <c r="J175">
        <v>172</v>
      </c>
      <c r="K175">
        <v>14.355700000000001</v>
      </c>
    </row>
    <row r="176" spans="1:11">
      <c r="A176">
        <v>173</v>
      </c>
      <c r="B176">
        <v>1.7100000000000001E-2</v>
      </c>
      <c r="D176">
        <v>173</v>
      </c>
      <c r="E176">
        <v>32.393700000000003</v>
      </c>
      <c r="G176">
        <v>173</v>
      </c>
      <c r="H176">
        <v>15.712400000000001</v>
      </c>
      <c r="J176">
        <v>173</v>
      </c>
      <c r="K176">
        <v>15.2036</v>
      </c>
    </row>
    <row r="177" spans="1:11">
      <c r="A177">
        <v>174</v>
      </c>
      <c r="B177">
        <v>0.2041</v>
      </c>
      <c r="D177">
        <v>174</v>
      </c>
      <c r="E177">
        <v>30.5779</v>
      </c>
      <c r="G177">
        <v>174</v>
      </c>
      <c r="H177">
        <v>14.004</v>
      </c>
      <c r="J177">
        <v>174</v>
      </c>
      <c r="K177">
        <v>18.813300000000002</v>
      </c>
    </row>
    <row r="178" spans="1:11">
      <c r="A178">
        <v>175</v>
      </c>
      <c r="B178">
        <v>3.32E-2</v>
      </c>
      <c r="D178">
        <v>175</v>
      </c>
      <c r="E178">
        <v>40.768500000000003</v>
      </c>
      <c r="G178">
        <v>175</v>
      </c>
      <c r="H178">
        <v>12.821899999999999</v>
      </c>
      <c r="J178">
        <v>175</v>
      </c>
      <c r="K178">
        <v>17.064499999999999</v>
      </c>
    </row>
    <row r="179" spans="1:11">
      <c r="A179">
        <v>176</v>
      </c>
      <c r="B179">
        <v>3.8600000000000002E-2</v>
      </c>
      <c r="D179">
        <v>176</v>
      </c>
      <c r="E179">
        <v>35.820399999999999</v>
      </c>
      <c r="G179">
        <v>176</v>
      </c>
      <c r="H179">
        <v>12.810700000000001</v>
      </c>
      <c r="J179">
        <v>176</v>
      </c>
      <c r="K179">
        <v>17.8126</v>
      </c>
    </row>
    <row r="180" spans="1:11">
      <c r="A180">
        <v>177</v>
      </c>
      <c r="B180">
        <v>0</v>
      </c>
      <c r="D180">
        <v>177</v>
      </c>
      <c r="E180">
        <v>34.441200000000002</v>
      </c>
      <c r="G180">
        <v>177</v>
      </c>
      <c r="H180">
        <v>13.0143</v>
      </c>
      <c r="J180">
        <v>177</v>
      </c>
      <c r="K180">
        <v>18.313600000000001</v>
      </c>
    </row>
    <row r="181" spans="1:11">
      <c r="A181">
        <v>178</v>
      </c>
      <c r="B181">
        <v>0</v>
      </c>
      <c r="D181">
        <v>178</v>
      </c>
      <c r="E181">
        <v>27.285399999999999</v>
      </c>
      <c r="G181">
        <v>178</v>
      </c>
      <c r="H181">
        <v>12.893700000000001</v>
      </c>
      <c r="J181">
        <v>178</v>
      </c>
      <c r="K181">
        <v>17.776700000000002</v>
      </c>
    </row>
    <row r="182" spans="1:11">
      <c r="A182">
        <v>179</v>
      </c>
      <c r="B182">
        <v>0</v>
      </c>
      <c r="D182">
        <v>179</v>
      </c>
      <c r="E182">
        <v>37.742600000000003</v>
      </c>
      <c r="G182">
        <v>179</v>
      </c>
      <c r="H182">
        <v>11.3116</v>
      </c>
      <c r="J182">
        <v>179</v>
      </c>
      <c r="K182">
        <v>16.465599999999998</v>
      </c>
    </row>
    <row r="183" spans="1:11">
      <c r="A183">
        <v>180</v>
      </c>
      <c r="B183">
        <v>0</v>
      </c>
      <c r="D183">
        <v>180</v>
      </c>
      <c r="E183">
        <v>36.7806</v>
      </c>
      <c r="G183">
        <v>180</v>
      </c>
      <c r="H183">
        <v>9.7843</v>
      </c>
      <c r="J183">
        <v>180</v>
      </c>
      <c r="K183">
        <v>14.5014</v>
      </c>
    </row>
    <row r="184" spans="1:11">
      <c r="A184">
        <v>181</v>
      </c>
      <c r="B184">
        <v>0</v>
      </c>
      <c r="D184">
        <v>181</v>
      </c>
      <c r="E184">
        <v>19.794899999999998</v>
      </c>
      <c r="G184">
        <v>181</v>
      </c>
      <c r="H184">
        <v>13.9382</v>
      </c>
      <c r="J184">
        <v>181</v>
      </c>
      <c r="K184">
        <v>15.298500000000001</v>
      </c>
    </row>
    <row r="185" spans="1:11">
      <c r="A185">
        <v>182</v>
      </c>
      <c r="B185">
        <v>0.23769999999999999</v>
      </c>
      <c r="D185">
        <v>182</v>
      </c>
      <c r="E185">
        <v>25.152200000000001</v>
      </c>
      <c r="G185">
        <v>182</v>
      </c>
      <c r="H185">
        <v>15.7727</v>
      </c>
      <c r="J185">
        <v>182</v>
      </c>
      <c r="K185">
        <v>18.1465</v>
      </c>
    </row>
    <row r="186" spans="1:11">
      <c r="A186">
        <v>183</v>
      </c>
      <c r="B186">
        <v>0.33329999999999999</v>
      </c>
      <c r="D186">
        <v>183</v>
      </c>
      <c r="E186">
        <v>22.992000000000001</v>
      </c>
      <c r="G186">
        <v>183</v>
      </c>
      <c r="H186">
        <v>15.2888</v>
      </c>
      <c r="J186">
        <v>183</v>
      </c>
      <c r="K186">
        <v>21.491800000000001</v>
      </c>
    </row>
    <row r="187" spans="1:11">
      <c r="A187">
        <v>184</v>
      </c>
      <c r="B187">
        <v>0.33329999999999999</v>
      </c>
      <c r="D187">
        <v>184</v>
      </c>
      <c r="E187">
        <v>22.392299999999999</v>
      </c>
      <c r="G187">
        <v>184</v>
      </c>
      <c r="H187">
        <v>16.602599999999999</v>
      </c>
      <c r="J187">
        <v>184</v>
      </c>
      <c r="K187">
        <v>15.8805</v>
      </c>
    </row>
    <row r="188" spans="1:11">
      <c r="A188">
        <v>185</v>
      </c>
      <c r="B188">
        <v>0.33329999999999999</v>
      </c>
      <c r="D188">
        <v>185</v>
      </c>
      <c r="E188">
        <v>22.926500000000001</v>
      </c>
      <c r="G188">
        <v>185</v>
      </c>
      <c r="H188">
        <v>17.146999999999998</v>
      </c>
      <c r="J188">
        <v>185</v>
      </c>
      <c r="K188">
        <v>14.279299999999999</v>
      </c>
    </row>
    <row r="189" spans="1:11">
      <c r="A189">
        <v>186</v>
      </c>
      <c r="B189">
        <v>0.2296</v>
      </c>
      <c r="D189">
        <v>186</v>
      </c>
      <c r="E189">
        <v>21.7865</v>
      </c>
      <c r="G189">
        <v>186</v>
      </c>
      <c r="H189">
        <v>20.983899999999998</v>
      </c>
      <c r="J189">
        <v>186</v>
      </c>
      <c r="K189">
        <v>16.734400000000001</v>
      </c>
    </row>
    <row r="190" spans="1:11">
      <c r="A190">
        <v>187</v>
      </c>
      <c r="B190">
        <v>0.13880000000000001</v>
      </c>
      <c r="D190">
        <v>187</v>
      </c>
      <c r="E190">
        <v>31.1175</v>
      </c>
      <c r="G190">
        <v>187</v>
      </c>
      <c r="H190">
        <v>23.926400000000001</v>
      </c>
      <c r="J190">
        <v>187</v>
      </c>
      <c r="K190">
        <v>21.643000000000001</v>
      </c>
    </row>
    <row r="191" spans="1:11">
      <c r="A191">
        <v>188</v>
      </c>
      <c r="B191">
        <v>0.14760000000000001</v>
      </c>
      <c r="D191">
        <v>188</v>
      </c>
      <c r="E191">
        <v>35.649700000000003</v>
      </c>
      <c r="G191">
        <v>188</v>
      </c>
      <c r="H191">
        <v>21.587700000000002</v>
      </c>
      <c r="J191">
        <v>188</v>
      </c>
      <c r="K191">
        <v>17.79</v>
      </c>
    </row>
    <row r="192" spans="1:11">
      <c r="A192">
        <v>189</v>
      </c>
      <c r="B192">
        <v>0.19900000000000001</v>
      </c>
      <c r="D192">
        <v>189</v>
      </c>
      <c r="E192">
        <v>22.418500000000002</v>
      </c>
      <c r="G192">
        <v>189</v>
      </c>
      <c r="H192">
        <v>17.9648</v>
      </c>
      <c r="J192">
        <v>189</v>
      </c>
      <c r="K192">
        <v>13.887700000000001</v>
      </c>
    </row>
    <row r="193" spans="1:11">
      <c r="A193">
        <v>190</v>
      </c>
      <c r="B193">
        <v>0.2102</v>
      </c>
      <c r="D193">
        <v>190</v>
      </c>
      <c r="E193">
        <v>24.615400000000001</v>
      </c>
      <c r="G193">
        <v>190</v>
      </c>
      <c r="H193">
        <v>17.078099999999999</v>
      </c>
      <c r="J193">
        <v>190</v>
      </c>
      <c r="K193">
        <v>13.008800000000001</v>
      </c>
    </row>
    <row r="194" spans="1:11">
      <c r="A194">
        <v>191</v>
      </c>
      <c r="B194">
        <v>0.19159999999999999</v>
      </c>
      <c r="D194">
        <v>191</v>
      </c>
      <c r="E194">
        <v>30.636299999999999</v>
      </c>
      <c r="G194">
        <v>191</v>
      </c>
      <c r="H194">
        <v>19.024999999999999</v>
      </c>
      <c r="J194">
        <v>191</v>
      </c>
      <c r="K194">
        <v>17.610399999999998</v>
      </c>
    </row>
    <row r="195" spans="1:11">
      <c r="A195">
        <v>192</v>
      </c>
      <c r="B195">
        <v>0.54190000000000005</v>
      </c>
      <c r="D195">
        <v>192</v>
      </c>
      <c r="E195">
        <v>31.531300000000002</v>
      </c>
      <c r="G195">
        <v>192</v>
      </c>
      <c r="H195">
        <v>17.968900000000001</v>
      </c>
      <c r="J195">
        <v>192</v>
      </c>
      <c r="K195">
        <v>18.135000000000002</v>
      </c>
    </row>
    <row r="196" spans="1:11">
      <c r="A196">
        <v>193</v>
      </c>
      <c r="B196">
        <v>0.43</v>
      </c>
      <c r="D196">
        <v>193</v>
      </c>
      <c r="E196">
        <v>32.058999999999997</v>
      </c>
      <c r="G196">
        <v>193</v>
      </c>
      <c r="H196">
        <v>13.0769</v>
      </c>
      <c r="J196">
        <v>193</v>
      </c>
      <c r="K196">
        <v>17.8947</v>
      </c>
    </row>
    <row r="197" spans="1:11">
      <c r="A197">
        <v>194</v>
      </c>
      <c r="B197">
        <v>0.33329999999999999</v>
      </c>
      <c r="D197">
        <v>194</v>
      </c>
      <c r="E197">
        <v>27.438600000000001</v>
      </c>
      <c r="G197">
        <v>194</v>
      </c>
      <c r="H197">
        <v>13.0402</v>
      </c>
      <c r="J197">
        <v>194</v>
      </c>
      <c r="K197">
        <v>16.9878</v>
      </c>
    </row>
    <row r="198" spans="1:11">
      <c r="A198">
        <v>195</v>
      </c>
      <c r="B198">
        <v>0.84850000000000003</v>
      </c>
      <c r="D198">
        <v>195</v>
      </c>
      <c r="E198">
        <v>29.210999999999999</v>
      </c>
      <c r="G198">
        <v>195</v>
      </c>
      <c r="H198">
        <v>14.2204</v>
      </c>
      <c r="J198">
        <v>195</v>
      </c>
      <c r="K198">
        <v>20.2087</v>
      </c>
    </row>
    <row r="199" spans="1:11">
      <c r="A199">
        <v>196</v>
      </c>
      <c r="B199">
        <v>2</v>
      </c>
      <c r="D199">
        <v>196</v>
      </c>
      <c r="E199">
        <v>28.447399999999998</v>
      </c>
      <c r="G199">
        <v>196</v>
      </c>
      <c r="H199">
        <v>12.323499999999999</v>
      </c>
      <c r="J199">
        <v>196</v>
      </c>
      <c r="K199">
        <v>25.004000000000001</v>
      </c>
    </row>
    <row r="200" spans="1:11">
      <c r="A200">
        <v>197</v>
      </c>
      <c r="B200">
        <v>2</v>
      </c>
      <c r="D200">
        <v>197</v>
      </c>
      <c r="E200">
        <v>26.387799999999999</v>
      </c>
      <c r="G200">
        <v>197</v>
      </c>
      <c r="H200">
        <v>12.099500000000001</v>
      </c>
      <c r="J200">
        <v>197</v>
      </c>
      <c r="K200">
        <v>24.894600000000001</v>
      </c>
    </row>
    <row r="201" spans="1:11">
      <c r="A201">
        <v>198</v>
      </c>
      <c r="B201">
        <v>1.2084999999999999</v>
      </c>
      <c r="D201">
        <v>198</v>
      </c>
      <c r="E201">
        <v>37.969299999999997</v>
      </c>
      <c r="G201">
        <v>198</v>
      </c>
      <c r="H201">
        <v>13.7013</v>
      </c>
      <c r="J201">
        <v>198</v>
      </c>
      <c r="K201">
        <v>16.368600000000001</v>
      </c>
    </row>
    <row r="202" spans="1:11">
      <c r="A202">
        <v>199</v>
      </c>
      <c r="B202">
        <v>9.1800000000000007E-2</v>
      </c>
      <c r="D202">
        <v>199</v>
      </c>
      <c r="E202">
        <v>24.308299999999999</v>
      </c>
      <c r="G202">
        <v>199</v>
      </c>
      <c r="H202">
        <v>13.8139</v>
      </c>
      <c r="J202">
        <v>199</v>
      </c>
      <c r="K202">
        <v>15.183400000000001</v>
      </c>
    </row>
    <row r="203" spans="1:11">
      <c r="A203">
        <v>200</v>
      </c>
      <c r="B203">
        <v>8.5599999999999996E-2</v>
      </c>
      <c r="D203">
        <v>200</v>
      </c>
      <c r="E203">
        <v>24.790400000000002</v>
      </c>
      <c r="G203">
        <v>200</v>
      </c>
      <c r="H203">
        <v>11.2425</v>
      </c>
      <c r="J203">
        <v>200</v>
      </c>
      <c r="K203">
        <v>18.296900000000001</v>
      </c>
    </row>
    <row r="204" spans="1:11">
      <c r="A204">
        <v>201</v>
      </c>
      <c r="B204">
        <v>0.13900000000000001</v>
      </c>
      <c r="D204">
        <v>201</v>
      </c>
      <c r="E204">
        <v>20.930199999999999</v>
      </c>
      <c r="G204">
        <v>201</v>
      </c>
      <c r="H204">
        <v>10.4716</v>
      </c>
      <c r="J204">
        <v>201</v>
      </c>
      <c r="K204">
        <v>17.290099999999999</v>
      </c>
    </row>
    <row r="205" spans="1:11">
      <c r="A205">
        <v>202</v>
      </c>
      <c r="B205">
        <v>0.33329999999999999</v>
      </c>
      <c r="D205">
        <v>202</v>
      </c>
      <c r="E205">
        <v>21.191400000000002</v>
      </c>
      <c r="G205">
        <v>202</v>
      </c>
      <c r="H205">
        <v>12.883900000000001</v>
      </c>
      <c r="J205">
        <v>202</v>
      </c>
      <c r="K205">
        <v>12.304500000000001</v>
      </c>
    </row>
    <row r="206" spans="1:11">
      <c r="A206">
        <v>203</v>
      </c>
      <c r="B206">
        <v>0.62560000000000004</v>
      </c>
      <c r="D206">
        <v>203</v>
      </c>
      <c r="E206">
        <v>24.2394</v>
      </c>
      <c r="G206">
        <v>203</v>
      </c>
      <c r="H206">
        <v>17.0547</v>
      </c>
      <c r="J206">
        <v>203</v>
      </c>
      <c r="K206">
        <v>12.1919</v>
      </c>
    </row>
    <row r="207" spans="1:11">
      <c r="A207">
        <v>204</v>
      </c>
      <c r="B207">
        <v>0.70640000000000003</v>
      </c>
      <c r="D207">
        <v>204</v>
      </c>
      <c r="E207">
        <v>27.229299999999999</v>
      </c>
      <c r="G207">
        <v>204</v>
      </c>
      <c r="H207">
        <v>17.6647</v>
      </c>
      <c r="J207">
        <v>204</v>
      </c>
      <c r="K207">
        <v>14.400399999999999</v>
      </c>
    </row>
    <row r="208" spans="1:11">
      <c r="A208">
        <v>205</v>
      </c>
      <c r="B208">
        <v>0.58879999999999999</v>
      </c>
      <c r="D208">
        <v>205</v>
      </c>
      <c r="E208">
        <v>22.428699999999999</v>
      </c>
      <c r="G208">
        <v>205</v>
      </c>
      <c r="H208">
        <v>16.134599999999999</v>
      </c>
      <c r="J208">
        <v>205</v>
      </c>
      <c r="K208">
        <v>14.326499999999999</v>
      </c>
    </row>
    <row r="209" spans="1:11">
      <c r="A209">
        <v>206</v>
      </c>
      <c r="B209">
        <v>0.66669999999999996</v>
      </c>
      <c r="D209">
        <v>206</v>
      </c>
      <c r="E209">
        <v>34.824399999999997</v>
      </c>
      <c r="G209">
        <v>206</v>
      </c>
      <c r="H209">
        <v>17.1509</v>
      </c>
      <c r="J209">
        <v>206</v>
      </c>
      <c r="K209">
        <v>14.175000000000001</v>
      </c>
    </row>
    <row r="210" spans="1:11">
      <c r="A210">
        <v>207</v>
      </c>
      <c r="B210">
        <v>0.66080000000000005</v>
      </c>
      <c r="D210">
        <v>207</v>
      </c>
      <c r="E210">
        <v>41.7226</v>
      </c>
      <c r="G210">
        <v>207</v>
      </c>
      <c r="H210">
        <v>21.319600000000001</v>
      </c>
      <c r="J210">
        <v>207</v>
      </c>
      <c r="K210">
        <v>15.9404</v>
      </c>
    </row>
    <row r="211" spans="1:11">
      <c r="A211">
        <v>208</v>
      </c>
      <c r="B211">
        <v>1.0745</v>
      </c>
      <c r="D211">
        <v>208</v>
      </c>
      <c r="E211">
        <v>31.637</v>
      </c>
      <c r="G211">
        <v>208</v>
      </c>
      <c r="H211">
        <v>23.268000000000001</v>
      </c>
      <c r="J211">
        <v>208</v>
      </c>
      <c r="K211">
        <v>20.429200000000002</v>
      </c>
    </row>
    <row r="212" spans="1:11">
      <c r="A212">
        <v>209</v>
      </c>
      <c r="B212">
        <v>2.4232999999999998</v>
      </c>
      <c r="D212">
        <v>209</v>
      </c>
      <c r="E212">
        <v>29.138200000000001</v>
      </c>
      <c r="G212">
        <v>209</v>
      </c>
      <c r="H212">
        <v>27.093599999999999</v>
      </c>
      <c r="J212">
        <v>209</v>
      </c>
      <c r="K212">
        <v>21.546600000000002</v>
      </c>
    </row>
    <row r="213" spans="1:11">
      <c r="A213">
        <v>210</v>
      </c>
      <c r="B213">
        <v>3.7970999999999999</v>
      </c>
      <c r="D213">
        <v>210</v>
      </c>
      <c r="E213">
        <v>25.180700000000002</v>
      </c>
      <c r="G213">
        <v>210</v>
      </c>
      <c r="H213">
        <v>25.170500000000001</v>
      </c>
      <c r="J213">
        <v>210</v>
      </c>
      <c r="K213">
        <v>32.615400000000001</v>
      </c>
    </row>
    <row r="214" spans="1:11">
      <c r="A214">
        <v>211</v>
      </c>
      <c r="B214">
        <v>6.5212000000000003</v>
      </c>
      <c r="D214">
        <v>211</v>
      </c>
      <c r="E214">
        <v>29.283799999999999</v>
      </c>
      <c r="G214">
        <v>211</v>
      </c>
      <c r="H214">
        <v>19.393699999999999</v>
      </c>
      <c r="J214">
        <v>211</v>
      </c>
      <c r="K214">
        <v>35.1631</v>
      </c>
    </row>
    <row r="215" spans="1:11">
      <c r="A215">
        <v>212</v>
      </c>
      <c r="B215">
        <v>7.609</v>
      </c>
      <c r="D215">
        <v>212</v>
      </c>
      <c r="E215">
        <v>21.936599999999999</v>
      </c>
      <c r="G215">
        <v>212</v>
      </c>
      <c r="H215">
        <v>19.077300000000001</v>
      </c>
      <c r="J215">
        <v>212</v>
      </c>
      <c r="K215">
        <v>23.046800000000001</v>
      </c>
    </row>
    <row r="216" spans="1:11">
      <c r="A216">
        <v>213</v>
      </c>
      <c r="B216">
        <v>6.9291999999999998</v>
      </c>
      <c r="D216">
        <v>213</v>
      </c>
      <c r="E216">
        <v>27.167999999999999</v>
      </c>
      <c r="G216">
        <v>213</v>
      </c>
      <c r="H216">
        <v>20.998000000000001</v>
      </c>
      <c r="J216">
        <v>213</v>
      </c>
      <c r="K216">
        <v>28.757899999999999</v>
      </c>
    </row>
    <row r="217" spans="1:11">
      <c r="A217">
        <v>214</v>
      </c>
      <c r="B217">
        <v>4.9416000000000002</v>
      </c>
      <c r="D217">
        <v>214</v>
      </c>
      <c r="E217">
        <v>28.9207</v>
      </c>
      <c r="G217">
        <v>214</v>
      </c>
      <c r="H217">
        <v>20.484300000000001</v>
      </c>
      <c r="J217">
        <v>214</v>
      </c>
      <c r="K217">
        <v>28.4878</v>
      </c>
    </row>
    <row r="218" spans="1:11">
      <c r="A218">
        <v>215</v>
      </c>
      <c r="B218">
        <v>4.5387000000000004</v>
      </c>
      <c r="D218">
        <v>215</v>
      </c>
      <c r="E218">
        <v>30.458200000000001</v>
      </c>
      <c r="G218">
        <v>215</v>
      </c>
      <c r="H218">
        <v>22.101700000000001</v>
      </c>
      <c r="J218">
        <v>215</v>
      </c>
      <c r="K218">
        <v>31.471</v>
      </c>
    </row>
    <row r="219" spans="1:11">
      <c r="A219">
        <v>216</v>
      </c>
      <c r="B219">
        <v>3.6476000000000002</v>
      </c>
      <c r="D219">
        <v>216</v>
      </c>
      <c r="E219">
        <v>30.819199999999999</v>
      </c>
      <c r="G219">
        <v>216</v>
      </c>
      <c r="H219">
        <v>18.9572</v>
      </c>
      <c r="J219">
        <v>216</v>
      </c>
      <c r="K219">
        <v>37.813000000000002</v>
      </c>
    </row>
    <row r="220" spans="1:11">
      <c r="A220">
        <v>217</v>
      </c>
      <c r="B220">
        <v>3.0379999999999998</v>
      </c>
      <c r="D220">
        <v>217</v>
      </c>
      <c r="E220">
        <v>25.997199999999999</v>
      </c>
      <c r="G220">
        <v>217</v>
      </c>
      <c r="H220">
        <v>15.325900000000001</v>
      </c>
      <c r="J220">
        <v>217</v>
      </c>
      <c r="K220">
        <v>32.228400000000001</v>
      </c>
    </row>
    <row r="221" spans="1:11">
      <c r="A221">
        <v>218</v>
      </c>
      <c r="B221">
        <v>2.5972</v>
      </c>
      <c r="D221">
        <v>218</v>
      </c>
      <c r="E221">
        <v>21.671099999999999</v>
      </c>
      <c r="G221">
        <v>218</v>
      </c>
      <c r="H221">
        <v>14.595700000000001</v>
      </c>
      <c r="J221">
        <v>218</v>
      </c>
      <c r="K221">
        <v>39.062800000000003</v>
      </c>
    </row>
    <row r="222" spans="1:11">
      <c r="A222">
        <v>219</v>
      </c>
      <c r="B222">
        <v>1.4258999999999999</v>
      </c>
      <c r="D222">
        <v>219</v>
      </c>
      <c r="E222">
        <v>22.343499999999999</v>
      </c>
      <c r="G222">
        <v>219</v>
      </c>
      <c r="H222">
        <v>10.8653</v>
      </c>
      <c r="J222">
        <v>219</v>
      </c>
      <c r="K222">
        <v>39.479799999999997</v>
      </c>
    </row>
    <row r="223" spans="1:11">
      <c r="A223">
        <v>220</v>
      </c>
      <c r="B223">
        <v>0.78249999999999997</v>
      </c>
      <c r="D223">
        <v>220</v>
      </c>
      <c r="E223">
        <v>27.302</v>
      </c>
      <c r="G223">
        <v>220</v>
      </c>
      <c r="H223">
        <v>13.680899999999999</v>
      </c>
      <c r="J223">
        <v>220</v>
      </c>
      <c r="K223">
        <v>33.962800000000001</v>
      </c>
    </row>
    <row r="224" spans="1:11">
      <c r="A224">
        <v>221</v>
      </c>
      <c r="B224">
        <v>6.6699999999999995E-2</v>
      </c>
      <c r="D224">
        <v>221</v>
      </c>
      <c r="E224">
        <v>44.647199999999998</v>
      </c>
      <c r="G224">
        <v>221</v>
      </c>
      <c r="H224">
        <v>12.5389</v>
      </c>
      <c r="J224">
        <v>221</v>
      </c>
      <c r="K224">
        <v>35.390900000000002</v>
      </c>
    </row>
    <row r="225" spans="1:11">
      <c r="A225">
        <v>222</v>
      </c>
      <c r="B225">
        <v>0.17449999999999999</v>
      </c>
      <c r="D225">
        <v>222</v>
      </c>
      <c r="E225">
        <v>24.6553</v>
      </c>
      <c r="G225">
        <v>222</v>
      </c>
      <c r="H225">
        <v>7.3475000000000001</v>
      </c>
      <c r="J225">
        <v>222</v>
      </c>
      <c r="K225">
        <v>38.185099999999998</v>
      </c>
    </row>
    <row r="226" spans="1:11">
      <c r="A226">
        <v>223</v>
      </c>
      <c r="B226">
        <v>7.9600000000000004E-2</v>
      </c>
      <c r="D226">
        <v>223</v>
      </c>
      <c r="E226">
        <v>27.8766</v>
      </c>
      <c r="G226">
        <v>223</v>
      </c>
      <c r="H226">
        <v>7.1548999999999996</v>
      </c>
      <c r="J226">
        <v>223</v>
      </c>
      <c r="K226">
        <v>42.424599999999998</v>
      </c>
    </row>
    <row r="227" spans="1:11">
      <c r="A227">
        <v>224</v>
      </c>
      <c r="B227">
        <v>0.30409999999999998</v>
      </c>
      <c r="D227">
        <v>224</v>
      </c>
      <c r="E227">
        <v>36.686300000000003</v>
      </c>
      <c r="G227">
        <v>224</v>
      </c>
      <c r="H227">
        <v>8.7236999999999991</v>
      </c>
      <c r="J227">
        <v>224</v>
      </c>
      <c r="K227">
        <v>49.023400000000002</v>
      </c>
    </row>
    <row r="228" spans="1:11">
      <c r="A228">
        <v>225</v>
      </c>
      <c r="B228">
        <v>6.3399999999999998E-2</v>
      </c>
      <c r="D228">
        <v>225</v>
      </c>
      <c r="E228">
        <v>28.4025</v>
      </c>
      <c r="G228">
        <v>225</v>
      </c>
      <c r="H228">
        <v>7.8018000000000001</v>
      </c>
      <c r="J228">
        <v>225</v>
      </c>
      <c r="K228">
        <v>44.196800000000003</v>
      </c>
    </row>
    <row r="229" spans="1:11">
      <c r="A229">
        <v>226</v>
      </c>
      <c r="B229">
        <v>0</v>
      </c>
      <c r="D229">
        <v>226</v>
      </c>
      <c r="E229">
        <v>30.882300000000001</v>
      </c>
      <c r="G229">
        <v>226</v>
      </c>
      <c r="H229">
        <v>11.8386</v>
      </c>
      <c r="J229">
        <v>226</v>
      </c>
      <c r="K229">
        <v>37.28</v>
      </c>
    </row>
    <row r="230" spans="1:11">
      <c r="A230">
        <v>227</v>
      </c>
      <c r="B230">
        <v>7.0000000000000001E-3</v>
      </c>
      <c r="D230">
        <v>227</v>
      </c>
      <c r="E230">
        <v>37.9193</v>
      </c>
      <c r="G230">
        <v>227</v>
      </c>
      <c r="H230">
        <v>7.8840000000000003</v>
      </c>
      <c r="J230">
        <v>227</v>
      </c>
      <c r="K230">
        <v>36.343800000000002</v>
      </c>
    </row>
    <row r="231" spans="1:11">
      <c r="A231">
        <v>228</v>
      </c>
      <c r="B231">
        <v>1.3142</v>
      </c>
      <c r="D231">
        <v>228</v>
      </c>
      <c r="E231">
        <v>37.332099999999997</v>
      </c>
      <c r="G231">
        <v>228</v>
      </c>
      <c r="H231">
        <v>9.6598000000000006</v>
      </c>
      <c r="J231">
        <v>228</v>
      </c>
      <c r="K231">
        <v>35.913499999999999</v>
      </c>
    </row>
    <row r="232" spans="1:11">
      <c r="A232">
        <v>229</v>
      </c>
      <c r="B232">
        <v>2.0604</v>
      </c>
      <c r="D232">
        <v>229</v>
      </c>
      <c r="E232">
        <v>35.384599999999999</v>
      </c>
      <c r="G232">
        <v>229</v>
      </c>
      <c r="H232">
        <v>6.6993</v>
      </c>
      <c r="J232">
        <v>229</v>
      </c>
      <c r="K232">
        <v>34.956899999999997</v>
      </c>
    </row>
    <row r="233" spans="1:11">
      <c r="A233">
        <v>230</v>
      </c>
      <c r="B233">
        <v>2.9094000000000002</v>
      </c>
      <c r="D233">
        <v>230</v>
      </c>
      <c r="E233">
        <v>56.121299999999998</v>
      </c>
      <c r="G233">
        <v>230</v>
      </c>
      <c r="H233">
        <v>8.8289000000000009</v>
      </c>
      <c r="J233">
        <v>230</v>
      </c>
      <c r="K233">
        <v>32.738700000000001</v>
      </c>
    </row>
    <row r="234" spans="1:11">
      <c r="A234">
        <v>231</v>
      </c>
      <c r="B234">
        <v>2.7905000000000002</v>
      </c>
      <c r="D234">
        <v>231</v>
      </c>
      <c r="E234">
        <v>39.948900000000002</v>
      </c>
      <c r="G234">
        <v>231</v>
      </c>
      <c r="H234">
        <v>10.9925</v>
      </c>
      <c r="J234">
        <v>231</v>
      </c>
      <c r="K234">
        <v>33.444299999999998</v>
      </c>
    </row>
    <row r="235" spans="1:11">
      <c r="A235">
        <v>232</v>
      </c>
      <c r="B235">
        <v>1.5138</v>
      </c>
      <c r="D235">
        <v>232</v>
      </c>
      <c r="E235">
        <v>40.6755</v>
      </c>
      <c r="G235">
        <v>232</v>
      </c>
      <c r="H235">
        <v>13.1729</v>
      </c>
      <c r="J235">
        <v>232</v>
      </c>
      <c r="K235">
        <v>33.952199999999998</v>
      </c>
    </row>
    <row r="236" spans="1:11">
      <c r="A236">
        <v>233</v>
      </c>
      <c r="B236">
        <v>0.67</v>
      </c>
      <c r="D236">
        <v>233</v>
      </c>
      <c r="E236">
        <v>43.229799999999997</v>
      </c>
      <c r="G236">
        <v>233</v>
      </c>
      <c r="H236">
        <v>17.3169</v>
      </c>
      <c r="J236">
        <v>233</v>
      </c>
      <c r="K236">
        <v>25.9269</v>
      </c>
    </row>
    <row r="237" spans="1:11">
      <c r="A237">
        <v>234</v>
      </c>
      <c r="B237">
        <v>1.4155</v>
      </c>
      <c r="D237">
        <v>234</v>
      </c>
      <c r="E237">
        <v>48.454700000000003</v>
      </c>
      <c r="G237">
        <v>234</v>
      </c>
      <c r="H237">
        <v>21.5853</v>
      </c>
      <c r="J237">
        <v>234</v>
      </c>
      <c r="K237">
        <v>23.700299999999999</v>
      </c>
    </row>
    <row r="238" spans="1:11">
      <c r="A238">
        <v>235</v>
      </c>
      <c r="B238">
        <v>3.0211000000000001</v>
      </c>
      <c r="D238">
        <v>235</v>
      </c>
      <c r="E238">
        <v>33.726399999999998</v>
      </c>
      <c r="G238">
        <v>235</v>
      </c>
      <c r="H238">
        <v>18.9846</v>
      </c>
      <c r="J238">
        <v>235</v>
      </c>
      <c r="K238">
        <v>19.542300000000001</v>
      </c>
    </row>
    <row r="239" spans="1:11">
      <c r="A239">
        <v>236</v>
      </c>
      <c r="B239">
        <v>4.4512</v>
      </c>
      <c r="D239">
        <v>236</v>
      </c>
      <c r="E239">
        <v>33.984699999999997</v>
      </c>
      <c r="G239">
        <v>236</v>
      </c>
      <c r="H239">
        <v>14.928900000000001</v>
      </c>
      <c r="J239">
        <v>236</v>
      </c>
      <c r="K239">
        <v>19.396100000000001</v>
      </c>
    </row>
    <row r="240" spans="1:11">
      <c r="A240">
        <v>237</v>
      </c>
      <c r="B240">
        <v>7.5023999999999997</v>
      </c>
      <c r="D240">
        <v>237</v>
      </c>
      <c r="E240">
        <v>43.332000000000001</v>
      </c>
      <c r="G240">
        <v>237</v>
      </c>
      <c r="H240">
        <v>13.7704</v>
      </c>
      <c r="J240">
        <v>237</v>
      </c>
      <c r="K240">
        <v>20.1264</v>
      </c>
    </row>
    <row r="241" spans="1:11">
      <c r="A241">
        <v>238</v>
      </c>
      <c r="B241">
        <v>11.2941</v>
      </c>
      <c r="D241">
        <v>238</v>
      </c>
      <c r="E241">
        <v>31.4451</v>
      </c>
      <c r="G241">
        <v>238</v>
      </c>
      <c r="H241">
        <v>15.511100000000001</v>
      </c>
      <c r="J241">
        <v>238</v>
      </c>
      <c r="K241">
        <v>19.636099999999999</v>
      </c>
    </row>
    <row r="242" spans="1:11">
      <c r="A242">
        <v>239</v>
      </c>
      <c r="B242">
        <v>14.3751</v>
      </c>
      <c r="D242">
        <v>239</v>
      </c>
      <c r="E242">
        <v>30.5593</v>
      </c>
      <c r="G242">
        <v>239</v>
      </c>
      <c r="H242">
        <v>14.5296</v>
      </c>
      <c r="J242">
        <v>239</v>
      </c>
      <c r="K242">
        <v>19.021699999999999</v>
      </c>
    </row>
    <row r="243" spans="1:11">
      <c r="A243">
        <v>240</v>
      </c>
      <c r="B243">
        <v>12.847899999999999</v>
      </c>
      <c r="D243">
        <v>240</v>
      </c>
      <c r="E243">
        <v>19.616700000000002</v>
      </c>
      <c r="G243">
        <v>240</v>
      </c>
      <c r="H243">
        <v>20.916</v>
      </c>
      <c r="J243">
        <v>240</v>
      </c>
      <c r="K243">
        <v>19.0825</v>
      </c>
    </row>
    <row r="244" spans="1:11">
      <c r="A244">
        <v>241</v>
      </c>
      <c r="B244">
        <v>11.098699999999999</v>
      </c>
      <c r="D244">
        <v>241</v>
      </c>
      <c r="E244">
        <v>27.102399999999999</v>
      </c>
      <c r="G244">
        <v>241</v>
      </c>
      <c r="H244">
        <v>22.359400000000001</v>
      </c>
      <c r="J244">
        <v>241</v>
      </c>
      <c r="K244">
        <v>20.670200000000001</v>
      </c>
    </row>
    <row r="245" spans="1:11">
      <c r="A245">
        <v>242</v>
      </c>
      <c r="B245">
        <v>9.3331</v>
      </c>
      <c r="D245">
        <v>242</v>
      </c>
      <c r="E245">
        <v>28.046700000000001</v>
      </c>
      <c r="G245">
        <v>242</v>
      </c>
      <c r="H245">
        <v>19.2989</v>
      </c>
      <c r="J245">
        <v>242</v>
      </c>
      <c r="K245">
        <v>24.791599999999999</v>
      </c>
    </row>
    <row r="246" spans="1:11">
      <c r="A246">
        <v>243</v>
      </c>
      <c r="B246">
        <v>6.9518000000000004</v>
      </c>
      <c r="D246">
        <v>243</v>
      </c>
      <c r="E246">
        <v>29.825800000000001</v>
      </c>
      <c r="G246">
        <v>243</v>
      </c>
      <c r="H246">
        <v>19.228000000000002</v>
      </c>
      <c r="J246">
        <v>243</v>
      </c>
      <c r="K246">
        <v>26.241800000000001</v>
      </c>
    </row>
    <row r="247" spans="1:11">
      <c r="A247">
        <v>244</v>
      </c>
      <c r="B247">
        <v>5.1006999999999998</v>
      </c>
      <c r="D247">
        <v>244</v>
      </c>
      <c r="E247">
        <v>32.0944</v>
      </c>
      <c r="G247">
        <v>244</v>
      </c>
      <c r="H247">
        <v>21.327200000000001</v>
      </c>
      <c r="J247">
        <v>244</v>
      </c>
      <c r="K247">
        <v>22.0685</v>
      </c>
    </row>
    <row r="248" spans="1:11">
      <c r="A248">
        <v>245</v>
      </c>
      <c r="B248">
        <v>5.3815</v>
      </c>
      <c r="D248">
        <v>245</v>
      </c>
      <c r="E248">
        <v>26.7621</v>
      </c>
      <c r="G248">
        <v>245</v>
      </c>
      <c r="H248">
        <v>20.3279</v>
      </c>
      <c r="J248">
        <v>245</v>
      </c>
      <c r="K248">
        <v>22.117000000000001</v>
      </c>
    </row>
    <row r="249" spans="1:11">
      <c r="A249">
        <v>246</v>
      </c>
      <c r="B249">
        <v>4.8635999999999999</v>
      </c>
      <c r="D249">
        <v>246</v>
      </c>
      <c r="E249">
        <v>29.702200000000001</v>
      </c>
      <c r="G249">
        <v>246</v>
      </c>
      <c r="H249">
        <v>18.8432</v>
      </c>
      <c r="J249">
        <v>246</v>
      </c>
      <c r="K249">
        <v>18.226900000000001</v>
      </c>
    </row>
    <row r="250" spans="1:11">
      <c r="A250">
        <v>247</v>
      </c>
      <c r="B250">
        <v>6.7103000000000002</v>
      </c>
      <c r="D250">
        <v>247</v>
      </c>
      <c r="E250">
        <v>22.189399999999999</v>
      </c>
      <c r="G250">
        <v>247</v>
      </c>
      <c r="H250">
        <v>20.961200000000002</v>
      </c>
      <c r="J250">
        <v>247</v>
      </c>
      <c r="K250">
        <v>17.242599999999999</v>
      </c>
    </row>
    <row r="251" spans="1:11">
      <c r="A251">
        <v>248</v>
      </c>
      <c r="B251">
        <v>10.5405</v>
      </c>
      <c r="D251">
        <v>248</v>
      </c>
      <c r="E251">
        <v>16.0106</v>
      </c>
      <c r="G251">
        <v>248</v>
      </c>
      <c r="H251">
        <v>22.088899999999999</v>
      </c>
      <c r="J251">
        <v>248</v>
      </c>
      <c r="K251">
        <v>15.594200000000001</v>
      </c>
    </row>
    <row r="252" spans="1:11">
      <c r="A252">
        <v>249</v>
      </c>
      <c r="B252">
        <v>12.8169</v>
      </c>
      <c r="D252">
        <v>249</v>
      </c>
      <c r="E252">
        <v>9.6875999999999998</v>
      </c>
      <c r="G252">
        <v>249</v>
      </c>
      <c r="H252">
        <v>21.814</v>
      </c>
      <c r="J252">
        <v>249</v>
      </c>
      <c r="K252">
        <v>21.7668</v>
      </c>
    </row>
    <row r="253" spans="1:11">
      <c r="A253">
        <v>250</v>
      </c>
      <c r="B253">
        <v>12.5451</v>
      </c>
      <c r="D253">
        <v>250</v>
      </c>
      <c r="E253">
        <v>8.2294</v>
      </c>
      <c r="G253">
        <v>250</v>
      </c>
      <c r="H253">
        <v>18.1706</v>
      </c>
      <c r="J253">
        <v>250</v>
      </c>
      <c r="K253">
        <v>16.834599999999998</v>
      </c>
    </row>
    <row r="254" spans="1:11">
      <c r="A254">
        <v>251</v>
      </c>
      <c r="B254">
        <v>11.772500000000001</v>
      </c>
      <c r="D254">
        <v>251</v>
      </c>
      <c r="E254">
        <v>11.005000000000001</v>
      </c>
      <c r="G254">
        <v>251</v>
      </c>
      <c r="H254">
        <v>15.189</v>
      </c>
      <c r="J254">
        <v>251</v>
      </c>
      <c r="K254">
        <v>19.235099999999999</v>
      </c>
    </row>
    <row r="255" spans="1:11">
      <c r="A255">
        <v>252</v>
      </c>
      <c r="B255">
        <v>10.7378</v>
      </c>
      <c r="D255">
        <v>252</v>
      </c>
      <c r="E255">
        <v>17.400400000000001</v>
      </c>
      <c r="G255">
        <v>252</v>
      </c>
      <c r="H255">
        <v>14.3245</v>
      </c>
      <c r="J255">
        <v>252</v>
      </c>
      <c r="K255">
        <v>19.464300000000001</v>
      </c>
    </row>
    <row r="256" spans="1:11">
      <c r="A256">
        <v>253</v>
      </c>
      <c r="B256">
        <v>8.8935999999999993</v>
      </c>
      <c r="D256">
        <v>253</v>
      </c>
      <c r="E256">
        <v>22.397099999999998</v>
      </c>
      <c r="G256">
        <v>253</v>
      </c>
      <c r="H256">
        <v>15.832800000000001</v>
      </c>
      <c r="J256">
        <v>253</v>
      </c>
      <c r="K256">
        <v>19.432099999999998</v>
      </c>
    </row>
    <row r="257" spans="1:11">
      <c r="A257">
        <v>254</v>
      </c>
      <c r="B257">
        <v>5.4527000000000001</v>
      </c>
      <c r="D257">
        <v>254</v>
      </c>
      <c r="E257">
        <v>24.260899999999999</v>
      </c>
      <c r="G257">
        <v>254</v>
      </c>
      <c r="H257">
        <v>15.610900000000001</v>
      </c>
      <c r="J257">
        <v>254</v>
      </c>
      <c r="K257">
        <v>18.4636</v>
      </c>
    </row>
    <row r="258" spans="1:11">
      <c r="A258">
        <v>255</v>
      </c>
      <c r="B258">
        <v>3.7391999999999999</v>
      </c>
      <c r="D258">
        <v>255</v>
      </c>
      <c r="E258">
        <v>13.7821</v>
      </c>
      <c r="G258">
        <v>255</v>
      </c>
      <c r="H258">
        <v>9.7293000000000003</v>
      </c>
      <c r="J258">
        <v>255</v>
      </c>
      <c r="K258">
        <v>17.781099999999999</v>
      </c>
    </row>
    <row r="259" spans="1:11">
      <c r="A259">
        <v>256</v>
      </c>
      <c r="B259">
        <v>3.3233000000000001</v>
      </c>
      <c r="D259">
        <v>256</v>
      </c>
      <c r="E259">
        <v>17.829000000000001</v>
      </c>
      <c r="G259">
        <v>256</v>
      </c>
      <c r="H259">
        <v>8.2936999999999994</v>
      </c>
      <c r="J259">
        <v>256</v>
      </c>
      <c r="K259">
        <v>19.7256</v>
      </c>
    </row>
    <row r="260" spans="1:11">
      <c r="A260">
        <v>257</v>
      </c>
      <c r="B260">
        <v>2.9674</v>
      </c>
      <c r="D260">
        <v>257</v>
      </c>
      <c r="E260">
        <v>13.285500000000001</v>
      </c>
      <c r="G260">
        <v>257</v>
      </c>
      <c r="H260">
        <v>9.6021000000000001</v>
      </c>
      <c r="J260">
        <v>257</v>
      </c>
      <c r="K260">
        <v>21.417000000000002</v>
      </c>
    </row>
    <row r="261" spans="1:11">
      <c r="A261">
        <v>258</v>
      </c>
      <c r="B261">
        <v>2.29</v>
      </c>
      <c r="D261">
        <v>258</v>
      </c>
      <c r="E261">
        <v>14.310700000000001</v>
      </c>
      <c r="G261">
        <v>258</v>
      </c>
      <c r="H261">
        <v>9.7578999999999994</v>
      </c>
      <c r="J261">
        <v>258</v>
      </c>
      <c r="K261">
        <v>22.302099999999999</v>
      </c>
    </row>
    <row r="262" spans="1:11">
      <c r="A262">
        <v>259</v>
      </c>
      <c r="B262">
        <v>1.6264000000000001</v>
      </c>
      <c r="D262">
        <v>259</v>
      </c>
      <c r="E262">
        <v>13.5131</v>
      </c>
      <c r="G262">
        <v>259</v>
      </c>
      <c r="H262">
        <v>8.8209999999999997</v>
      </c>
      <c r="J262">
        <v>259</v>
      </c>
      <c r="K262">
        <v>22.204699999999999</v>
      </c>
    </row>
    <row r="263" spans="1:11">
      <c r="A263">
        <v>260</v>
      </c>
      <c r="B263">
        <v>1.4823999999999999</v>
      </c>
      <c r="D263">
        <v>260</v>
      </c>
      <c r="E263">
        <v>20.2912</v>
      </c>
      <c r="G263">
        <v>260</v>
      </c>
      <c r="H263">
        <v>8.5167000000000002</v>
      </c>
      <c r="J263">
        <v>260</v>
      </c>
      <c r="K263">
        <v>25.654299999999999</v>
      </c>
    </row>
    <row r="264" spans="1:11">
      <c r="A264">
        <v>261</v>
      </c>
      <c r="B264">
        <v>1.5418000000000001</v>
      </c>
      <c r="D264">
        <v>261</v>
      </c>
      <c r="E264">
        <v>17.303999999999998</v>
      </c>
      <c r="G264">
        <v>261</v>
      </c>
      <c r="H264">
        <v>8.8625000000000007</v>
      </c>
      <c r="J264">
        <v>261</v>
      </c>
      <c r="K264">
        <v>32.862900000000003</v>
      </c>
    </row>
    <row r="265" spans="1:11">
      <c r="A265">
        <v>262</v>
      </c>
      <c r="B265">
        <v>1.0235000000000001</v>
      </c>
      <c r="D265">
        <v>262</v>
      </c>
      <c r="E265">
        <v>25.5259</v>
      </c>
      <c r="G265">
        <v>262</v>
      </c>
      <c r="H265">
        <v>9.2727000000000004</v>
      </c>
      <c r="J265">
        <v>262</v>
      </c>
      <c r="K265">
        <v>32.693600000000004</v>
      </c>
    </row>
    <row r="266" spans="1:11">
      <c r="A266">
        <v>263</v>
      </c>
      <c r="B266">
        <v>0.33229999999999998</v>
      </c>
      <c r="D266">
        <v>263</v>
      </c>
      <c r="E266">
        <v>27.601700000000001</v>
      </c>
      <c r="G266">
        <v>263</v>
      </c>
      <c r="H266">
        <v>8.5140999999999991</v>
      </c>
      <c r="J266">
        <v>263</v>
      </c>
      <c r="K266">
        <v>35.775199999999998</v>
      </c>
    </row>
    <row r="267" spans="1:11">
      <c r="A267">
        <v>264</v>
      </c>
      <c r="B267">
        <v>0.1171</v>
      </c>
      <c r="D267">
        <v>264</v>
      </c>
      <c r="E267">
        <v>31.105599999999999</v>
      </c>
      <c r="G267">
        <v>264</v>
      </c>
      <c r="H267">
        <v>8.0519999999999996</v>
      </c>
      <c r="J267">
        <v>264</v>
      </c>
      <c r="K267">
        <v>43.696899999999999</v>
      </c>
    </row>
    <row r="268" spans="1:11">
      <c r="A268">
        <v>265</v>
      </c>
      <c r="B268">
        <v>0.38269999999999998</v>
      </c>
      <c r="D268">
        <v>265</v>
      </c>
      <c r="E268">
        <v>26.744399999999999</v>
      </c>
      <c r="G268">
        <v>265</v>
      </c>
      <c r="H268">
        <v>9.0779999999999994</v>
      </c>
      <c r="J268">
        <v>265</v>
      </c>
      <c r="K268">
        <v>36.082700000000003</v>
      </c>
    </row>
    <row r="269" spans="1:11">
      <c r="A269">
        <v>266</v>
      </c>
      <c r="B269">
        <v>0.62939999999999996</v>
      </c>
      <c r="D269">
        <v>266</v>
      </c>
      <c r="E269">
        <v>31.1128</v>
      </c>
      <c r="G269">
        <v>266</v>
      </c>
      <c r="H269">
        <v>12.477600000000001</v>
      </c>
      <c r="J269">
        <v>266</v>
      </c>
      <c r="K269">
        <v>32.226300000000002</v>
      </c>
    </row>
    <row r="270" spans="1:11">
      <c r="A270">
        <v>267</v>
      </c>
      <c r="B270">
        <v>0.2477</v>
      </c>
      <c r="D270">
        <v>267</v>
      </c>
      <c r="E270">
        <v>30.930900000000001</v>
      </c>
      <c r="G270">
        <v>267</v>
      </c>
      <c r="H270">
        <v>10.438599999999999</v>
      </c>
      <c r="J270">
        <v>267</v>
      </c>
      <c r="K270">
        <v>32.972799999999999</v>
      </c>
    </row>
    <row r="271" spans="1:11">
      <c r="A271">
        <v>268</v>
      </c>
      <c r="B271">
        <v>0.28860000000000002</v>
      </c>
      <c r="D271">
        <v>268</v>
      </c>
      <c r="E271">
        <v>28.2943</v>
      </c>
      <c r="G271">
        <v>268</v>
      </c>
      <c r="H271">
        <v>10.0046</v>
      </c>
      <c r="J271">
        <v>268</v>
      </c>
      <c r="K271">
        <v>31.9099</v>
      </c>
    </row>
    <row r="272" spans="1:11">
      <c r="A272">
        <v>269</v>
      </c>
      <c r="B272">
        <v>2.7900000000000001E-2</v>
      </c>
      <c r="D272">
        <v>269</v>
      </c>
      <c r="E272">
        <v>26.160499999999999</v>
      </c>
      <c r="G272">
        <v>269</v>
      </c>
      <c r="H272">
        <v>10.5235</v>
      </c>
      <c r="J272">
        <v>269</v>
      </c>
      <c r="K272">
        <v>23.1798</v>
      </c>
    </row>
    <row r="273" spans="1:11">
      <c r="A273">
        <v>270</v>
      </c>
      <c r="B273">
        <v>2.7400000000000001E-2</v>
      </c>
      <c r="D273">
        <v>270</v>
      </c>
      <c r="E273">
        <v>26.809100000000001</v>
      </c>
      <c r="G273">
        <v>270</v>
      </c>
      <c r="H273">
        <v>11.6632</v>
      </c>
      <c r="J273">
        <v>270</v>
      </c>
      <c r="K273">
        <v>19.587900000000001</v>
      </c>
    </row>
    <row r="274" spans="1:11">
      <c r="A274">
        <v>271</v>
      </c>
      <c r="B274">
        <v>7.9000000000000001E-2</v>
      </c>
      <c r="D274">
        <v>271</v>
      </c>
      <c r="E274">
        <v>27.166399999999999</v>
      </c>
      <c r="G274">
        <v>271</v>
      </c>
      <c r="H274">
        <v>12.919700000000001</v>
      </c>
      <c r="J274">
        <v>271</v>
      </c>
      <c r="K274">
        <v>18.347100000000001</v>
      </c>
    </row>
    <row r="275" spans="1:11">
      <c r="A275">
        <v>272</v>
      </c>
      <c r="B275">
        <v>0</v>
      </c>
      <c r="D275">
        <v>272</v>
      </c>
      <c r="E275">
        <v>39.046300000000002</v>
      </c>
      <c r="G275">
        <v>272</v>
      </c>
      <c r="H275">
        <v>13.128</v>
      </c>
      <c r="J275">
        <v>272</v>
      </c>
      <c r="K275">
        <v>17.539400000000001</v>
      </c>
    </row>
    <row r="276" spans="1:11">
      <c r="A276">
        <v>273</v>
      </c>
      <c r="B276">
        <v>1.6999999999999999E-3</v>
      </c>
      <c r="D276">
        <v>273</v>
      </c>
      <c r="E276">
        <v>30.1236</v>
      </c>
      <c r="G276">
        <v>273</v>
      </c>
      <c r="H276">
        <v>12.467000000000001</v>
      </c>
      <c r="J276">
        <v>273</v>
      </c>
      <c r="K276">
        <v>17.127099999999999</v>
      </c>
    </row>
    <row r="277" spans="1:11">
      <c r="A277">
        <v>274</v>
      </c>
      <c r="B277">
        <v>0</v>
      </c>
      <c r="D277">
        <v>274</v>
      </c>
      <c r="E277">
        <v>26.161999999999999</v>
      </c>
      <c r="G277">
        <v>274</v>
      </c>
      <c r="H277">
        <v>11.527900000000001</v>
      </c>
      <c r="J277">
        <v>274</v>
      </c>
      <c r="K277">
        <v>17.282699999999998</v>
      </c>
    </row>
    <row r="278" spans="1:11">
      <c r="A278">
        <v>275</v>
      </c>
      <c r="B278">
        <v>0</v>
      </c>
      <c r="D278">
        <v>275</v>
      </c>
      <c r="E278">
        <v>26.3703</v>
      </c>
      <c r="G278">
        <v>275</v>
      </c>
      <c r="H278">
        <v>15.295500000000001</v>
      </c>
      <c r="J278">
        <v>275</v>
      </c>
      <c r="K278">
        <v>17.835000000000001</v>
      </c>
    </row>
    <row r="279" spans="1:11">
      <c r="A279">
        <v>276</v>
      </c>
      <c r="B279">
        <v>5.3E-3</v>
      </c>
      <c r="D279">
        <v>276</v>
      </c>
      <c r="E279">
        <v>24.465299999999999</v>
      </c>
      <c r="G279">
        <v>276</v>
      </c>
      <c r="H279">
        <v>15.293799999999999</v>
      </c>
      <c r="J279">
        <v>276</v>
      </c>
      <c r="K279">
        <v>18.136299999999999</v>
      </c>
    </row>
    <row r="280" spans="1:11">
      <c r="A280">
        <v>277</v>
      </c>
      <c r="B280">
        <v>0</v>
      </c>
      <c r="D280">
        <v>277</v>
      </c>
      <c r="E280">
        <v>22.7393</v>
      </c>
      <c r="G280">
        <v>277</v>
      </c>
      <c r="H280">
        <v>13.91</v>
      </c>
      <c r="J280">
        <v>277</v>
      </c>
      <c r="K280">
        <v>23.4086</v>
      </c>
    </row>
    <row r="281" spans="1:11">
      <c r="A281">
        <v>278</v>
      </c>
      <c r="B281">
        <v>9.7699999999999995E-2</v>
      </c>
      <c r="D281">
        <v>278</v>
      </c>
      <c r="E281">
        <v>18.139500000000002</v>
      </c>
      <c r="G281">
        <v>278</v>
      </c>
      <c r="H281">
        <v>11.803699999999999</v>
      </c>
      <c r="J281">
        <v>278</v>
      </c>
      <c r="K281">
        <v>21.965699999999998</v>
      </c>
    </row>
    <row r="282" spans="1:11">
      <c r="A282">
        <v>279</v>
      </c>
      <c r="B282">
        <v>0.32229999999999998</v>
      </c>
      <c r="D282">
        <v>279</v>
      </c>
      <c r="E282">
        <v>17.680199999999999</v>
      </c>
      <c r="G282">
        <v>279</v>
      </c>
      <c r="H282">
        <v>12.763500000000001</v>
      </c>
      <c r="J282">
        <v>279</v>
      </c>
      <c r="K282">
        <v>17.880199999999999</v>
      </c>
    </row>
    <row r="283" spans="1:11">
      <c r="A283">
        <v>280</v>
      </c>
      <c r="B283">
        <v>0.54679999999999995</v>
      </c>
      <c r="D283">
        <v>280</v>
      </c>
      <c r="E283">
        <v>16.179300000000001</v>
      </c>
      <c r="G283">
        <v>280</v>
      </c>
      <c r="H283">
        <v>15.4529</v>
      </c>
      <c r="J283">
        <v>280</v>
      </c>
      <c r="K283">
        <v>21.2285</v>
      </c>
    </row>
    <row r="284" spans="1:11">
      <c r="A284">
        <v>281</v>
      </c>
      <c r="B284">
        <v>0.56189999999999996</v>
      </c>
      <c r="D284">
        <v>281</v>
      </c>
      <c r="E284">
        <v>19.1203</v>
      </c>
      <c r="G284">
        <v>281</v>
      </c>
      <c r="H284">
        <v>14.784700000000001</v>
      </c>
      <c r="J284">
        <v>281</v>
      </c>
      <c r="K284">
        <v>25.7319</v>
      </c>
    </row>
    <row r="285" spans="1:11">
      <c r="A285">
        <v>282</v>
      </c>
      <c r="B285">
        <v>9.6600000000000005E-2</v>
      </c>
      <c r="D285">
        <v>282</v>
      </c>
      <c r="E285">
        <v>17.044599999999999</v>
      </c>
      <c r="G285">
        <v>282</v>
      </c>
      <c r="H285">
        <v>12.319699999999999</v>
      </c>
      <c r="J285">
        <v>282</v>
      </c>
      <c r="K285">
        <v>24.588699999999999</v>
      </c>
    </row>
    <row r="286" spans="1:11">
      <c r="A286">
        <v>283</v>
      </c>
      <c r="B286">
        <v>0.10390000000000001</v>
      </c>
      <c r="D286">
        <v>283</v>
      </c>
      <c r="E286">
        <v>18.9315</v>
      </c>
      <c r="G286">
        <v>283</v>
      </c>
      <c r="H286">
        <v>10.2988</v>
      </c>
      <c r="J286">
        <v>283</v>
      </c>
      <c r="K286">
        <v>19.774899999999999</v>
      </c>
    </row>
    <row r="287" spans="1:11">
      <c r="A287">
        <v>284</v>
      </c>
      <c r="B287">
        <v>1.0096000000000001</v>
      </c>
      <c r="D287">
        <v>284</v>
      </c>
      <c r="E287">
        <v>15.272600000000001</v>
      </c>
      <c r="G287">
        <v>284</v>
      </c>
      <c r="H287">
        <v>11.441700000000001</v>
      </c>
      <c r="J287">
        <v>284</v>
      </c>
      <c r="K287">
        <v>20.805299999999999</v>
      </c>
    </row>
    <row r="288" spans="1:11">
      <c r="A288">
        <v>285</v>
      </c>
      <c r="B288">
        <v>2.3557999999999999</v>
      </c>
      <c r="D288">
        <v>285</v>
      </c>
      <c r="E288">
        <v>10.291399999999999</v>
      </c>
      <c r="G288">
        <v>285</v>
      </c>
      <c r="H288">
        <v>11.807499999999999</v>
      </c>
      <c r="J288">
        <v>285</v>
      </c>
      <c r="K288">
        <v>21.0502</v>
      </c>
    </row>
    <row r="289" spans="1:11">
      <c r="A289">
        <v>286</v>
      </c>
      <c r="B289">
        <v>4.9771000000000001</v>
      </c>
      <c r="D289">
        <v>286</v>
      </c>
      <c r="E289">
        <v>18.496300000000002</v>
      </c>
      <c r="G289">
        <v>286</v>
      </c>
      <c r="H289">
        <v>11.5709</v>
      </c>
      <c r="J289">
        <v>286</v>
      </c>
      <c r="K289">
        <v>18.243300000000001</v>
      </c>
    </row>
    <row r="290" spans="1:11">
      <c r="A290">
        <v>287</v>
      </c>
      <c r="B290">
        <v>6.6123000000000003</v>
      </c>
      <c r="D290">
        <v>287</v>
      </c>
      <c r="E290">
        <v>18.969100000000001</v>
      </c>
      <c r="G290">
        <v>287</v>
      </c>
      <c r="H290">
        <v>10.757899999999999</v>
      </c>
      <c r="J290">
        <v>287</v>
      </c>
      <c r="K290">
        <v>19.296500000000002</v>
      </c>
    </row>
    <row r="291" spans="1:11">
      <c r="A291">
        <v>288</v>
      </c>
      <c r="B291">
        <v>7.5946999999999996</v>
      </c>
      <c r="D291">
        <v>288</v>
      </c>
      <c r="E291">
        <v>13.049200000000001</v>
      </c>
      <c r="G291">
        <v>288</v>
      </c>
      <c r="H291">
        <v>10.8271</v>
      </c>
      <c r="J291">
        <v>288</v>
      </c>
      <c r="K291">
        <v>17.5365</v>
      </c>
    </row>
    <row r="292" spans="1:11">
      <c r="A292">
        <v>289</v>
      </c>
      <c r="B292">
        <v>5.4428999999999998</v>
      </c>
      <c r="D292">
        <v>289</v>
      </c>
      <c r="E292">
        <v>12.2027</v>
      </c>
      <c r="G292">
        <v>289</v>
      </c>
      <c r="H292">
        <v>10.482799999999999</v>
      </c>
      <c r="J292">
        <v>289</v>
      </c>
      <c r="K292">
        <v>18.1968</v>
      </c>
    </row>
    <row r="293" spans="1:11">
      <c r="A293">
        <v>290</v>
      </c>
      <c r="B293">
        <v>2.3896999999999999</v>
      </c>
      <c r="D293">
        <v>290</v>
      </c>
      <c r="E293">
        <v>15.5932</v>
      </c>
      <c r="G293">
        <v>290</v>
      </c>
      <c r="H293">
        <v>8.9937000000000005</v>
      </c>
      <c r="J293">
        <v>290</v>
      </c>
      <c r="K293">
        <v>24.273299999999999</v>
      </c>
    </row>
    <row r="294" spans="1:11">
      <c r="A294">
        <v>291</v>
      </c>
      <c r="B294">
        <v>0.73819999999999997</v>
      </c>
      <c r="D294">
        <v>291</v>
      </c>
      <c r="E294">
        <v>20.977799999999998</v>
      </c>
      <c r="G294">
        <v>291</v>
      </c>
      <c r="H294">
        <v>8.2803000000000004</v>
      </c>
      <c r="J294">
        <v>291</v>
      </c>
      <c r="K294">
        <v>27.927099999999999</v>
      </c>
    </row>
    <row r="295" spans="1:11">
      <c r="A295">
        <v>292</v>
      </c>
      <c r="B295">
        <v>0.28899999999999998</v>
      </c>
      <c r="D295">
        <v>292</v>
      </c>
      <c r="E295">
        <v>23.503299999999999</v>
      </c>
      <c r="G295">
        <v>292</v>
      </c>
      <c r="H295">
        <v>10.1347</v>
      </c>
      <c r="J295">
        <v>292</v>
      </c>
      <c r="K295">
        <v>24.6921</v>
      </c>
    </row>
    <row r="296" spans="1:11">
      <c r="A296">
        <v>293</v>
      </c>
      <c r="B296">
        <v>2.5399999999999999E-2</v>
      </c>
      <c r="D296">
        <v>293</v>
      </c>
      <c r="E296">
        <v>22.491900000000001</v>
      </c>
      <c r="G296">
        <v>293</v>
      </c>
      <c r="H296">
        <v>13.339600000000001</v>
      </c>
      <c r="J296">
        <v>293</v>
      </c>
      <c r="K296">
        <v>19.480899999999998</v>
      </c>
    </row>
    <row r="297" spans="1:11">
      <c r="A297">
        <v>294</v>
      </c>
      <c r="B297">
        <v>0</v>
      </c>
      <c r="D297">
        <v>294</v>
      </c>
      <c r="E297">
        <v>22.064499999999999</v>
      </c>
      <c r="G297">
        <v>294</v>
      </c>
      <c r="H297">
        <v>13.325799999999999</v>
      </c>
      <c r="J297">
        <v>294</v>
      </c>
      <c r="K297">
        <v>18.291499999999999</v>
      </c>
    </row>
    <row r="298" spans="1:11">
      <c r="A298">
        <v>295</v>
      </c>
      <c r="B298">
        <v>0</v>
      </c>
      <c r="D298">
        <v>295</v>
      </c>
      <c r="E298">
        <v>22.494</v>
      </c>
      <c r="G298">
        <v>295</v>
      </c>
      <c r="H298">
        <v>11.5695</v>
      </c>
      <c r="J298">
        <v>295</v>
      </c>
      <c r="K298">
        <v>20.4621</v>
      </c>
    </row>
    <row r="299" spans="1:11">
      <c r="A299">
        <v>296</v>
      </c>
      <c r="B299">
        <v>0</v>
      </c>
      <c r="D299">
        <v>296</v>
      </c>
      <c r="E299">
        <v>26.005800000000001</v>
      </c>
      <c r="G299">
        <v>296</v>
      </c>
      <c r="H299">
        <v>14.3293</v>
      </c>
      <c r="J299">
        <v>296</v>
      </c>
      <c r="K299">
        <v>23.337700000000002</v>
      </c>
    </row>
    <row r="300" spans="1:11">
      <c r="A300">
        <v>297</v>
      </c>
      <c r="B300">
        <v>0</v>
      </c>
      <c r="D300">
        <v>297</v>
      </c>
      <c r="E300">
        <v>18.718299999999999</v>
      </c>
      <c r="G300">
        <v>297</v>
      </c>
      <c r="H300">
        <v>15.8855</v>
      </c>
      <c r="J300">
        <v>297</v>
      </c>
      <c r="K300">
        <v>25.010899999999999</v>
      </c>
    </row>
    <row r="301" spans="1:11">
      <c r="A301">
        <v>298</v>
      </c>
      <c r="B301">
        <v>0</v>
      </c>
      <c r="D301">
        <v>298</v>
      </c>
      <c r="E301">
        <v>24.986000000000001</v>
      </c>
      <c r="G301">
        <v>298</v>
      </c>
      <c r="H301">
        <v>12.4251</v>
      </c>
      <c r="J301">
        <v>298</v>
      </c>
      <c r="K301">
        <v>26.2181</v>
      </c>
    </row>
    <row r="302" spans="1:11">
      <c r="A302">
        <v>299</v>
      </c>
      <c r="B302">
        <v>0</v>
      </c>
      <c r="D302">
        <v>299</v>
      </c>
      <c r="E302">
        <v>19.093900000000001</v>
      </c>
      <c r="G302">
        <v>299</v>
      </c>
      <c r="H302">
        <v>12.157500000000001</v>
      </c>
      <c r="J302">
        <v>299</v>
      </c>
      <c r="K302">
        <v>24.855599999999999</v>
      </c>
    </row>
    <row r="303" spans="1:11">
      <c r="A303">
        <v>300</v>
      </c>
      <c r="B303">
        <v>0</v>
      </c>
      <c r="D303">
        <v>300</v>
      </c>
      <c r="E303">
        <v>22.133400000000002</v>
      </c>
      <c r="G303">
        <v>300</v>
      </c>
      <c r="H303">
        <v>13.8795</v>
      </c>
      <c r="J303">
        <v>300</v>
      </c>
      <c r="K303">
        <v>21.972300000000001</v>
      </c>
    </row>
    <row r="304" spans="1:11">
      <c r="A304">
        <v>301</v>
      </c>
      <c r="B304">
        <v>0</v>
      </c>
      <c r="D304">
        <v>301</v>
      </c>
      <c r="E304">
        <v>21.413499999999999</v>
      </c>
      <c r="G304">
        <v>301</v>
      </c>
      <c r="H304">
        <v>13.5313</v>
      </c>
      <c r="J304">
        <v>301</v>
      </c>
      <c r="K304">
        <v>26.021899999999999</v>
      </c>
    </row>
    <row r="305" spans="1:11">
      <c r="A305">
        <v>302</v>
      </c>
      <c r="B305">
        <v>0</v>
      </c>
      <c r="D305">
        <v>302</v>
      </c>
      <c r="E305">
        <v>21.217099999999999</v>
      </c>
      <c r="G305">
        <v>302</v>
      </c>
      <c r="H305">
        <v>11.981</v>
      </c>
      <c r="J305">
        <v>302</v>
      </c>
      <c r="K305">
        <v>26.144500000000001</v>
      </c>
    </row>
    <row r="306" spans="1:11">
      <c r="A306">
        <v>303</v>
      </c>
      <c r="B306">
        <v>0</v>
      </c>
      <c r="D306">
        <v>303</v>
      </c>
      <c r="E306">
        <v>26.444199999999999</v>
      </c>
      <c r="G306">
        <v>303</v>
      </c>
      <c r="H306">
        <v>11.7174</v>
      </c>
      <c r="J306">
        <v>303</v>
      </c>
      <c r="K306">
        <v>22.896799999999999</v>
      </c>
    </row>
    <row r="307" spans="1:11">
      <c r="A307">
        <v>304</v>
      </c>
      <c r="B307">
        <v>0</v>
      </c>
      <c r="D307">
        <v>304</v>
      </c>
      <c r="E307">
        <v>41.1965</v>
      </c>
      <c r="G307">
        <v>304</v>
      </c>
      <c r="H307">
        <v>13.2959</v>
      </c>
      <c r="J307">
        <v>304</v>
      </c>
      <c r="K307">
        <v>19.266500000000001</v>
      </c>
    </row>
    <row r="308" spans="1:11">
      <c r="A308">
        <v>305</v>
      </c>
      <c r="B308">
        <v>0</v>
      </c>
      <c r="D308">
        <v>305</v>
      </c>
      <c r="E308">
        <v>30.575500000000002</v>
      </c>
      <c r="G308">
        <v>305</v>
      </c>
      <c r="H308">
        <v>15.6816</v>
      </c>
      <c r="J308">
        <v>305</v>
      </c>
      <c r="K308">
        <v>20.236899999999999</v>
      </c>
    </row>
    <row r="309" spans="1:11">
      <c r="A309">
        <v>306</v>
      </c>
      <c r="B309">
        <v>0</v>
      </c>
      <c r="D309">
        <v>306</v>
      </c>
      <c r="E309">
        <v>39.454500000000003</v>
      </c>
      <c r="G309">
        <v>306</v>
      </c>
      <c r="H309">
        <v>20.237100000000002</v>
      </c>
      <c r="J309">
        <v>306</v>
      </c>
      <c r="K309">
        <v>19.6205</v>
      </c>
    </row>
    <row r="310" spans="1:11">
      <c r="A310">
        <v>307</v>
      </c>
      <c r="B310">
        <v>0</v>
      </c>
      <c r="D310">
        <v>307</v>
      </c>
      <c r="E310">
        <v>26.2959</v>
      </c>
      <c r="G310">
        <v>307</v>
      </c>
      <c r="H310">
        <v>29.038499999999999</v>
      </c>
      <c r="J310">
        <v>307</v>
      </c>
      <c r="K310">
        <v>16.867999999999999</v>
      </c>
    </row>
    <row r="311" spans="1:11">
      <c r="A311">
        <v>308</v>
      </c>
      <c r="B311">
        <v>0</v>
      </c>
      <c r="D311">
        <v>308</v>
      </c>
      <c r="E311">
        <v>24.278400000000001</v>
      </c>
      <c r="G311">
        <v>308</v>
      </c>
      <c r="H311">
        <v>30.6783</v>
      </c>
      <c r="J311">
        <v>308</v>
      </c>
      <c r="K311">
        <v>15.356</v>
      </c>
    </row>
    <row r="312" spans="1:11">
      <c r="A312">
        <v>309</v>
      </c>
      <c r="B312">
        <v>0</v>
      </c>
      <c r="D312">
        <v>309</v>
      </c>
      <c r="E312">
        <v>32.322699999999998</v>
      </c>
      <c r="G312">
        <v>309</v>
      </c>
      <c r="H312">
        <v>29.33</v>
      </c>
      <c r="J312">
        <v>309</v>
      </c>
      <c r="K312">
        <v>17.5366</v>
      </c>
    </row>
    <row r="313" spans="1:11">
      <c r="A313">
        <v>310</v>
      </c>
      <c r="B313">
        <v>0</v>
      </c>
      <c r="D313">
        <v>310</v>
      </c>
      <c r="E313">
        <v>42.852800000000002</v>
      </c>
      <c r="G313">
        <v>310</v>
      </c>
      <c r="H313">
        <v>31.202300000000001</v>
      </c>
      <c r="J313">
        <v>310</v>
      </c>
      <c r="K313">
        <v>18.748000000000001</v>
      </c>
    </row>
    <row r="314" spans="1:11">
      <c r="A314">
        <v>311</v>
      </c>
      <c r="B314">
        <v>0</v>
      </c>
      <c r="D314">
        <v>311</v>
      </c>
      <c r="E314">
        <v>47.047899999999998</v>
      </c>
      <c r="G314">
        <v>311</v>
      </c>
      <c r="H314">
        <v>42.578499999999998</v>
      </c>
      <c r="J314">
        <v>311</v>
      </c>
      <c r="K314">
        <v>21.750900000000001</v>
      </c>
    </row>
    <row r="315" spans="1:11">
      <c r="A315">
        <v>312</v>
      </c>
      <c r="B315">
        <v>0</v>
      </c>
      <c r="D315">
        <v>312</v>
      </c>
      <c r="E315">
        <v>51.106299999999997</v>
      </c>
      <c r="G315">
        <v>312</v>
      </c>
      <c r="H315">
        <v>38.994999999999997</v>
      </c>
      <c r="J315">
        <v>312</v>
      </c>
      <c r="K315">
        <v>23.757000000000001</v>
      </c>
    </row>
    <row r="316" spans="1:11">
      <c r="A316">
        <v>313</v>
      </c>
      <c r="B316">
        <v>0</v>
      </c>
      <c r="D316">
        <v>313</v>
      </c>
      <c r="E316">
        <v>42.492899999999999</v>
      </c>
      <c r="G316">
        <v>313</v>
      </c>
      <c r="H316">
        <v>36.414099999999998</v>
      </c>
      <c r="J316">
        <v>313</v>
      </c>
      <c r="K316">
        <v>19.149699999999999</v>
      </c>
    </row>
    <row r="319" spans="1:11">
      <c r="A319" t="s">
        <v>588</v>
      </c>
      <c r="B319" s="10">
        <v>2.3406207006369431</v>
      </c>
      <c r="C319" s="10"/>
      <c r="D319" s="10"/>
      <c r="E319" s="10">
        <v>24.582728662420372</v>
      </c>
      <c r="F319" s="10"/>
      <c r="G319" s="10"/>
      <c r="H319" s="10">
        <v>17.618521337579622</v>
      </c>
      <c r="I319" s="10"/>
      <c r="J319" s="10"/>
      <c r="K319" s="10">
        <v>20.276808917197449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D7CD-10E6-EB49-92B3-7BE8279EFE9E}">
  <dimension ref="A1:AE237"/>
  <sheetViews>
    <sheetView topLeftCell="A39" workbookViewId="0">
      <selection activeCell="AD83" sqref="AD83"/>
    </sheetView>
  </sheetViews>
  <sheetFormatPr baseColWidth="10" defaultRowHeight="16"/>
  <cols>
    <col min="10" max="10" width="10.83203125" style="2"/>
  </cols>
  <sheetData>
    <row r="1" spans="1:31">
      <c r="A1" s="12" t="s">
        <v>600</v>
      </c>
    </row>
    <row r="3" spans="1:31">
      <c r="A3" t="s">
        <v>552</v>
      </c>
      <c r="B3" t="s">
        <v>601</v>
      </c>
      <c r="Z3" t="s">
        <v>599</v>
      </c>
      <c r="AB3" t="s">
        <v>594</v>
      </c>
      <c r="AD3" t="s">
        <v>595</v>
      </c>
    </row>
    <row r="4" spans="1:31">
      <c r="E4" t="s">
        <v>554</v>
      </c>
      <c r="F4" t="s">
        <v>555</v>
      </c>
      <c r="G4" t="s">
        <v>556</v>
      </c>
      <c r="H4" t="s">
        <v>557</v>
      </c>
      <c r="I4" t="s">
        <v>558</v>
      </c>
      <c r="J4" s="2" t="s">
        <v>559</v>
      </c>
      <c r="K4" t="s">
        <v>560</v>
      </c>
      <c r="L4" t="s">
        <v>561</v>
      </c>
      <c r="M4" t="s">
        <v>562</v>
      </c>
      <c r="N4" t="s">
        <v>563</v>
      </c>
      <c r="O4" t="s">
        <v>564</v>
      </c>
      <c r="P4" t="s">
        <v>565</v>
      </c>
      <c r="Q4" t="s">
        <v>566</v>
      </c>
      <c r="R4" t="s">
        <v>567</v>
      </c>
      <c r="S4" t="s">
        <v>568</v>
      </c>
      <c r="T4" t="s">
        <v>569</v>
      </c>
      <c r="U4" t="s">
        <v>570</v>
      </c>
      <c r="V4" t="s">
        <v>571</v>
      </c>
      <c r="W4" t="s">
        <v>572</v>
      </c>
      <c r="Z4" t="s">
        <v>18</v>
      </c>
      <c r="AA4" t="s">
        <v>19</v>
      </c>
      <c r="AB4" t="s">
        <v>18</v>
      </c>
      <c r="AC4" t="s">
        <v>19</v>
      </c>
      <c r="AD4" t="s">
        <v>18</v>
      </c>
      <c r="AE4" t="s">
        <v>19</v>
      </c>
    </row>
    <row r="5" spans="1:31">
      <c r="A5">
        <v>1</v>
      </c>
      <c r="B5" t="s">
        <v>602</v>
      </c>
      <c r="C5" t="s">
        <v>574</v>
      </c>
      <c r="D5" t="s">
        <v>575</v>
      </c>
      <c r="E5">
        <v>0.33600000000000002</v>
      </c>
      <c r="F5">
        <v>11.057</v>
      </c>
      <c r="G5">
        <v>-41.3</v>
      </c>
      <c r="H5">
        <v>3</v>
      </c>
      <c r="I5">
        <v>-8</v>
      </c>
      <c r="J5" s="2">
        <v>0.25190000000000001</v>
      </c>
      <c r="K5">
        <v>-1.7999999999999999E-2</v>
      </c>
      <c r="L5">
        <v>0.88949999999999996</v>
      </c>
      <c r="M5">
        <v>1</v>
      </c>
      <c r="N5">
        <v>1</v>
      </c>
      <c r="O5">
        <v>0.91979999999999995</v>
      </c>
      <c r="P5">
        <v>36428</v>
      </c>
      <c r="Q5" s="13">
        <v>0.56030000000000002</v>
      </c>
      <c r="R5" s="13">
        <v>0.64219999999999999</v>
      </c>
      <c r="S5" s="13">
        <v>0.56030000000000002</v>
      </c>
      <c r="T5" s="13">
        <v>0.78449999999999998</v>
      </c>
      <c r="U5" s="13">
        <v>0.71350000000000002</v>
      </c>
      <c r="V5" s="13">
        <v>0.82199999999999995</v>
      </c>
      <c r="W5" s="13">
        <v>0.71350000000000002</v>
      </c>
      <c r="Y5">
        <v>1</v>
      </c>
      <c r="Z5" s="2">
        <v>0.25190000000000001</v>
      </c>
      <c r="AA5" s="2">
        <v>-1.4500000000000001E-2</v>
      </c>
      <c r="AB5" s="2">
        <v>3.32E-2</v>
      </c>
      <c r="AC5" s="2">
        <v>5.8999999999999999E-3</v>
      </c>
      <c r="AD5" s="2">
        <v>5.5800000000000002E-2</v>
      </c>
      <c r="AE5" s="2">
        <v>6.5299999999999997E-2</v>
      </c>
    </row>
    <row r="6" spans="1:31">
      <c r="A6">
        <v>2</v>
      </c>
      <c r="B6" t="s">
        <v>602</v>
      </c>
      <c r="C6" t="s">
        <v>574</v>
      </c>
      <c r="D6" t="s">
        <v>575</v>
      </c>
      <c r="E6">
        <v>0.28399999999999997</v>
      </c>
      <c r="F6">
        <v>2.77</v>
      </c>
      <c r="G6">
        <v>-5.5</v>
      </c>
      <c r="H6">
        <v>9</v>
      </c>
      <c r="I6">
        <v>19</v>
      </c>
      <c r="J6" s="2">
        <v>9.74E-2</v>
      </c>
      <c r="K6">
        <v>-0.01</v>
      </c>
      <c r="L6">
        <v>0.96389999999999998</v>
      </c>
      <c r="M6">
        <v>1</v>
      </c>
      <c r="N6">
        <v>0.70209999999999995</v>
      </c>
      <c r="O6">
        <v>0.58940000000000003</v>
      </c>
      <c r="P6">
        <v>11625</v>
      </c>
      <c r="Q6" s="13">
        <v>0.26390000000000002</v>
      </c>
      <c r="R6" s="13">
        <v>0.67290000000000005</v>
      </c>
      <c r="S6" s="13">
        <v>0.52569999999999995</v>
      </c>
      <c r="T6" s="13">
        <v>0.57699999999999996</v>
      </c>
      <c r="U6" s="13">
        <v>0.50239999999999996</v>
      </c>
      <c r="V6" s="13">
        <v>0.75270000000000004</v>
      </c>
      <c r="W6" s="13">
        <v>0.57969999999999999</v>
      </c>
      <c r="Y6">
        <v>2</v>
      </c>
      <c r="Z6" s="2">
        <v>9.74E-2</v>
      </c>
      <c r="AA6" s="2">
        <v>5.5599999999999997E-2</v>
      </c>
      <c r="AB6" s="2">
        <v>7.4899999999999994E-2</v>
      </c>
      <c r="AC6" s="2">
        <v>2.3800000000000002E-2</v>
      </c>
      <c r="AD6" s="2">
        <v>2.86E-2</v>
      </c>
      <c r="AE6" s="2">
        <v>-2.5399999999999999E-2</v>
      </c>
    </row>
    <row r="7" spans="1:31">
      <c r="A7">
        <v>3</v>
      </c>
      <c r="B7" t="s">
        <v>602</v>
      </c>
      <c r="C7" t="s">
        <v>574</v>
      </c>
      <c r="D7" t="s">
        <v>575</v>
      </c>
      <c r="E7">
        <v>0.34899999999999998</v>
      </c>
      <c r="F7">
        <v>4.4020000000000001</v>
      </c>
      <c r="G7">
        <v>-15.2</v>
      </c>
      <c r="H7">
        <v>7</v>
      </c>
      <c r="I7">
        <v>16</v>
      </c>
      <c r="J7" s="2">
        <v>3.6200000000000003E-2</v>
      </c>
      <c r="K7">
        <v>-1.7999999999999999E-2</v>
      </c>
      <c r="L7">
        <v>0.94350000000000001</v>
      </c>
      <c r="M7">
        <v>1</v>
      </c>
      <c r="N7">
        <v>0.66549999999999998</v>
      </c>
      <c r="O7">
        <v>0.67490000000000006</v>
      </c>
      <c r="P7">
        <v>11830</v>
      </c>
      <c r="Q7" s="13">
        <v>0.26850000000000002</v>
      </c>
      <c r="R7" s="13">
        <v>0.65490000000000004</v>
      </c>
      <c r="S7" s="13">
        <v>0.59750000000000003</v>
      </c>
      <c r="T7" s="13">
        <v>0.56999999999999995</v>
      </c>
      <c r="U7" s="13">
        <v>0.59089999999999998</v>
      </c>
      <c r="V7" s="13">
        <v>0.74280000000000002</v>
      </c>
      <c r="W7" s="13">
        <v>0.68620000000000003</v>
      </c>
      <c r="Y7">
        <v>3</v>
      </c>
      <c r="Z7" s="2">
        <v>3.6200000000000003E-2</v>
      </c>
      <c r="AA7" s="2">
        <v>4.7E-2</v>
      </c>
      <c r="AB7" s="2">
        <v>3.9399999999999998E-2</v>
      </c>
      <c r="AC7" s="2">
        <v>5.2200000000000003E-2</v>
      </c>
      <c r="AD7" s="2">
        <v>5.8400000000000001E-2</v>
      </c>
      <c r="AE7" s="2">
        <v>4.9000000000000002E-2</v>
      </c>
    </row>
    <row r="8" spans="1:31">
      <c r="A8">
        <v>4</v>
      </c>
      <c r="B8" t="s">
        <v>602</v>
      </c>
      <c r="C8" t="s">
        <v>574</v>
      </c>
      <c r="D8" t="s">
        <v>575</v>
      </c>
      <c r="E8">
        <v>0.29699999999999999</v>
      </c>
      <c r="F8">
        <v>3.9729999999999999</v>
      </c>
      <c r="G8">
        <v>-15.7</v>
      </c>
      <c r="H8">
        <v>9</v>
      </c>
      <c r="I8">
        <v>20</v>
      </c>
      <c r="J8" s="2">
        <v>5.5899999999999998E-2</v>
      </c>
      <c r="K8">
        <v>-7.0000000000000001E-3</v>
      </c>
      <c r="L8">
        <v>0.95920000000000005</v>
      </c>
      <c r="M8">
        <v>1</v>
      </c>
      <c r="N8">
        <v>0.65210000000000001</v>
      </c>
      <c r="O8">
        <v>0.60350000000000004</v>
      </c>
      <c r="P8">
        <v>16659</v>
      </c>
      <c r="Q8" s="13">
        <v>0.25369999999999998</v>
      </c>
      <c r="R8" s="13">
        <v>0.65549999999999997</v>
      </c>
      <c r="S8" s="13">
        <v>0.55889999999999995</v>
      </c>
      <c r="T8" s="13">
        <v>0.54249999999999998</v>
      </c>
      <c r="U8" s="13">
        <v>0.51500000000000001</v>
      </c>
      <c r="V8" s="13">
        <v>0.71730000000000005</v>
      </c>
      <c r="W8" s="13">
        <v>0.61339999999999995</v>
      </c>
      <c r="Y8">
        <v>4</v>
      </c>
      <c r="Z8" s="2">
        <v>5.5899999999999998E-2</v>
      </c>
      <c r="AA8" s="2">
        <v>-1.26E-2</v>
      </c>
      <c r="AB8" s="2">
        <v>3.2599999999999997E-2</v>
      </c>
      <c r="AC8" s="2">
        <v>4.4000000000000003E-3</v>
      </c>
      <c r="AD8" s="2">
        <v>0.14480000000000001</v>
      </c>
      <c r="AE8" s="2">
        <v>8.4400000000000003E-2</v>
      </c>
    </row>
    <row r="9" spans="1:31">
      <c r="A9">
        <v>5</v>
      </c>
      <c r="B9" t="s">
        <v>602</v>
      </c>
      <c r="C9" t="s">
        <v>574</v>
      </c>
      <c r="D9" t="s">
        <v>575</v>
      </c>
      <c r="E9">
        <v>0.26900000000000002</v>
      </c>
      <c r="F9">
        <v>3.8530000000000002</v>
      </c>
      <c r="G9">
        <v>-6</v>
      </c>
      <c r="H9">
        <v>8</v>
      </c>
      <c r="I9">
        <v>25</v>
      </c>
      <c r="J9" s="2">
        <v>0.1089</v>
      </c>
      <c r="K9">
        <v>1.0999999999999999E-2</v>
      </c>
      <c r="L9">
        <v>0.9456</v>
      </c>
      <c r="M9">
        <v>1</v>
      </c>
      <c r="N9">
        <v>0.52449999999999997</v>
      </c>
      <c r="O9">
        <v>0.46810000000000002</v>
      </c>
      <c r="P9">
        <v>9063</v>
      </c>
      <c r="Q9" s="13">
        <v>0.14449999999999999</v>
      </c>
      <c r="R9" s="13">
        <v>0.49580000000000002</v>
      </c>
      <c r="S9" s="13">
        <v>0.43219999999999997</v>
      </c>
      <c r="T9" s="13">
        <v>0.40010000000000001</v>
      </c>
      <c r="U9" s="13">
        <v>0.34899999999999998</v>
      </c>
      <c r="V9" s="13">
        <v>0.62439999999999996</v>
      </c>
      <c r="W9" s="13">
        <v>0.48130000000000001</v>
      </c>
      <c r="Y9">
        <v>5</v>
      </c>
      <c r="Z9" s="2">
        <v>0.1089</v>
      </c>
      <c r="AA9" s="2">
        <v>4.19E-2</v>
      </c>
      <c r="AB9" s="2">
        <v>3.3999999999999998E-3</v>
      </c>
      <c r="AC9" s="2">
        <v>1.2800000000000001E-2</v>
      </c>
      <c r="AD9" s="2">
        <v>6.4299999999999996E-2</v>
      </c>
      <c r="AE9" s="2">
        <v>5.45E-2</v>
      </c>
    </row>
    <row r="10" spans="1:31">
      <c r="A10">
        <v>6</v>
      </c>
      <c r="B10" t="s">
        <v>602</v>
      </c>
      <c r="C10" t="s">
        <v>574</v>
      </c>
      <c r="D10" t="s">
        <v>575</v>
      </c>
      <c r="E10">
        <v>0.39700000000000002</v>
      </c>
      <c r="F10">
        <v>3.93</v>
      </c>
      <c r="G10">
        <v>-14.2</v>
      </c>
      <c r="H10">
        <v>7</v>
      </c>
      <c r="I10">
        <v>13</v>
      </c>
      <c r="J10" s="2">
        <v>0.107</v>
      </c>
      <c r="K10">
        <v>-1.4E-2</v>
      </c>
      <c r="L10">
        <v>0.9637</v>
      </c>
      <c r="M10">
        <v>1</v>
      </c>
      <c r="N10">
        <v>0.8276</v>
      </c>
      <c r="O10">
        <v>0.75319999999999998</v>
      </c>
      <c r="P10">
        <v>30891</v>
      </c>
      <c r="Q10" s="13">
        <v>0.3725</v>
      </c>
      <c r="R10" s="13">
        <v>0.79259999999999997</v>
      </c>
      <c r="S10" s="13">
        <v>0.62090000000000001</v>
      </c>
      <c r="T10" s="13">
        <v>0.73470000000000002</v>
      </c>
      <c r="U10" s="13">
        <v>0.6976</v>
      </c>
      <c r="V10" s="13">
        <v>0.88829999999999998</v>
      </c>
      <c r="W10" s="13">
        <v>0.74050000000000005</v>
      </c>
      <c r="Y10">
        <v>6</v>
      </c>
      <c r="Z10" s="2">
        <v>0.107</v>
      </c>
      <c r="AA10" s="2">
        <v>2.6599999999999999E-2</v>
      </c>
      <c r="AB10" s="2">
        <v>3.9399999999999998E-2</v>
      </c>
      <c r="AC10" s="2">
        <v>6.2399999999999997E-2</v>
      </c>
      <c r="AD10" s="2">
        <v>5.6300000000000003E-2</v>
      </c>
      <c r="AE10" s="2">
        <v>3.9600000000000003E-2</v>
      </c>
    </row>
    <row r="11" spans="1:31">
      <c r="A11">
        <v>7</v>
      </c>
      <c r="B11" t="s">
        <v>602</v>
      </c>
      <c r="C11" t="s">
        <v>574</v>
      </c>
      <c r="D11" t="s">
        <v>575</v>
      </c>
      <c r="E11">
        <v>0.373</v>
      </c>
      <c r="F11">
        <v>4.399</v>
      </c>
      <c r="G11">
        <v>-15.6</v>
      </c>
      <c r="H11">
        <v>8</v>
      </c>
      <c r="I11">
        <v>20</v>
      </c>
      <c r="J11" s="2">
        <v>8.77E-2</v>
      </c>
      <c r="K11">
        <v>8.0000000000000002E-3</v>
      </c>
      <c r="L11">
        <v>0.95679999999999998</v>
      </c>
      <c r="M11">
        <v>1</v>
      </c>
      <c r="N11">
        <v>0.66569999999999996</v>
      </c>
      <c r="O11">
        <v>0.628</v>
      </c>
      <c r="P11">
        <v>21191</v>
      </c>
      <c r="Q11" s="13">
        <v>0.2555</v>
      </c>
      <c r="R11" s="13">
        <v>0.66749999999999998</v>
      </c>
      <c r="S11" s="13">
        <v>0.57079999999999997</v>
      </c>
      <c r="T11" s="13">
        <v>0.55800000000000005</v>
      </c>
      <c r="U11" s="13">
        <v>0.5413</v>
      </c>
      <c r="V11" s="13">
        <v>0.75739999999999996</v>
      </c>
      <c r="W11" s="13">
        <v>0.64559999999999995</v>
      </c>
      <c r="Y11">
        <v>7</v>
      </c>
      <c r="Z11" s="2">
        <v>8.77E-2</v>
      </c>
      <c r="AA11" s="2">
        <v>7.4399999999999994E-2</v>
      </c>
      <c r="AB11" s="2">
        <v>3.9800000000000002E-2</v>
      </c>
      <c r="AC11" s="2">
        <v>1.1299999999999999E-2</v>
      </c>
      <c r="AD11" s="2">
        <v>4.7300000000000002E-2</v>
      </c>
      <c r="AE11" s="2">
        <v>5.7299999999999997E-2</v>
      </c>
    </row>
    <row r="12" spans="1:31">
      <c r="A12">
        <v>8</v>
      </c>
      <c r="B12" t="s">
        <v>602</v>
      </c>
      <c r="C12" t="s">
        <v>574</v>
      </c>
      <c r="D12" t="s">
        <v>575</v>
      </c>
      <c r="E12">
        <v>0.29399999999999998</v>
      </c>
      <c r="F12">
        <v>1.6040000000000001</v>
      </c>
      <c r="G12">
        <v>5.4</v>
      </c>
      <c r="H12">
        <v>8</v>
      </c>
      <c r="I12">
        <v>18</v>
      </c>
      <c r="J12" s="2">
        <v>7.6300000000000007E-2</v>
      </c>
      <c r="K12">
        <v>-8.0000000000000002E-3</v>
      </c>
      <c r="L12">
        <v>0.95860000000000001</v>
      </c>
      <c r="M12">
        <v>1</v>
      </c>
      <c r="N12">
        <v>0.70760000000000001</v>
      </c>
      <c r="O12">
        <v>0.62960000000000005</v>
      </c>
      <c r="P12">
        <v>18759</v>
      </c>
      <c r="Q12" s="13">
        <v>0.24729999999999999</v>
      </c>
      <c r="R12" s="13">
        <v>0.68689999999999996</v>
      </c>
      <c r="S12" s="13">
        <v>0.55830000000000002</v>
      </c>
      <c r="T12" s="13">
        <v>0.61780000000000002</v>
      </c>
      <c r="U12" s="13">
        <v>0.55310000000000004</v>
      </c>
      <c r="V12" s="13">
        <v>0.78969999999999996</v>
      </c>
      <c r="W12" s="13">
        <v>0.64700000000000002</v>
      </c>
      <c r="Y12">
        <v>8</v>
      </c>
      <c r="Z12" s="2">
        <v>7.6300000000000007E-2</v>
      </c>
      <c r="AA12" s="2">
        <v>4.3499999999999997E-2</v>
      </c>
      <c r="AB12" s="2">
        <v>4.4900000000000002E-2</v>
      </c>
      <c r="AC12" s="2">
        <v>-1.12E-2</v>
      </c>
      <c r="AD12" s="2">
        <v>0.16889999999999999</v>
      </c>
      <c r="AE12" s="2">
        <v>5.5100000000000003E-2</v>
      </c>
    </row>
    <row r="13" spans="1:31">
      <c r="A13">
        <v>9</v>
      </c>
      <c r="B13" t="s">
        <v>602</v>
      </c>
      <c r="C13" t="s">
        <v>574</v>
      </c>
      <c r="D13" t="s">
        <v>575</v>
      </c>
      <c r="E13">
        <v>0.251</v>
      </c>
      <c r="F13">
        <v>1.88</v>
      </c>
      <c r="G13">
        <v>6.2</v>
      </c>
      <c r="H13">
        <v>8</v>
      </c>
      <c r="I13">
        <v>21</v>
      </c>
      <c r="J13" s="2">
        <v>5.4800000000000001E-2</v>
      </c>
      <c r="K13">
        <v>-6.0000000000000001E-3</v>
      </c>
      <c r="L13">
        <v>0.96299999999999997</v>
      </c>
      <c r="M13">
        <v>1</v>
      </c>
      <c r="N13">
        <v>0.6704</v>
      </c>
      <c r="O13">
        <v>0.59919999999999995</v>
      </c>
      <c r="P13">
        <v>11588</v>
      </c>
      <c r="Q13" s="13">
        <v>0.23719999999999999</v>
      </c>
      <c r="R13" s="13">
        <v>0.63200000000000001</v>
      </c>
      <c r="S13" s="13">
        <v>0.5363</v>
      </c>
      <c r="T13" s="13">
        <v>0.56689999999999996</v>
      </c>
      <c r="U13" s="13">
        <v>0.50390000000000001</v>
      </c>
      <c r="V13" s="13">
        <v>0.74360000000000004</v>
      </c>
      <c r="W13" s="13">
        <v>0.60650000000000004</v>
      </c>
      <c r="Y13">
        <v>9</v>
      </c>
      <c r="Z13" s="2">
        <v>5.4800000000000001E-2</v>
      </c>
      <c r="AA13" s="2">
        <v>4.24E-2</v>
      </c>
      <c r="AB13" s="2">
        <v>5.11E-2</v>
      </c>
      <c r="AC13" s="2">
        <v>1.61E-2</v>
      </c>
      <c r="AD13" s="2">
        <v>0.16439999999999999</v>
      </c>
      <c r="AE13" s="2">
        <v>4.5100000000000001E-2</v>
      </c>
    </row>
    <row r="14" spans="1:31">
      <c r="A14">
        <v>10</v>
      </c>
      <c r="B14" t="s">
        <v>602</v>
      </c>
      <c r="C14" t="s">
        <v>574</v>
      </c>
      <c r="D14" t="s">
        <v>575</v>
      </c>
      <c r="E14">
        <v>0.29699999999999999</v>
      </c>
      <c r="F14">
        <v>1.946</v>
      </c>
      <c r="G14">
        <v>4.5</v>
      </c>
      <c r="H14">
        <v>9</v>
      </c>
      <c r="I14">
        <v>22</v>
      </c>
      <c r="J14" s="2">
        <v>9.2299999999999993E-2</v>
      </c>
      <c r="K14">
        <v>4.0000000000000001E-3</v>
      </c>
      <c r="L14">
        <v>0.9617</v>
      </c>
      <c r="M14">
        <v>1</v>
      </c>
      <c r="N14">
        <v>0.65139999999999998</v>
      </c>
      <c r="O14">
        <v>0.55259999999999998</v>
      </c>
      <c r="P14">
        <v>13219</v>
      </c>
      <c r="Q14" s="13">
        <v>0.2132</v>
      </c>
      <c r="R14" s="13">
        <v>0.63819999999999999</v>
      </c>
      <c r="S14" s="13">
        <v>0.50939999999999996</v>
      </c>
      <c r="T14" s="13">
        <v>0.54139999999999999</v>
      </c>
      <c r="U14" s="13">
        <v>0.46560000000000001</v>
      </c>
      <c r="V14" s="13">
        <v>0.7389</v>
      </c>
      <c r="W14" s="13">
        <v>0.57569999999999999</v>
      </c>
      <c r="Y14">
        <v>10</v>
      </c>
      <c r="Z14" s="2">
        <v>9.2299999999999993E-2</v>
      </c>
      <c r="AA14" s="2">
        <v>-4.87E-2</v>
      </c>
      <c r="AB14" s="2">
        <v>4.9700000000000001E-2</v>
      </c>
      <c r="AC14" s="2">
        <v>4.4600000000000001E-2</v>
      </c>
      <c r="AD14" s="2">
        <v>0.1033</v>
      </c>
      <c r="AE14" s="2">
        <v>0.1019</v>
      </c>
    </row>
    <row r="15" spans="1:31">
      <c r="A15">
        <v>11</v>
      </c>
      <c r="B15" t="s">
        <v>602</v>
      </c>
      <c r="C15" t="s">
        <v>574</v>
      </c>
      <c r="D15" t="s">
        <v>575</v>
      </c>
      <c r="E15">
        <v>0.317</v>
      </c>
      <c r="F15">
        <v>1.0469999999999999</v>
      </c>
      <c r="G15">
        <v>12.4</v>
      </c>
      <c r="H15">
        <v>7</v>
      </c>
      <c r="I15">
        <v>20</v>
      </c>
      <c r="J15" s="2">
        <v>0.10100000000000001</v>
      </c>
      <c r="K15">
        <v>-8.0000000000000002E-3</v>
      </c>
      <c r="L15">
        <v>0.9718</v>
      </c>
      <c r="M15">
        <v>1</v>
      </c>
      <c r="N15">
        <v>0.74</v>
      </c>
      <c r="O15">
        <v>0.70989999999999998</v>
      </c>
      <c r="P15">
        <v>18047</v>
      </c>
      <c r="Q15" s="13">
        <v>0.31090000000000001</v>
      </c>
      <c r="R15" s="13">
        <v>0.66759999999999997</v>
      </c>
      <c r="S15" s="13">
        <v>0.6573</v>
      </c>
      <c r="T15" s="13">
        <v>0.67649999999999999</v>
      </c>
      <c r="U15" s="13">
        <v>0.61950000000000005</v>
      </c>
      <c r="V15" s="13">
        <v>0.79800000000000004</v>
      </c>
      <c r="W15" s="13">
        <v>0.72919999999999996</v>
      </c>
      <c r="Y15">
        <v>11</v>
      </c>
      <c r="Z15" s="2">
        <v>0.10100000000000001</v>
      </c>
      <c r="AA15" s="2">
        <v>1.2800000000000001E-2</v>
      </c>
      <c r="AB15" s="2">
        <v>3.8600000000000002E-2</v>
      </c>
      <c r="AC15" s="2">
        <v>3.0999999999999999E-3</v>
      </c>
      <c r="AD15" s="2">
        <v>0.3236</v>
      </c>
      <c r="AE15" s="2">
        <v>2.58E-2</v>
      </c>
    </row>
    <row r="16" spans="1:31">
      <c r="A16">
        <v>12</v>
      </c>
      <c r="B16" t="s">
        <v>602</v>
      </c>
      <c r="C16" t="s">
        <v>574</v>
      </c>
      <c r="D16" t="s">
        <v>575</v>
      </c>
      <c r="E16">
        <v>0.26400000000000001</v>
      </c>
      <c r="F16">
        <v>2.302</v>
      </c>
      <c r="G16">
        <v>3</v>
      </c>
      <c r="H16">
        <v>8</v>
      </c>
      <c r="I16">
        <v>21</v>
      </c>
      <c r="J16" s="2">
        <v>5.1200000000000002E-2</v>
      </c>
      <c r="K16">
        <v>-2E-3</v>
      </c>
      <c r="L16">
        <v>0.96609999999999996</v>
      </c>
      <c r="M16">
        <v>1</v>
      </c>
      <c r="N16">
        <v>0.68630000000000002</v>
      </c>
      <c r="O16">
        <v>0.60029999999999994</v>
      </c>
      <c r="P16">
        <v>14346</v>
      </c>
      <c r="Q16" s="13">
        <v>0.24149999999999999</v>
      </c>
      <c r="R16" s="13">
        <v>0.65910000000000002</v>
      </c>
      <c r="S16" s="13">
        <v>0.54669999999999996</v>
      </c>
      <c r="T16" s="13">
        <v>0.58720000000000006</v>
      </c>
      <c r="U16" s="13">
        <v>0.51100000000000001</v>
      </c>
      <c r="V16" s="13">
        <v>0.76339999999999997</v>
      </c>
      <c r="W16" s="13">
        <v>0.60950000000000004</v>
      </c>
      <c r="Y16">
        <v>12</v>
      </c>
      <c r="Z16" s="2">
        <v>5.1200000000000002E-2</v>
      </c>
      <c r="AA16" s="2">
        <v>7.5700000000000003E-2</v>
      </c>
      <c r="AB16" s="2">
        <v>3.0099999999999998E-2</v>
      </c>
      <c r="AC16" s="2">
        <v>9.7999999999999997E-3</v>
      </c>
      <c r="AD16" s="2">
        <v>0.12959999999999999</v>
      </c>
      <c r="AE16" s="2">
        <v>6.6699999999999995E-2</v>
      </c>
    </row>
    <row r="17" spans="1:31">
      <c r="A17">
        <v>13</v>
      </c>
      <c r="B17" t="s">
        <v>602</v>
      </c>
      <c r="C17" t="s">
        <v>574</v>
      </c>
      <c r="D17" t="s">
        <v>575</v>
      </c>
      <c r="E17">
        <v>0.318</v>
      </c>
      <c r="F17">
        <v>3.7109999999999999</v>
      </c>
      <c r="G17">
        <v>-9.8000000000000007</v>
      </c>
      <c r="H17">
        <v>7</v>
      </c>
      <c r="I17">
        <v>16</v>
      </c>
      <c r="J17" s="2">
        <v>7.4099999999999999E-2</v>
      </c>
      <c r="K17">
        <v>-1.4999999999999999E-2</v>
      </c>
      <c r="L17">
        <v>0.97070000000000001</v>
      </c>
      <c r="M17">
        <v>1</v>
      </c>
      <c r="N17">
        <v>0.81310000000000004</v>
      </c>
      <c r="O17">
        <v>0.72650000000000003</v>
      </c>
      <c r="P17">
        <v>27021</v>
      </c>
      <c r="Q17" s="13">
        <v>0.36330000000000001</v>
      </c>
      <c r="R17" s="13">
        <v>0.76749999999999996</v>
      </c>
      <c r="S17" s="13">
        <v>0.62239999999999995</v>
      </c>
      <c r="T17" s="13">
        <v>0.72170000000000001</v>
      </c>
      <c r="U17" s="13">
        <v>0.65780000000000005</v>
      </c>
      <c r="V17" s="13">
        <v>0.86960000000000004</v>
      </c>
      <c r="W17" s="13">
        <v>0.71050000000000002</v>
      </c>
      <c r="Y17">
        <v>13</v>
      </c>
      <c r="Z17" s="2">
        <v>7.4099999999999999E-2</v>
      </c>
      <c r="AA17" s="2">
        <v>-2.3199999999999998E-2</v>
      </c>
      <c r="AB17" s="2">
        <v>0.1211</v>
      </c>
      <c r="AC17" s="2">
        <v>1.23E-2</v>
      </c>
      <c r="AD17" s="2">
        <v>0.1535</v>
      </c>
      <c r="AE17" s="2">
        <v>1.7000000000000001E-2</v>
      </c>
    </row>
    <row r="18" spans="1:31">
      <c r="A18">
        <v>14</v>
      </c>
      <c r="B18" t="s">
        <v>602</v>
      </c>
      <c r="C18" t="s">
        <v>574</v>
      </c>
      <c r="D18" t="s">
        <v>575</v>
      </c>
      <c r="E18">
        <v>0.33100000000000002</v>
      </c>
      <c r="F18">
        <v>3.17</v>
      </c>
      <c r="G18">
        <v>-3.7</v>
      </c>
      <c r="H18">
        <v>7</v>
      </c>
      <c r="I18">
        <v>18</v>
      </c>
      <c r="J18" s="2">
        <v>8.6999999999999994E-2</v>
      </c>
      <c r="K18">
        <v>-0.01</v>
      </c>
      <c r="L18">
        <v>0.96750000000000003</v>
      </c>
      <c r="M18">
        <v>1</v>
      </c>
      <c r="N18">
        <v>0.76649999999999996</v>
      </c>
      <c r="O18">
        <v>0.7087</v>
      </c>
      <c r="P18">
        <v>26476</v>
      </c>
      <c r="Q18" s="13">
        <v>0.32140000000000002</v>
      </c>
      <c r="R18" s="13">
        <v>0.72529999999999994</v>
      </c>
      <c r="S18" s="13">
        <v>0.62390000000000001</v>
      </c>
      <c r="T18" s="13">
        <v>0.68089999999999995</v>
      </c>
      <c r="U18" s="13">
        <v>0.6331</v>
      </c>
      <c r="V18" s="13">
        <v>0.83740000000000003</v>
      </c>
      <c r="W18" s="13">
        <v>0.7087</v>
      </c>
      <c r="Y18">
        <v>14</v>
      </c>
      <c r="Z18" s="2">
        <v>8.6999999999999994E-2</v>
      </c>
      <c r="AA18" s="2">
        <v>5.1200000000000002E-2</v>
      </c>
      <c r="AB18" s="2">
        <v>0.104</v>
      </c>
      <c r="AC18" s="2">
        <v>1.04E-2</v>
      </c>
      <c r="AD18" s="2">
        <v>4.87E-2</v>
      </c>
      <c r="AE18" s="2">
        <v>9.2999999999999999E-2</v>
      </c>
    </row>
    <row r="19" spans="1:31">
      <c r="A19">
        <v>15</v>
      </c>
      <c r="B19" t="s">
        <v>602</v>
      </c>
      <c r="C19" t="s">
        <v>574</v>
      </c>
      <c r="D19" t="s">
        <v>575</v>
      </c>
      <c r="E19">
        <v>0.27100000000000002</v>
      </c>
      <c r="F19">
        <v>2.63</v>
      </c>
      <c r="G19">
        <v>-2</v>
      </c>
      <c r="H19">
        <v>9</v>
      </c>
      <c r="I19">
        <v>22</v>
      </c>
      <c r="J19" s="2">
        <v>0.126</v>
      </c>
      <c r="K19">
        <v>8.9999999999999993E-3</v>
      </c>
      <c r="L19">
        <v>0.94410000000000005</v>
      </c>
      <c r="M19">
        <v>1</v>
      </c>
      <c r="N19">
        <v>0.52529999999999999</v>
      </c>
      <c r="O19">
        <v>0.4259</v>
      </c>
      <c r="P19">
        <v>10195</v>
      </c>
      <c r="Q19" s="13">
        <v>0.13250000000000001</v>
      </c>
      <c r="R19" s="13">
        <v>0.5181</v>
      </c>
      <c r="S19" s="13">
        <v>0.38769999999999999</v>
      </c>
      <c r="T19" s="13">
        <v>0.3871</v>
      </c>
      <c r="U19" s="13">
        <v>0.32640000000000002</v>
      </c>
      <c r="V19" s="13">
        <v>0.62729999999999997</v>
      </c>
      <c r="W19" s="13">
        <v>0.44469999999999998</v>
      </c>
      <c r="Y19">
        <v>15</v>
      </c>
      <c r="Z19" s="2">
        <v>0.126</v>
      </c>
      <c r="AA19" s="2">
        <v>4.7300000000000002E-2</v>
      </c>
      <c r="AB19" s="2">
        <v>8.5800000000000001E-2</v>
      </c>
      <c r="AC19" s="2">
        <v>2.8999999999999998E-3</v>
      </c>
      <c r="AD19" s="2">
        <v>0.18959999999999999</v>
      </c>
      <c r="AE19" s="2">
        <v>4.99E-2</v>
      </c>
    </row>
    <row r="20" spans="1:31">
      <c r="A20">
        <v>16</v>
      </c>
      <c r="B20" t="s">
        <v>602</v>
      </c>
      <c r="C20" t="s">
        <v>574</v>
      </c>
      <c r="D20" t="s">
        <v>575</v>
      </c>
      <c r="E20">
        <v>0.309</v>
      </c>
      <c r="F20">
        <v>3.609</v>
      </c>
      <c r="G20">
        <v>-9.1</v>
      </c>
      <c r="H20">
        <v>9</v>
      </c>
      <c r="I20">
        <v>23</v>
      </c>
      <c r="J20" s="2">
        <v>7.2499999999999995E-2</v>
      </c>
      <c r="K20">
        <v>-4.0000000000000001E-3</v>
      </c>
      <c r="L20">
        <v>0.96750000000000003</v>
      </c>
      <c r="M20">
        <v>1</v>
      </c>
      <c r="N20">
        <v>0.66759999999999997</v>
      </c>
      <c r="O20">
        <v>0.60219999999999996</v>
      </c>
      <c r="P20">
        <v>19796</v>
      </c>
      <c r="Q20" s="13">
        <v>0.25180000000000002</v>
      </c>
      <c r="R20" s="13">
        <v>0.64300000000000002</v>
      </c>
      <c r="S20" s="13">
        <v>0.54510000000000003</v>
      </c>
      <c r="T20" s="13">
        <v>0.55230000000000001</v>
      </c>
      <c r="U20" s="13">
        <v>0.50719999999999998</v>
      </c>
      <c r="V20" s="13">
        <v>0.73480000000000001</v>
      </c>
      <c r="W20" s="13">
        <v>0.61080000000000001</v>
      </c>
      <c r="Y20">
        <v>16</v>
      </c>
      <c r="Z20" s="2">
        <v>7.2499999999999995E-2</v>
      </c>
      <c r="AA20" s="2">
        <v>9.5799999999999996E-2</v>
      </c>
      <c r="AB20" s="2">
        <v>2.8500000000000001E-2</v>
      </c>
      <c r="AC20" s="2">
        <v>4.6100000000000002E-2</v>
      </c>
      <c r="AD20" s="2">
        <v>0.15179999999999999</v>
      </c>
      <c r="AE20" s="2">
        <v>4.8099999999999997E-2</v>
      </c>
    </row>
    <row r="21" spans="1:31">
      <c r="A21">
        <v>17</v>
      </c>
      <c r="B21" t="s">
        <v>602</v>
      </c>
      <c r="C21" t="s">
        <v>574</v>
      </c>
      <c r="D21" t="s">
        <v>575</v>
      </c>
      <c r="E21">
        <v>0.28100000000000003</v>
      </c>
      <c r="F21">
        <v>1.0529999999999999</v>
      </c>
      <c r="G21">
        <v>10.4</v>
      </c>
      <c r="H21">
        <v>7</v>
      </c>
      <c r="I21">
        <v>18</v>
      </c>
      <c r="J21" s="2">
        <v>5.0700000000000002E-2</v>
      </c>
      <c r="K21">
        <v>-7.0000000000000001E-3</v>
      </c>
      <c r="L21">
        <v>0.96220000000000006</v>
      </c>
      <c r="M21">
        <v>1</v>
      </c>
      <c r="N21">
        <v>0.70609999999999995</v>
      </c>
      <c r="O21">
        <v>0.67359999999999998</v>
      </c>
      <c r="P21">
        <v>21684</v>
      </c>
      <c r="Q21" s="13">
        <v>0.27579999999999999</v>
      </c>
      <c r="R21" s="13">
        <v>0.65990000000000004</v>
      </c>
      <c r="S21" s="13">
        <v>0.61829999999999996</v>
      </c>
      <c r="T21" s="13">
        <v>0.63009999999999999</v>
      </c>
      <c r="U21" s="13">
        <v>0.5827</v>
      </c>
      <c r="V21" s="13">
        <v>0.77110000000000001</v>
      </c>
      <c r="W21" s="13">
        <v>0.68889999999999996</v>
      </c>
      <c r="Y21">
        <v>17</v>
      </c>
      <c r="Z21" s="2">
        <v>5.0700000000000002E-2</v>
      </c>
      <c r="AA21" s="2">
        <v>9.4200000000000006E-2</v>
      </c>
      <c r="AB21" s="2">
        <v>6.7299999999999999E-2</v>
      </c>
      <c r="AC21" s="2">
        <v>1.24E-2</v>
      </c>
      <c r="AD21" s="2">
        <v>0.15820000000000001</v>
      </c>
      <c r="AE21" s="2">
        <v>6.4000000000000001E-2</v>
      </c>
    </row>
    <row r="22" spans="1:31">
      <c r="A22">
        <v>18</v>
      </c>
      <c r="B22" t="s">
        <v>602</v>
      </c>
      <c r="C22" t="s">
        <v>574</v>
      </c>
      <c r="D22" t="s">
        <v>575</v>
      </c>
      <c r="E22">
        <v>0.48099999999999998</v>
      </c>
      <c r="F22">
        <v>5.7430000000000003</v>
      </c>
      <c r="G22">
        <v>-21.7</v>
      </c>
      <c r="H22">
        <v>7</v>
      </c>
      <c r="I22">
        <v>19</v>
      </c>
      <c r="J22" s="2">
        <v>0.14960000000000001</v>
      </c>
      <c r="K22">
        <v>2.5000000000000001E-2</v>
      </c>
      <c r="L22">
        <v>0.95830000000000004</v>
      </c>
      <c r="M22">
        <v>1</v>
      </c>
      <c r="N22">
        <v>0.73970000000000002</v>
      </c>
      <c r="O22">
        <v>0.74150000000000005</v>
      </c>
      <c r="P22">
        <v>32734</v>
      </c>
      <c r="Q22" s="13">
        <v>0.31469999999999998</v>
      </c>
      <c r="R22" s="13">
        <v>0.75019999999999998</v>
      </c>
      <c r="S22" s="13">
        <v>0.65690000000000004</v>
      </c>
      <c r="T22" s="13">
        <v>0.65580000000000005</v>
      </c>
      <c r="U22" s="13">
        <v>0.67620000000000002</v>
      </c>
      <c r="V22" s="13">
        <v>0.84709999999999996</v>
      </c>
      <c r="W22" s="13">
        <v>0.75670000000000004</v>
      </c>
      <c r="Y22">
        <v>18</v>
      </c>
      <c r="Z22" s="2">
        <v>0.14960000000000001</v>
      </c>
      <c r="AA22" s="2">
        <v>6.7999999999999996E-3</v>
      </c>
      <c r="AB22" s="2">
        <v>9.7100000000000006E-2</v>
      </c>
      <c r="AC22" s="2">
        <v>8.1500000000000003E-2</v>
      </c>
      <c r="AD22" s="2">
        <v>0.16339999999999999</v>
      </c>
      <c r="AE22" s="2">
        <v>2.8899999999999999E-2</v>
      </c>
    </row>
    <row r="23" spans="1:31">
      <c r="A23">
        <v>19</v>
      </c>
      <c r="B23" t="s">
        <v>602</v>
      </c>
      <c r="C23" t="s">
        <v>574</v>
      </c>
      <c r="D23" t="s">
        <v>575</v>
      </c>
      <c r="E23">
        <v>0.30299999999999999</v>
      </c>
      <c r="F23">
        <v>2.4260000000000002</v>
      </c>
      <c r="G23">
        <v>-2.2999999999999998</v>
      </c>
      <c r="H23">
        <v>9</v>
      </c>
      <c r="I23">
        <v>20</v>
      </c>
      <c r="J23" s="2">
        <v>0.1188</v>
      </c>
      <c r="K23">
        <v>-1E-3</v>
      </c>
      <c r="L23">
        <v>0.95799999999999996</v>
      </c>
      <c r="M23">
        <v>1</v>
      </c>
      <c r="N23">
        <v>0.6452</v>
      </c>
      <c r="O23">
        <v>0.54969999999999997</v>
      </c>
      <c r="P23">
        <v>13143</v>
      </c>
      <c r="Q23" s="13">
        <v>0.2172</v>
      </c>
      <c r="R23" s="13">
        <v>0.62119999999999997</v>
      </c>
      <c r="S23" s="13">
        <v>0.4985</v>
      </c>
      <c r="T23" s="13">
        <v>0.52</v>
      </c>
      <c r="U23" s="13">
        <v>0.45710000000000001</v>
      </c>
      <c r="V23" s="13">
        <v>0.72099999999999997</v>
      </c>
      <c r="W23" s="13">
        <v>0.55900000000000005</v>
      </c>
      <c r="Y23">
        <v>19</v>
      </c>
      <c r="Z23" s="2">
        <v>0.1188</v>
      </c>
      <c r="AA23" s="2">
        <v>3.1E-2</v>
      </c>
      <c r="AB23" s="2">
        <v>8.7800000000000003E-2</v>
      </c>
      <c r="AC23" s="2">
        <v>3.5999999999999997E-2</v>
      </c>
      <c r="AD23" s="2">
        <v>0.17710000000000001</v>
      </c>
      <c r="AE23" s="2">
        <v>0.1096</v>
      </c>
    </row>
    <row r="24" spans="1:31">
      <c r="A24">
        <v>20</v>
      </c>
      <c r="B24" t="s">
        <v>602</v>
      </c>
      <c r="C24" t="s">
        <v>574</v>
      </c>
      <c r="D24" t="s">
        <v>575</v>
      </c>
      <c r="E24">
        <v>0.56999999999999995</v>
      </c>
      <c r="F24">
        <v>5.7709999999999999</v>
      </c>
      <c r="G24">
        <v>-20.399999999999999</v>
      </c>
      <c r="H24">
        <v>6</v>
      </c>
      <c r="I24">
        <v>14</v>
      </c>
      <c r="J24" s="2">
        <v>0.15040000000000001</v>
      </c>
      <c r="K24">
        <v>-2.5000000000000001E-2</v>
      </c>
      <c r="L24">
        <v>0.93400000000000005</v>
      </c>
      <c r="M24">
        <v>1</v>
      </c>
      <c r="N24">
        <v>0.6744</v>
      </c>
      <c r="O24">
        <v>0.69840000000000002</v>
      </c>
      <c r="P24">
        <v>28965</v>
      </c>
      <c r="Q24" s="13">
        <v>0.25690000000000002</v>
      </c>
      <c r="R24" s="13">
        <v>0.68779999999999997</v>
      </c>
      <c r="S24" s="13">
        <v>0.58760000000000001</v>
      </c>
      <c r="T24" s="13">
        <v>0.57650000000000001</v>
      </c>
      <c r="U24" s="13">
        <v>0.63049999999999995</v>
      </c>
      <c r="V24" s="13">
        <v>0.79910000000000003</v>
      </c>
      <c r="W24" s="13">
        <v>0.7198</v>
      </c>
      <c r="Y24">
        <v>20</v>
      </c>
      <c r="Z24" s="2">
        <v>0.15040000000000001</v>
      </c>
      <c r="AA24" s="2">
        <v>4.2000000000000003E-2</v>
      </c>
      <c r="AB24" s="2">
        <v>8.2100000000000006E-2</v>
      </c>
      <c r="AC24" s="2">
        <v>-4.7000000000000002E-3</v>
      </c>
      <c r="AD24" s="2">
        <v>0.19869999999999999</v>
      </c>
      <c r="AE24" s="2">
        <v>2.8899999999999999E-2</v>
      </c>
    </row>
    <row r="25" spans="1:31">
      <c r="A25">
        <v>21</v>
      </c>
      <c r="B25" t="s">
        <v>602</v>
      </c>
      <c r="C25" t="s">
        <v>574</v>
      </c>
      <c r="D25" t="s">
        <v>575</v>
      </c>
      <c r="E25">
        <v>0.38400000000000001</v>
      </c>
      <c r="F25">
        <v>3.4630000000000001</v>
      </c>
      <c r="G25">
        <v>-5.2</v>
      </c>
      <c r="H25">
        <v>6</v>
      </c>
      <c r="I25">
        <v>16</v>
      </c>
      <c r="J25" s="2">
        <v>8.3799999999999999E-2</v>
      </c>
      <c r="K25">
        <v>-1.4E-2</v>
      </c>
      <c r="L25">
        <v>0.93049999999999999</v>
      </c>
      <c r="M25">
        <v>1</v>
      </c>
      <c r="N25">
        <v>0.65249999999999997</v>
      </c>
      <c r="O25">
        <v>0.65610000000000002</v>
      </c>
      <c r="P25">
        <v>28100</v>
      </c>
      <c r="Q25" s="13">
        <v>0.20530000000000001</v>
      </c>
      <c r="R25" s="13">
        <v>0.62280000000000002</v>
      </c>
      <c r="S25" s="13">
        <v>0.5514</v>
      </c>
      <c r="T25" s="13">
        <v>0.56640000000000001</v>
      </c>
      <c r="U25" s="13">
        <v>0.58199999999999996</v>
      </c>
      <c r="V25" s="13">
        <v>0.78910000000000002</v>
      </c>
      <c r="W25" s="13">
        <v>0.69410000000000005</v>
      </c>
      <c r="Y25">
        <v>21</v>
      </c>
      <c r="Z25" s="2">
        <v>8.3799999999999999E-2</v>
      </c>
      <c r="AA25" s="2">
        <v>4.0899999999999999E-2</v>
      </c>
      <c r="AB25" s="2">
        <v>0.1105</v>
      </c>
      <c r="AC25" s="2">
        <v>4.4999999999999998E-2</v>
      </c>
      <c r="AD25" s="2">
        <v>0.46750000000000003</v>
      </c>
      <c r="AE25" s="2">
        <v>2.9000000000000001E-2</v>
      </c>
    </row>
    <row r="26" spans="1:31">
      <c r="A26">
        <v>22</v>
      </c>
      <c r="B26" t="s">
        <v>602</v>
      </c>
      <c r="C26" t="s">
        <v>574</v>
      </c>
      <c r="D26" t="s">
        <v>575</v>
      </c>
      <c r="E26">
        <v>0.28799999999999998</v>
      </c>
      <c r="F26">
        <v>5.984</v>
      </c>
      <c r="G26">
        <v>-24.9</v>
      </c>
      <c r="H26">
        <v>3</v>
      </c>
      <c r="I26">
        <v>-7</v>
      </c>
      <c r="J26" s="2">
        <v>0.20619999999999999</v>
      </c>
      <c r="K26">
        <v>-3.0000000000000001E-3</v>
      </c>
      <c r="L26">
        <v>0.9446</v>
      </c>
      <c r="M26">
        <v>1</v>
      </c>
      <c r="N26">
        <v>1</v>
      </c>
      <c r="O26">
        <v>0.96740000000000004</v>
      </c>
      <c r="P26">
        <v>57477</v>
      </c>
      <c r="Q26" s="13">
        <v>0.67220000000000002</v>
      </c>
      <c r="R26" s="13">
        <v>0.72889999999999999</v>
      </c>
      <c r="S26" s="13">
        <v>0.67220000000000002</v>
      </c>
      <c r="T26" s="13">
        <v>0.88919999999999999</v>
      </c>
      <c r="U26" s="13">
        <v>0.84709999999999996</v>
      </c>
      <c r="V26" s="13">
        <v>0.90629999999999999</v>
      </c>
      <c r="W26" s="13">
        <v>0.84709999999999996</v>
      </c>
      <c r="Y26">
        <v>22</v>
      </c>
      <c r="Z26" s="2">
        <v>0.20619999999999999</v>
      </c>
      <c r="AA26" s="2">
        <v>-1.3100000000000001E-2</v>
      </c>
      <c r="AB26" s="2">
        <v>9.8199999999999996E-2</v>
      </c>
      <c r="AC26" s="2">
        <v>3.49E-2</v>
      </c>
      <c r="AD26" s="2">
        <v>0.20680000000000001</v>
      </c>
      <c r="AE26" s="2">
        <v>5.2299999999999999E-2</v>
      </c>
    </row>
    <row r="27" spans="1:31">
      <c r="A27">
        <v>23</v>
      </c>
      <c r="B27" t="s">
        <v>602</v>
      </c>
      <c r="C27" t="s">
        <v>574</v>
      </c>
      <c r="D27" t="s">
        <v>575</v>
      </c>
      <c r="E27">
        <v>0.26200000000000001</v>
      </c>
      <c r="F27">
        <v>2.5150000000000001</v>
      </c>
      <c r="G27">
        <v>-1.1000000000000001</v>
      </c>
      <c r="H27">
        <v>8</v>
      </c>
      <c r="I27">
        <v>19</v>
      </c>
      <c r="J27" s="2">
        <v>3.9399999999999998E-2</v>
      </c>
      <c r="K27">
        <v>5.0000000000000001E-3</v>
      </c>
      <c r="L27">
        <v>0.94059999999999999</v>
      </c>
      <c r="M27">
        <v>1</v>
      </c>
      <c r="N27">
        <v>0.5968</v>
      </c>
      <c r="O27">
        <v>0.51800000000000002</v>
      </c>
      <c r="P27">
        <v>16886</v>
      </c>
      <c r="Q27" s="13">
        <v>0.1777</v>
      </c>
      <c r="R27" s="13">
        <v>0.60099999999999998</v>
      </c>
      <c r="S27" s="13">
        <v>0.46970000000000001</v>
      </c>
      <c r="T27" s="13">
        <v>0.47770000000000001</v>
      </c>
      <c r="U27" s="13">
        <v>0.4249</v>
      </c>
      <c r="V27" s="13">
        <v>0.69930000000000003</v>
      </c>
      <c r="W27" s="13">
        <v>0.53420000000000001</v>
      </c>
      <c r="Y27">
        <v>23</v>
      </c>
      <c r="Z27" s="2">
        <v>3.9399999999999998E-2</v>
      </c>
      <c r="AA27" s="2">
        <v>4.0300000000000002E-2</v>
      </c>
      <c r="AB27" s="2">
        <v>2.1600000000000001E-2</v>
      </c>
      <c r="AC27" s="2">
        <v>1.5E-3</v>
      </c>
      <c r="AD27" s="2">
        <v>0.19939999999999999</v>
      </c>
      <c r="AE27" s="2">
        <v>6.2399999999999997E-2</v>
      </c>
    </row>
    <row r="28" spans="1:31">
      <c r="A28">
        <v>24</v>
      </c>
      <c r="B28" t="s">
        <v>602</v>
      </c>
      <c r="C28" t="s">
        <v>574</v>
      </c>
      <c r="D28" t="s">
        <v>575</v>
      </c>
      <c r="E28">
        <v>0.20200000000000001</v>
      </c>
      <c r="F28">
        <v>29.344000000000001</v>
      </c>
      <c r="G28">
        <v>-128.69999999999999</v>
      </c>
      <c r="H28">
        <v>3</v>
      </c>
      <c r="I28">
        <v>-41</v>
      </c>
      <c r="J28" s="2">
        <v>0.13589999999999999</v>
      </c>
      <c r="K28">
        <v>-6.0000000000000001E-3</v>
      </c>
      <c r="L28">
        <v>0.90769999999999995</v>
      </c>
      <c r="M28">
        <v>1</v>
      </c>
      <c r="N28">
        <v>1</v>
      </c>
      <c r="O28">
        <v>0.94469999999999998</v>
      </c>
      <c r="P28">
        <v>25899</v>
      </c>
      <c r="Q28" s="13">
        <v>0.64229999999999998</v>
      </c>
      <c r="R28" s="13">
        <v>0.69820000000000004</v>
      </c>
      <c r="S28" s="13">
        <v>0.64229999999999998</v>
      </c>
      <c r="T28" s="13">
        <v>0.81310000000000004</v>
      </c>
      <c r="U28" s="13">
        <v>0.73109999999999997</v>
      </c>
      <c r="V28" s="13">
        <v>0.83809999999999996</v>
      </c>
      <c r="W28" s="13">
        <v>0.73109999999999997</v>
      </c>
      <c r="Y28">
        <v>24</v>
      </c>
      <c r="Z28" s="2">
        <v>0.13589999999999999</v>
      </c>
      <c r="AA28" s="2">
        <v>4.0800000000000003E-2</v>
      </c>
      <c r="AB28" s="2">
        <v>6.4199999999999993E-2</v>
      </c>
      <c r="AC28" s="2">
        <v>3.1199999999999999E-2</v>
      </c>
      <c r="AD28" s="2">
        <v>0.14630000000000001</v>
      </c>
      <c r="AE28" s="2">
        <v>4.2599999999999999E-2</v>
      </c>
    </row>
    <row r="29" spans="1:31">
      <c r="A29">
        <v>25</v>
      </c>
      <c r="B29" t="s">
        <v>602</v>
      </c>
      <c r="C29" t="s">
        <v>574</v>
      </c>
      <c r="D29" t="s">
        <v>575</v>
      </c>
      <c r="E29">
        <v>0.28499999999999998</v>
      </c>
      <c r="F29">
        <v>6.67</v>
      </c>
      <c r="G29">
        <v>-22</v>
      </c>
      <c r="H29">
        <v>7</v>
      </c>
      <c r="I29">
        <v>25</v>
      </c>
      <c r="J29" s="2">
        <v>4.7800000000000002E-2</v>
      </c>
      <c r="K29">
        <v>2.4E-2</v>
      </c>
      <c r="L29">
        <v>0.93320000000000003</v>
      </c>
      <c r="M29">
        <v>1</v>
      </c>
      <c r="N29">
        <v>0.42</v>
      </c>
      <c r="O29">
        <v>0.53369999999999995</v>
      </c>
      <c r="P29">
        <v>8971</v>
      </c>
      <c r="Q29" s="13">
        <v>0.14230000000000001</v>
      </c>
      <c r="R29" s="13">
        <v>0.42220000000000002</v>
      </c>
      <c r="S29" s="13">
        <v>0.52259999999999995</v>
      </c>
      <c r="T29" s="13">
        <v>0.32929999999999998</v>
      </c>
      <c r="U29" s="13">
        <v>0.37740000000000001</v>
      </c>
      <c r="V29" s="13">
        <v>0.50419999999999998</v>
      </c>
      <c r="W29" s="13">
        <v>0.56879999999999997</v>
      </c>
      <c r="Y29">
        <v>25</v>
      </c>
      <c r="Z29" s="2">
        <v>4.7800000000000002E-2</v>
      </c>
      <c r="AA29" s="2">
        <v>4.9799999999999997E-2</v>
      </c>
      <c r="AC29" s="2">
        <v>5.3699999999999998E-2</v>
      </c>
      <c r="AD29" s="2">
        <v>0.27229999999999999</v>
      </c>
      <c r="AE29" s="2">
        <v>7.4000000000000003E-3</v>
      </c>
    </row>
    <row r="30" spans="1:31">
      <c r="A30">
        <v>26</v>
      </c>
      <c r="B30" t="s">
        <v>602</v>
      </c>
      <c r="C30" t="s">
        <v>574</v>
      </c>
      <c r="D30" t="s">
        <v>575</v>
      </c>
      <c r="E30">
        <v>0.31900000000000001</v>
      </c>
      <c r="F30">
        <v>6.2229999999999999</v>
      </c>
      <c r="G30">
        <v>-21.3</v>
      </c>
      <c r="H30">
        <v>6</v>
      </c>
      <c r="I30">
        <v>16</v>
      </c>
      <c r="J30" s="2">
        <v>8.6699999999999999E-2</v>
      </c>
      <c r="K30">
        <v>-2.8000000000000001E-2</v>
      </c>
      <c r="L30">
        <v>0.90949999999999998</v>
      </c>
      <c r="M30">
        <v>1</v>
      </c>
      <c r="N30">
        <v>0.53400000000000003</v>
      </c>
      <c r="O30">
        <v>0.57620000000000005</v>
      </c>
      <c r="P30">
        <v>17697</v>
      </c>
      <c r="Q30" s="13">
        <v>0.1802</v>
      </c>
      <c r="R30" s="13">
        <v>0.50949999999999995</v>
      </c>
      <c r="S30" s="13">
        <v>0.48699999999999999</v>
      </c>
      <c r="T30" s="13">
        <v>0.4098</v>
      </c>
      <c r="U30" s="13">
        <v>0.45090000000000002</v>
      </c>
      <c r="V30" s="13">
        <v>0.61639999999999995</v>
      </c>
      <c r="W30" s="13">
        <v>0.5635</v>
      </c>
      <c r="Y30">
        <v>26</v>
      </c>
      <c r="Z30" s="2">
        <v>8.6699999999999999E-2</v>
      </c>
      <c r="AA30" s="2">
        <v>-6.0000000000000001E-3</v>
      </c>
      <c r="AC30" s="2">
        <v>4.9500000000000002E-2</v>
      </c>
      <c r="AD30" s="2">
        <v>0.2409</v>
      </c>
      <c r="AE30" s="2">
        <v>8.0999999999999996E-3</v>
      </c>
    </row>
    <row r="31" spans="1:31">
      <c r="A31">
        <v>27</v>
      </c>
      <c r="B31" t="s">
        <v>602</v>
      </c>
      <c r="C31" t="s">
        <v>574</v>
      </c>
      <c r="D31" t="s">
        <v>575</v>
      </c>
      <c r="E31">
        <v>0.38800000000000001</v>
      </c>
      <c r="F31">
        <v>2.8849999999999998</v>
      </c>
      <c r="G31">
        <v>-7</v>
      </c>
      <c r="H31">
        <v>8</v>
      </c>
      <c r="I31">
        <v>16</v>
      </c>
      <c r="J31" s="2">
        <v>7.7499999999999999E-2</v>
      </c>
      <c r="K31">
        <v>-8.9999999999999993E-3</v>
      </c>
      <c r="L31">
        <v>0.94869999999999999</v>
      </c>
      <c r="M31">
        <v>1</v>
      </c>
      <c r="N31">
        <v>0.66859999999999997</v>
      </c>
      <c r="O31">
        <v>0.60509999999999997</v>
      </c>
      <c r="P31">
        <v>16386</v>
      </c>
      <c r="Q31" s="13">
        <v>0.23250000000000001</v>
      </c>
      <c r="R31" s="13">
        <v>0.6724</v>
      </c>
      <c r="S31" s="13">
        <v>0.53839999999999999</v>
      </c>
      <c r="T31" s="13">
        <v>0.5645</v>
      </c>
      <c r="U31" s="13">
        <v>0.53110000000000002</v>
      </c>
      <c r="V31" s="13">
        <v>0.76690000000000003</v>
      </c>
      <c r="W31" s="13">
        <v>0.63149999999999995</v>
      </c>
      <c r="Y31">
        <v>27</v>
      </c>
      <c r="Z31" s="2">
        <v>7.7499999999999999E-2</v>
      </c>
      <c r="AA31" s="2">
        <v>1.8200000000000001E-2</v>
      </c>
      <c r="AC31" s="2">
        <v>2.24E-2</v>
      </c>
      <c r="AD31" s="2">
        <v>7.0999999999999994E-2</v>
      </c>
      <c r="AE31" s="2">
        <v>9.9199999999999997E-2</v>
      </c>
    </row>
    <row r="32" spans="1:31">
      <c r="A32">
        <v>28</v>
      </c>
      <c r="B32" t="s">
        <v>602</v>
      </c>
      <c r="C32" t="s">
        <v>574</v>
      </c>
      <c r="D32" t="s">
        <v>575</v>
      </c>
      <c r="E32">
        <v>0.28499999999999998</v>
      </c>
      <c r="F32">
        <v>3.6829999999999998</v>
      </c>
      <c r="G32">
        <v>-11.5</v>
      </c>
      <c r="H32">
        <v>8</v>
      </c>
      <c r="I32">
        <v>18</v>
      </c>
      <c r="J32" s="2">
        <v>4.48E-2</v>
      </c>
      <c r="K32">
        <v>1E-3</v>
      </c>
      <c r="L32">
        <v>0.94110000000000005</v>
      </c>
      <c r="M32">
        <v>1</v>
      </c>
      <c r="N32">
        <v>0.58250000000000002</v>
      </c>
      <c r="O32">
        <v>0.52600000000000002</v>
      </c>
      <c r="P32">
        <v>12572</v>
      </c>
      <c r="Q32" s="13">
        <v>0.1784</v>
      </c>
      <c r="R32" s="13">
        <v>0.58940000000000003</v>
      </c>
      <c r="S32" s="13">
        <v>0.46629999999999999</v>
      </c>
      <c r="T32" s="13">
        <v>0.45600000000000002</v>
      </c>
      <c r="U32" s="13">
        <v>0.43159999999999998</v>
      </c>
      <c r="V32" s="13">
        <v>0.68400000000000005</v>
      </c>
      <c r="W32" s="13">
        <v>0.54179999999999995</v>
      </c>
      <c r="Y32">
        <v>28</v>
      </c>
      <c r="Z32" s="2">
        <v>4.48E-2</v>
      </c>
      <c r="AA32" s="2">
        <v>2.8500000000000001E-2</v>
      </c>
      <c r="AC32" s="2">
        <v>3.7699999999999997E-2</v>
      </c>
      <c r="AD32" s="2">
        <v>0.1</v>
      </c>
      <c r="AE32" s="2">
        <v>0.1095</v>
      </c>
    </row>
    <row r="33" spans="1:31">
      <c r="Y33">
        <v>29</v>
      </c>
      <c r="Z33" s="2">
        <v>2.87E-2</v>
      </c>
      <c r="AA33" s="2">
        <v>8.0199999999999994E-2</v>
      </c>
      <c r="AC33" s="2">
        <v>-1.8E-3</v>
      </c>
      <c r="AD33" s="2">
        <v>0.15359999999999999</v>
      </c>
      <c r="AE33" s="2">
        <v>2.4E-2</v>
      </c>
    </row>
    <row r="34" spans="1:31">
      <c r="B34" t="s">
        <v>603</v>
      </c>
      <c r="E34" t="s">
        <v>554</v>
      </c>
      <c r="F34" t="s">
        <v>555</v>
      </c>
      <c r="G34" t="s">
        <v>556</v>
      </c>
      <c r="H34" t="s">
        <v>557</v>
      </c>
      <c r="I34" t="s">
        <v>558</v>
      </c>
      <c r="J34" s="2" t="s">
        <v>559</v>
      </c>
      <c r="K34" t="s">
        <v>560</v>
      </c>
      <c r="L34" t="s">
        <v>561</v>
      </c>
      <c r="M34" t="s">
        <v>562</v>
      </c>
      <c r="N34" t="s">
        <v>563</v>
      </c>
      <c r="O34" t="s">
        <v>564</v>
      </c>
      <c r="P34" t="s">
        <v>565</v>
      </c>
      <c r="Q34" t="s">
        <v>566</v>
      </c>
      <c r="R34" t="s">
        <v>567</v>
      </c>
      <c r="S34" t="s">
        <v>568</v>
      </c>
      <c r="T34" t="s">
        <v>569</v>
      </c>
      <c r="U34" t="s">
        <v>570</v>
      </c>
      <c r="V34" t="s">
        <v>571</v>
      </c>
      <c r="W34" t="s">
        <v>572</v>
      </c>
      <c r="Y34">
        <v>30</v>
      </c>
      <c r="Z34" s="2">
        <v>4.1700000000000001E-2</v>
      </c>
      <c r="AA34" s="2">
        <v>-7.4000000000000003E-3</v>
      </c>
      <c r="AC34" s="2">
        <v>-9.7999999999999997E-3</v>
      </c>
      <c r="AE34" s="2">
        <v>-2.2000000000000001E-3</v>
      </c>
    </row>
    <row r="35" spans="1:31">
      <c r="A35">
        <v>29</v>
      </c>
      <c r="B35" t="s">
        <v>604</v>
      </c>
      <c r="C35" t="s">
        <v>574</v>
      </c>
      <c r="D35" t="s">
        <v>575</v>
      </c>
      <c r="E35">
        <v>0.23499999999999999</v>
      </c>
      <c r="F35">
        <v>4.1710000000000003</v>
      </c>
      <c r="G35">
        <v>-14.5</v>
      </c>
      <c r="H35">
        <v>8</v>
      </c>
      <c r="I35">
        <v>19</v>
      </c>
      <c r="J35" s="2">
        <v>2.87E-2</v>
      </c>
      <c r="K35">
        <v>1E-3</v>
      </c>
      <c r="L35">
        <v>0.95730000000000004</v>
      </c>
      <c r="M35">
        <v>1</v>
      </c>
      <c r="N35">
        <v>0.65490000000000004</v>
      </c>
      <c r="O35">
        <v>0.57509999999999994</v>
      </c>
      <c r="P35">
        <v>16884</v>
      </c>
      <c r="Q35" s="13">
        <v>0.23069999999999999</v>
      </c>
      <c r="R35" s="13">
        <v>0.63439999999999996</v>
      </c>
      <c r="S35" s="13">
        <v>0.50370000000000004</v>
      </c>
      <c r="T35" s="13">
        <v>0.52110000000000001</v>
      </c>
      <c r="U35" s="13">
        <v>0.47610000000000002</v>
      </c>
      <c r="V35" s="13">
        <v>0.72230000000000005</v>
      </c>
      <c r="W35" s="13">
        <v>0.56140000000000001</v>
      </c>
      <c r="Y35">
        <v>31</v>
      </c>
      <c r="Z35" s="2">
        <v>6.2199999999999998E-2</v>
      </c>
      <c r="AA35" s="2">
        <v>4.8099999999999997E-2</v>
      </c>
      <c r="AC35" s="2">
        <v>1.2E-2</v>
      </c>
      <c r="AE35" s="2">
        <v>3.7199999999999997E-2</v>
      </c>
    </row>
    <row r="36" spans="1:31">
      <c r="A36">
        <v>30</v>
      </c>
      <c r="B36" t="s">
        <v>604</v>
      </c>
      <c r="C36" t="s">
        <v>574</v>
      </c>
      <c r="D36" t="s">
        <v>575</v>
      </c>
      <c r="E36">
        <v>0.29699999999999999</v>
      </c>
      <c r="F36">
        <v>5.556</v>
      </c>
      <c r="G36">
        <v>-22.4</v>
      </c>
      <c r="H36">
        <v>8</v>
      </c>
      <c r="I36">
        <v>22</v>
      </c>
      <c r="J36" s="2">
        <v>4.1700000000000001E-2</v>
      </c>
      <c r="K36">
        <v>1.0999999999999999E-2</v>
      </c>
      <c r="L36">
        <v>0.94689999999999996</v>
      </c>
      <c r="M36">
        <v>1</v>
      </c>
      <c r="N36">
        <v>0.57950000000000002</v>
      </c>
      <c r="O36">
        <v>0.56720000000000004</v>
      </c>
      <c r="P36">
        <v>20131</v>
      </c>
      <c r="Q36" s="13">
        <v>0.1991</v>
      </c>
      <c r="R36" s="13">
        <v>0.60109999999999997</v>
      </c>
      <c r="S36" s="13">
        <v>0.51939999999999997</v>
      </c>
      <c r="T36" s="13">
        <v>0.4612</v>
      </c>
      <c r="U36" s="13">
        <v>0.46610000000000001</v>
      </c>
      <c r="V36" s="13">
        <v>0.67659999999999998</v>
      </c>
      <c r="W36" s="13">
        <v>0.58360000000000001</v>
      </c>
      <c r="Y36">
        <v>32</v>
      </c>
      <c r="Z36" s="2">
        <v>9.7199999999999995E-2</v>
      </c>
      <c r="AA36" s="2">
        <v>4.1700000000000001E-2</v>
      </c>
      <c r="AC36" s="2">
        <v>-1.6999999999999999E-3</v>
      </c>
      <c r="AE36" s="2">
        <v>3.7499999999999999E-2</v>
      </c>
    </row>
    <row r="37" spans="1:31">
      <c r="A37">
        <v>31</v>
      </c>
      <c r="B37" t="s">
        <v>604</v>
      </c>
      <c r="C37" t="s">
        <v>574</v>
      </c>
      <c r="D37" t="s">
        <v>575</v>
      </c>
      <c r="E37">
        <v>0.28000000000000003</v>
      </c>
      <c r="F37">
        <v>3.5710000000000002</v>
      </c>
      <c r="G37">
        <v>-6.1</v>
      </c>
      <c r="H37">
        <v>8</v>
      </c>
      <c r="I37">
        <v>22</v>
      </c>
      <c r="J37" s="2">
        <v>6.2199999999999998E-2</v>
      </c>
      <c r="K37">
        <v>1.2E-2</v>
      </c>
      <c r="L37">
        <v>0.95679999999999998</v>
      </c>
      <c r="M37">
        <v>1</v>
      </c>
      <c r="N37">
        <v>0.66459999999999997</v>
      </c>
      <c r="O37">
        <v>0.59209999999999996</v>
      </c>
      <c r="P37">
        <v>14960</v>
      </c>
      <c r="Q37" s="13">
        <v>0.2215</v>
      </c>
      <c r="R37" s="13">
        <v>0.65580000000000005</v>
      </c>
      <c r="S37" s="13">
        <v>0.52659999999999996</v>
      </c>
      <c r="T37" s="13">
        <v>0.5544</v>
      </c>
      <c r="U37" s="13">
        <v>0.50580000000000003</v>
      </c>
      <c r="V37" s="13">
        <v>0.77059999999999995</v>
      </c>
      <c r="W37" s="13">
        <v>0.60540000000000005</v>
      </c>
      <c r="Y37">
        <v>33</v>
      </c>
      <c r="Z37" s="2">
        <v>7.8100000000000003E-2</v>
      </c>
      <c r="AA37" s="2">
        <v>8.0999999999999996E-3</v>
      </c>
      <c r="AC37" s="2">
        <v>3.09E-2</v>
      </c>
      <c r="AE37" s="2">
        <v>6.6400000000000001E-2</v>
      </c>
    </row>
    <row r="38" spans="1:31">
      <c r="A38">
        <v>32</v>
      </c>
      <c r="B38" t="s">
        <v>604</v>
      </c>
      <c r="C38" t="s">
        <v>574</v>
      </c>
      <c r="D38" t="s">
        <v>575</v>
      </c>
      <c r="E38">
        <v>0.28100000000000003</v>
      </c>
      <c r="F38">
        <v>3.883</v>
      </c>
      <c r="G38">
        <v>-9.1999999999999993</v>
      </c>
      <c r="H38">
        <v>7</v>
      </c>
      <c r="I38">
        <v>18</v>
      </c>
      <c r="J38" s="2">
        <v>9.7199999999999995E-2</v>
      </c>
      <c r="K38">
        <v>-8.9999999999999993E-3</v>
      </c>
      <c r="L38">
        <v>0.9345</v>
      </c>
      <c r="M38">
        <v>1</v>
      </c>
      <c r="N38">
        <v>0.58109999999999995</v>
      </c>
      <c r="O38">
        <v>0.52880000000000005</v>
      </c>
      <c r="P38">
        <v>16310</v>
      </c>
      <c r="Q38" s="13">
        <v>0.17530000000000001</v>
      </c>
      <c r="R38" s="13">
        <v>0.5766</v>
      </c>
      <c r="S38" s="13">
        <v>0.45960000000000001</v>
      </c>
      <c r="T38" s="13">
        <v>0.45450000000000002</v>
      </c>
      <c r="U38" s="13">
        <v>0.43230000000000002</v>
      </c>
      <c r="V38" s="13">
        <v>0.68940000000000001</v>
      </c>
      <c r="W38" s="13">
        <v>0.53739999999999999</v>
      </c>
      <c r="Y38">
        <v>34</v>
      </c>
      <c r="Z38" s="2">
        <v>0.1507</v>
      </c>
      <c r="AA38" s="2">
        <v>5.16E-2</v>
      </c>
      <c r="AC38" s="2">
        <v>3.3399999999999999E-2</v>
      </c>
      <c r="AE38" s="2">
        <v>4.2500000000000003E-2</v>
      </c>
    </row>
    <row r="39" spans="1:31">
      <c r="A39">
        <v>33</v>
      </c>
      <c r="B39" t="s">
        <v>604</v>
      </c>
      <c r="C39" t="s">
        <v>574</v>
      </c>
      <c r="D39" t="s">
        <v>575</v>
      </c>
      <c r="E39">
        <v>0.36799999999999999</v>
      </c>
      <c r="F39">
        <v>5.835</v>
      </c>
      <c r="G39">
        <v>-29.2</v>
      </c>
      <c r="H39">
        <v>8</v>
      </c>
      <c r="I39">
        <v>17</v>
      </c>
      <c r="J39" s="2">
        <v>7.8100000000000003E-2</v>
      </c>
      <c r="K39">
        <v>-4.0000000000000001E-3</v>
      </c>
      <c r="L39">
        <v>0.97360000000000002</v>
      </c>
      <c r="M39">
        <v>1</v>
      </c>
      <c r="N39">
        <v>0.80159999999999998</v>
      </c>
      <c r="O39">
        <v>0.72</v>
      </c>
      <c r="P39">
        <v>17571</v>
      </c>
      <c r="Q39" s="13">
        <v>0.3614</v>
      </c>
      <c r="R39" s="13">
        <v>0.77549999999999997</v>
      </c>
      <c r="S39" s="13">
        <v>0.60560000000000003</v>
      </c>
      <c r="T39" s="13">
        <v>0.69189999999999996</v>
      </c>
      <c r="U39" s="13">
        <v>0.65480000000000005</v>
      </c>
      <c r="V39" s="13">
        <v>0.85909999999999997</v>
      </c>
      <c r="W39" s="13">
        <v>0.70479999999999998</v>
      </c>
      <c r="Y39">
        <v>35</v>
      </c>
      <c r="Z39" s="2">
        <v>8.5599999999999996E-2</v>
      </c>
      <c r="AA39" s="2">
        <v>3.6700000000000003E-2</v>
      </c>
      <c r="AE39" s="2">
        <v>-2.5999999999999999E-3</v>
      </c>
    </row>
    <row r="40" spans="1:31">
      <c r="A40">
        <v>34</v>
      </c>
      <c r="B40" t="s">
        <v>604</v>
      </c>
      <c r="C40" t="s">
        <v>574</v>
      </c>
      <c r="D40" t="s">
        <v>575</v>
      </c>
      <c r="E40">
        <v>0.376</v>
      </c>
      <c r="F40">
        <v>0.872</v>
      </c>
      <c r="G40">
        <v>15.3</v>
      </c>
      <c r="H40">
        <v>7</v>
      </c>
      <c r="I40">
        <v>21</v>
      </c>
      <c r="J40" s="2">
        <v>0.1507</v>
      </c>
      <c r="K40">
        <v>-7.0000000000000001E-3</v>
      </c>
      <c r="L40">
        <v>0.98129999999999995</v>
      </c>
      <c r="M40">
        <v>1</v>
      </c>
      <c r="N40">
        <v>0.81130000000000002</v>
      </c>
      <c r="O40">
        <v>0.8024</v>
      </c>
      <c r="P40">
        <v>32280</v>
      </c>
      <c r="Q40" s="13">
        <v>0.39850000000000002</v>
      </c>
      <c r="R40" s="13">
        <v>0.72399999999999998</v>
      </c>
      <c r="S40" s="13">
        <v>0.752</v>
      </c>
      <c r="T40" s="13">
        <v>0.77280000000000004</v>
      </c>
      <c r="U40" s="13">
        <v>0.73219999999999996</v>
      </c>
      <c r="V40" s="13">
        <v>0.84940000000000004</v>
      </c>
      <c r="W40" s="13">
        <v>0.82579999999999998</v>
      </c>
      <c r="Y40">
        <v>36</v>
      </c>
      <c r="Z40" s="2">
        <v>0.15409999999999999</v>
      </c>
      <c r="AA40" s="2">
        <v>2.9399999999999999E-2</v>
      </c>
      <c r="AE40" s="2">
        <v>0.1406</v>
      </c>
    </row>
    <row r="41" spans="1:31">
      <c r="A41">
        <v>35</v>
      </c>
      <c r="B41" t="s">
        <v>604</v>
      </c>
      <c r="C41" t="s">
        <v>574</v>
      </c>
      <c r="D41" t="s">
        <v>575</v>
      </c>
      <c r="E41">
        <v>0.30599999999999999</v>
      </c>
      <c r="F41">
        <v>2.302</v>
      </c>
      <c r="G41">
        <v>-0.7</v>
      </c>
      <c r="H41">
        <v>7</v>
      </c>
      <c r="I41">
        <v>15</v>
      </c>
      <c r="J41" s="2">
        <v>8.5599999999999996E-2</v>
      </c>
      <c r="K41">
        <v>-1.2999999999999999E-2</v>
      </c>
      <c r="L41">
        <v>0.9516</v>
      </c>
      <c r="M41">
        <v>1</v>
      </c>
      <c r="N41">
        <v>0.70660000000000001</v>
      </c>
      <c r="O41">
        <v>0.62329999999999997</v>
      </c>
      <c r="P41">
        <v>25844</v>
      </c>
      <c r="Q41" s="13">
        <v>0.2382</v>
      </c>
      <c r="R41" s="13">
        <v>0.67520000000000002</v>
      </c>
      <c r="S41" s="13">
        <v>0.52290000000000003</v>
      </c>
      <c r="T41" s="13">
        <v>0.59789999999999999</v>
      </c>
      <c r="U41" s="13">
        <v>0.54659999999999997</v>
      </c>
      <c r="V41" s="13">
        <v>0.79659999999999997</v>
      </c>
      <c r="W41" s="13">
        <v>0.62880000000000003</v>
      </c>
      <c r="Y41">
        <v>37</v>
      </c>
      <c r="Z41" s="2">
        <v>9.8000000000000004E-2</v>
      </c>
      <c r="AA41" s="2">
        <v>3.15E-2</v>
      </c>
    </row>
    <row r="42" spans="1:31">
      <c r="A42">
        <v>36</v>
      </c>
      <c r="B42" t="s">
        <v>604</v>
      </c>
      <c r="C42" t="s">
        <v>574</v>
      </c>
      <c r="D42" t="s">
        <v>575</v>
      </c>
      <c r="E42">
        <v>0.33100000000000002</v>
      </c>
      <c r="F42">
        <v>1.35</v>
      </c>
      <c r="G42">
        <v>7.8</v>
      </c>
      <c r="H42">
        <v>7</v>
      </c>
      <c r="I42">
        <v>17</v>
      </c>
      <c r="J42" s="2">
        <v>0.15409999999999999</v>
      </c>
      <c r="K42">
        <v>-3.0000000000000001E-3</v>
      </c>
      <c r="L42">
        <v>0.95150000000000001</v>
      </c>
      <c r="M42">
        <v>1</v>
      </c>
      <c r="N42">
        <v>0.69479999999999997</v>
      </c>
      <c r="O42">
        <v>0.59989999999999999</v>
      </c>
      <c r="P42">
        <v>24765</v>
      </c>
      <c r="Q42" s="13">
        <v>0.21029999999999999</v>
      </c>
      <c r="R42" s="13">
        <v>0.65469999999999995</v>
      </c>
      <c r="S42" s="13">
        <v>0.51619999999999999</v>
      </c>
      <c r="T42" s="13">
        <v>0.59889999999999999</v>
      </c>
      <c r="U42" s="13">
        <v>0.52239999999999998</v>
      </c>
      <c r="V42" s="13">
        <v>0.80279999999999996</v>
      </c>
      <c r="W42" s="13">
        <v>0.62260000000000004</v>
      </c>
      <c r="Y42">
        <v>38</v>
      </c>
      <c r="Z42" s="2">
        <v>0.1217</v>
      </c>
      <c r="AA42" s="2">
        <v>6.9500000000000006E-2</v>
      </c>
    </row>
    <row r="43" spans="1:31">
      <c r="A43">
        <v>37</v>
      </c>
      <c r="B43" t="s">
        <v>604</v>
      </c>
      <c r="C43" t="s">
        <v>574</v>
      </c>
      <c r="D43" t="s">
        <v>575</v>
      </c>
      <c r="E43">
        <v>0.35199999999999998</v>
      </c>
      <c r="F43">
        <v>3.7330000000000001</v>
      </c>
      <c r="G43">
        <v>-8.9</v>
      </c>
      <c r="H43">
        <v>7</v>
      </c>
      <c r="I43">
        <v>17</v>
      </c>
      <c r="J43" s="2">
        <v>9.8000000000000004E-2</v>
      </c>
      <c r="K43">
        <v>-2E-3</v>
      </c>
      <c r="L43">
        <v>0.94369999999999998</v>
      </c>
      <c r="M43">
        <v>1</v>
      </c>
      <c r="N43">
        <v>0.66139999999999999</v>
      </c>
      <c r="O43">
        <v>0.59470000000000001</v>
      </c>
      <c r="P43">
        <v>21393</v>
      </c>
      <c r="Q43" s="13">
        <v>0.20580000000000001</v>
      </c>
      <c r="R43" s="13">
        <v>0.66090000000000004</v>
      </c>
      <c r="S43" s="13">
        <v>0.50439999999999996</v>
      </c>
      <c r="T43" s="13">
        <v>0.55169999999999997</v>
      </c>
      <c r="U43" s="13">
        <v>0.52149999999999996</v>
      </c>
      <c r="V43" s="13">
        <v>0.78820000000000001</v>
      </c>
      <c r="W43" s="13">
        <v>0.61729999999999996</v>
      </c>
      <c r="Y43">
        <v>39</v>
      </c>
      <c r="Z43" s="2">
        <v>0.15559999999999999</v>
      </c>
      <c r="AA43" s="2">
        <v>4.8399999999999999E-2</v>
      </c>
    </row>
    <row r="44" spans="1:31">
      <c r="A44">
        <v>38</v>
      </c>
      <c r="B44" t="s">
        <v>604</v>
      </c>
      <c r="C44" t="s">
        <v>574</v>
      </c>
      <c r="D44" t="s">
        <v>575</v>
      </c>
      <c r="E44">
        <v>0.38700000000000001</v>
      </c>
      <c r="F44">
        <v>4.9269999999999996</v>
      </c>
      <c r="G44">
        <v>-17.3</v>
      </c>
      <c r="H44">
        <v>8</v>
      </c>
      <c r="I44">
        <v>22</v>
      </c>
      <c r="J44" s="2">
        <v>0.1217</v>
      </c>
      <c r="K44">
        <v>1.9E-2</v>
      </c>
      <c r="L44">
        <v>0.97</v>
      </c>
      <c r="M44">
        <v>1</v>
      </c>
      <c r="N44">
        <v>0.73939999999999995</v>
      </c>
      <c r="O44">
        <v>0.72330000000000005</v>
      </c>
      <c r="P44">
        <v>31287</v>
      </c>
      <c r="Q44" s="13">
        <v>0.33090000000000003</v>
      </c>
      <c r="R44" s="13">
        <v>0.73580000000000001</v>
      </c>
      <c r="S44" s="13">
        <v>0.65810000000000002</v>
      </c>
      <c r="T44" s="13">
        <v>0.65280000000000005</v>
      </c>
      <c r="U44" s="13">
        <v>0.65100000000000002</v>
      </c>
      <c r="V44" s="13">
        <v>0.82020000000000004</v>
      </c>
      <c r="W44" s="13">
        <v>0.73929999999999996</v>
      </c>
      <c r="Y44">
        <v>40</v>
      </c>
      <c r="Z44" s="2">
        <v>0.128</v>
      </c>
      <c r="AA44" s="2">
        <v>5.3699999999999998E-2</v>
      </c>
    </row>
    <row r="45" spans="1:31">
      <c r="A45">
        <v>39</v>
      </c>
      <c r="B45" t="s">
        <v>604</v>
      </c>
      <c r="C45" t="s">
        <v>574</v>
      </c>
      <c r="D45" t="s">
        <v>575</v>
      </c>
      <c r="E45">
        <v>0.33100000000000002</v>
      </c>
      <c r="F45">
        <v>2.073</v>
      </c>
      <c r="G45">
        <v>5.2</v>
      </c>
      <c r="H45">
        <v>7</v>
      </c>
      <c r="I45">
        <v>20</v>
      </c>
      <c r="J45" s="2">
        <v>0.15559999999999999</v>
      </c>
      <c r="K45">
        <v>-7.0000000000000001E-3</v>
      </c>
      <c r="L45">
        <v>0.9708</v>
      </c>
      <c r="M45">
        <v>1</v>
      </c>
      <c r="N45">
        <v>0.75439999999999996</v>
      </c>
      <c r="O45">
        <v>0.70109999999999995</v>
      </c>
      <c r="P45">
        <v>28890</v>
      </c>
      <c r="Q45" s="13">
        <v>0.30549999999999999</v>
      </c>
      <c r="R45" s="13">
        <v>0.70379999999999998</v>
      </c>
      <c r="S45" s="13">
        <v>0.627</v>
      </c>
      <c r="T45" s="13">
        <v>0.67769999999999997</v>
      </c>
      <c r="U45" s="13">
        <v>0.62290000000000001</v>
      </c>
      <c r="V45" s="13">
        <v>0.8286</v>
      </c>
      <c r="W45" s="13">
        <v>0.71250000000000002</v>
      </c>
      <c r="Y45">
        <v>41</v>
      </c>
      <c r="Z45" s="2">
        <v>6.4100000000000004E-2</v>
      </c>
      <c r="AA45" s="2">
        <v>5.7000000000000002E-2</v>
      </c>
    </row>
    <row r="46" spans="1:31">
      <c r="A46">
        <v>40</v>
      </c>
      <c r="B46" t="s">
        <v>604</v>
      </c>
      <c r="C46" t="s">
        <v>574</v>
      </c>
      <c r="D46" t="s">
        <v>575</v>
      </c>
      <c r="E46">
        <v>0.38200000000000001</v>
      </c>
      <c r="F46">
        <v>5.3440000000000003</v>
      </c>
      <c r="G46">
        <v>-16.8</v>
      </c>
      <c r="H46">
        <v>7</v>
      </c>
      <c r="I46">
        <v>21</v>
      </c>
      <c r="J46" s="2">
        <v>0.128</v>
      </c>
      <c r="K46">
        <v>-5.0000000000000001E-3</v>
      </c>
      <c r="L46">
        <v>0.95709999999999995</v>
      </c>
      <c r="M46">
        <v>1</v>
      </c>
      <c r="N46">
        <v>0.66310000000000002</v>
      </c>
      <c r="O46">
        <v>0.65169999999999995</v>
      </c>
      <c r="P46">
        <v>24340</v>
      </c>
      <c r="Q46" s="13">
        <v>0.25740000000000002</v>
      </c>
      <c r="R46" s="13">
        <v>0.64670000000000005</v>
      </c>
      <c r="S46" s="13">
        <v>0.58430000000000004</v>
      </c>
      <c r="T46" s="13">
        <v>0.56079999999999997</v>
      </c>
      <c r="U46" s="13">
        <v>0.5615</v>
      </c>
      <c r="V46" s="13">
        <v>0.75849999999999995</v>
      </c>
      <c r="W46" s="13">
        <v>0.66869999999999996</v>
      </c>
      <c r="Y46">
        <v>42</v>
      </c>
      <c r="Z46" s="2">
        <v>2.3900000000000001E-2</v>
      </c>
      <c r="AA46" s="2">
        <v>4.1300000000000003E-2</v>
      </c>
    </row>
    <row r="47" spans="1:31">
      <c r="A47">
        <v>41</v>
      </c>
      <c r="B47" t="s">
        <v>604</v>
      </c>
      <c r="C47" t="s">
        <v>574</v>
      </c>
      <c r="D47" t="s">
        <v>575</v>
      </c>
      <c r="E47">
        <v>0.309</v>
      </c>
      <c r="F47">
        <v>3.379</v>
      </c>
      <c r="G47">
        <v>-3.8</v>
      </c>
      <c r="H47">
        <v>7</v>
      </c>
      <c r="I47">
        <v>20</v>
      </c>
      <c r="J47" s="2">
        <v>6.4100000000000004E-2</v>
      </c>
      <c r="K47">
        <v>-1.2E-2</v>
      </c>
      <c r="L47">
        <v>0.97350000000000003</v>
      </c>
      <c r="M47">
        <v>1</v>
      </c>
      <c r="N47">
        <v>0.75790000000000002</v>
      </c>
      <c r="O47">
        <v>0.71240000000000003</v>
      </c>
      <c r="P47">
        <v>30384</v>
      </c>
      <c r="Q47" s="13">
        <v>0.32129999999999997</v>
      </c>
      <c r="R47" s="13">
        <v>0.72399999999999998</v>
      </c>
      <c r="S47" s="13">
        <v>0.63229999999999997</v>
      </c>
      <c r="T47" s="13">
        <v>0.67769999999999997</v>
      </c>
      <c r="U47" s="13">
        <v>0.64059999999999995</v>
      </c>
      <c r="V47" s="13">
        <v>0.82889999999999997</v>
      </c>
      <c r="W47" s="13">
        <v>0.72750000000000004</v>
      </c>
      <c r="Y47">
        <v>43</v>
      </c>
      <c r="Z47" s="2">
        <v>8.2600000000000007E-2</v>
      </c>
      <c r="AA47" s="2">
        <v>-0.01</v>
      </c>
    </row>
    <row r="48" spans="1:31">
      <c r="A48">
        <v>42</v>
      </c>
      <c r="B48" t="s">
        <v>604</v>
      </c>
      <c r="C48" t="s">
        <v>574</v>
      </c>
      <c r="D48" t="s">
        <v>575</v>
      </c>
      <c r="E48">
        <v>0.24399999999999999</v>
      </c>
      <c r="F48">
        <v>4.6959999999999997</v>
      </c>
      <c r="G48">
        <v>-15.6</v>
      </c>
      <c r="H48">
        <v>8</v>
      </c>
      <c r="I48">
        <v>22</v>
      </c>
      <c r="J48" s="2">
        <v>2.3900000000000001E-2</v>
      </c>
      <c r="K48">
        <v>1.2999999999999999E-2</v>
      </c>
      <c r="L48">
        <v>0.95120000000000005</v>
      </c>
      <c r="M48">
        <v>1</v>
      </c>
      <c r="N48">
        <v>0.57050000000000001</v>
      </c>
      <c r="O48">
        <v>0.5222</v>
      </c>
      <c r="P48">
        <v>16598</v>
      </c>
      <c r="Q48" s="13">
        <v>0.17549999999999999</v>
      </c>
      <c r="R48" s="13">
        <v>0.59140000000000004</v>
      </c>
      <c r="S48" s="13">
        <v>0.48349999999999999</v>
      </c>
      <c r="T48" s="13">
        <v>0.45069999999999999</v>
      </c>
      <c r="U48" s="13">
        <v>0.42470000000000002</v>
      </c>
      <c r="V48" s="13">
        <v>0.6794</v>
      </c>
      <c r="W48" s="13">
        <v>0.54259999999999997</v>
      </c>
      <c r="Y48">
        <v>44</v>
      </c>
      <c r="Z48" s="2">
        <v>1.15E-2</v>
      </c>
      <c r="AA48" s="2">
        <v>1.5599999999999999E-2</v>
      </c>
    </row>
    <row r="49" spans="1:23">
      <c r="A49">
        <v>43</v>
      </c>
      <c r="B49" t="s">
        <v>604</v>
      </c>
      <c r="C49" t="s">
        <v>574</v>
      </c>
      <c r="D49" t="s">
        <v>575</v>
      </c>
      <c r="E49">
        <v>0.27600000000000002</v>
      </c>
      <c r="F49">
        <v>3.2450000000000001</v>
      </c>
      <c r="G49">
        <v>-7.5</v>
      </c>
      <c r="H49">
        <v>9</v>
      </c>
      <c r="I49">
        <v>22</v>
      </c>
      <c r="J49" s="2">
        <v>8.2600000000000007E-2</v>
      </c>
      <c r="K49">
        <v>-1.2E-2</v>
      </c>
      <c r="L49">
        <v>0.96309999999999996</v>
      </c>
      <c r="M49">
        <v>1</v>
      </c>
      <c r="N49">
        <v>0.63890000000000002</v>
      </c>
      <c r="O49">
        <v>0.53710000000000002</v>
      </c>
      <c r="P49">
        <v>15392</v>
      </c>
      <c r="Q49" s="13">
        <v>0.21629999999999999</v>
      </c>
      <c r="R49" s="13">
        <v>0.6129</v>
      </c>
      <c r="S49" s="13">
        <v>0.48259999999999997</v>
      </c>
      <c r="T49" s="13">
        <v>0.50509999999999999</v>
      </c>
      <c r="U49" s="13">
        <v>0.43940000000000001</v>
      </c>
      <c r="V49" s="13">
        <v>0.70330000000000004</v>
      </c>
      <c r="W49" s="13">
        <v>0.53749999999999998</v>
      </c>
    </row>
    <row r="50" spans="1:23">
      <c r="A50">
        <v>44</v>
      </c>
      <c r="B50" t="s">
        <v>604</v>
      </c>
      <c r="C50" t="s">
        <v>574</v>
      </c>
      <c r="D50" t="s">
        <v>575</v>
      </c>
      <c r="E50">
        <v>0.246</v>
      </c>
      <c r="F50">
        <v>3.1970000000000001</v>
      </c>
      <c r="G50">
        <v>-6</v>
      </c>
      <c r="H50">
        <v>8</v>
      </c>
      <c r="I50">
        <v>20</v>
      </c>
      <c r="J50" s="2">
        <v>1.15E-2</v>
      </c>
      <c r="K50">
        <v>-7.0000000000000001E-3</v>
      </c>
      <c r="L50">
        <v>0.9627</v>
      </c>
      <c r="M50">
        <v>1</v>
      </c>
      <c r="N50">
        <v>0.69699999999999995</v>
      </c>
      <c r="O50">
        <v>0.60640000000000005</v>
      </c>
      <c r="P50">
        <v>22301</v>
      </c>
      <c r="Q50" s="13">
        <v>0.25309999999999999</v>
      </c>
      <c r="R50" s="13">
        <v>0.69679999999999997</v>
      </c>
      <c r="S50" s="13">
        <v>0.54290000000000005</v>
      </c>
      <c r="T50" s="13">
        <v>0.59050000000000002</v>
      </c>
      <c r="U50" s="13">
        <v>0.52610000000000001</v>
      </c>
      <c r="V50" s="13">
        <v>0.77359999999999995</v>
      </c>
      <c r="W50" s="13">
        <v>0.61009999999999998</v>
      </c>
    </row>
    <row r="52" spans="1:23">
      <c r="B52" t="s">
        <v>605</v>
      </c>
      <c r="E52" t="s">
        <v>554</v>
      </c>
      <c r="F52" t="s">
        <v>555</v>
      </c>
      <c r="G52" t="s">
        <v>556</v>
      </c>
      <c r="H52" t="s">
        <v>557</v>
      </c>
      <c r="I52" t="s">
        <v>558</v>
      </c>
      <c r="J52" s="2" t="s">
        <v>559</v>
      </c>
      <c r="K52" t="s">
        <v>560</v>
      </c>
      <c r="L52" t="s">
        <v>561</v>
      </c>
      <c r="M52" t="s">
        <v>562</v>
      </c>
      <c r="N52" t="s">
        <v>563</v>
      </c>
      <c r="O52" t="s">
        <v>564</v>
      </c>
      <c r="P52" t="s">
        <v>565</v>
      </c>
      <c r="Q52" t="s">
        <v>566</v>
      </c>
      <c r="R52" t="s">
        <v>567</v>
      </c>
      <c r="S52" t="s">
        <v>568</v>
      </c>
      <c r="T52" t="s">
        <v>569</v>
      </c>
      <c r="U52" t="s">
        <v>570</v>
      </c>
      <c r="V52" t="s">
        <v>571</v>
      </c>
      <c r="W52" t="s">
        <v>572</v>
      </c>
    </row>
    <row r="53" spans="1:23">
      <c r="A53">
        <v>1</v>
      </c>
      <c r="B53" t="s">
        <v>606</v>
      </c>
      <c r="C53" t="s">
        <v>574</v>
      </c>
      <c r="D53" t="s">
        <v>575</v>
      </c>
      <c r="E53">
        <v>0.20399999999999999</v>
      </c>
      <c r="F53">
        <v>0.23699999999999999</v>
      </c>
      <c r="G53">
        <v>5.2</v>
      </c>
      <c r="H53">
        <v>17</v>
      </c>
      <c r="I53">
        <v>9</v>
      </c>
      <c r="J53" s="2">
        <v>-1.4500000000000001E-2</v>
      </c>
      <c r="K53">
        <v>-1E-3</v>
      </c>
      <c r="L53">
        <v>0.87790000000000001</v>
      </c>
      <c r="M53">
        <v>1</v>
      </c>
      <c r="N53">
        <v>0.45150000000000001</v>
      </c>
      <c r="O53">
        <v>0.38279999999999997</v>
      </c>
      <c r="P53">
        <v>5623</v>
      </c>
      <c r="Q53" s="13">
        <v>0.1148</v>
      </c>
      <c r="R53" s="13">
        <v>0.4617</v>
      </c>
      <c r="S53" s="13">
        <v>0.3458</v>
      </c>
      <c r="T53" s="13">
        <v>0.2843</v>
      </c>
      <c r="U53" s="13">
        <v>0.30059999999999998</v>
      </c>
      <c r="V53" s="13">
        <v>0.48309999999999997</v>
      </c>
      <c r="W53" s="13">
        <v>0.38700000000000001</v>
      </c>
    </row>
    <row r="54" spans="1:23">
      <c r="A54">
        <v>2</v>
      </c>
      <c r="B54" t="s">
        <v>606</v>
      </c>
      <c r="C54" t="s">
        <v>574</v>
      </c>
      <c r="D54" t="s">
        <v>575</v>
      </c>
      <c r="E54">
        <v>0.23100000000000001</v>
      </c>
      <c r="F54">
        <v>0.246</v>
      </c>
      <c r="G54">
        <v>3.6</v>
      </c>
      <c r="H54">
        <v>23</v>
      </c>
      <c r="I54">
        <v>9</v>
      </c>
      <c r="J54" s="2">
        <v>5.5599999999999997E-2</v>
      </c>
      <c r="K54">
        <v>8.9999999999999993E-3</v>
      </c>
      <c r="L54">
        <v>0.87250000000000005</v>
      </c>
      <c r="M54">
        <v>1</v>
      </c>
      <c r="N54">
        <v>0.43049999999999999</v>
      </c>
      <c r="O54">
        <v>0.27610000000000001</v>
      </c>
      <c r="P54">
        <v>3605</v>
      </c>
      <c r="Q54" s="13">
        <v>8.3400000000000002E-2</v>
      </c>
      <c r="R54" s="13">
        <v>0.43590000000000001</v>
      </c>
      <c r="S54" s="13">
        <v>0.24510000000000001</v>
      </c>
      <c r="T54" s="13">
        <v>0.21290000000000001</v>
      </c>
      <c r="U54" s="13">
        <v>0.20979999999999999</v>
      </c>
      <c r="V54" s="13">
        <v>0.45029999999999998</v>
      </c>
      <c r="W54" s="13">
        <v>0.27760000000000001</v>
      </c>
    </row>
    <row r="55" spans="1:23">
      <c r="A55">
        <v>3</v>
      </c>
      <c r="B55" t="s">
        <v>606</v>
      </c>
      <c r="C55" t="s">
        <v>574</v>
      </c>
      <c r="D55" t="s">
        <v>575</v>
      </c>
      <c r="E55">
        <v>0.16800000000000001</v>
      </c>
      <c r="F55">
        <v>0.08</v>
      </c>
      <c r="G55">
        <v>6.5</v>
      </c>
      <c r="H55">
        <v>36</v>
      </c>
      <c r="I55">
        <v>9</v>
      </c>
      <c r="J55" s="2">
        <v>4.7E-2</v>
      </c>
      <c r="K55">
        <v>-5.0000000000000001E-3</v>
      </c>
      <c r="L55">
        <v>0.88</v>
      </c>
      <c r="M55">
        <v>1</v>
      </c>
      <c r="N55">
        <v>0.43919999999999998</v>
      </c>
      <c r="O55">
        <v>0.18360000000000001</v>
      </c>
      <c r="P55">
        <v>2919</v>
      </c>
      <c r="Q55" s="13">
        <v>5.8500000000000003E-2</v>
      </c>
      <c r="R55" s="13">
        <v>0.43</v>
      </c>
      <c r="S55" s="13">
        <v>0.15920000000000001</v>
      </c>
      <c r="T55" s="13">
        <v>0.1777</v>
      </c>
      <c r="U55" s="13">
        <v>0.14080000000000001</v>
      </c>
      <c r="V55" s="13">
        <v>0.45300000000000001</v>
      </c>
      <c r="W55" s="13">
        <v>0.1837</v>
      </c>
    </row>
    <row r="56" spans="1:23">
      <c r="A56">
        <v>4</v>
      </c>
      <c r="B56" t="s">
        <v>606</v>
      </c>
      <c r="C56" t="s">
        <v>574</v>
      </c>
      <c r="D56" t="s">
        <v>575</v>
      </c>
      <c r="E56">
        <v>0.221</v>
      </c>
      <c r="F56">
        <v>0.216</v>
      </c>
      <c r="G56">
        <v>5</v>
      </c>
      <c r="H56">
        <v>22</v>
      </c>
      <c r="I56">
        <v>10</v>
      </c>
      <c r="J56" s="2">
        <v>-1.26E-2</v>
      </c>
      <c r="K56">
        <v>8.0000000000000002E-3</v>
      </c>
      <c r="L56">
        <v>0.89359999999999995</v>
      </c>
      <c r="M56">
        <v>1</v>
      </c>
      <c r="N56">
        <v>0.4476</v>
      </c>
      <c r="O56">
        <v>0.30809999999999998</v>
      </c>
      <c r="P56">
        <v>4751</v>
      </c>
      <c r="Q56" s="13">
        <v>9.5200000000000007E-2</v>
      </c>
      <c r="R56" s="13">
        <v>0.45019999999999999</v>
      </c>
      <c r="S56" s="13">
        <v>0.27110000000000001</v>
      </c>
      <c r="T56" s="13">
        <v>0.23719999999999999</v>
      </c>
      <c r="U56" s="13">
        <v>0.23269999999999999</v>
      </c>
      <c r="V56" s="13">
        <v>0.46750000000000003</v>
      </c>
      <c r="W56" s="13">
        <v>0.30759999999999998</v>
      </c>
    </row>
    <row r="57" spans="1:23">
      <c r="A57">
        <v>5</v>
      </c>
      <c r="B57" t="s">
        <v>606</v>
      </c>
      <c r="C57" t="s">
        <v>574</v>
      </c>
      <c r="D57" t="s">
        <v>575</v>
      </c>
      <c r="E57">
        <v>0.192</v>
      </c>
      <c r="F57">
        <v>0.13300000000000001</v>
      </c>
      <c r="G57">
        <v>6</v>
      </c>
      <c r="H57">
        <v>24</v>
      </c>
      <c r="I57">
        <v>9</v>
      </c>
      <c r="J57" s="2">
        <v>4.19E-2</v>
      </c>
      <c r="K57">
        <v>-7.0000000000000001E-3</v>
      </c>
      <c r="L57">
        <v>0.90710000000000002</v>
      </c>
      <c r="M57">
        <v>1</v>
      </c>
      <c r="N57">
        <v>0.48730000000000001</v>
      </c>
      <c r="O57">
        <v>0.2432</v>
      </c>
      <c r="P57">
        <v>4140</v>
      </c>
      <c r="Q57" s="13">
        <v>8.3000000000000004E-2</v>
      </c>
      <c r="R57" s="13">
        <v>0.47239999999999999</v>
      </c>
      <c r="S57" s="13">
        <v>0.2084</v>
      </c>
      <c r="T57" s="13">
        <v>0.23599999999999999</v>
      </c>
      <c r="U57" s="13">
        <v>0.1883</v>
      </c>
      <c r="V57" s="13">
        <v>0.502</v>
      </c>
      <c r="W57" s="13">
        <v>0.23880000000000001</v>
      </c>
    </row>
    <row r="58" spans="1:23">
      <c r="A58">
        <v>6</v>
      </c>
      <c r="B58" t="s">
        <v>606</v>
      </c>
      <c r="C58" t="s">
        <v>574</v>
      </c>
      <c r="D58" t="s">
        <v>575</v>
      </c>
      <c r="E58">
        <v>0.185</v>
      </c>
      <c r="F58">
        <v>6.7000000000000004E-2</v>
      </c>
      <c r="G58">
        <v>7.6</v>
      </c>
      <c r="H58">
        <v>30</v>
      </c>
      <c r="I58">
        <v>10</v>
      </c>
      <c r="J58" s="2">
        <v>2.6599999999999999E-2</v>
      </c>
      <c r="K58">
        <v>-8.0000000000000002E-3</v>
      </c>
      <c r="L58">
        <v>0.90210000000000001</v>
      </c>
      <c r="M58">
        <v>1</v>
      </c>
      <c r="N58">
        <v>0.47060000000000002</v>
      </c>
      <c r="O58">
        <v>0.26640000000000003</v>
      </c>
      <c r="P58">
        <v>3336</v>
      </c>
      <c r="Q58" s="13">
        <v>8.6400000000000005E-2</v>
      </c>
      <c r="R58" s="13">
        <v>0.45140000000000002</v>
      </c>
      <c r="S58" s="13">
        <v>0.2382</v>
      </c>
      <c r="T58" s="13">
        <v>0.26469999999999999</v>
      </c>
      <c r="U58" s="13">
        <v>0.2041</v>
      </c>
      <c r="V58" s="13">
        <v>0.47810000000000002</v>
      </c>
      <c r="W58" s="13">
        <v>0.26729999999999998</v>
      </c>
    </row>
    <row r="59" spans="1:23">
      <c r="A59">
        <v>7</v>
      </c>
      <c r="B59" t="s">
        <v>606</v>
      </c>
      <c r="C59" t="s">
        <v>574</v>
      </c>
      <c r="D59" t="s">
        <v>575</v>
      </c>
      <c r="E59">
        <v>0.157</v>
      </c>
      <c r="F59">
        <v>7.4999999999999997E-2</v>
      </c>
      <c r="G59">
        <v>6.8</v>
      </c>
      <c r="H59">
        <v>30</v>
      </c>
      <c r="I59">
        <v>9</v>
      </c>
      <c r="J59" s="2">
        <v>7.4399999999999994E-2</v>
      </c>
      <c r="K59">
        <v>7.0000000000000001E-3</v>
      </c>
      <c r="L59">
        <v>0.88100000000000001</v>
      </c>
      <c r="M59">
        <v>1</v>
      </c>
      <c r="N59">
        <v>0.45219999999999999</v>
      </c>
      <c r="O59">
        <v>0.15659999999999999</v>
      </c>
      <c r="P59">
        <v>1469</v>
      </c>
      <c r="Q59" s="13">
        <v>5.0500000000000003E-2</v>
      </c>
      <c r="R59" s="13">
        <v>0.42780000000000001</v>
      </c>
      <c r="S59" s="13">
        <v>0.1389</v>
      </c>
      <c r="T59" s="13">
        <v>0.1893</v>
      </c>
      <c r="U59" s="13">
        <v>0.12</v>
      </c>
      <c r="V59" s="13">
        <v>0.46410000000000001</v>
      </c>
      <c r="W59" s="13">
        <v>0.15570000000000001</v>
      </c>
    </row>
    <row r="60" spans="1:23">
      <c r="A60">
        <v>8</v>
      </c>
      <c r="B60" t="s">
        <v>606</v>
      </c>
      <c r="C60" t="s">
        <v>574</v>
      </c>
      <c r="D60" t="s">
        <v>575</v>
      </c>
      <c r="E60">
        <v>0.16300000000000001</v>
      </c>
      <c r="F60">
        <v>6.3E-2</v>
      </c>
      <c r="G60">
        <v>6.9</v>
      </c>
      <c r="H60">
        <v>29</v>
      </c>
      <c r="I60">
        <v>9</v>
      </c>
      <c r="J60" s="2">
        <v>4.3499999999999997E-2</v>
      </c>
      <c r="K60">
        <v>5.0000000000000001E-3</v>
      </c>
      <c r="L60">
        <v>0.90039999999999998</v>
      </c>
      <c r="M60">
        <v>1</v>
      </c>
      <c r="N60">
        <v>0.47260000000000002</v>
      </c>
      <c r="O60">
        <v>0.20610000000000001</v>
      </c>
      <c r="P60">
        <v>2359</v>
      </c>
      <c r="Q60" s="13">
        <v>6.7100000000000007E-2</v>
      </c>
      <c r="R60" s="13">
        <v>0.4456</v>
      </c>
      <c r="S60" s="13">
        <v>0.1832</v>
      </c>
      <c r="T60" s="13">
        <v>0.23319999999999999</v>
      </c>
      <c r="U60" s="13">
        <v>0.15939999999999999</v>
      </c>
      <c r="V60" s="13">
        <v>0.46920000000000001</v>
      </c>
      <c r="W60" s="13">
        <v>0.2051</v>
      </c>
    </row>
    <row r="61" spans="1:23">
      <c r="A61">
        <v>9</v>
      </c>
      <c r="B61" t="s">
        <v>606</v>
      </c>
      <c r="C61" t="s">
        <v>574</v>
      </c>
      <c r="D61" t="s">
        <v>575</v>
      </c>
      <c r="E61">
        <v>0.188</v>
      </c>
      <c r="F61">
        <v>7.0999999999999994E-2</v>
      </c>
      <c r="G61">
        <v>7.4</v>
      </c>
      <c r="H61">
        <v>34</v>
      </c>
      <c r="I61">
        <v>10</v>
      </c>
      <c r="J61" s="2">
        <v>4.24E-2</v>
      </c>
      <c r="K61">
        <v>-7.0000000000000001E-3</v>
      </c>
      <c r="L61">
        <v>0.90049999999999997</v>
      </c>
      <c r="M61">
        <v>1</v>
      </c>
      <c r="N61">
        <v>0.46989999999999998</v>
      </c>
      <c r="O61">
        <v>0.28199999999999997</v>
      </c>
      <c r="P61">
        <v>4499</v>
      </c>
      <c r="Q61" s="13">
        <v>9.4100000000000003E-2</v>
      </c>
      <c r="R61" s="13">
        <v>0.45700000000000002</v>
      </c>
      <c r="S61" s="13">
        <v>0.25209999999999999</v>
      </c>
      <c r="T61" s="13">
        <v>0.24890000000000001</v>
      </c>
      <c r="U61" s="13">
        <v>0.21809999999999999</v>
      </c>
      <c r="V61" s="13">
        <v>0.47620000000000001</v>
      </c>
      <c r="W61" s="13">
        <v>0.28449999999999998</v>
      </c>
    </row>
    <row r="62" spans="1:23">
      <c r="A62">
        <v>10</v>
      </c>
      <c r="B62" t="s">
        <v>606</v>
      </c>
      <c r="C62" t="s">
        <v>574</v>
      </c>
      <c r="D62" t="s">
        <v>575</v>
      </c>
      <c r="E62">
        <v>0.14000000000000001</v>
      </c>
      <c r="F62">
        <v>0.42599999999999999</v>
      </c>
      <c r="G62">
        <v>1.7</v>
      </c>
      <c r="H62">
        <v>20</v>
      </c>
      <c r="I62">
        <v>10</v>
      </c>
      <c r="J62" s="2">
        <v>-4.87E-2</v>
      </c>
      <c r="K62">
        <v>7.0000000000000001E-3</v>
      </c>
      <c r="L62">
        <v>0.85540000000000005</v>
      </c>
      <c r="M62">
        <v>1</v>
      </c>
      <c r="N62">
        <v>0.31390000000000001</v>
      </c>
      <c r="O62">
        <v>0.15340000000000001</v>
      </c>
      <c r="P62">
        <v>1732</v>
      </c>
      <c r="Q62" s="13">
        <v>3.49E-2</v>
      </c>
      <c r="R62" s="13">
        <v>0.3054</v>
      </c>
      <c r="S62" s="13">
        <v>0.13109999999999999</v>
      </c>
      <c r="T62" s="13">
        <v>9.9699999999999997E-2</v>
      </c>
      <c r="U62" s="13">
        <v>9.7299999999999998E-2</v>
      </c>
      <c r="V62" s="13">
        <v>0.32350000000000001</v>
      </c>
      <c r="W62" s="13">
        <v>0.14630000000000001</v>
      </c>
    </row>
    <row r="63" spans="1:23">
      <c r="A63">
        <v>11</v>
      </c>
      <c r="B63" t="s">
        <v>606</v>
      </c>
      <c r="C63" t="s">
        <v>574</v>
      </c>
      <c r="D63" t="s">
        <v>575</v>
      </c>
      <c r="E63">
        <v>0.187</v>
      </c>
      <c r="F63">
        <v>8.8999999999999996E-2</v>
      </c>
      <c r="G63">
        <v>5.8</v>
      </c>
      <c r="H63">
        <v>23</v>
      </c>
      <c r="I63">
        <v>8</v>
      </c>
      <c r="J63" s="2">
        <v>1.2800000000000001E-2</v>
      </c>
      <c r="K63">
        <v>-1E-3</v>
      </c>
      <c r="L63">
        <v>0.88900000000000001</v>
      </c>
      <c r="M63">
        <v>1</v>
      </c>
      <c r="N63">
        <v>0.51349999999999996</v>
      </c>
      <c r="O63">
        <v>0.22770000000000001</v>
      </c>
      <c r="P63">
        <v>4397</v>
      </c>
      <c r="Q63" s="13">
        <v>7.6799999999999993E-2</v>
      </c>
      <c r="R63" s="13">
        <v>0.52549999999999997</v>
      </c>
      <c r="S63" s="13">
        <v>0.19980000000000001</v>
      </c>
      <c r="T63" s="13">
        <v>0.28420000000000001</v>
      </c>
      <c r="U63" s="13">
        <v>0.18709999999999999</v>
      </c>
      <c r="V63" s="13">
        <v>0.54949999999999999</v>
      </c>
      <c r="W63" s="13">
        <v>0.23300000000000001</v>
      </c>
    </row>
    <row r="64" spans="1:23">
      <c r="A64">
        <v>12</v>
      </c>
      <c r="B64" t="s">
        <v>606</v>
      </c>
      <c r="C64" t="s">
        <v>574</v>
      </c>
      <c r="D64" t="s">
        <v>575</v>
      </c>
      <c r="E64">
        <v>0.308</v>
      </c>
      <c r="F64">
        <v>0.154</v>
      </c>
      <c r="G64">
        <v>4.2</v>
      </c>
      <c r="H64">
        <v>17</v>
      </c>
      <c r="I64">
        <v>7</v>
      </c>
      <c r="J64" s="2">
        <v>7.5700000000000003E-2</v>
      </c>
      <c r="K64">
        <v>6.0000000000000001E-3</v>
      </c>
      <c r="L64">
        <v>0.88149999999999995</v>
      </c>
      <c r="M64">
        <v>1</v>
      </c>
      <c r="N64">
        <v>0.54900000000000004</v>
      </c>
      <c r="O64">
        <v>0.37409999999999999</v>
      </c>
      <c r="P64">
        <v>7435</v>
      </c>
      <c r="Q64" s="13">
        <v>0.11169999999999999</v>
      </c>
      <c r="R64" s="13">
        <v>0.57679999999999998</v>
      </c>
      <c r="S64" s="13">
        <v>0.32219999999999999</v>
      </c>
      <c r="T64" s="13">
        <v>0.38950000000000001</v>
      </c>
      <c r="U64" s="13">
        <v>0.32250000000000001</v>
      </c>
      <c r="V64" s="13">
        <v>0.62150000000000005</v>
      </c>
      <c r="W64" s="13">
        <v>0.40360000000000001</v>
      </c>
    </row>
    <row r="65" spans="1:23">
      <c r="A65">
        <v>13</v>
      </c>
      <c r="B65" t="s">
        <v>606</v>
      </c>
      <c r="C65" t="s">
        <v>574</v>
      </c>
      <c r="D65" t="s">
        <v>575</v>
      </c>
      <c r="E65">
        <v>0.185</v>
      </c>
      <c r="F65">
        <v>6.7000000000000004E-2</v>
      </c>
      <c r="G65">
        <v>6.8</v>
      </c>
      <c r="H65">
        <v>26</v>
      </c>
      <c r="I65">
        <v>9</v>
      </c>
      <c r="J65" s="2">
        <v>-2.3199999999999998E-2</v>
      </c>
      <c r="K65">
        <v>-3.0000000000000001E-3</v>
      </c>
      <c r="L65">
        <v>0.89490000000000003</v>
      </c>
      <c r="M65">
        <v>1</v>
      </c>
      <c r="N65">
        <v>0.47910000000000003</v>
      </c>
      <c r="O65">
        <v>0.30930000000000002</v>
      </c>
      <c r="P65">
        <v>4471</v>
      </c>
      <c r="Q65" s="13">
        <v>9.7600000000000006E-2</v>
      </c>
      <c r="R65" s="13">
        <v>0.4738</v>
      </c>
      <c r="S65" s="13">
        <v>0.27879999999999999</v>
      </c>
      <c r="T65" s="13">
        <v>0.29399999999999998</v>
      </c>
      <c r="U65" s="13">
        <v>0.24429999999999999</v>
      </c>
      <c r="V65" s="13">
        <v>0.47899999999999998</v>
      </c>
      <c r="W65" s="13">
        <v>0.31590000000000001</v>
      </c>
    </row>
    <row r="66" spans="1:23">
      <c r="A66">
        <v>14</v>
      </c>
      <c r="B66" t="s">
        <v>606</v>
      </c>
      <c r="C66" t="s">
        <v>574</v>
      </c>
      <c r="D66" t="s">
        <v>575</v>
      </c>
      <c r="E66">
        <v>0.16800000000000001</v>
      </c>
      <c r="F66">
        <v>5.0999999999999997E-2</v>
      </c>
      <c r="G66">
        <v>5.3</v>
      </c>
      <c r="H66">
        <v>26</v>
      </c>
      <c r="I66">
        <v>7</v>
      </c>
      <c r="J66" s="2">
        <v>5.1200000000000002E-2</v>
      </c>
      <c r="K66">
        <v>-1E-3</v>
      </c>
      <c r="L66">
        <v>0.86760000000000004</v>
      </c>
      <c r="M66">
        <v>1</v>
      </c>
      <c r="N66">
        <v>0.48720000000000002</v>
      </c>
      <c r="O66">
        <v>0.19</v>
      </c>
      <c r="P66">
        <v>3986</v>
      </c>
      <c r="Q66" s="13">
        <v>5.9400000000000001E-2</v>
      </c>
      <c r="R66" s="13">
        <v>0.47020000000000001</v>
      </c>
      <c r="S66" s="13">
        <v>0.16739999999999999</v>
      </c>
      <c r="T66" s="13">
        <v>0.26400000000000001</v>
      </c>
      <c r="U66" s="13">
        <v>0.1522</v>
      </c>
      <c r="V66" s="13">
        <v>0.50349999999999995</v>
      </c>
      <c r="W66" s="13">
        <v>0.19339999999999999</v>
      </c>
    </row>
    <row r="67" spans="1:23">
      <c r="A67">
        <v>15</v>
      </c>
      <c r="B67" t="s">
        <v>606</v>
      </c>
      <c r="C67" t="s">
        <v>574</v>
      </c>
      <c r="D67" t="s">
        <v>575</v>
      </c>
      <c r="E67">
        <v>0.20799999999999999</v>
      </c>
      <c r="F67">
        <v>7.1999999999999995E-2</v>
      </c>
      <c r="G67">
        <v>5.9</v>
      </c>
      <c r="H67">
        <v>23</v>
      </c>
      <c r="I67">
        <v>8</v>
      </c>
      <c r="J67" s="2">
        <v>4.7300000000000002E-2</v>
      </c>
      <c r="K67">
        <v>-6.0000000000000001E-3</v>
      </c>
      <c r="L67">
        <v>0.88490000000000002</v>
      </c>
      <c r="M67">
        <v>1</v>
      </c>
      <c r="N67">
        <v>0.49980000000000002</v>
      </c>
      <c r="O67">
        <v>0.28570000000000001</v>
      </c>
      <c r="P67">
        <v>4490</v>
      </c>
      <c r="Q67" s="13">
        <v>8.8900000000000007E-2</v>
      </c>
      <c r="R67" s="13">
        <v>0.4899</v>
      </c>
      <c r="S67" s="13">
        <v>0.25169999999999998</v>
      </c>
      <c r="T67" s="13">
        <v>0.31309999999999999</v>
      </c>
      <c r="U67" s="13">
        <v>0.22950000000000001</v>
      </c>
      <c r="V67" s="13">
        <v>0.52700000000000002</v>
      </c>
      <c r="W67" s="13">
        <v>0.29289999999999999</v>
      </c>
    </row>
    <row r="68" spans="1:23">
      <c r="A68">
        <v>16</v>
      </c>
      <c r="B68" t="s">
        <v>606</v>
      </c>
      <c r="C68" t="s">
        <v>574</v>
      </c>
      <c r="D68" t="s">
        <v>575</v>
      </c>
      <c r="E68">
        <v>0.27400000000000002</v>
      </c>
      <c r="F68">
        <v>0.13300000000000001</v>
      </c>
      <c r="G68">
        <v>5.0999999999999996</v>
      </c>
      <c r="H68">
        <v>22</v>
      </c>
      <c r="I68">
        <v>8</v>
      </c>
      <c r="J68" s="2">
        <v>9.5799999999999996E-2</v>
      </c>
      <c r="K68">
        <v>1.0999999999999999E-2</v>
      </c>
      <c r="L68">
        <v>0.89049999999999996</v>
      </c>
      <c r="M68">
        <v>1</v>
      </c>
      <c r="N68">
        <v>0.51019999999999999</v>
      </c>
      <c r="O68">
        <v>0.31630000000000003</v>
      </c>
      <c r="P68">
        <v>4046</v>
      </c>
      <c r="Q68" s="13">
        <v>9.8599999999999993E-2</v>
      </c>
      <c r="R68" s="13">
        <v>0.52380000000000004</v>
      </c>
      <c r="S68" s="13">
        <v>0.27939999999999998</v>
      </c>
      <c r="T68" s="13">
        <v>0.32700000000000001</v>
      </c>
      <c r="U68" s="13">
        <v>0.2636</v>
      </c>
      <c r="V68" s="13">
        <v>0.55689999999999995</v>
      </c>
      <c r="W68" s="13">
        <v>0.3367</v>
      </c>
    </row>
    <row r="69" spans="1:23">
      <c r="A69">
        <v>17</v>
      </c>
      <c r="B69" t="s">
        <v>606</v>
      </c>
      <c r="C69" t="s">
        <v>574</v>
      </c>
      <c r="D69" t="s">
        <v>575</v>
      </c>
      <c r="E69">
        <v>0.33</v>
      </c>
      <c r="F69">
        <v>1.2849999999999999</v>
      </c>
      <c r="G69">
        <v>-4.8</v>
      </c>
      <c r="H69">
        <v>13</v>
      </c>
      <c r="I69">
        <v>12</v>
      </c>
      <c r="J69" s="2">
        <v>9.4200000000000006E-2</v>
      </c>
      <c r="K69">
        <v>-7.0000000000000001E-3</v>
      </c>
      <c r="L69">
        <v>0.87660000000000005</v>
      </c>
      <c r="M69">
        <v>1</v>
      </c>
      <c r="N69">
        <v>0.35249999999999998</v>
      </c>
      <c r="O69">
        <v>0.47620000000000001</v>
      </c>
      <c r="P69">
        <v>6863</v>
      </c>
      <c r="Q69" s="13">
        <v>0.10879999999999999</v>
      </c>
      <c r="R69" s="13">
        <v>0.36530000000000001</v>
      </c>
      <c r="S69" s="13">
        <v>0.44</v>
      </c>
      <c r="T69" s="13">
        <v>0.24790000000000001</v>
      </c>
      <c r="U69" s="13">
        <v>0.34229999999999999</v>
      </c>
      <c r="V69" s="13">
        <v>0.40029999999999999</v>
      </c>
      <c r="W69" s="13">
        <v>0.51759999999999995</v>
      </c>
    </row>
    <row r="70" spans="1:23">
      <c r="A70">
        <v>18</v>
      </c>
      <c r="B70" t="s">
        <v>606</v>
      </c>
      <c r="C70" t="s">
        <v>574</v>
      </c>
      <c r="D70" t="s">
        <v>575</v>
      </c>
      <c r="E70">
        <v>0.27</v>
      </c>
      <c r="F70">
        <v>0.46100000000000002</v>
      </c>
      <c r="G70">
        <v>-0.1</v>
      </c>
      <c r="H70">
        <v>16</v>
      </c>
      <c r="I70">
        <v>7</v>
      </c>
      <c r="J70" s="2">
        <v>6.7999999999999996E-3</v>
      </c>
      <c r="K70">
        <v>-1E-3</v>
      </c>
      <c r="L70">
        <v>0.84360000000000002</v>
      </c>
      <c r="M70">
        <v>1</v>
      </c>
      <c r="N70">
        <v>0.4178</v>
      </c>
      <c r="O70">
        <v>0.39350000000000002</v>
      </c>
      <c r="P70">
        <v>3865</v>
      </c>
      <c r="Q70" s="13">
        <v>0.1066</v>
      </c>
      <c r="R70" s="13">
        <v>0.4042</v>
      </c>
      <c r="S70" s="13">
        <v>0.32740000000000002</v>
      </c>
      <c r="T70" s="13">
        <v>0.2316</v>
      </c>
      <c r="U70" s="13">
        <v>0.29089999999999999</v>
      </c>
      <c r="V70" s="13">
        <v>0.42570000000000002</v>
      </c>
      <c r="W70" s="13">
        <v>0.38119999999999998</v>
      </c>
    </row>
    <row r="71" spans="1:23">
      <c r="A71">
        <v>19</v>
      </c>
      <c r="B71" t="s">
        <v>606</v>
      </c>
      <c r="C71" t="s">
        <v>574</v>
      </c>
      <c r="D71" t="s">
        <v>575</v>
      </c>
      <c r="E71">
        <v>0.245</v>
      </c>
      <c r="F71">
        <v>0.191</v>
      </c>
      <c r="G71">
        <v>2.5</v>
      </c>
      <c r="H71">
        <v>20</v>
      </c>
      <c r="I71">
        <v>6</v>
      </c>
      <c r="J71" s="2">
        <v>3.1E-2</v>
      </c>
      <c r="K71">
        <v>-4.0000000000000001E-3</v>
      </c>
      <c r="L71">
        <v>0.83819999999999995</v>
      </c>
      <c r="M71">
        <v>1</v>
      </c>
      <c r="N71">
        <v>0.45910000000000001</v>
      </c>
      <c r="O71">
        <v>0.31740000000000002</v>
      </c>
      <c r="P71">
        <v>3468</v>
      </c>
      <c r="Q71" s="13">
        <v>9.5699999999999993E-2</v>
      </c>
      <c r="R71" s="13">
        <v>0.44059999999999999</v>
      </c>
      <c r="S71" s="13">
        <v>0.25869999999999999</v>
      </c>
      <c r="T71" s="13">
        <v>0.22919999999999999</v>
      </c>
      <c r="U71" s="13">
        <v>0.2452</v>
      </c>
      <c r="V71" s="13">
        <v>0.4607</v>
      </c>
      <c r="W71" s="13">
        <v>0.30530000000000002</v>
      </c>
    </row>
    <row r="72" spans="1:23">
      <c r="A72">
        <v>20</v>
      </c>
      <c r="B72" t="s">
        <v>606</v>
      </c>
      <c r="C72" t="s">
        <v>574</v>
      </c>
      <c r="D72" t="s">
        <v>575</v>
      </c>
      <c r="E72">
        <v>0.25</v>
      </c>
      <c r="F72">
        <v>0.1</v>
      </c>
      <c r="G72">
        <v>2.8</v>
      </c>
      <c r="H72">
        <v>17</v>
      </c>
      <c r="I72">
        <v>5</v>
      </c>
      <c r="J72" s="2">
        <v>4.2000000000000003E-2</v>
      </c>
      <c r="K72">
        <v>-2E-3</v>
      </c>
      <c r="L72">
        <v>0.84099999999999997</v>
      </c>
      <c r="M72">
        <v>1</v>
      </c>
      <c r="N72">
        <v>0.52359999999999995</v>
      </c>
      <c r="O72">
        <v>0.36220000000000002</v>
      </c>
      <c r="P72">
        <v>5317</v>
      </c>
      <c r="Q72" s="13">
        <v>0.1103</v>
      </c>
      <c r="R72" s="13">
        <v>0.51170000000000004</v>
      </c>
      <c r="S72" s="13">
        <v>0.29720000000000002</v>
      </c>
      <c r="T72" s="13">
        <v>0.32419999999999999</v>
      </c>
      <c r="U72" s="13">
        <v>0.2989</v>
      </c>
      <c r="V72" s="13">
        <v>0.55389999999999995</v>
      </c>
      <c r="W72" s="13">
        <v>0.36130000000000001</v>
      </c>
    </row>
    <row r="73" spans="1:23">
      <c r="A73">
        <v>21</v>
      </c>
      <c r="B73" t="s">
        <v>606</v>
      </c>
      <c r="C73" t="s">
        <v>574</v>
      </c>
      <c r="D73" t="s">
        <v>575</v>
      </c>
      <c r="E73">
        <v>0.28699999999999998</v>
      </c>
      <c r="F73">
        <v>0.183</v>
      </c>
      <c r="G73">
        <v>2.8</v>
      </c>
      <c r="H73">
        <v>19</v>
      </c>
      <c r="I73">
        <v>6</v>
      </c>
      <c r="J73" s="2">
        <v>4.0899999999999999E-2</v>
      </c>
      <c r="K73">
        <v>-8.0000000000000002E-3</v>
      </c>
      <c r="L73">
        <v>0.83440000000000003</v>
      </c>
      <c r="M73">
        <v>1</v>
      </c>
      <c r="N73">
        <v>0.4541</v>
      </c>
      <c r="O73">
        <v>0.3543</v>
      </c>
      <c r="P73">
        <v>7977</v>
      </c>
      <c r="Q73" s="13">
        <v>0.10100000000000001</v>
      </c>
      <c r="R73" s="13">
        <v>0.45700000000000002</v>
      </c>
      <c r="S73" s="13">
        <v>0.30470000000000003</v>
      </c>
      <c r="T73" s="13">
        <v>0.26900000000000002</v>
      </c>
      <c r="U73" s="13">
        <v>0.28110000000000002</v>
      </c>
      <c r="V73" s="13">
        <v>0.48430000000000001</v>
      </c>
      <c r="W73" s="13">
        <v>0.36120000000000002</v>
      </c>
    </row>
    <row r="74" spans="1:23">
      <c r="A74">
        <v>22</v>
      </c>
      <c r="B74" t="s">
        <v>606</v>
      </c>
      <c r="C74" t="s">
        <v>574</v>
      </c>
      <c r="D74" t="s">
        <v>575</v>
      </c>
      <c r="E74">
        <v>0.214</v>
      </c>
      <c r="F74">
        <v>5.8999999999999997E-2</v>
      </c>
      <c r="G74">
        <v>4.0999999999999996</v>
      </c>
      <c r="H74">
        <v>23</v>
      </c>
      <c r="I74">
        <v>5</v>
      </c>
      <c r="J74" s="2">
        <v>-1.3100000000000001E-2</v>
      </c>
      <c r="K74">
        <v>7.0000000000000001E-3</v>
      </c>
      <c r="L74">
        <v>0.86029999999999995</v>
      </c>
      <c r="M74">
        <v>1</v>
      </c>
      <c r="N74">
        <v>0.55889999999999995</v>
      </c>
      <c r="O74">
        <v>0.32719999999999999</v>
      </c>
      <c r="P74">
        <v>5507</v>
      </c>
      <c r="Q74" s="13">
        <v>0.1074</v>
      </c>
      <c r="R74" s="13">
        <v>0.53700000000000003</v>
      </c>
      <c r="S74" s="13">
        <v>0.26740000000000003</v>
      </c>
      <c r="T74" s="13">
        <v>0.34310000000000002</v>
      </c>
      <c r="U74" s="13">
        <v>0.27589999999999998</v>
      </c>
      <c r="V74" s="13">
        <v>0.56699999999999995</v>
      </c>
      <c r="W74" s="13">
        <v>0.32590000000000002</v>
      </c>
    </row>
    <row r="75" spans="1:23">
      <c r="A75">
        <v>23</v>
      </c>
      <c r="B75" t="s">
        <v>606</v>
      </c>
      <c r="C75" t="s">
        <v>574</v>
      </c>
      <c r="D75" t="s">
        <v>575</v>
      </c>
      <c r="E75">
        <v>0.32300000000000001</v>
      </c>
      <c r="F75">
        <v>0.18099999999999999</v>
      </c>
      <c r="G75">
        <v>2</v>
      </c>
      <c r="H75">
        <v>16</v>
      </c>
      <c r="I75">
        <v>5</v>
      </c>
      <c r="J75" s="2">
        <v>4.0300000000000002E-2</v>
      </c>
      <c r="K75">
        <v>4.0000000000000001E-3</v>
      </c>
      <c r="L75">
        <v>0.84230000000000005</v>
      </c>
      <c r="M75">
        <v>1</v>
      </c>
      <c r="N75">
        <v>0.52710000000000001</v>
      </c>
      <c r="O75">
        <v>0.43330000000000002</v>
      </c>
      <c r="P75">
        <v>10821</v>
      </c>
      <c r="Q75" s="13">
        <v>0.12989999999999999</v>
      </c>
      <c r="R75" s="13">
        <v>0.52859999999999996</v>
      </c>
      <c r="S75" s="13">
        <v>0.36030000000000001</v>
      </c>
      <c r="T75" s="13">
        <v>0.35339999999999999</v>
      </c>
      <c r="U75" s="13">
        <v>0.36270000000000002</v>
      </c>
      <c r="V75" s="13">
        <v>0.5675</v>
      </c>
      <c r="W75" s="13">
        <v>0.44019999999999998</v>
      </c>
    </row>
    <row r="76" spans="1:23">
      <c r="A76">
        <v>24</v>
      </c>
      <c r="B76" t="s">
        <v>606</v>
      </c>
      <c r="C76" t="s">
        <v>574</v>
      </c>
      <c r="D76" t="s">
        <v>575</v>
      </c>
      <c r="E76">
        <v>0.29099999999999998</v>
      </c>
      <c r="F76">
        <v>0.26800000000000002</v>
      </c>
      <c r="G76">
        <v>2.1</v>
      </c>
      <c r="H76">
        <v>16</v>
      </c>
      <c r="I76">
        <v>6</v>
      </c>
      <c r="J76" s="2">
        <v>4.0800000000000003E-2</v>
      </c>
      <c r="K76">
        <v>-0.01</v>
      </c>
      <c r="L76">
        <v>0.84599999999999997</v>
      </c>
      <c r="M76">
        <v>1</v>
      </c>
      <c r="N76">
        <v>0.44290000000000002</v>
      </c>
      <c r="O76">
        <v>0.3851</v>
      </c>
      <c r="P76">
        <v>7538</v>
      </c>
      <c r="Q76" s="13">
        <v>0.1087</v>
      </c>
      <c r="R76" s="13">
        <v>0.434</v>
      </c>
      <c r="S76" s="13">
        <v>0.32729999999999998</v>
      </c>
      <c r="T76" s="13">
        <v>0.25929999999999997</v>
      </c>
      <c r="U76" s="13">
        <v>0.29449999999999998</v>
      </c>
      <c r="V76" s="13">
        <v>0.45739999999999997</v>
      </c>
      <c r="W76" s="13">
        <v>0.38269999999999998</v>
      </c>
    </row>
    <row r="77" spans="1:23">
      <c r="A77">
        <v>25</v>
      </c>
      <c r="B77" t="s">
        <v>606</v>
      </c>
      <c r="C77" t="s">
        <v>574</v>
      </c>
      <c r="D77" t="s">
        <v>575</v>
      </c>
      <c r="E77">
        <v>0.27100000000000002</v>
      </c>
      <c r="F77">
        <v>0.16200000000000001</v>
      </c>
      <c r="G77">
        <v>3.1</v>
      </c>
      <c r="H77">
        <v>19</v>
      </c>
      <c r="I77">
        <v>6</v>
      </c>
      <c r="J77" s="2">
        <v>4.9799999999999997E-2</v>
      </c>
      <c r="K77">
        <v>2E-3</v>
      </c>
      <c r="L77">
        <v>0.85009999999999997</v>
      </c>
      <c r="M77">
        <v>1</v>
      </c>
      <c r="N77">
        <v>0.47439999999999999</v>
      </c>
      <c r="O77">
        <v>0.32929999999999998</v>
      </c>
      <c r="P77">
        <v>3717</v>
      </c>
      <c r="Q77" s="13">
        <v>9.9299999999999999E-2</v>
      </c>
      <c r="R77" s="13">
        <v>0.47120000000000001</v>
      </c>
      <c r="S77" s="13">
        <v>0.27879999999999999</v>
      </c>
      <c r="T77" s="13">
        <v>0.26519999999999999</v>
      </c>
      <c r="U77" s="13">
        <v>0.26179999999999998</v>
      </c>
      <c r="V77" s="13">
        <v>0.50429999999999997</v>
      </c>
      <c r="W77" s="13">
        <v>0.33169999999999999</v>
      </c>
    </row>
    <row r="78" spans="1:23">
      <c r="A78">
        <v>26</v>
      </c>
      <c r="B78" t="s">
        <v>606</v>
      </c>
      <c r="C78" t="s">
        <v>574</v>
      </c>
      <c r="D78" t="s">
        <v>575</v>
      </c>
      <c r="E78">
        <v>0.191</v>
      </c>
      <c r="F78">
        <v>7.0000000000000007E-2</v>
      </c>
      <c r="G78">
        <v>4.8</v>
      </c>
      <c r="H78">
        <v>26</v>
      </c>
      <c r="I78">
        <v>7</v>
      </c>
      <c r="J78" s="2">
        <v>-6.0000000000000001E-3</v>
      </c>
      <c r="K78">
        <v>-1E-3</v>
      </c>
      <c r="L78">
        <v>0.87329999999999997</v>
      </c>
      <c r="M78">
        <v>1</v>
      </c>
      <c r="N78">
        <v>0.47170000000000001</v>
      </c>
      <c r="O78">
        <v>0.2792</v>
      </c>
      <c r="P78">
        <v>4967</v>
      </c>
      <c r="Q78" s="13">
        <v>8.7900000000000006E-2</v>
      </c>
      <c r="R78" s="13">
        <v>0.44640000000000002</v>
      </c>
      <c r="S78" s="13">
        <v>0.2346</v>
      </c>
      <c r="T78" s="13">
        <v>0.24099999999999999</v>
      </c>
      <c r="U78" s="13">
        <v>0.21510000000000001</v>
      </c>
      <c r="V78" s="13">
        <v>0.47520000000000001</v>
      </c>
      <c r="W78" s="13">
        <v>0.27279999999999999</v>
      </c>
    </row>
    <row r="79" spans="1:23">
      <c r="A79">
        <v>27</v>
      </c>
      <c r="B79" t="s">
        <v>606</v>
      </c>
      <c r="C79" t="s">
        <v>574</v>
      </c>
      <c r="D79" t="s">
        <v>575</v>
      </c>
      <c r="E79">
        <v>0.33100000000000002</v>
      </c>
      <c r="F79">
        <v>0.39300000000000002</v>
      </c>
      <c r="G79">
        <v>1.5</v>
      </c>
      <c r="H79">
        <v>13</v>
      </c>
      <c r="I79">
        <v>7</v>
      </c>
      <c r="J79" s="2">
        <v>1.8200000000000001E-2</v>
      </c>
      <c r="K79">
        <v>-4.0000000000000001E-3</v>
      </c>
      <c r="L79">
        <v>0.85550000000000004</v>
      </c>
      <c r="M79">
        <v>1</v>
      </c>
      <c r="N79">
        <v>0.42380000000000001</v>
      </c>
      <c r="O79">
        <v>0.45079999999999998</v>
      </c>
      <c r="P79">
        <v>9249</v>
      </c>
      <c r="Q79" s="13">
        <v>0.1172</v>
      </c>
      <c r="R79" s="13">
        <v>0.44159999999999999</v>
      </c>
      <c r="S79" s="13">
        <v>0.3982</v>
      </c>
      <c r="T79" s="13">
        <v>0.28339999999999999</v>
      </c>
      <c r="U79" s="13">
        <v>0.3448</v>
      </c>
      <c r="V79" s="13">
        <v>0.47020000000000001</v>
      </c>
      <c r="W79" s="13">
        <v>0.47010000000000002</v>
      </c>
    </row>
    <row r="81" spans="1:23">
      <c r="B81" t="s">
        <v>607</v>
      </c>
      <c r="E81" t="s">
        <v>554</v>
      </c>
      <c r="F81" t="s">
        <v>555</v>
      </c>
      <c r="G81" t="s">
        <v>556</v>
      </c>
      <c r="H81" t="s">
        <v>557</v>
      </c>
      <c r="I81" t="s">
        <v>558</v>
      </c>
      <c r="J81" s="2" t="s">
        <v>559</v>
      </c>
      <c r="K81" t="s">
        <v>560</v>
      </c>
      <c r="L81" t="s">
        <v>561</v>
      </c>
      <c r="M81" t="s">
        <v>562</v>
      </c>
      <c r="N81" t="s">
        <v>563</v>
      </c>
      <c r="O81" t="s">
        <v>564</v>
      </c>
      <c r="P81" t="s">
        <v>565</v>
      </c>
      <c r="Q81" t="s">
        <v>566</v>
      </c>
      <c r="R81" t="s">
        <v>567</v>
      </c>
      <c r="S81" t="s">
        <v>568</v>
      </c>
      <c r="T81" t="s">
        <v>569</v>
      </c>
      <c r="U81" t="s">
        <v>570</v>
      </c>
      <c r="V81" t="s">
        <v>571</v>
      </c>
      <c r="W81" t="s">
        <v>572</v>
      </c>
    </row>
    <row r="82" spans="1:23">
      <c r="A82">
        <v>28</v>
      </c>
      <c r="B82" t="s">
        <v>608</v>
      </c>
      <c r="C82" t="s">
        <v>574</v>
      </c>
      <c r="D82" t="s">
        <v>575</v>
      </c>
      <c r="E82">
        <v>0.27</v>
      </c>
      <c r="F82">
        <v>0.17599999999999999</v>
      </c>
      <c r="G82">
        <v>3.1</v>
      </c>
      <c r="H82">
        <v>17</v>
      </c>
      <c r="I82">
        <v>6</v>
      </c>
      <c r="J82" s="2">
        <v>2.8500000000000001E-2</v>
      </c>
      <c r="K82">
        <v>-7.0000000000000001E-3</v>
      </c>
      <c r="L82">
        <v>0.87250000000000005</v>
      </c>
      <c r="M82">
        <v>1</v>
      </c>
      <c r="N82">
        <v>0.4803</v>
      </c>
      <c r="O82">
        <v>0.34549999999999997</v>
      </c>
      <c r="P82">
        <v>9376</v>
      </c>
      <c r="Q82" s="13">
        <v>0.10290000000000001</v>
      </c>
      <c r="R82" s="13">
        <v>0.4849</v>
      </c>
      <c r="S82" s="13">
        <v>0.28970000000000001</v>
      </c>
      <c r="T82" s="13">
        <v>0.28129999999999999</v>
      </c>
      <c r="U82" s="13">
        <v>0.27500000000000002</v>
      </c>
      <c r="V82" s="13">
        <v>0.51500000000000001</v>
      </c>
      <c r="W82" s="13">
        <v>0.35339999999999999</v>
      </c>
    </row>
    <row r="83" spans="1:23">
      <c r="A83">
        <v>29</v>
      </c>
      <c r="B83" t="s">
        <v>608</v>
      </c>
      <c r="C83" t="s">
        <v>574</v>
      </c>
      <c r="D83" t="s">
        <v>575</v>
      </c>
      <c r="E83">
        <v>0.218</v>
      </c>
      <c r="F83">
        <v>6.5000000000000002E-2</v>
      </c>
      <c r="G83">
        <v>4.3</v>
      </c>
      <c r="H83">
        <v>17</v>
      </c>
      <c r="I83">
        <v>5</v>
      </c>
      <c r="J83" s="2">
        <v>8.0199999999999994E-2</v>
      </c>
      <c r="K83">
        <v>-3.0000000000000001E-3</v>
      </c>
      <c r="L83">
        <v>0.87860000000000005</v>
      </c>
      <c r="M83">
        <v>1</v>
      </c>
      <c r="N83">
        <v>0.54849999999999999</v>
      </c>
      <c r="O83">
        <v>0.27329999999999999</v>
      </c>
      <c r="P83">
        <v>5025</v>
      </c>
      <c r="Q83" s="13">
        <v>8.5999999999999993E-2</v>
      </c>
      <c r="R83" s="13">
        <v>0.51619999999999999</v>
      </c>
      <c r="S83" s="13">
        <v>0.22409999999999999</v>
      </c>
      <c r="T83" s="13">
        <v>0.33179999999999998</v>
      </c>
      <c r="U83" s="13">
        <v>0.22239999999999999</v>
      </c>
      <c r="V83" s="13">
        <v>0.5796</v>
      </c>
      <c r="W83" s="13">
        <v>0.27329999999999999</v>
      </c>
    </row>
    <row r="84" spans="1:23">
      <c r="A84">
        <v>30</v>
      </c>
      <c r="B84" t="s">
        <v>608</v>
      </c>
      <c r="C84" t="s">
        <v>574</v>
      </c>
      <c r="D84" t="s">
        <v>575</v>
      </c>
      <c r="E84">
        <v>0.17599999999999999</v>
      </c>
      <c r="F84">
        <v>0.115</v>
      </c>
      <c r="G84">
        <v>4.0999999999999996</v>
      </c>
      <c r="H84">
        <v>13</v>
      </c>
      <c r="I84">
        <v>6</v>
      </c>
      <c r="J84" s="2">
        <v>-7.4000000000000003E-3</v>
      </c>
      <c r="K84">
        <v>-5.0000000000000001E-3</v>
      </c>
      <c r="L84">
        <v>0.85170000000000001</v>
      </c>
      <c r="M84">
        <v>1</v>
      </c>
      <c r="N84">
        <v>0.43080000000000002</v>
      </c>
      <c r="O84">
        <v>0.26279999999999998</v>
      </c>
      <c r="P84">
        <v>6350</v>
      </c>
      <c r="Q84" s="13">
        <v>6.9900000000000004E-2</v>
      </c>
      <c r="R84" s="13">
        <v>0.41339999999999999</v>
      </c>
      <c r="S84" s="13">
        <v>0.215</v>
      </c>
      <c r="T84" s="13">
        <v>0.21460000000000001</v>
      </c>
      <c r="U84" s="13">
        <v>0.19120000000000001</v>
      </c>
      <c r="V84" s="13">
        <v>0.45219999999999999</v>
      </c>
      <c r="W84" s="13">
        <v>0.25369999999999998</v>
      </c>
    </row>
    <row r="85" spans="1:23">
      <c r="A85">
        <v>31</v>
      </c>
      <c r="B85" t="s">
        <v>608</v>
      </c>
      <c r="C85" t="s">
        <v>574</v>
      </c>
      <c r="D85" t="s">
        <v>575</v>
      </c>
      <c r="E85">
        <v>0.253</v>
      </c>
      <c r="F85">
        <v>0.193</v>
      </c>
      <c r="G85">
        <v>2.9</v>
      </c>
      <c r="H85">
        <v>17</v>
      </c>
      <c r="I85">
        <v>6</v>
      </c>
      <c r="J85" s="2">
        <v>4.8099999999999997E-2</v>
      </c>
      <c r="K85">
        <v>-2E-3</v>
      </c>
      <c r="L85">
        <v>0.88060000000000005</v>
      </c>
      <c r="M85">
        <v>1</v>
      </c>
      <c r="N85">
        <v>0.48480000000000001</v>
      </c>
      <c r="O85">
        <v>0.30730000000000002</v>
      </c>
      <c r="P85">
        <v>7166</v>
      </c>
      <c r="Q85" s="13">
        <v>9.5299999999999996E-2</v>
      </c>
      <c r="R85" s="13">
        <v>0.47410000000000002</v>
      </c>
      <c r="S85" s="13">
        <v>0.25569999999999998</v>
      </c>
      <c r="T85" s="13">
        <v>0.25879999999999997</v>
      </c>
      <c r="U85" s="13">
        <v>0.23949999999999999</v>
      </c>
      <c r="V85" s="13">
        <v>0.50880000000000003</v>
      </c>
      <c r="W85" s="13">
        <v>0.30459999999999998</v>
      </c>
    </row>
    <row r="86" spans="1:23">
      <c r="A86">
        <v>32</v>
      </c>
      <c r="B86" t="s">
        <v>608</v>
      </c>
      <c r="C86" t="s">
        <v>574</v>
      </c>
      <c r="D86" t="s">
        <v>575</v>
      </c>
      <c r="E86">
        <v>0.26600000000000001</v>
      </c>
      <c r="F86">
        <v>0.21299999999999999</v>
      </c>
      <c r="G86">
        <v>2.4</v>
      </c>
      <c r="H86">
        <v>19</v>
      </c>
      <c r="I86">
        <v>6</v>
      </c>
      <c r="J86" s="2">
        <v>4.1700000000000001E-2</v>
      </c>
      <c r="K86">
        <v>1E-3</v>
      </c>
      <c r="L86">
        <v>0.87119999999999997</v>
      </c>
      <c r="M86">
        <v>1</v>
      </c>
      <c r="N86">
        <v>0.48159999999999997</v>
      </c>
      <c r="O86">
        <v>0.34949999999999998</v>
      </c>
      <c r="P86">
        <v>8319</v>
      </c>
      <c r="Q86" s="13">
        <v>0.11070000000000001</v>
      </c>
      <c r="R86" s="13">
        <v>0.45860000000000001</v>
      </c>
      <c r="S86" s="13">
        <v>0.29289999999999999</v>
      </c>
      <c r="T86" s="13">
        <v>0.26029999999999998</v>
      </c>
      <c r="U86" s="13">
        <v>0.27100000000000002</v>
      </c>
      <c r="V86" s="13">
        <v>0.47870000000000001</v>
      </c>
      <c r="W86" s="13">
        <v>0.34060000000000001</v>
      </c>
    </row>
    <row r="87" spans="1:23">
      <c r="A87">
        <v>33</v>
      </c>
      <c r="B87" t="s">
        <v>608</v>
      </c>
      <c r="C87" t="s">
        <v>574</v>
      </c>
      <c r="D87" t="s">
        <v>575</v>
      </c>
      <c r="E87">
        <v>0.23499999999999999</v>
      </c>
      <c r="F87">
        <v>0.16400000000000001</v>
      </c>
      <c r="G87">
        <v>2.5</v>
      </c>
      <c r="H87">
        <v>16</v>
      </c>
      <c r="I87">
        <v>5</v>
      </c>
      <c r="J87" s="2">
        <v>8.0999999999999996E-3</v>
      </c>
      <c r="K87">
        <v>0.01</v>
      </c>
      <c r="L87">
        <v>0.84099999999999997</v>
      </c>
      <c r="M87">
        <v>1</v>
      </c>
      <c r="N87">
        <v>0.47660000000000002</v>
      </c>
      <c r="O87">
        <v>0.2636</v>
      </c>
      <c r="P87">
        <v>6521</v>
      </c>
      <c r="Q87" s="13">
        <v>7.4800000000000005E-2</v>
      </c>
      <c r="R87" s="13">
        <v>0.47070000000000001</v>
      </c>
      <c r="S87" s="13">
        <v>0.20949999999999999</v>
      </c>
      <c r="T87" s="13">
        <v>0.23680000000000001</v>
      </c>
      <c r="U87" s="13">
        <v>0.20760000000000001</v>
      </c>
      <c r="V87" s="13">
        <v>0.50729999999999997</v>
      </c>
      <c r="W87" s="13">
        <v>0.2606</v>
      </c>
    </row>
    <row r="88" spans="1:23">
      <c r="A88">
        <v>34</v>
      </c>
      <c r="B88" t="s">
        <v>608</v>
      </c>
      <c r="C88" t="s">
        <v>574</v>
      </c>
      <c r="D88" t="s">
        <v>575</v>
      </c>
      <c r="E88">
        <v>0.16800000000000001</v>
      </c>
      <c r="F88">
        <v>1.095</v>
      </c>
      <c r="G88">
        <v>-3.8</v>
      </c>
      <c r="H88">
        <v>13</v>
      </c>
      <c r="I88">
        <v>10</v>
      </c>
      <c r="J88" s="2">
        <v>5.16E-2</v>
      </c>
      <c r="K88">
        <v>-2.1000000000000001E-2</v>
      </c>
      <c r="L88">
        <v>0.84709999999999996</v>
      </c>
      <c r="M88">
        <v>1</v>
      </c>
      <c r="N88">
        <v>0.2324</v>
      </c>
      <c r="O88">
        <v>0.2485</v>
      </c>
      <c r="P88">
        <v>2036</v>
      </c>
      <c r="Q88" s="13">
        <v>4.02E-2</v>
      </c>
      <c r="R88" s="13">
        <v>0.2099</v>
      </c>
      <c r="S88" s="13">
        <v>0.20780000000000001</v>
      </c>
      <c r="T88" s="13">
        <v>9.4200000000000006E-2</v>
      </c>
      <c r="U88" s="13">
        <v>0.12570000000000001</v>
      </c>
      <c r="V88" s="13">
        <v>0.2286</v>
      </c>
      <c r="W88" s="13">
        <v>0.23150000000000001</v>
      </c>
    </row>
    <row r="89" spans="1:23">
      <c r="A89">
        <v>35</v>
      </c>
      <c r="B89" t="s">
        <v>608</v>
      </c>
      <c r="C89" t="s">
        <v>574</v>
      </c>
      <c r="D89" t="s">
        <v>575</v>
      </c>
      <c r="E89">
        <v>0.2</v>
      </c>
      <c r="F89">
        <v>0.17399999999999999</v>
      </c>
      <c r="G89">
        <v>4.3</v>
      </c>
      <c r="H89">
        <v>17</v>
      </c>
      <c r="I89">
        <v>7</v>
      </c>
      <c r="J89" s="2">
        <v>3.6700000000000003E-2</v>
      </c>
      <c r="K89">
        <v>8.9999999999999993E-3</v>
      </c>
      <c r="L89">
        <v>0.88939999999999997</v>
      </c>
      <c r="M89">
        <v>1</v>
      </c>
      <c r="N89">
        <v>0.45329999999999998</v>
      </c>
      <c r="O89">
        <v>0.25290000000000001</v>
      </c>
      <c r="P89">
        <v>4351</v>
      </c>
      <c r="Q89" s="13">
        <v>7.6499999999999999E-2</v>
      </c>
      <c r="R89" s="13">
        <v>0.43149999999999999</v>
      </c>
      <c r="S89" s="13">
        <v>0.20930000000000001</v>
      </c>
      <c r="T89" s="13">
        <v>0.20419999999999999</v>
      </c>
      <c r="U89" s="13">
        <v>0.185</v>
      </c>
      <c r="V89" s="13">
        <v>0.45550000000000002</v>
      </c>
      <c r="W89" s="13">
        <v>0.2412</v>
      </c>
    </row>
    <row r="90" spans="1:23">
      <c r="A90">
        <v>36</v>
      </c>
      <c r="B90" t="s">
        <v>608</v>
      </c>
      <c r="C90" t="s">
        <v>574</v>
      </c>
      <c r="D90" t="s">
        <v>575</v>
      </c>
      <c r="E90">
        <v>0.183</v>
      </c>
      <c r="F90">
        <v>0.41899999999999998</v>
      </c>
      <c r="G90">
        <v>1.1000000000000001</v>
      </c>
      <c r="H90">
        <v>14</v>
      </c>
      <c r="I90">
        <v>7</v>
      </c>
      <c r="J90" s="2">
        <v>2.9399999999999999E-2</v>
      </c>
      <c r="K90">
        <v>-4.0000000000000001E-3</v>
      </c>
      <c r="L90">
        <v>0.81140000000000001</v>
      </c>
      <c r="M90">
        <v>1</v>
      </c>
      <c r="N90">
        <v>0.30669999999999997</v>
      </c>
      <c r="O90">
        <v>0.20569999999999999</v>
      </c>
      <c r="P90">
        <v>2892</v>
      </c>
      <c r="Q90" s="13">
        <v>4.19E-2</v>
      </c>
      <c r="R90" s="13">
        <v>0.2873</v>
      </c>
      <c r="S90" s="13">
        <v>0.1668</v>
      </c>
      <c r="T90" s="13">
        <v>0.1168</v>
      </c>
      <c r="U90" s="13">
        <v>0.1303</v>
      </c>
      <c r="V90" s="13">
        <v>0.30640000000000001</v>
      </c>
      <c r="W90" s="13">
        <v>0.19409999999999999</v>
      </c>
    </row>
    <row r="91" spans="1:23">
      <c r="A91">
        <v>37</v>
      </c>
      <c r="B91" t="s">
        <v>608</v>
      </c>
      <c r="C91" t="s">
        <v>574</v>
      </c>
      <c r="D91" t="s">
        <v>575</v>
      </c>
      <c r="E91">
        <v>0.222</v>
      </c>
      <c r="F91">
        <v>9.8000000000000004E-2</v>
      </c>
      <c r="G91">
        <v>3.9</v>
      </c>
      <c r="H91">
        <v>17</v>
      </c>
      <c r="I91">
        <v>6</v>
      </c>
      <c r="J91" s="2">
        <v>3.15E-2</v>
      </c>
      <c r="K91">
        <v>-8.9999999999999993E-3</v>
      </c>
      <c r="L91">
        <v>0.87260000000000004</v>
      </c>
      <c r="M91">
        <v>1</v>
      </c>
      <c r="N91">
        <v>0.48230000000000001</v>
      </c>
      <c r="O91">
        <v>0.3155</v>
      </c>
      <c r="P91">
        <v>7561</v>
      </c>
      <c r="Q91" s="13">
        <v>9.3799999999999994E-2</v>
      </c>
      <c r="R91" s="13">
        <v>0.46660000000000001</v>
      </c>
      <c r="S91" s="13">
        <v>0.2676</v>
      </c>
      <c r="T91" s="13">
        <v>0.28560000000000002</v>
      </c>
      <c r="U91" s="13">
        <v>0.24679999999999999</v>
      </c>
      <c r="V91" s="13">
        <v>0.50549999999999995</v>
      </c>
      <c r="W91" s="13">
        <v>0.31730000000000003</v>
      </c>
    </row>
    <row r="92" spans="1:23">
      <c r="A92">
        <v>38</v>
      </c>
      <c r="B92" t="s">
        <v>608</v>
      </c>
      <c r="C92" t="s">
        <v>574</v>
      </c>
      <c r="D92" t="s">
        <v>575</v>
      </c>
      <c r="E92">
        <v>0.21299999999999999</v>
      </c>
      <c r="F92">
        <v>9.1999999999999998E-2</v>
      </c>
      <c r="G92">
        <v>3.1</v>
      </c>
      <c r="H92">
        <v>17</v>
      </c>
      <c r="I92">
        <v>5</v>
      </c>
      <c r="J92" s="2">
        <v>6.9500000000000006E-2</v>
      </c>
      <c r="K92">
        <v>1E-3</v>
      </c>
      <c r="L92">
        <v>0.84989999999999999</v>
      </c>
      <c r="M92">
        <v>1</v>
      </c>
      <c r="N92">
        <v>0.50590000000000002</v>
      </c>
      <c r="O92">
        <v>0.25719999999999998</v>
      </c>
      <c r="P92">
        <v>5774</v>
      </c>
      <c r="Q92" s="13">
        <v>7.9500000000000001E-2</v>
      </c>
      <c r="R92" s="13">
        <v>0.48399999999999999</v>
      </c>
      <c r="S92" s="13">
        <v>0.21049999999999999</v>
      </c>
      <c r="T92" s="13">
        <v>0.2676</v>
      </c>
      <c r="U92" s="13">
        <v>0.20530000000000001</v>
      </c>
      <c r="V92" s="13">
        <v>0.54179999999999995</v>
      </c>
      <c r="W92" s="13">
        <v>0.25259999999999999</v>
      </c>
    </row>
    <row r="93" spans="1:23">
      <c r="A93">
        <v>39</v>
      </c>
      <c r="B93" t="s">
        <v>608</v>
      </c>
      <c r="C93" t="s">
        <v>574</v>
      </c>
      <c r="D93" t="s">
        <v>575</v>
      </c>
      <c r="E93">
        <v>0.19400000000000001</v>
      </c>
      <c r="F93">
        <v>8.4000000000000005E-2</v>
      </c>
      <c r="G93">
        <v>3.2</v>
      </c>
      <c r="H93">
        <v>19</v>
      </c>
      <c r="I93">
        <v>5</v>
      </c>
      <c r="J93" s="2">
        <v>4.8399999999999999E-2</v>
      </c>
      <c r="K93">
        <v>0.01</v>
      </c>
      <c r="L93">
        <v>0.84289999999999998</v>
      </c>
      <c r="M93">
        <v>1</v>
      </c>
      <c r="N93">
        <v>0.48730000000000001</v>
      </c>
      <c r="O93">
        <v>0.20860000000000001</v>
      </c>
      <c r="P93">
        <v>4984</v>
      </c>
      <c r="Q93" s="13">
        <v>6.2899999999999998E-2</v>
      </c>
      <c r="R93" s="13">
        <v>0.46389999999999998</v>
      </c>
      <c r="S93" s="13">
        <v>0.16880000000000001</v>
      </c>
      <c r="T93" s="13">
        <v>0.22950000000000001</v>
      </c>
      <c r="U93" s="13">
        <v>0.1643</v>
      </c>
      <c r="V93" s="13">
        <v>0.50580000000000003</v>
      </c>
      <c r="W93" s="13">
        <v>0.2031</v>
      </c>
    </row>
    <row r="94" spans="1:23">
      <c r="A94">
        <v>40</v>
      </c>
      <c r="B94" t="s">
        <v>608</v>
      </c>
      <c r="C94" t="s">
        <v>574</v>
      </c>
      <c r="D94" t="s">
        <v>575</v>
      </c>
      <c r="E94">
        <v>0.14099999999999999</v>
      </c>
      <c r="F94">
        <v>0.90800000000000003</v>
      </c>
      <c r="G94">
        <v>-2.4</v>
      </c>
      <c r="H94">
        <v>12</v>
      </c>
      <c r="I94">
        <v>8</v>
      </c>
      <c r="J94" s="2">
        <v>5.3699999999999998E-2</v>
      </c>
      <c r="K94">
        <v>6.0000000000000001E-3</v>
      </c>
      <c r="L94">
        <v>0.7651</v>
      </c>
      <c r="M94">
        <v>1</v>
      </c>
      <c r="N94">
        <v>0.19650000000000001</v>
      </c>
      <c r="O94">
        <v>0.19</v>
      </c>
      <c r="P94">
        <v>1344</v>
      </c>
      <c r="Q94" s="13">
        <v>2.4E-2</v>
      </c>
      <c r="R94" s="13">
        <v>0.16200000000000001</v>
      </c>
      <c r="S94" s="13">
        <v>0.1439</v>
      </c>
      <c r="T94" s="13">
        <v>5.9200000000000003E-2</v>
      </c>
      <c r="U94" s="13">
        <v>8.5900000000000004E-2</v>
      </c>
      <c r="V94" s="13">
        <v>0.17330000000000001</v>
      </c>
      <c r="W94" s="13">
        <v>0.15820000000000001</v>
      </c>
    </row>
    <row r="95" spans="1:23">
      <c r="A95">
        <v>41</v>
      </c>
      <c r="B95" t="s">
        <v>608</v>
      </c>
      <c r="C95" t="s">
        <v>574</v>
      </c>
      <c r="D95" t="s">
        <v>575</v>
      </c>
      <c r="E95">
        <v>0.23599999999999999</v>
      </c>
      <c r="F95">
        <v>0.22</v>
      </c>
      <c r="G95">
        <v>2.2000000000000002</v>
      </c>
      <c r="H95">
        <v>15</v>
      </c>
      <c r="I95">
        <v>6</v>
      </c>
      <c r="J95" s="2">
        <v>5.7000000000000002E-2</v>
      </c>
      <c r="K95">
        <v>1.2E-2</v>
      </c>
      <c r="L95">
        <v>0.83609999999999995</v>
      </c>
      <c r="M95">
        <v>1</v>
      </c>
      <c r="N95">
        <v>0.3841</v>
      </c>
      <c r="O95">
        <v>0.26350000000000001</v>
      </c>
      <c r="P95">
        <v>6038</v>
      </c>
      <c r="Q95" s="13">
        <v>6.4000000000000001E-2</v>
      </c>
      <c r="R95" s="13">
        <v>0.37959999999999999</v>
      </c>
      <c r="S95" s="13">
        <v>0.21870000000000001</v>
      </c>
      <c r="T95" s="13">
        <v>0.1787</v>
      </c>
      <c r="U95" s="13">
        <v>0.1855</v>
      </c>
      <c r="V95" s="13">
        <v>0.40720000000000001</v>
      </c>
      <c r="W95" s="13">
        <v>0.25840000000000002</v>
      </c>
    </row>
    <row r="96" spans="1:23">
      <c r="A96">
        <v>42</v>
      </c>
      <c r="B96" t="s">
        <v>608</v>
      </c>
      <c r="C96" t="s">
        <v>574</v>
      </c>
      <c r="D96" t="s">
        <v>575</v>
      </c>
      <c r="E96">
        <v>0.23300000000000001</v>
      </c>
      <c r="F96">
        <v>0.26100000000000001</v>
      </c>
      <c r="G96">
        <v>1.9</v>
      </c>
      <c r="H96">
        <v>14</v>
      </c>
      <c r="I96">
        <v>6</v>
      </c>
      <c r="J96" s="2">
        <v>4.1300000000000003E-2</v>
      </c>
      <c r="K96">
        <v>6.0000000000000001E-3</v>
      </c>
      <c r="L96">
        <v>0.83709999999999996</v>
      </c>
      <c r="M96">
        <v>1</v>
      </c>
      <c r="N96">
        <v>0.3876</v>
      </c>
      <c r="O96">
        <v>0.24060000000000001</v>
      </c>
      <c r="P96">
        <v>5738</v>
      </c>
      <c r="Q96" s="13">
        <v>5.8599999999999999E-2</v>
      </c>
      <c r="R96" s="13">
        <v>0.39300000000000002</v>
      </c>
      <c r="S96" s="13">
        <v>0.19939999999999999</v>
      </c>
      <c r="T96" s="13">
        <v>0.1799</v>
      </c>
      <c r="U96" s="13">
        <v>0.17180000000000001</v>
      </c>
      <c r="V96" s="13">
        <v>0.42449999999999999</v>
      </c>
      <c r="W96" s="13">
        <v>0.2384</v>
      </c>
    </row>
    <row r="97" spans="1:23">
      <c r="A97">
        <v>43</v>
      </c>
      <c r="B97" t="s">
        <v>608</v>
      </c>
      <c r="C97" t="s">
        <v>574</v>
      </c>
      <c r="D97" t="s">
        <v>575</v>
      </c>
      <c r="E97">
        <v>0.22</v>
      </c>
      <c r="F97">
        <v>7.0000000000000007E-2</v>
      </c>
      <c r="G97">
        <v>4.0999999999999996</v>
      </c>
      <c r="H97">
        <v>17</v>
      </c>
      <c r="I97">
        <v>5</v>
      </c>
      <c r="J97" s="2">
        <v>-0.01</v>
      </c>
      <c r="K97">
        <v>-3.0000000000000001E-3</v>
      </c>
      <c r="L97">
        <v>0.88190000000000002</v>
      </c>
      <c r="M97">
        <v>1</v>
      </c>
      <c r="N97">
        <v>0.55900000000000005</v>
      </c>
      <c r="O97">
        <v>0.38800000000000001</v>
      </c>
      <c r="P97">
        <v>11791</v>
      </c>
      <c r="Q97" s="13">
        <v>0.1258</v>
      </c>
      <c r="R97" s="13">
        <v>0.53939999999999999</v>
      </c>
      <c r="S97" s="13">
        <v>0.31929999999999997</v>
      </c>
      <c r="T97" s="13">
        <v>0.3644</v>
      </c>
      <c r="U97" s="13">
        <v>0.31979999999999997</v>
      </c>
      <c r="V97" s="13">
        <v>0.56889999999999996</v>
      </c>
      <c r="W97" s="13">
        <v>0.38800000000000001</v>
      </c>
    </row>
    <row r="98" spans="1:23">
      <c r="A98">
        <v>44</v>
      </c>
      <c r="B98" t="s">
        <v>608</v>
      </c>
      <c r="C98" t="s">
        <v>574</v>
      </c>
      <c r="D98" t="s">
        <v>575</v>
      </c>
      <c r="E98">
        <v>0.314</v>
      </c>
      <c r="F98">
        <v>0.20100000000000001</v>
      </c>
      <c r="G98">
        <v>3.6</v>
      </c>
      <c r="H98">
        <v>19</v>
      </c>
      <c r="I98">
        <v>7</v>
      </c>
      <c r="J98" s="2">
        <v>1.5599999999999999E-2</v>
      </c>
      <c r="K98">
        <v>-1.9E-2</v>
      </c>
      <c r="L98">
        <v>0.9173</v>
      </c>
      <c r="M98">
        <v>1</v>
      </c>
      <c r="N98">
        <v>0.57089999999999996</v>
      </c>
      <c r="O98">
        <v>0.51780000000000004</v>
      </c>
      <c r="P98">
        <v>24902</v>
      </c>
      <c r="Q98" s="13">
        <v>0.19650000000000001</v>
      </c>
      <c r="R98" s="13">
        <v>0.55320000000000003</v>
      </c>
      <c r="S98" s="13">
        <v>0.45219999999999999</v>
      </c>
      <c r="T98" s="13">
        <v>0.40389999999999998</v>
      </c>
      <c r="U98" s="13">
        <v>0.4279</v>
      </c>
      <c r="V98" s="13">
        <v>0.58240000000000003</v>
      </c>
      <c r="W98" s="13">
        <v>0.51759999999999995</v>
      </c>
    </row>
    <row r="100" spans="1:23">
      <c r="B100" t="s">
        <v>609</v>
      </c>
    </row>
    <row r="101" spans="1:23">
      <c r="A101">
        <v>1</v>
      </c>
      <c r="B101" t="s">
        <v>610</v>
      </c>
      <c r="C101" t="s">
        <v>574</v>
      </c>
      <c r="D101" t="s">
        <v>575</v>
      </c>
      <c r="E101">
        <v>0.35799999999999998</v>
      </c>
      <c r="F101">
        <v>10.218</v>
      </c>
      <c r="G101">
        <v>-49.5</v>
      </c>
      <c r="H101">
        <v>7</v>
      </c>
      <c r="I101">
        <v>22</v>
      </c>
      <c r="J101" s="2">
        <v>3.32E-2</v>
      </c>
      <c r="K101">
        <v>1.9E-2</v>
      </c>
      <c r="L101">
        <v>0.97570000000000001</v>
      </c>
      <c r="M101">
        <v>1</v>
      </c>
      <c r="N101">
        <v>0.55930000000000002</v>
      </c>
      <c r="O101">
        <v>0.61880000000000002</v>
      </c>
      <c r="P101">
        <v>10373</v>
      </c>
      <c r="Q101" s="13">
        <v>0.2467</v>
      </c>
      <c r="R101" s="13">
        <v>0.51419999999999999</v>
      </c>
      <c r="S101" s="13">
        <v>0.53879999999999995</v>
      </c>
      <c r="T101" s="13">
        <v>0.40279999999999999</v>
      </c>
      <c r="U101" s="13">
        <v>0.43159999999999998</v>
      </c>
      <c r="V101" s="13">
        <v>0.56510000000000005</v>
      </c>
      <c r="W101" s="13">
        <v>0.5544</v>
      </c>
    </row>
    <row r="102" spans="1:23">
      <c r="A102">
        <v>2</v>
      </c>
      <c r="B102" t="s">
        <v>610</v>
      </c>
      <c r="C102" t="s">
        <v>574</v>
      </c>
      <c r="D102" t="s">
        <v>575</v>
      </c>
      <c r="E102">
        <v>0.39200000000000002</v>
      </c>
      <c r="F102">
        <v>4.8650000000000002</v>
      </c>
      <c r="G102">
        <v>-22.9</v>
      </c>
      <c r="H102">
        <v>7</v>
      </c>
      <c r="I102">
        <v>11</v>
      </c>
      <c r="J102" s="2">
        <v>7.4899999999999994E-2</v>
      </c>
      <c r="K102">
        <v>-1.6E-2</v>
      </c>
      <c r="L102">
        <v>0.9667</v>
      </c>
      <c r="M102">
        <v>1</v>
      </c>
      <c r="N102">
        <v>0.71899999999999997</v>
      </c>
      <c r="O102">
        <v>0.67749999999999999</v>
      </c>
      <c r="P102">
        <v>31571</v>
      </c>
      <c r="Q102" s="13">
        <v>0.32879999999999998</v>
      </c>
      <c r="R102" s="13">
        <v>0.68279999999999996</v>
      </c>
      <c r="S102" s="13">
        <v>0.58140000000000003</v>
      </c>
      <c r="T102" s="13">
        <v>0.56859999999999999</v>
      </c>
      <c r="U102" s="13">
        <v>0.56859999999999999</v>
      </c>
      <c r="V102" s="13">
        <v>0.75160000000000005</v>
      </c>
      <c r="W102" s="13">
        <v>0.63719999999999999</v>
      </c>
    </row>
    <row r="103" spans="1:23">
      <c r="A103">
        <v>3</v>
      </c>
      <c r="B103" t="s">
        <v>610</v>
      </c>
      <c r="C103" t="s">
        <v>574</v>
      </c>
      <c r="D103" t="s">
        <v>575</v>
      </c>
      <c r="E103">
        <v>0.35199999999999998</v>
      </c>
      <c r="F103">
        <v>5.0250000000000004</v>
      </c>
      <c r="G103">
        <v>-19.2</v>
      </c>
      <c r="H103">
        <v>6</v>
      </c>
      <c r="I103">
        <v>11</v>
      </c>
      <c r="J103" s="2">
        <v>3.9399999999999998E-2</v>
      </c>
      <c r="K103">
        <v>-0.03</v>
      </c>
      <c r="L103">
        <v>0.9355</v>
      </c>
      <c r="M103">
        <v>1</v>
      </c>
      <c r="N103">
        <v>0.5595</v>
      </c>
      <c r="O103">
        <v>0.62780000000000002</v>
      </c>
      <c r="P103">
        <v>27287</v>
      </c>
      <c r="Q103" s="13">
        <v>0.22389999999999999</v>
      </c>
      <c r="R103" s="13">
        <v>0.52810000000000001</v>
      </c>
      <c r="S103" s="13">
        <v>0.53849999999999998</v>
      </c>
      <c r="T103" s="13">
        <v>0.42420000000000002</v>
      </c>
      <c r="U103" s="13">
        <v>0.48170000000000002</v>
      </c>
      <c r="V103" s="13">
        <v>0.60819999999999996</v>
      </c>
      <c r="W103" s="13">
        <v>0.59389999999999998</v>
      </c>
    </row>
    <row r="104" spans="1:23">
      <c r="A104">
        <v>4</v>
      </c>
      <c r="B104" t="s">
        <v>610</v>
      </c>
      <c r="C104" t="s">
        <v>574</v>
      </c>
      <c r="D104" t="s">
        <v>575</v>
      </c>
      <c r="E104">
        <v>0.27800000000000002</v>
      </c>
      <c r="F104">
        <v>2.1349999999999998</v>
      </c>
      <c r="G104">
        <v>-3.1</v>
      </c>
      <c r="H104">
        <v>7</v>
      </c>
      <c r="I104">
        <v>12</v>
      </c>
      <c r="J104" s="2">
        <v>3.2599999999999997E-2</v>
      </c>
      <c r="K104">
        <v>-1.4E-2</v>
      </c>
      <c r="L104">
        <v>0.96109999999999995</v>
      </c>
      <c r="M104">
        <v>1</v>
      </c>
      <c r="N104">
        <v>0.6613</v>
      </c>
      <c r="O104">
        <v>0.61729999999999996</v>
      </c>
      <c r="P104">
        <v>28769</v>
      </c>
      <c r="Q104" s="13">
        <v>0.2596</v>
      </c>
      <c r="R104" s="13">
        <v>0.61350000000000005</v>
      </c>
      <c r="S104" s="13">
        <v>0.53669999999999995</v>
      </c>
      <c r="T104" s="13">
        <v>0.52200000000000002</v>
      </c>
      <c r="U104" s="13">
        <v>0.49780000000000002</v>
      </c>
      <c r="V104" s="13">
        <v>0.71189999999999998</v>
      </c>
      <c r="W104" s="13">
        <v>0.5907</v>
      </c>
    </row>
    <row r="105" spans="1:23">
      <c r="A105">
        <v>5</v>
      </c>
      <c r="B105" t="s">
        <v>610</v>
      </c>
      <c r="C105" t="s">
        <v>574</v>
      </c>
      <c r="D105" t="s">
        <v>575</v>
      </c>
      <c r="E105">
        <v>0.36499999999999999</v>
      </c>
      <c r="F105">
        <v>5.8390000000000004</v>
      </c>
      <c r="G105">
        <v>-23</v>
      </c>
      <c r="H105">
        <v>6</v>
      </c>
      <c r="I105">
        <v>12</v>
      </c>
      <c r="J105" s="2">
        <v>3.3999999999999998E-3</v>
      </c>
      <c r="K105">
        <v>-0.01</v>
      </c>
      <c r="L105">
        <v>0.93620000000000003</v>
      </c>
      <c r="M105">
        <v>1</v>
      </c>
      <c r="N105">
        <v>0.54779999999999995</v>
      </c>
      <c r="O105">
        <v>0.60309999999999997</v>
      </c>
      <c r="P105">
        <v>15053</v>
      </c>
      <c r="Q105" s="13">
        <v>0.20960000000000001</v>
      </c>
      <c r="R105" s="13">
        <v>0.53580000000000005</v>
      </c>
      <c r="S105" s="13">
        <v>0.53</v>
      </c>
      <c r="T105" s="13">
        <v>0.41139999999999999</v>
      </c>
      <c r="U105" s="13">
        <v>0.4647</v>
      </c>
      <c r="V105" s="13">
        <v>0.61990000000000001</v>
      </c>
      <c r="W105" s="13">
        <v>0.58040000000000003</v>
      </c>
    </row>
    <row r="106" spans="1:23">
      <c r="A106">
        <v>6</v>
      </c>
      <c r="B106" t="s">
        <v>610</v>
      </c>
      <c r="C106" t="s">
        <v>574</v>
      </c>
      <c r="D106" t="s">
        <v>575</v>
      </c>
      <c r="E106">
        <v>0.374</v>
      </c>
      <c r="F106">
        <v>3.597</v>
      </c>
      <c r="G106">
        <v>-12.8</v>
      </c>
      <c r="H106">
        <v>6</v>
      </c>
      <c r="I106">
        <v>9</v>
      </c>
      <c r="J106" s="2">
        <v>3.9399999999999998E-2</v>
      </c>
      <c r="K106">
        <v>-2.4E-2</v>
      </c>
      <c r="L106">
        <v>0.96009999999999995</v>
      </c>
      <c r="M106">
        <v>1</v>
      </c>
      <c r="N106">
        <v>0.77349999999999997</v>
      </c>
      <c r="O106">
        <v>0.76129999999999998</v>
      </c>
      <c r="P106">
        <v>35316</v>
      </c>
      <c r="Q106" s="13">
        <v>0.38030000000000003</v>
      </c>
      <c r="R106" s="13">
        <v>0.73960000000000004</v>
      </c>
      <c r="S106" s="13">
        <v>0.65149999999999997</v>
      </c>
      <c r="T106" s="13">
        <v>0.6663</v>
      </c>
      <c r="U106" s="13">
        <v>0.67879999999999996</v>
      </c>
      <c r="V106" s="13">
        <v>0.83</v>
      </c>
      <c r="W106" s="13">
        <v>0.73540000000000005</v>
      </c>
    </row>
    <row r="107" spans="1:23">
      <c r="A107">
        <v>7</v>
      </c>
      <c r="B107" t="s">
        <v>610</v>
      </c>
      <c r="C107" t="s">
        <v>574</v>
      </c>
      <c r="D107" t="s">
        <v>575</v>
      </c>
      <c r="E107">
        <v>0.33600000000000002</v>
      </c>
      <c r="F107">
        <v>6.9160000000000004</v>
      </c>
      <c r="G107">
        <v>-31.4</v>
      </c>
      <c r="H107">
        <v>7</v>
      </c>
      <c r="I107">
        <v>17</v>
      </c>
      <c r="J107" s="2">
        <v>3.9800000000000002E-2</v>
      </c>
      <c r="K107">
        <v>1E-3</v>
      </c>
      <c r="L107">
        <v>0.96460000000000001</v>
      </c>
      <c r="M107">
        <v>1</v>
      </c>
      <c r="N107">
        <v>0.57920000000000005</v>
      </c>
      <c r="O107">
        <v>0.62590000000000001</v>
      </c>
      <c r="P107">
        <v>20214</v>
      </c>
      <c r="Q107" s="13">
        <v>0.25169999999999998</v>
      </c>
      <c r="R107" s="13">
        <v>0.54469999999999996</v>
      </c>
      <c r="S107" s="13">
        <v>0.55420000000000003</v>
      </c>
      <c r="T107" s="13">
        <v>0.43590000000000001</v>
      </c>
      <c r="U107" s="13">
        <v>0.46610000000000001</v>
      </c>
      <c r="V107" s="13">
        <v>0.60609999999999997</v>
      </c>
      <c r="W107" s="13">
        <v>0.58460000000000001</v>
      </c>
    </row>
    <row r="108" spans="1:23">
      <c r="A108">
        <v>8</v>
      </c>
      <c r="B108" t="s">
        <v>610</v>
      </c>
      <c r="C108" t="s">
        <v>574</v>
      </c>
      <c r="D108" t="s">
        <v>575</v>
      </c>
      <c r="E108">
        <v>0.34899999999999998</v>
      </c>
      <c r="F108">
        <v>7.1989999999999998</v>
      </c>
      <c r="G108">
        <v>-32.4</v>
      </c>
      <c r="H108">
        <v>7</v>
      </c>
      <c r="I108">
        <v>18</v>
      </c>
      <c r="J108" s="2">
        <v>4.4900000000000002E-2</v>
      </c>
      <c r="K108">
        <v>-1.0999999999999999E-2</v>
      </c>
      <c r="L108">
        <v>0.96819999999999995</v>
      </c>
      <c r="M108">
        <v>1</v>
      </c>
      <c r="N108">
        <v>0.55289999999999995</v>
      </c>
      <c r="O108">
        <v>0.63009999999999999</v>
      </c>
      <c r="P108">
        <v>19240</v>
      </c>
      <c r="Q108" s="13">
        <v>0.24610000000000001</v>
      </c>
      <c r="R108" s="13">
        <v>0.51060000000000005</v>
      </c>
      <c r="S108" s="13">
        <v>0.56299999999999994</v>
      </c>
      <c r="T108" s="13">
        <v>0.41870000000000002</v>
      </c>
      <c r="U108" s="13">
        <v>0.45519999999999999</v>
      </c>
      <c r="V108" s="13">
        <v>0.57220000000000004</v>
      </c>
      <c r="W108" s="13">
        <v>0.59050000000000002</v>
      </c>
    </row>
    <row r="109" spans="1:23">
      <c r="A109">
        <v>9</v>
      </c>
      <c r="B109" t="s">
        <v>610</v>
      </c>
      <c r="C109" t="s">
        <v>574</v>
      </c>
      <c r="D109" t="s">
        <v>575</v>
      </c>
      <c r="E109">
        <v>0.38</v>
      </c>
      <c r="F109">
        <v>5.4720000000000004</v>
      </c>
      <c r="G109">
        <v>-23.3</v>
      </c>
      <c r="H109">
        <v>7</v>
      </c>
      <c r="I109">
        <v>15</v>
      </c>
      <c r="J109" s="2">
        <v>5.11E-2</v>
      </c>
      <c r="K109">
        <v>5.0000000000000001E-3</v>
      </c>
      <c r="L109">
        <v>0.96230000000000004</v>
      </c>
      <c r="M109">
        <v>1</v>
      </c>
      <c r="N109">
        <v>0.56930000000000003</v>
      </c>
      <c r="O109">
        <v>0.63239999999999996</v>
      </c>
      <c r="P109">
        <v>20499</v>
      </c>
      <c r="Q109" s="13">
        <v>0.2465</v>
      </c>
      <c r="R109" s="13">
        <v>0.54310000000000003</v>
      </c>
      <c r="S109" s="13">
        <v>0.56850000000000001</v>
      </c>
      <c r="T109" s="13">
        <v>0.438</v>
      </c>
      <c r="U109" s="13">
        <v>0.47710000000000002</v>
      </c>
      <c r="V109" s="13">
        <v>0.60519999999999996</v>
      </c>
      <c r="W109" s="13">
        <v>0.60660000000000003</v>
      </c>
    </row>
    <row r="110" spans="1:23">
      <c r="A110">
        <v>10</v>
      </c>
      <c r="B110" t="s">
        <v>610</v>
      </c>
      <c r="C110" t="s">
        <v>574</v>
      </c>
      <c r="D110" t="s">
        <v>575</v>
      </c>
      <c r="E110">
        <v>0.371</v>
      </c>
      <c r="F110">
        <v>6.766</v>
      </c>
      <c r="G110">
        <v>-30.4</v>
      </c>
      <c r="H110">
        <v>7</v>
      </c>
      <c r="I110">
        <v>17</v>
      </c>
      <c r="J110" s="2">
        <v>4.9700000000000001E-2</v>
      </c>
      <c r="K110">
        <v>0</v>
      </c>
      <c r="L110">
        <v>0.96279999999999999</v>
      </c>
      <c r="M110">
        <v>1</v>
      </c>
      <c r="N110">
        <v>0.55769999999999997</v>
      </c>
      <c r="O110">
        <v>0.62</v>
      </c>
      <c r="P110">
        <v>20177</v>
      </c>
      <c r="Q110" s="13">
        <v>0.23980000000000001</v>
      </c>
      <c r="R110" s="13">
        <v>0.52559999999999996</v>
      </c>
      <c r="S110" s="13">
        <v>0.55669999999999997</v>
      </c>
      <c r="T110" s="13">
        <v>0.42049999999999998</v>
      </c>
      <c r="U110" s="13">
        <v>0.45729999999999998</v>
      </c>
      <c r="V110" s="13">
        <v>0.59050000000000002</v>
      </c>
      <c r="W110" s="13">
        <v>0.58689999999999998</v>
      </c>
    </row>
    <row r="111" spans="1:23">
      <c r="A111">
        <v>11</v>
      </c>
      <c r="B111" t="s">
        <v>610</v>
      </c>
      <c r="C111" t="s">
        <v>574</v>
      </c>
      <c r="D111" t="s">
        <v>575</v>
      </c>
      <c r="E111">
        <v>0.26100000000000001</v>
      </c>
      <c r="F111">
        <v>2.68</v>
      </c>
      <c r="G111">
        <v>-7.4</v>
      </c>
      <c r="H111">
        <v>8</v>
      </c>
      <c r="I111">
        <v>14</v>
      </c>
      <c r="J111" s="2">
        <v>3.8600000000000002E-2</v>
      </c>
      <c r="K111">
        <v>-4.0000000000000001E-3</v>
      </c>
      <c r="L111">
        <v>0.96250000000000002</v>
      </c>
      <c r="M111">
        <v>1</v>
      </c>
      <c r="N111">
        <v>0.57769999999999999</v>
      </c>
      <c r="O111">
        <v>0.50349999999999995</v>
      </c>
      <c r="P111">
        <v>17913</v>
      </c>
      <c r="Q111" s="13">
        <v>0.19359999999999999</v>
      </c>
      <c r="R111" s="13">
        <v>0.5504</v>
      </c>
      <c r="S111" s="13">
        <v>0.44400000000000001</v>
      </c>
      <c r="T111" s="13">
        <v>0.40910000000000002</v>
      </c>
      <c r="U111" s="13">
        <v>0.378</v>
      </c>
      <c r="V111" s="13">
        <v>0.61680000000000001</v>
      </c>
      <c r="W111" s="13">
        <v>0.48120000000000002</v>
      </c>
    </row>
    <row r="112" spans="1:23">
      <c r="A112">
        <v>12</v>
      </c>
      <c r="B112" t="s">
        <v>610</v>
      </c>
      <c r="C112" t="s">
        <v>574</v>
      </c>
      <c r="D112" t="s">
        <v>575</v>
      </c>
      <c r="E112">
        <v>0.34499999999999997</v>
      </c>
      <c r="F112">
        <v>4.0759999999999996</v>
      </c>
      <c r="G112">
        <v>-13.5</v>
      </c>
      <c r="H112">
        <v>6</v>
      </c>
      <c r="I112">
        <v>11</v>
      </c>
      <c r="J112" s="2">
        <v>3.0099999999999998E-2</v>
      </c>
      <c r="K112">
        <v>-1.4E-2</v>
      </c>
      <c r="L112">
        <v>0.94930000000000003</v>
      </c>
      <c r="M112">
        <v>1</v>
      </c>
      <c r="N112">
        <v>0.67490000000000006</v>
      </c>
      <c r="O112">
        <v>0.70299999999999996</v>
      </c>
      <c r="P112">
        <v>30832</v>
      </c>
      <c r="Q112" s="13">
        <v>0.2913</v>
      </c>
      <c r="R112" s="13">
        <v>0.65080000000000005</v>
      </c>
      <c r="S112" s="13">
        <v>0.61109999999999998</v>
      </c>
      <c r="T112" s="13">
        <v>0.56100000000000005</v>
      </c>
      <c r="U112" s="13">
        <v>0.59870000000000001</v>
      </c>
      <c r="V112" s="13">
        <v>0.75509999999999999</v>
      </c>
      <c r="W112" s="13">
        <v>0.68640000000000001</v>
      </c>
    </row>
    <row r="114" spans="1:23">
      <c r="B114" t="s">
        <v>611</v>
      </c>
    </row>
    <row r="115" spans="1:23">
      <c r="A115">
        <v>13</v>
      </c>
      <c r="B115" t="s">
        <v>612</v>
      </c>
      <c r="C115" t="s">
        <v>574</v>
      </c>
      <c r="D115" t="s">
        <v>575</v>
      </c>
      <c r="E115">
        <v>0.26800000000000002</v>
      </c>
      <c r="F115">
        <v>0.60299999999999998</v>
      </c>
      <c r="G115">
        <v>7.2</v>
      </c>
      <c r="H115">
        <v>7</v>
      </c>
      <c r="I115">
        <v>11</v>
      </c>
      <c r="J115" s="2">
        <v>0.1211</v>
      </c>
      <c r="K115">
        <v>-1.0999999999999999E-2</v>
      </c>
      <c r="L115">
        <v>0.95169999999999999</v>
      </c>
      <c r="M115">
        <v>1</v>
      </c>
      <c r="N115">
        <v>0.63390000000000002</v>
      </c>
      <c r="O115">
        <v>0.55079999999999996</v>
      </c>
      <c r="P115">
        <v>28111</v>
      </c>
      <c r="Q115" s="13">
        <v>0.20669999999999999</v>
      </c>
      <c r="R115" s="13">
        <v>0.57840000000000003</v>
      </c>
      <c r="S115" s="13">
        <v>0.47349999999999998</v>
      </c>
      <c r="T115" s="13">
        <v>0.49070000000000003</v>
      </c>
      <c r="U115" s="13">
        <v>0.43440000000000001</v>
      </c>
      <c r="V115" s="13">
        <v>0.69969999999999999</v>
      </c>
      <c r="W115" s="13">
        <v>0.5282</v>
      </c>
    </row>
    <row r="116" spans="1:23">
      <c r="A116">
        <v>14</v>
      </c>
      <c r="B116" t="s">
        <v>612</v>
      </c>
      <c r="C116" t="s">
        <v>574</v>
      </c>
      <c r="D116" t="s">
        <v>575</v>
      </c>
      <c r="E116">
        <v>0.3</v>
      </c>
      <c r="F116">
        <v>0.83199999999999996</v>
      </c>
      <c r="G116">
        <v>6.3</v>
      </c>
      <c r="H116">
        <v>7</v>
      </c>
      <c r="I116">
        <v>12</v>
      </c>
      <c r="J116" s="2">
        <v>0.104</v>
      </c>
      <c r="K116">
        <v>7.0000000000000001E-3</v>
      </c>
      <c r="L116">
        <v>0.95320000000000005</v>
      </c>
      <c r="M116">
        <v>1</v>
      </c>
      <c r="N116">
        <v>0.63380000000000003</v>
      </c>
      <c r="O116">
        <v>0.59860000000000002</v>
      </c>
      <c r="P116">
        <v>30330</v>
      </c>
      <c r="Q116" s="13">
        <v>0.223</v>
      </c>
      <c r="R116" s="13">
        <v>0.59850000000000003</v>
      </c>
      <c r="S116" s="13">
        <v>0.53349999999999997</v>
      </c>
      <c r="T116" s="13">
        <v>0.5131</v>
      </c>
      <c r="U116" s="13">
        <v>0.4839</v>
      </c>
      <c r="V116" s="13">
        <v>0.71640000000000004</v>
      </c>
      <c r="W116" s="13">
        <v>0.59560000000000002</v>
      </c>
    </row>
    <row r="117" spans="1:23">
      <c r="A117">
        <v>15</v>
      </c>
      <c r="B117" t="s">
        <v>612</v>
      </c>
      <c r="C117" t="s">
        <v>574</v>
      </c>
      <c r="D117" t="s">
        <v>575</v>
      </c>
      <c r="E117">
        <v>0.41799999999999998</v>
      </c>
      <c r="F117">
        <v>4.0380000000000003</v>
      </c>
      <c r="G117">
        <v>-11.2</v>
      </c>
      <c r="H117">
        <v>5</v>
      </c>
      <c r="I117">
        <v>9</v>
      </c>
      <c r="J117" s="2">
        <v>8.5800000000000001E-2</v>
      </c>
      <c r="K117">
        <v>-4.2000000000000003E-2</v>
      </c>
      <c r="L117">
        <v>0.90549999999999997</v>
      </c>
      <c r="M117">
        <v>1</v>
      </c>
      <c r="N117">
        <v>0.54169999999999996</v>
      </c>
      <c r="O117">
        <v>0.64849999999999997</v>
      </c>
      <c r="P117">
        <v>26519</v>
      </c>
      <c r="Q117" s="13">
        <v>0.19500000000000001</v>
      </c>
      <c r="R117" s="13">
        <v>0.51449999999999996</v>
      </c>
      <c r="S117" s="13">
        <v>0.53920000000000001</v>
      </c>
      <c r="T117" s="13">
        <v>0.42770000000000002</v>
      </c>
      <c r="U117" s="13">
        <v>0.5262</v>
      </c>
      <c r="V117" s="13">
        <v>0.65269999999999995</v>
      </c>
      <c r="W117" s="13">
        <v>0.64700000000000002</v>
      </c>
    </row>
    <row r="118" spans="1:23">
      <c r="A118">
        <v>16</v>
      </c>
      <c r="B118" t="s">
        <v>612</v>
      </c>
      <c r="C118" t="s">
        <v>574</v>
      </c>
      <c r="D118" t="s">
        <v>575</v>
      </c>
      <c r="E118">
        <v>0.26300000000000001</v>
      </c>
      <c r="F118">
        <v>2.8119999999999998</v>
      </c>
      <c r="G118">
        <v>-5.5</v>
      </c>
      <c r="H118">
        <v>7</v>
      </c>
      <c r="I118">
        <v>14</v>
      </c>
      <c r="J118" s="2">
        <v>2.8500000000000001E-2</v>
      </c>
      <c r="K118">
        <v>6.0000000000000001E-3</v>
      </c>
      <c r="L118">
        <v>0.97160000000000002</v>
      </c>
      <c r="M118">
        <v>1</v>
      </c>
      <c r="N118">
        <v>0.67330000000000001</v>
      </c>
      <c r="O118">
        <v>0.64280000000000004</v>
      </c>
      <c r="P118">
        <v>12793</v>
      </c>
      <c r="Q118" s="13">
        <v>0.28399999999999997</v>
      </c>
      <c r="R118" s="13">
        <v>0.63090000000000002</v>
      </c>
      <c r="S118" s="13">
        <v>0.56789999999999996</v>
      </c>
      <c r="T118" s="13">
        <v>0.53469999999999995</v>
      </c>
      <c r="U118" s="13">
        <v>0.51670000000000005</v>
      </c>
      <c r="V118" s="13">
        <v>0.71060000000000001</v>
      </c>
      <c r="W118" s="13">
        <v>0.60880000000000001</v>
      </c>
    </row>
    <row r="119" spans="1:23">
      <c r="A119">
        <v>17</v>
      </c>
      <c r="B119" t="s">
        <v>612</v>
      </c>
      <c r="C119" t="s">
        <v>574</v>
      </c>
      <c r="D119" t="s">
        <v>575</v>
      </c>
      <c r="E119">
        <v>0.39500000000000002</v>
      </c>
      <c r="F119">
        <v>6.7409999999999997</v>
      </c>
      <c r="G119">
        <v>-27.4</v>
      </c>
      <c r="H119">
        <v>6</v>
      </c>
      <c r="I119">
        <v>13</v>
      </c>
      <c r="J119" s="2">
        <v>6.7299999999999999E-2</v>
      </c>
      <c r="K119">
        <v>-1.0999999999999999E-2</v>
      </c>
      <c r="L119">
        <v>0.93830000000000002</v>
      </c>
      <c r="M119">
        <v>1</v>
      </c>
      <c r="N119">
        <v>0.5292</v>
      </c>
      <c r="O119">
        <v>0.6351</v>
      </c>
      <c r="P119">
        <v>24244</v>
      </c>
      <c r="Q119" s="13">
        <v>0.22120000000000001</v>
      </c>
      <c r="R119" s="13">
        <v>0.50609999999999999</v>
      </c>
      <c r="S119" s="13">
        <v>0.55420000000000003</v>
      </c>
      <c r="T119" s="13">
        <v>0.3977</v>
      </c>
      <c r="U119" s="13">
        <v>0.47260000000000002</v>
      </c>
      <c r="V119" s="13">
        <v>0.57479999999999998</v>
      </c>
      <c r="W119" s="13">
        <v>0.59640000000000004</v>
      </c>
    </row>
    <row r="120" spans="1:23">
      <c r="A120">
        <v>18</v>
      </c>
      <c r="B120" t="s">
        <v>612</v>
      </c>
      <c r="C120" t="s">
        <v>574</v>
      </c>
      <c r="D120" t="s">
        <v>575</v>
      </c>
      <c r="E120">
        <v>0.438</v>
      </c>
      <c r="F120">
        <v>6.0730000000000004</v>
      </c>
      <c r="G120">
        <v>-24.4</v>
      </c>
      <c r="H120">
        <v>6</v>
      </c>
      <c r="I120">
        <v>12</v>
      </c>
      <c r="J120" s="2">
        <v>9.7100000000000006E-2</v>
      </c>
      <c r="K120">
        <v>-6.0000000000000001E-3</v>
      </c>
      <c r="L120">
        <v>0.93120000000000003</v>
      </c>
      <c r="M120">
        <v>1</v>
      </c>
      <c r="N120">
        <v>0.54220000000000002</v>
      </c>
      <c r="O120">
        <v>0.61729999999999996</v>
      </c>
      <c r="P120">
        <v>30732</v>
      </c>
      <c r="Q120" s="13">
        <v>0.21060000000000001</v>
      </c>
      <c r="R120" s="13">
        <v>0.53069999999999995</v>
      </c>
      <c r="S120" s="13">
        <v>0.5383</v>
      </c>
      <c r="T120" s="13">
        <v>0.40770000000000001</v>
      </c>
      <c r="U120" s="13">
        <v>0.47799999999999998</v>
      </c>
      <c r="V120" s="13">
        <v>0.61770000000000003</v>
      </c>
      <c r="W120" s="13">
        <v>0.59599999999999997</v>
      </c>
    </row>
    <row r="121" spans="1:23">
      <c r="A121">
        <v>19</v>
      </c>
      <c r="B121" t="s">
        <v>612</v>
      </c>
      <c r="C121" t="s">
        <v>574</v>
      </c>
      <c r="D121" t="s">
        <v>575</v>
      </c>
      <c r="E121">
        <v>0.22700000000000001</v>
      </c>
      <c r="F121">
        <v>0.23499999999999999</v>
      </c>
      <c r="G121">
        <v>10.1</v>
      </c>
      <c r="H121">
        <v>7</v>
      </c>
      <c r="I121">
        <v>12</v>
      </c>
      <c r="J121" s="2">
        <v>8.7800000000000003E-2</v>
      </c>
      <c r="K121">
        <v>-4.0000000000000001E-3</v>
      </c>
      <c r="L121">
        <v>0.95240000000000002</v>
      </c>
      <c r="M121">
        <v>1</v>
      </c>
      <c r="N121">
        <v>0.61899999999999999</v>
      </c>
      <c r="O121">
        <v>0.55149999999999999</v>
      </c>
      <c r="P121">
        <v>22583</v>
      </c>
      <c r="Q121" s="13">
        <v>0.19309999999999999</v>
      </c>
      <c r="R121" s="13">
        <v>0.55159999999999998</v>
      </c>
      <c r="S121" s="13">
        <v>0.48209999999999997</v>
      </c>
      <c r="T121" s="13">
        <v>0.49519999999999997</v>
      </c>
      <c r="U121" s="13">
        <v>0.42820000000000003</v>
      </c>
      <c r="V121" s="13">
        <v>0.69130000000000003</v>
      </c>
      <c r="W121" s="13">
        <v>0.53920000000000001</v>
      </c>
    </row>
    <row r="122" spans="1:23">
      <c r="A122">
        <v>20</v>
      </c>
      <c r="B122" t="s">
        <v>612</v>
      </c>
      <c r="C122" t="s">
        <v>574</v>
      </c>
      <c r="D122" t="s">
        <v>575</v>
      </c>
      <c r="E122">
        <v>0.33800000000000002</v>
      </c>
      <c r="F122">
        <v>3.5630000000000002</v>
      </c>
      <c r="G122">
        <v>-10.4</v>
      </c>
      <c r="H122">
        <v>6</v>
      </c>
      <c r="I122">
        <v>11</v>
      </c>
      <c r="J122" s="2">
        <v>8.2100000000000006E-2</v>
      </c>
      <c r="K122">
        <v>-1.7999999999999999E-2</v>
      </c>
      <c r="L122">
        <v>0.93940000000000001</v>
      </c>
      <c r="M122">
        <v>1</v>
      </c>
      <c r="N122">
        <v>0.55979999999999996</v>
      </c>
      <c r="O122">
        <v>0.64270000000000005</v>
      </c>
      <c r="P122">
        <v>23680</v>
      </c>
      <c r="Q122" s="13">
        <v>0.2291</v>
      </c>
      <c r="R122" s="13">
        <v>0.52800000000000002</v>
      </c>
      <c r="S122" s="13">
        <v>0.56069999999999998</v>
      </c>
      <c r="T122" s="13">
        <v>0.435</v>
      </c>
      <c r="U122" s="13">
        <v>0.49769999999999998</v>
      </c>
      <c r="V122" s="13">
        <v>0.61199999999999999</v>
      </c>
      <c r="W122" s="13">
        <v>0.62490000000000001</v>
      </c>
    </row>
    <row r="123" spans="1:23">
      <c r="A123">
        <v>21</v>
      </c>
      <c r="B123" t="s">
        <v>612</v>
      </c>
      <c r="C123" t="s">
        <v>574</v>
      </c>
      <c r="D123" t="s">
        <v>575</v>
      </c>
      <c r="E123">
        <v>0.45200000000000001</v>
      </c>
      <c r="F123">
        <v>5.1619999999999999</v>
      </c>
      <c r="G123">
        <v>-19</v>
      </c>
      <c r="H123">
        <v>6</v>
      </c>
      <c r="I123">
        <v>12</v>
      </c>
      <c r="J123" s="2">
        <v>0.1105</v>
      </c>
      <c r="K123">
        <v>-1.4999999999999999E-2</v>
      </c>
      <c r="L123">
        <v>0.94669999999999999</v>
      </c>
      <c r="M123">
        <v>1</v>
      </c>
      <c r="N123">
        <v>0.57940000000000003</v>
      </c>
      <c r="O123">
        <v>0.65069999999999995</v>
      </c>
      <c r="P123">
        <v>28062</v>
      </c>
      <c r="Q123" s="13">
        <v>0.24210000000000001</v>
      </c>
      <c r="R123" s="13">
        <v>0.55730000000000002</v>
      </c>
      <c r="S123" s="13">
        <v>0.57150000000000001</v>
      </c>
      <c r="T123" s="13">
        <v>0.4526</v>
      </c>
      <c r="U123" s="13">
        <v>0.51139999999999997</v>
      </c>
      <c r="V123" s="13">
        <v>0.63990000000000002</v>
      </c>
      <c r="W123" s="13">
        <v>0.63239999999999996</v>
      </c>
    </row>
    <row r="124" spans="1:23">
      <c r="A124">
        <v>22</v>
      </c>
      <c r="B124" t="s">
        <v>612</v>
      </c>
      <c r="C124" t="s">
        <v>574</v>
      </c>
      <c r="D124" t="s">
        <v>575</v>
      </c>
      <c r="E124">
        <v>0.35099999999999998</v>
      </c>
      <c r="F124">
        <v>5.6660000000000004</v>
      </c>
      <c r="G124">
        <v>-20</v>
      </c>
      <c r="H124">
        <v>6</v>
      </c>
      <c r="I124">
        <v>14</v>
      </c>
      <c r="J124" s="2">
        <v>9.8199999999999996E-2</v>
      </c>
      <c r="K124">
        <v>-1.2E-2</v>
      </c>
      <c r="L124">
        <v>0.94510000000000005</v>
      </c>
      <c r="M124">
        <v>1</v>
      </c>
      <c r="N124">
        <v>0.55840000000000001</v>
      </c>
      <c r="O124">
        <v>0.65890000000000004</v>
      </c>
      <c r="P124">
        <v>12978</v>
      </c>
      <c r="Q124" s="13">
        <v>0.24010000000000001</v>
      </c>
      <c r="R124" s="13">
        <v>0.51570000000000005</v>
      </c>
      <c r="S124" s="13">
        <v>0.57479999999999998</v>
      </c>
      <c r="T124" s="13">
        <v>0.43390000000000001</v>
      </c>
      <c r="U124" s="13">
        <v>0.49399999999999999</v>
      </c>
      <c r="V124" s="13">
        <v>0.5998</v>
      </c>
      <c r="W124" s="13">
        <v>0.61670000000000003</v>
      </c>
    </row>
    <row r="125" spans="1:23">
      <c r="A125">
        <v>23</v>
      </c>
      <c r="B125" t="s">
        <v>612</v>
      </c>
      <c r="C125" t="s">
        <v>574</v>
      </c>
      <c r="D125" t="s">
        <v>575</v>
      </c>
      <c r="E125">
        <v>0.26300000000000001</v>
      </c>
      <c r="F125">
        <v>3.7959999999999998</v>
      </c>
      <c r="G125">
        <v>-14.4</v>
      </c>
      <c r="H125">
        <v>8</v>
      </c>
      <c r="I125">
        <v>16</v>
      </c>
      <c r="J125" s="2">
        <v>2.1600000000000001E-2</v>
      </c>
      <c r="K125">
        <v>1.6E-2</v>
      </c>
      <c r="L125">
        <v>0.96889999999999998</v>
      </c>
      <c r="M125">
        <v>1</v>
      </c>
      <c r="N125">
        <v>0.57809999999999995</v>
      </c>
      <c r="O125">
        <v>0.61960000000000004</v>
      </c>
      <c r="P125">
        <v>10838</v>
      </c>
      <c r="Q125" s="13">
        <v>0.2505</v>
      </c>
      <c r="R125" s="13">
        <v>0.54169999999999996</v>
      </c>
      <c r="S125" s="13">
        <v>0.55859999999999999</v>
      </c>
      <c r="T125" s="13">
        <v>0.44080000000000003</v>
      </c>
      <c r="U125" s="13">
        <v>0.45879999999999999</v>
      </c>
      <c r="V125" s="13">
        <v>0.59799999999999998</v>
      </c>
      <c r="W125" s="13">
        <v>0.58179999999999998</v>
      </c>
    </row>
    <row r="126" spans="1:23">
      <c r="A126">
        <v>24</v>
      </c>
      <c r="B126" t="s">
        <v>612</v>
      </c>
      <c r="C126" t="s">
        <v>574</v>
      </c>
      <c r="D126" t="s">
        <v>575</v>
      </c>
      <c r="E126">
        <v>0.36899999999999999</v>
      </c>
      <c r="F126">
        <v>5.0860000000000003</v>
      </c>
      <c r="G126">
        <v>-17.5</v>
      </c>
      <c r="H126">
        <v>6</v>
      </c>
      <c r="I126">
        <v>13</v>
      </c>
      <c r="J126" s="2">
        <v>6.4199999999999993E-2</v>
      </c>
      <c r="K126">
        <v>-8.9999999999999993E-3</v>
      </c>
      <c r="L126">
        <v>0.94410000000000005</v>
      </c>
      <c r="M126">
        <v>1</v>
      </c>
      <c r="N126">
        <v>0.55579999999999996</v>
      </c>
      <c r="O126">
        <v>0.63570000000000004</v>
      </c>
      <c r="P126">
        <v>10070</v>
      </c>
      <c r="Q126" s="13">
        <v>0.22739999999999999</v>
      </c>
      <c r="R126" s="13">
        <v>0.51739999999999997</v>
      </c>
      <c r="S126" s="13">
        <v>0.55489999999999995</v>
      </c>
      <c r="T126" s="13">
        <v>0.42720000000000002</v>
      </c>
      <c r="U126" s="13">
        <v>0.47599999999999998</v>
      </c>
      <c r="V126" s="13">
        <v>0.59870000000000001</v>
      </c>
      <c r="W126" s="13">
        <v>0.59789999999999999</v>
      </c>
    </row>
    <row r="128" spans="1:23">
      <c r="B128" t="s">
        <v>613</v>
      </c>
    </row>
    <row r="129" spans="1:23">
      <c r="A129">
        <v>1</v>
      </c>
      <c r="B129" t="s">
        <v>614</v>
      </c>
      <c r="C129" t="s">
        <v>574</v>
      </c>
      <c r="D129" t="s">
        <v>575</v>
      </c>
      <c r="E129">
        <v>0.25600000000000001</v>
      </c>
      <c r="F129">
        <v>0.06</v>
      </c>
      <c r="G129">
        <v>2.9</v>
      </c>
      <c r="H129">
        <v>27</v>
      </c>
      <c r="I129">
        <v>5</v>
      </c>
      <c r="J129" s="2">
        <v>5.8999999999999999E-3</v>
      </c>
      <c r="K129">
        <v>2E-3</v>
      </c>
      <c r="L129">
        <v>0.86529999999999996</v>
      </c>
      <c r="M129">
        <v>1</v>
      </c>
      <c r="N129">
        <v>0.47570000000000001</v>
      </c>
      <c r="O129">
        <v>0.36309999999999998</v>
      </c>
      <c r="P129">
        <v>10840</v>
      </c>
      <c r="Q129" s="13">
        <v>0.1062</v>
      </c>
      <c r="R129" s="13">
        <v>0.47910000000000003</v>
      </c>
      <c r="S129" s="13">
        <v>0.31759999999999999</v>
      </c>
      <c r="T129" s="13">
        <v>0.2928</v>
      </c>
      <c r="U129" s="13">
        <v>0.29160000000000003</v>
      </c>
      <c r="V129" s="13">
        <v>0.49270000000000003</v>
      </c>
      <c r="W129" s="13">
        <v>0.38140000000000002</v>
      </c>
    </row>
    <row r="130" spans="1:23">
      <c r="A130">
        <v>2</v>
      </c>
      <c r="B130" t="s">
        <v>614</v>
      </c>
      <c r="C130" t="s">
        <v>574</v>
      </c>
      <c r="D130" t="s">
        <v>575</v>
      </c>
      <c r="E130">
        <v>0.35699999999999998</v>
      </c>
      <c r="F130">
        <v>0.122</v>
      </c>
      <c r="G130">
        <v>1.7</v>
      </c>
      <c r="H130">
        <v>26</v>
      </c>
      <c r="I130">
        <v>5</v>
      </c>
      <c r="J130" s="2">
        <v>2.3800000000000002E-2</v>
      </c>
      <c r="K130">
        <v>-1E-3</v>
      </c>
      <c r="L130">
        <v>0.88449999999999995</v>
      </c>
      <c r="M130">
        <v>1</v>
      </c>
      <c r="N130">
        <v>0.51290000000000002</v>
      </c>
      <c r="O130">
        <v>0.45650000000000002</v>
      </c>
      <c r="P130">
        <v>14976</v>
      </c>
      <c r="Q130" s="13">
        <v>0.14680000000000001</v>
      </c>
      <c r="R130" s="13">
        <v>0.5222</v>
      </c>
      <c r="S130" s="13">
        <v>0.40179999999999999</v>
      </c>
      <c r="T130" s="13">
        <v>0.34079999999999999</v>
      </c>
      <c r="U130" s="13">
        <v>0.378</v>
      </c>
      <c r="V130" s="13">
        <v>0.53890000000000005</v>
      </c>
      <c r="W130" s="13">
        <v>0.48430000000000001</v>
      </c>
    </row>
    <row r="131" spans="1:23">
      <c r="A131">
        <v>3</v>
      </c>
      <c r="B131" t="s">
        <v>614</v>
      </c>
      <c r="C131" t="s">
        <v>574</v>
      </c>
      <c r="D131" t="s">
        <v>575</v>
      </c>
      <c r="E131">
        <v>0.23499999999999999</v>
      </c>
      <c r="F131">
        <v>4.5999999999999999E-2</v>
      </c>
      <c r="G131">
        <v>3.1</v>
      </c>
      <c r="H131">
        <v>30</v>
      </c>
      <c r="I131">
        <v>5</v>
      </c>
      <c r="J131" s="2">
        <v>5.2200000000000003E-2</v>
      </c>
      <c r="K131">
        <v>-7.0000000000000001E-3</v>
      </c>
      <c r="L131">
        <v>0.87580000000000002</v>
      </c>
      <c r="M131">
        <v>1</v>
      </c>
      <c r="N131">
        <v>0.46460000000000001</v>
      </c>
      <c r="O131">
        <v>0.3075</v>
      </c>
      <c r="P131">
        <v>9235</v>
      </c>
      <c r="Q131" s="13">
        <v>9.0499999999999997E-2</v>
      </c>
      <c r="R131" s="13">
        <v>0.45739999999999997</v>
      </c>
      <c r="S131" s="13">
        <v>0.26860000000000001</v>
      </c>
      <c r="T131" s="13">
        <v>0.26860000000000001</v>
      </c>
      <c r="U131" s="13">
        <v>0.24229999999999999</v>
      </c>
      <c r="V131" s="13">
        <v>0.48220000000000002</v>
      </c>
      <c r="W131" s="13">
        <v>0.32540000000000002</v>
      </c>
    </row>
    <row r="132" spans="1:23">
      <c r="A132">
        <v>4</v>
      </c>
      <c r="B132" t="s">
        <v>614</v>
      </c>
      <c r="C132" t="s">
        <v>574</v>
      </c>
      <c r="D132" t="s">
        <v>575</v>
      </c>
      <c r="E132">
        <v>0.20399999999999999</v>
      </c>
      <c r="F132">
        <v>0.109</v>
      </c>
      <c r="G132">
        <v>2.7</v>
      </c>
      <c r="H132">
        <v>24</v>
      </c>
      <c r="I132">
        <v>5</v>
      </c>
      <c r="J132" s="2">
        <v>4.4000000000000003E-3</v>
      </c>
      <c r="K132">
        <v>-4.0000000000000001E-3</v>
      </c>
      <c r="L132">
        <v>0.83389999999999997</v>
      </c>
      <c r="M132">
        <v>1</v>
      </c>
      <c r="N132">
        <v>0.37990000000000002</v>
      </c>
      <c r="O132">
        <v>0.2016</v>
      </c>
      <c r="P132">
        <v>5367</v>
      </c>
      <c r="Q132" s="13">
        <v>5.2600000000000001E-2</v>
      </c>
      <c r="R132" s="13">
        <v>0.38790000000000002</v>
      </c>
      <c r="S132" s="13">
        <v>0.1696</v>
      </c>
      <c r="T132" s="13">
        <v>0.14879999999999999</v>
      </c>
      <c r="U132" s="13">
        <v>0.14910000000000001</v>
      </c>
      <c r="V132" s="13">
        <v>0.40300000000000002</v>
      </c>
      <c r="W132" s="13">
        <v>0.20669999999999999</v>
      </c>
    </row>
    <row r="133" spans="1:23">
      <c r="A133">
        <v>5</v>
      </c>
      <c r="B133" t="s">
        <v>614</v>
      </c>
      <c r="C133" t="s">
        <v>574</v>
      </c>
      <c r="D133" t="s">
        <v>575</v>
      </c>
      <c r="E133">
        <v>0.23699999999999999</v>
      </c>
      <c r="F133">
        <v>0.126</v>
      </c>
      <c r="G133">
        <v>1.6</v>
      </c>
      <c r="H133">
        <v>22</v>
      </c>
      <c r="I133">
        <v>4</v>
      </c>
      <c r="J133" s="2">
        <v>1.2800000000000001E-2</v>
      </c>
      <c r="K133">
        <v>5.0000000000000001E-3</v>
      </c>
      <c r="L133">
        <v>0.81179999999999997</v>
      </c>
      <c r="M133">
        <v>1</v>
      </c>
      <c r="N133">
        <v>0.43180000000000002</v>
      </c>
      <c r="O133">
        <v>0.217</v>
      </c>
      <c r="P133">
        <v>6050</v>
      </c>
      <c r="Q133" s="13">
        <v>5.9299999999999999E-2</v>
      </c>
      <c r="R133" s="13">
        <v>0.44700000000000001</v>
      </c>
      <c r="S133" s="13">
        <v>0.16880000000000001</v>
      </c>
      <c r="T133" s="13">
        <v>0.1711</v>
      </c>
      <c r="U133" s="13">
        <v>0.1711</v>
      </c>
      <c r="V133" s="13">
        <v>0.46510000000000001</v>
      </c>
      <c r="W133" s="13">
        <v>0.2195</v>
      </c>
    </row>
    <row r="134" spans="1:23">
      <c r="A134">
        <v>6</v>
      </c>
      <c r="B134" t="s">
        <v>614</v>
      </c>
      <c r="C134" t="s">
        <v>574</v>
      </c>
      <c r="D134" t="s">
        <v>575</v>
      </c>
      <c r="E134">
        <v>0.24199999999999999</v>
      </c>
      <c r="F134">
        <v>0.107</v>
      </c>
      <c r="G134">
        <v>2.2999999999999998</v>
      </c>
      <c r="H134">
        <v>26</v>
      </c>
      <c r="I134">
        <v>5</v>
      </c>
      <c r="J134" s="2">
        <v>6.2399999999999997E-2</v>
      </c>
      <c r="K134">
        <v>5.0000000000000001E-3</v>
      </c>
      <c r="L134">
        <v>0.83179999999999998</v>
      </c>
      <c r="M134">
        <v>1</v>
      </c>
      <c r="N134">
        <v>0.41270000000000001</v>
      </c>
      <c r="O134">
        <v>0.29380000000000001</v>
      </c>
      <c r="P134">
        <v>3434</v>
      </c>
      <c r="Q134" s="13">
        <v>8.1299999999999997E-2</v>
      </c>
      <c r="R134" s="13">
        <v>0.39729999999999999</v>
      </c>
      <c r="S134" s="13">
        <v>0.24640000000000001</v>
      </c>
      <c r="T134" s="13">
        <v>0.1898</v>
      </c>
      <c r="U134" s="13">
        <v>0.22009999999999999</v>
      </c>
      <c r="V134" s="13">
        <v>0.40849999999999997</v>
      </c>
      <c r="W134" s="13">
        <v>0.29089999999999999</v>
      </c>
    </row>
    <row r="135" spans="1:23">
      <c r="A135">
        <v>7</v>
      </c>
      <c r="B135" t="s">
        <v>614</v>
      </c>
      <c r="C135" t="s">
        <v>574</v>
      </c>
      <c r="D135" t="s">
        <v>575</v>
      </c>
      <c r="E135">
        <v>0.20499999999999999</v>
      </c>
      <c r="F135">
        <v>0.08</v>
      </c>
      <c r="G135">
        <v>3.4</v>
      </c>
      <c r="H135">
        <v>32</v>
      </c>
      <c r="I135">
        <v>6</v>
      </c>
      <c r="J135" s="2">
        <v>1.1299999999999999E-2</v>
      </c>
      <c r="K135">
        <v>-4.0000000000000001E-3</v>
      </c>
      <c r="L135">
        <v>0.86580000000000001</v>
      </c>
      <c r="M135">
        <v>1</v>
      </c>
      <c r="N135">
        <v>0.3957</v>
      </c>
      <c r="O135">
        <v>0.27439999999999998</v>
      </c>
      <c r="P135">
        <v>3241</v>
      </c>
      <c r="Q135" s="13">
        <v>7.6799999999999993E-2</v>
      </c>
      <c r="R135" s="13">
        <v>0.37230000000000002</v>
      </c>
      <c r="S135" s="13">
        <v>0.2344</v>
      </c>
      <c r="T135" s="13">
        <v>0.17580000000000001</v>
      </c>
      <c r="U135" s="13">
        <v>0.19639999999999999</v>
      </c>
      <c r="V135" s="13">
        <v>0.37980000000000003</v>
      </c>
      <c r="W135" s="13">
        <v>0.26889999999999997</v>
      </c>
    </row>
    <row r="136" spans="1:23">
      <c r="A136">
        <v>8</v>
      </c>
      <c r="B136" t="s">
        <v>614</v>
      </c>
      <c r="C136" t="s">
        <v>574</v>
      </c>
      <c r="D136" t="s">
        <v>575</v>
      </c>
      <c r="E136">
        <v>0.17299999999999999</v>
      </c>
      <c r="F136">
        <v>0.04</v>
      </c>
      <c r="G136">
        <v>3.2</v>
      </c>
      <c r="H136">
        <v>38</v>
      </c>
      <c r="I136">
        <v>5</v>
      </c>
      <c r="J136" s="2">
        <v>-1.12E-2</v>
      </c>
      <c r="K136">
        <v>6.0000000000000001E-3</v>
      </c>
      <c r="L136">
        <v>0.83520000000000005</v>
      </c>
      <c r="M136">
        <v>1</v>
      </c>
      <c r="N136">
        <v>0.43130000000000002</v>
      </c>
      <c r="O136">
        <v>0.19450000000000001</v>
      </c>
      <c r="P136">
        <v>3421</v>
      </c>
      <c r="Q136" s="13">
        <v>5.6800000000000003E-2</v>
      </c>
      <c r="R136" s="13">
        <v>0.41760000000000003</v>
      </c>
      <c r="S136" s="13">
        <v>0.16270000000000001</v>
      </c>
      <c r="T136" s="13">
        <v>0.1739</v>
      </c>
      <c r="U136" s="13">
        <v>0.1492</v>
      </c>
      <c r="V136" s="13">
        <v>0.42509999999999998</v>
      </c>
      <c r="W136" s="13">
        <v>0.1933</v>
      </c>
    </row>
    <row r="137" spans="1:23">
      <c r="A137">
        <v>9</v>
      </c>
      <c r="B137" t="s">
        <v>614</v>
      </c>
      <c r="C137" t="s">
        <v>574</v>
      </c>
      <c r="D137" t="s">
        <v>575</v>
      </c>
      <c r="E137">
        <v>0.19700000000000001</v>
      </c>
      <c r="F137">
        <v>0.112</v>
      </c>
      <c r="G137">
        <v>2.5</v>
      </c>
      <c r="H137">
        <v>23</v>
      </c>
      <c r="I137">
        <v>5</v>
      </c>
      <c r="J137" s="2">
        <v>1.61E-2</v>
      </c>
      <c r="K137">
        <v>0</v>
      </c>
      <c r="L137">
        <v>0.84</v>
      </c>
      <c r="M137">
        <v>1</v>
      </c>
      <c r="N137">
        <v>0.37719999999999998</v>
      </c>
      <c r="O137">
        <v>0.22539999999999999</v>
      </c>
      <c r="P137">
        <v>4022</v>
      </c>
      <c r="Q137" s="13">
        <v>5.6599999999999998E-2</v>
      </c>
      <c r="R137" s="13">
        <v>0.3488</v>
      </c>
      <c r="S137" s="13">
        <v>0.17960000000000001</v>
      </c>
      <c r="T137" s="13">
        <v>0.1401</v>
      </c>
      <c r="U137" s="13">
        <v>0.15579999999999999</v>
      </c>
      <c r="V137" s="13">
        <v>0.36330000000000001</v>
      </c>
      <c r="W137" s="13">
        <v>0.2157</v>
      </c>
    </row>
    <row r="138" spans="1:23">
      <c r="A138">
        <v>10</v>
      </c>
      <c r="B138" t="s">
        <v>614</v>
      </c>
      <c r="C138" t="s">
        <v>574</v>
      </c>
      <c r="D138" t="s">
        <v>575</v>
      </c>
      <c r="E138">
        <v>0.247</v>
      </c>
      <c r="F138">
        <v>0.111</v>
      </c>
      <c r="G138">
        <v>2.1</v>
      </c>
      <c r="H138">
        <v>27</v>
      </c>
      <c r="I138">
        <v>5</v>
      </c>
      <c r="J138" s="2">
        <v>4.4600000000000001E-2</v>
      </c>
      <c r="K138">
        <v>-8.9999999999999993E-3</v>
      </c>
      <c r="L138">
        <v>0.87029999999999996</v>
      </c>
      <c r="M138">
        <v>1</v>
      </c>
      <c r="N138">
        <v>0.47299999999999998</v>
      </c>
      <c r="O138">
        <v>0.29820000000000002</v>
      </c>
      <c r="P138">
        <v>4701</v>
      </c>
      <c r="Q138" s="13">
        <v>9.5399999999999999E-2</v>
      </c>
      <c r="R138" s="13">
        <v>0.45229999999999998</v>
      </c>
      <c r="S138" s="13">
        <v>0.24590000000000001</v>
      </c>
      <c r="T138" s="13">
        <v>0.22259999999999999</v>
      </c>
      <c r="U138" s="13">
        <v>0.23</v>
      </c>
      <c r="V138" s="13">
        <v>0.47039999999999998</v>
      </c>
      <c r="W138" s="13">
        <v>0.2923</v>
      </c>
    </row>
    <row r="139" spans="1:23">
      <c r="A139">
        <v>11</v>
      </c>
      <c r="B139" t="s">
        <v>614</v>
      </c>
      <c r="C139" t="s">
        <v>574</v>
      </c>
      <c r="D139" t="s">
        <v>575</v>
      </c>
      <c r="E139">
        <v>0.16300000000000001</v>
      </c>
      <c r="F139">
        <v>7.6999999999999999E-2</v>
      </c>
      <c r="G139">
        <v>3</v>
      </c>
      <c r="H139">
        <v>24</v>
      </c>
      <c r="I139">
        <v>5</v>
      </c>
      <c r="J139" s="2">
        <v>3.0999999999999999E-3</v>
      </c>
      <c r="K139">
        <v>-4.0000000000000001E-3</v>
      </c>
      <c r="L139">
        <v>0.84289999999999998</v>
      </c>
      <c r="M139">
        <v>1</v>
      </c>
      <c r="N139">
        <v>0.37530000000000002</v>
      </c>
      <c r="O139">
        <v>0.19589999999999999</v>
      </c>
      <c r="P139">
        <v>3870</v>
      </c>
      <c r="Q139" s="13">
        <v>5.0299999999999997E-2</v>
      </c>
      <c r="R139" s="13">
        <v>0.35560000000000003</v>
      </c>
      <c r="S139" s="13">
        <v>0.15759999999999999</v>
      </c>
      <c r="T139" s="13">
        <v>0.13139999999999999</v>
      </c>
      <c r="U139" s="13">
        <v>0.1366</v>
      </c>
      <c r="V139" s="13">
        <v>0.36259999999999998</v>
      </c>
      <c r="W139" s="13">
        <v>0.18870000000000001</v>
      </c>
    </row>
    <row r="140" spans="1:23">
      <c r="A140">
        <v>12</v>
      </c>
      <c r="B140" t="s">
        <v>614</v>
      </c>
      <c r="C140" t="s">
        <v>574</v>
      </c>
      <c r="D140" t="s">
        <v>575</v>
      </c>
      <c r="E140">
        <v>0.24099999999999999</v>
      </c>
      <c r="F140">
        <v>0.104</v>
      </c>
      <c r="G140">
        <v>2.5</v>
      </c>
      <c r="H140">
        <v>24</v>
      </c>
      <c r="I140">
        <v>5</v>
      </c>
      <c r="J140" s="2">
        <v>9.7999999999999997E-3</v>
      </c>
      <c r="K140">
        <v>1E-3</v>
      </c>
      <c r="L140">
        <v>0.83879999999999999</v>
      </c>
      <c r="M140">
        <v>1</v>
      </c>
      <c r="N140">
        <v>0.38879999999999998</v>
      </c>
      <c r="O140">
        <v>0.28710000000000002</v>
      </c>
      <c r="P140">
        <v>5452</v>
      </c>
      <c r="Q140" s="13">
        <v>7.4300000000000005E-2</v>
      </c>
      <c r="R140" s="13">
        <v>0.38119999999999998</v>
      </c>
      <c r="S140" s="13">
        <v>0.2452</v>
      </c>
      <c r="T140" s="13">
        <v>0.18729999999999999</v>
      </c>
      <c r="U140" s="13">
        <v>0.21</v>
      </c>
      <c r="V140" s="13">
        <v>0.39479999999999998</v>
      </c>
      <c r="W140" s="13">
        <v>0.2918</v>
      </c>
    </row>
    <row r="141" spans="1:23">
      <c r="A141">
        <v>13</v>
      </c>
      <c r="B141" t="s">
        <v>614</v>
      </c>
      <c r="C141" t="s">
        <v>574</v>
      </c>
      <c r="D141" t="s">
        <v>575</v>
      </c>
      <c r="E141">
        <v>0.28000000000000003</v>
      </c>
      <c r="F141">
        <v>0.13600000000000001</v>
      </c>
      <c r="G141">
        <v>2.2000000000000002</v>
      </c>
      <c r="H141">
        <v>22</v>
      </c>
      <c r="I141">
        <v>5</v>
      </c>
      <c r="J141" s="2">
        <v>1.23E-2</v>
      </c>
      <c r="K141">
        <v>1.0999999999999999E-2</v>
      </c>
      <c r="L141">
        <v>0.84819999999999995</v>
      </c>
      <c r="M141">
        <v>1</v>
      </c>
      <c r="N141">
        <v>0.41760000000000003</v>
      </c>
      <c r="O141">
        <v>0.32229999999999998</v>
      </c>
      <c r="P141">
        <v>5377</v>
      </c>
      <c r="Q141" s="13">
        <v>8.7900000000000006E-2</v>
      </c>
      <c r="R141" s="13">
        <v>0.42620000000000002</v>
      </c>
      <c r="S141" s="13">
        <v>0.27810000000000001</v>
      </c>
      <c r="T141" s="13">
        <v>0.21579999999999999</v>
      </c>
      <c r="U141" s="13">
        <v>0.2445</v>
      </c>
      <c r="V141" s="13">
        <v>0.43930000000000002</v>
      </c>
      <c r="W141" s="13">
        <v>0.3332</v>
      </c>
    </row>
    <row r="142" spans="1:23">
      <c r="A142">
        <v>14</v>
      </c>
      <c r="B142" t="s">
        <v>614</v>
      </c>
      <c r="C142" t="s">
        <v>574</v>
      </c>
      <c r="D142" t="s">
        <v>575</v>
      </c>
      <c r="E142">
        <v>0.252</v>
      </c>
      <c r="F142">
        <v>0.106</v>
      </c>
      <c r="G142">
        <v>3</v>
      </c>
      <c r="H142">
        <v>29</v>
      </c>
      <c r="I142">
        <v>6</v>
      </c>
      <c r="J142" s="2">
        <v>1.04E-2</v>
      </c>
      <c r="K142">
        <v>0</v>
      </c>
      <c r="L142">
        <v>0.86240000000000006</v>
      </c>
      <c r="M142">
        <v>1</v>
      </c>
      <c r="N142">
        <v>0.41749999999999998</v>
      </c>
      <c r="O142">
        <v>0.33050000000000002</v>
      </c>
      <c r="P142">
        <v>5669</v>
      </c>
      <c r="Q142" s="13">
        <v>9.5299999999999996E-2</v>
      </c>
      <c r="R142" s="13">
        <v>0.40639999999999998</v>
      </c>
      <c r="S142" s="13">
        <v>0.2888</v>
      </c>
      <c r="T142" s="13">
        <v>0.2137</v>
      </c>
      <c r="U142" s="13">
        <v>0.2457</v>
      </c>
      <c r="V142" s="13">
        <v>0.42080000000000001</v>
      </c>
      <c r="W142" s="13">
        <v>0.33169999999999999</v>
      </c>
    </row>
    <row r="143" spans="1:23">
      <c r="A143">
        <v>15</v>
      </c>
      <c r="B143" t="s">
        <v>614</v>
      </c>
      <c r="C143" t="s">
        <v>574</v>
      </c>
      <c r="D143" t="s">
        <v>575</v>
      </c>
      <c r="E143">
        <v>0.253</v>
      </c>
      <c r="F143">
        <v>0.13100000000000001</v>
      </c>
      <c r="G143">
        <v>2.4</v>
      </c>
      <c r="H143">
        <v>30</v>
      </c>
      <c r="I143">
        <v>6</v>
      </c>
      <c r="J143" s="2">
        <v>2.8999999999999998E-3</v>
      </c>
      <c r="K143">
        <v>0.01</v>
      </c>
      <c r="L143">
        <v>0.8669</v>
      </c>
      <c r="M143">
        <v>1</v>
      </c>
      <c r="N143">
        <v>0.41889999999999999</v>
      </c>
      <c r="O143">
        <v>0.3327</v>
      </c>
      <c r="P143">
        <v>5684</v>
      </c>
      <c r="Q143" s="13">
        <v>9.5500000000000002E-2</v>
      </c>
      <c r="R143" s="13">
        <v>0.41710000000000003</v>
      </c>
      <c r="S143" s="13">
        <v>0.28270000000000001</v>
      </c>
      <c r="T143" s="13">
        <v>0.20649999999999999</v>
      </c>
      <c r="U143" s="13">
        <v>0.25430000000000003</v>
      </c>
      <c r="V143" s="13">
        <v>0.42859999999999998</v>
      </c>
      <c r="W143" s="13">
        <v>0.3382</v>
      </c>
    </row>
    <row r="144" spans="1:23">
      <c r="A144">
        <v>16</v>
      </c>
      <c r="B144" t="s">
        <v>614</v>
      </c>
      <c r="C144" t="s">
        <v>574</v>
      </c>
      <c r="D144" t="s">
        <v>575</v>
      </c>
      <c r="E144">
        <v>0.23799999999999999</v>
      </c>
      <c r="F144">
        <v>9.2999999999999999E-2</v>
      </c>
      <c r="G144">
        <v>3</v>
      </c>
      <c r="H144">
        <v>32</v>
      </c>
      <c r="I144">
        <v>6</v>
      </c>
      <c r="J144" s="2">
        <v>4.6100000000000002E-2</v>
      </c>
      <c r="K144">
        <v>-6.0000000000000001E-3</v>
      </c>
      <c r="L144">
        <v>0.86470000000000002</v>
      </c>
      <c r="M144">
        <v>1</v>
      </c>
      <c r="N144">
        <v>0.4093</v>
      </c>
      <c r="O144">
        <v>0.31069999999999998</v>
      </c>
      <c r="P144">
        <v>5359</v>
      </c>
      <c r="Q144" s="13">
        <v>9.01E-2</v>
      </c>
      <c r="R144" s="13">
        <v>0.3952</v>
      </c>
      <c r="S144" s="13">
        <v>0.26939999999999997</v>
      </c>
      <c r="T144" s="13">
        <v>0.1961</v>
      </c>
      <c r="U144" s="13">
        <v>0.22850000000000001</v>
      </c>
      <c r="V144" s="13">
        <v>0.40710000000000002</v>
      </c>
      <c r="W144" s="13">
        <v>0.31140000000000001</v>
      </c>
    </row>
    <row r="145" spans="1:23">
      <c r="A145">
        <v>17</v>
      </c>
      <c r="B145" t="s">
        <v>614</v>
      </c>
      <c r="C145" t="s">
        <v>574</v>
      </c>
      <c r="D145" t="s">
        <v>575</v>
      </c>
      <c r="E145">
        <v>0.153</v>
      </c>
      <c r="F145">
        <v>7.0000000000000007E-2</v>
      </c>
      <c r="G145">
        <v>2</v>
      </c>
      <c r="H145">
        <v>29</v>
      </c>
      <c r="I145">
        <v>4</v>
      </c>
      <c r="J145" s="2">
        <v>1.24E-2</v>
      </c>
      <c r="K145">
        <v>2E-3</v>
      </c>
      <c r="L145">
        <v>0.81010000000000004</v>
      </c>
      <c r="M145">
        <v>1</v>
      </c>
      <c r="N145">
        <v>0.42030000000000001</v>
      </c>
      <c r="O145">
        <v>0.1487</v>
      </c>
      <c r="P145">
        <v>2468</v>
      </c>
      <c r="Q145" s="13">
        <v>4.1500000000000002E-2</v>
      </c>
      <c r="R145" s="13">
        <v>0.37559999999999999</v>
      </c>
      <c r="S145" s="13">
        <v>0.11119999999999999</v>
      </c>
      <c r="T145" s="13">
        <v>0.1111</v>
      </c>
      <c r="U145" s="13">
        <v>0.1081</v>
      </c>
      <c r="V145" s="13">
        <v>0.38529999999999998</v>
      </c>
      <c r="W145" s="13">
        <v>0.13689999999999999</v>
      </c>
    </row>
    <row r="146" spans="1:23">
      <c r="A146">
        <v>18</v>
      </c>
      <c r="B146" t="s">
        <v>614</v>
      </c>
      <c r="C146" t="s">
        <v>574</v>
      </c>
      <c r="D146" t="s">
        <v>575</v>
      </c>
      <c r="E146">
        <v>0.32400000000000001</v>
      </c>
      <c r="F146">
        <v>9.0999999999999998E-2</v>
      </c>
      <c r="G146">
        <v>2.9</v>
      </c>
      <c r="H146">
        <v>30</v>
      </c>
      <c r="I146">
        <v>6</v>
      </c>
      <c r="J146" s="2">
        <v>8.1500000000000003E-2</v>
      </c>
      <c r="K146">
        <v>-6.0000000000000001E-3</v>
      </c>
      <c r="L146">
        <v>0.88629999999999998</v>
      </c>
      <c r="M146">
        <v>1</v>
      </c>
      <c r="N146">
        <v>0.48249999999999998</v>
      </c>
      <c r="O146">
        <v>0.46189999999999998</v>
      </c>
      <c r="P146">
        <v>10331</v>
      </c>
      <c r="Q146" s="13">
        <v>0.14050000000000001</v>
      </c>
      <c r="R146" s="13">
        <v>0.47739999999999999</v>
      </c>
      <c r="S146" s="13">
        <v>0.41110000000000002</v>
      </c>
      <c r="T146" s="13">
        <v>0.3281</v>
      </c>
      <c r="U146" s="13">
        <v>0.37380000000000002</v>
      </c>
      <c r="V146" s="13">
        <v>0.50580000000000003</v>
      </c>
      <c r="W146" s="13">
        <v>0.49130000000000001</v>
      </c>
    </row>
    <row r="147" spans="1:23">
      <c r="A147">
        <v>19</v>
      </c>
      <c r="B147" t="s">
        <v>614</v>
      </c>
      <c r="C147" t="s">
        <v>574</v>
      </c>
      <c r="D147" t="s">
        <v>575</v>
      </c>
      <c r="E147">
        <v>0.214</v>
      </c>
      <c r="F147">
        <v>3.6999999999999998E-2</v>
      </c>
      <c r="G147">
        <v>3.3</v>
      </c>
      <c r="H147">
        <v>30</v>
      </c>
      <c r="I147">
        <v>4</v>
      </c>
      <c r="J147" s="2">
        <v>3.5999999999999997E-2</v>
      </c>
      <c r="K147">
        <v>6.0000000000000001E-3</v>
      </c>
      <c r="L147">
        <v>0.85950000000000004</v>
      </c>
      <c r="M147">
        <v>1</v>
      </c>
      <c r="N147">
        <v>0.53100000000000003</v>
      </c>
      <c r="O147">
        <v>0.23719999999999999</v>
      </c>
      <c r="P147">
        <v>6798</v>
      </c>
      <c r="Q147" s="13">
        <v>7.4399999999999994E-2</v>
      </c>
      <c r="R147" s="13">
        <v>0.50639999999999996</v>
      </c>
      <c r="S147" s="13">
        <v>0.18779999999999999</v>
      </c>
      <c r="T147" s="13">
        <v>0.27789999999999998</v>
      </c>
      <c r="U147" s="13">
        <v>0.19420000000000001</v>
      </c>
      <c r="V147" s="13">
        <v>0.54459999999999997</v>
      </c>
      <c r="W147" s="13">
        <v>0.2387</v>
      </c>
    </row>
    <row r="148" spans="1:23">
      <c r="A148">
        <v>20</v>
      </c>
      <c r="B148" t="s">
        <v>614</v>
      </c>
      <c r="C148" t="s">
        <v>574</v>
      </c>
      <c r="D148" t="s">
        <v>575</v>
      </c>
      <c r="E148">
        <v>0.20599999999999999</v>
      </c>
      <c r="F148">
        <v>5.8000000000000003E-2</v>
      </c>
      <c r="G148">
        <v>3.8</v>
      </c>
      <c r="H148">
        <v>30</v>
      </c>
      <c r="I148">
        <v>6</v>
      </c>
      <c r="J148" s="2">
        <v>-4.7000000000000002E-3</v>
      </c>
      <c r="K148">
        <v>7.0000000000000001E-3</v>
      </c>
      <c r="L148">
        <v>0.86890000000000001</v>
      </c>
      <c r="M148">
        <v>1</v>
      </c>
      <c r="N148">
        <v>0.4224</v>
      </c>
      <c r="O148">
        <v>0.31969999999999998</v>
      </c>
      <c r="P148">
        <v>3636</v>
      </c>
      <c r="Q148" s="13">
        <v>9.2499999999999999E-2</v>
      </c>
      <c r="R148" s="13">
        <v>0.40400000000000003</v>
      </c>
      <c r="S148" s="13">
        <v>0.27979999999999999</v>
      </c>
      <c r="T148" s="13">
        <v>0.21379999999999999</v>
      </c>
      <c r="U148" s="13">
        <v>0.23680000000000001</v>
      </c>
      <c r="V148" s="13">
        <v>0.40639999999999998</v>
      </c>
      <c r="W148" s="13">
        <v>0.3201</v>
      </c>
    </row>
    <row r="149" spans="1:23">
      <c r="A149">
        <v>21</v>
      </c>
      <c r="B149" t="s">
        <v>614</v>
      </c>
      <c r="C149" t="s">
        <v>574</v>
      </c>
      <c r="D149" t="s">
        <v>575</v>
      </c>
      <c r="E149">
        <v>0.38500000000000001</v>
      </c>
      <c r="F149">
        <v>0.156</v>
      </c>
      <c r="G149">
        <v>1.5</v>
      </c>
      <c r="H149">
        <v>22</v>
      </c>
      <c r="I149">
        <v>5</v>
      </c>
      <c r="J149" s="2">
        <v>4.4999999999999998E-2</v>
      </c>
      <c r="K149">
        <v>0.01</v>
      </c>
      <c r="L149">
        <v>0.86339999999999995</v>
      </c>
      <c r="M149">
        <v>1</v>
      </c>
      <c r="N149">
        <v>0.50439999999999996</v>
      </c>
      <c r="O149">
        <v>0.45860000000000001</v>
      </c>
      <c r="P149">
        <v>8755</v>
      </c>
      <c r="Q149" s="13">
        <v>0.1404</v>
      </c>
      <c r="R149" s="13">
        <v>0.5353</v>
      </c>
      <c r="S149" s="13">
        <v>0.40389999999999998</v>
      </c>
      <c r="T149" s="13">
        <v>0.33889999999999998</v>
      </c>
      <c r="U149" s="13">
        <v>0.38390000000000002</v>
      </c>
      <c r="V149" s="13">
        <v>0.56030000000000002</v>
      </c>
      <c r="W149" s="13">
        <v>0.49020000000000002</v>
      </c>
    </row>
    <row r="151" spans="1:23">
      <c r="B151" t="s">
        <v>615</v>
      </c>
    </row>
    <row r="152" spans="1:23">
      <c r="A152">
        <v>22</v>
      </c>
      <c r="B152" t="s">
        <v>616</v>
      </c>
      <c r="C152" t="s">
        <v>574</v>
      </c>
      <c r="D152" t="s">
        <v>575</v>
      </c>
      <c r="E152">
        <v>0.17899999999999999</v>
      </c>
      <c r="F152">
        <v>1.7000000000000001E-2</v>
      </c>
      <c r="G152">
        <v>2.6</v>
      </c>
      <c r="H152">
        <v>45</v>
      </c>
      <c r="I152">
        <v>3</v>
      </c>
      <c r="J152" s="2">
        <v>3.49E-2</v>
      </c>
      <c r="K152">
        <v>-1E-3</v>
      </c>
      <c r="L152">
        <v>0.86229999999999996</v>
      </c>
      <c r="M152">
        <v>1</v>
      </c>
      <c r="N152">
        <v>0.55689999999999995</v>
      </c>
      <c r="O152">
        <v>0.1888</v>
      </c>
      <c r="P152">
        <v>4991</v>
      </c>
      <c r="Q152" s="13">
        <v>6.4100000000000004E-2</v>
      </c>
      <c r="R152" s="13">
        <v>0.47660000000000002</v>
      </c>
      <c r="S152" s="13">
        <v>0.1429</v>
      </c>
      <c r="T152" s="13">
        <v>0.24560000000000001</v>
      </c>
      <c r="U152" s="13">
        <v>0.15210000000000001</v>
      </c>
      <c r="V152" s="13">
        <v>0.49440000000000001</v>
      </c>
      <c r="W152" s="13">
        <v>0.1822</v>
      </c>
    </row>
    <row r="153" spans="1:23">
      <c r="A153">
        <v>23</v>
      </c>
      <c r="B153" t="s">
        <v>616</v>
      </c>
      <c r="C153" t="s">
        <v>574</v>
      </c>
      <c r="D153" t="s">
        <v>575</v>
      </c>
      <c r="E153">
        <v>0.307</v>
      </c>
      <c r="F153">
        <v>9.9000000000000005E-2</v>
      </c>
      <c r="G153">
        <v>1.5</v>
      </c>
      <c r="H153">
        <v>22</v>
      </c>
      <c r="I153">
        <v>4</v>
      </c>
      <c r="J153" s="2">
        <v>1.5E-3</v>
      </c>
      <c r="K153">
        <v>1.6E-2</v>
      </c>
      <c r="L153">
        <v>0.83960000000000001</v>
      </c>
      <c r="M153">
        <v>1</v>
      </c>
      <c r="N153">
        <v>0.42099999999999999</v>
      </c>
      <c r="O153">
        <v>0.37830000000000003</v>
      </c>
      <c r="P153">
        <v>7636</v>
      </c>
      <c r="Q153" s="13">
        <v>9.8000000000000004E-2</v>
      </c>
      <c r="R153" s="13">
        <v>0.41789999999999999</v>
      </c>
      <c r="S153" s="13">
        <v>0.31940000000000002</v>
      </c>
      <c r="T153" s="13">
        <v>0.23119999999999999</v>
      </c>
      <c r="U153" s="13">
        <v>0.28239999999999998</v>
      </c>
      <c r="V153" s="13">
        <v>0.433</v>
      </c>
      <c r="W153" s="13">
        <v>0.38819999999999999</v>
      </c>
    </row>
    <row r="154" spans="1:23">
      <c r="A154">
        <v>24</v>
      </c>
      <c r="B154" t="s">
        <v>616</v>
      </c>
      <c r="C154" t="s">
        <v>574</v>
      </c>
      <c r="D154" t="s">
        <v>575</v>
      </c>
      <c r="E154">
        <v>0.26200000000000001</v>
      </c>
      <c r="F154">
        <v>4.5999999999999999E-2</v>
      </c>
      <c r="G154">
        <v>2.2000000000000002</v>
      </c>
      <c r="H154">
        <v>29</v>
      </c>
      <c r="I154">
        <v>4</v>
      </c>
      <c r="J154" s="2">
        <v>3.1199999999999999E-2</v>
      </c>
      <c r="K154">
        <v>0.01</v>
      </c>
      <c r="L154">
        <v>0.85540000000000005</v>
      </c>
      <c r="M154">
        <v>1</v>
      </c>
      <c r="N154">
        <v>0.41420000000000001</v>
      </c>
      <c r="O154">
        <v>0.29749999999999999</v>
      </c>
      <c r="P154">
        <v>4784</v>
      </c>
      <c r="Q154" s="13">
        <v>7.46E-2</v>
      </c>
      <c r="R154" s="13">
        <v>0.39889999999999998</v>
      </c>
      <c r="S154" s="13">
        <v>0.25119999999999998</v>
      </c>
      <c r="T154" s="13">
        <v>0.21690000000000001</v>
      </c>
      <c r="U154" s="13">
        <v>0.2177</v>
      </c>
      <c r="V154" s="13">
        <v>0.4158</v>
      </c>
      <c r="W154" s="13">
        <v>0.31219999999999998</v>
      </c>
    </row>
    <row r="155" spans="1:23">
      <c r="A155">
        <v>25</v>
      </c>
      <c r="B155" t="s">
        <v>616</v>
      </c>
      <c r="C155" t="s">
        <v>574</v>
      </c>
      <c r="D155" t="s">
        <v>575</v>
      </c>
      <c r="E155">
        <v>0.23599999999999999</v>
      </c>
      <c r="F155">
        <v>5.7000000000000002E-2</v>
      </c>
      <c r="G155">
        <v>1.1000000000000001</v>
      </c>
      <c r="H155">
        <v>29</v>
      </c>
      <c r="I155">
        <v>3</v>
      </c>
      <c r="J155" s="2">
        <v>5.3699999999999998E-2</v>
      </c>
      <c r="K155">
        <v>3.0000000000000001E-3</v>
      </c>
      <c r="L155">
        <v>0.81589999999999996</v>
      </c>
      <c r="M155">
        <v>1</v>
      </c>
      <c r="N155">
        <v>0.48280000000000001</v>
      </c>
      <c r="O155">
        <v>0.25040000000000001</v>
      </c>
      <c r="P155">
        <v>4708</v>
      </c>
      <c r="Q155" s="13">
        <v>7.3400000000000007E-2</v>
      </c>
      <c r="R155" s="13">
        <v>0.4259</v>
      </c>
      <c r="S155" s="13">
        <v>0.18260000000000001</v>
      </c>
      <c r="T155" s="13">
        <v>0.18779999999999999</v>
      </c>
      <c r="U155" s="13">
        <v>0.1913</v>
      </c>
      <c r="V155" s="13">
        <v>0.43990000000000001</v>
      </c>
      <c r="W155" s="13">
        <v>0.23530000000000001</v>
      </c>
    </row>
    <row r="156" spans="1:23">
      <c r="A156">
        <v>26</v>
      </c>
      <c r="B156" t="s">
        <v>616</v>
      </c>
      <c r="C156" t="s">
        <v>574</v>
      </c>
      <c r="D156" t="s">
        <v>575</v>
      </c>
      <c r="E156">
        <v>0.20699999999999999</v>
      </c>
      <c r="F156">
        <v>5.1999999999999998E-2</v>
      </c>
      <c r="G156">
        <v>2.1</v>
      </c>
      <c r="H156">
        <v>30</v>
      </c>
      <c r="I156">
        <v>4</v>
      </c>
      <c r="J156" s="2">
        <v>4.9500000000000002E-2</v>
      </c>
      <c r="K156">
        <v>-7.0000000000000001E-3</v>
      </c>
      <c r="L156">
        <v>0.84450000000000003</v>
      </c>
      <c r="M156">
        <v>1</v>
      </c>
      <c r="N156">
        <v>0.40429999999999999</v>
      </c>
      <c r="O156">
        <v>0.25779999999999997</v>
      </c>
      <c r="P156">
        <v>4811</v>
      </c>
      <c r="Q156" s="13">
        <v>6.83E-2</v>
      </c>
      <c r="R156" s="13">
        <v>0.3493</v>
      </c>
      <c r="S156" s="13">
        <v>0.20419999999999999</v>
      </c>
      <c r="T156" s="13">
        <v>0.1613</v>
      </c>
      <c r="U156" s="13">
        <v>0.17499999999999999</v>
      </c>
      <c r="V156" s="13">
        <v>0.36170000000000002</v>
      </c>
      <c r="W156" s="13">
        <v>0.2404</v>
      </c>
    </row>
    <row r="157" spans="1:23">
      <c r="A157">
        <v>27</v>
      </c>
      <c r="B157" t="s">
        <v>616</v>
      </c>
      <c r="C157" t="s">
        <v>574</v>
      </c>
      <c r="D157" t="s">
        <v>575</v>
      </c>
      <c r="E157">
        <v>0.21199999999999999</v>
      </c>
      <c r="F157">
        <v>5.1999999999999998E-2</v>
      </c>
      <c r="G157">
        <v>1.9</v>
      </c>
      <c r="H157">
        <v>36</v>
      </c>
      <c r="I157">
        <v>4</v>
      </c>
      <c r="J157" s="2">
        <v>2.24E-2</v>
      </c>
      <c r="K157">
        <v>2E-3</v>
      </c>
      <c r="L157">
        <v>0.87119999999999997</v>
      </c>
      <c r="M157">
        <v>1</v>
      </c>
      <c r="N157">
        <v>0.46970000000000001</v>
      </c>
      <c r="O157">
        <v>0.26929999999999998</v>
      </c>
      <c r="P157">
        <v>3765</v>
      </c>
      <c r="Q157" s="13">
        <v>8.5500000000000007E-2</v>
      </c>
      <c r="R157" s="13">
        <v>0.41510000000000002</v>
      </c>
      <c r="S157" s="13">
        <v>0.2145</v>
      </c>
      <c r="T157" s="13">
        <v>0.18690000000000001</v>
      </c>
      <c r="U157" s="13">
        <v>0.1983</v>
      </c>
      <c r="V157" s="13">
        <v>0.42180000000000001</v>
      </c>
      <c r="W157" s="13">
        <v>0.25369999999999998</v>
      </c>
    </row>
    <row r="158" spans="1:23">
      <c r="A158">
        <v>28</v>
      </c>
      <c r="B158" t="s">
        <v>616</v>
      </c>
      <c r="C158" t="s">
        <v>574</v>
      </c>
      <c r="D158" t="s">
        <v>575</v>
      </c>
      <c r="E158">
        <v>0.29699999999999999</v>
      </c>
      <c r="F158">
        <v>7.8E-2</v>
      </c>
      <c r="G158">
        <v>1.8</v>
      </c>
      <c r="H158">
        <v>24</v>
      </c>
      <c r="I158">
        <v>4</v>
      </c>
      <c r="J158" s="2">
        <v>3.7699999999999997E-2</v>
      </c>
      <c r="K158">
        <v>0</v>
      </c>
      <c r="L158">
        <v>0.8458</v>
      </c>
      <c r="M158">
        <v>1</v>
      </c>
      <c r="N158">
        <v>0.42570000000000002</v>
      </c>
      <c r="O158">
        <v>0.32790000000000002</v>
      </c>
      <c r="P158">
        <v>7524</v>
      </c>
      <c r="Q158" s="13">
        <v>8.5099999999999995E-2</v>
      </c>
      <c r="R158" s="13">
        <v>0.41799999999999998</v>
      </c>
      <c r="S158" s="13">
        <v>0.27560000000000001</v>
      </c>
      <c r="T158" s="13">
        <v>0.2293</v>
      </c>
      <c r="U158" s="13">
        <v>0.24610000000000001</v>
      </c>
      <c r="V158" s="13">
        <v>0.43880000000000002</v>
      </c>
      <c r="W158" s="13">
        <v>0.34129999999999999</v>
      </c>
    </row>
    <row r="159" spans="1:23">
      <c r="A159">
        <v>29</v>
      </c>
      <c r="B159" t="s">
        <v>616</v>
      </c>
      <c r="C159" t="s">
        <v>574</v>
      </c>
      <c r="D159" t="s">
        <v>575</v>
      </c>
      <c r="E159">
        <v>0.19</v>
      </c>
      <c r="F159">
        <v>2.3E-2</v>
      </c>
      <c r="G159">
        <v>2.5</v>
      </c>
      <c r="H159">
        <v>34</v>
      </c>
      <c r="I159">
        <v>3</v>
      </c>
      <c r="J159" s="2">
        <v>-1.8E-3</v>
      </c>
      <c r="K159">
        <v>8.0000000000000002E-3</v>
      </c>
      <c r="L159">
        <v>0.85009999999999997</v>
      </c>
      <c r="M159">
        <v>1</v>
      </c>
      <c r="N159">
        <v>0.53969999999999996</v>
      </c>
      <c r="O159">
        <v>0.22600000000000001</v>
      </c>
      <c r="P159">
        <v>7324</v>
      </c>
      <c r="Q159" s="13">
        <v>7.1199999999999999E-2</v>
      </c>
      <c r="R159" s="13">
        <v>0.48449999999999999</v>
      </c>
      <c r="S159" s="13">
        <v>0.17150000000000001</v>
      </c>
      <c r="T159" s="13">
        <v>0.25540000000000002</v>
      </c>
      <c r="U159" s="13">
        <v>0.18179999999999999</v>
      </c>
      <c r="V159" s="13">
        <v>0.49790000000000001</v>
      </c>
      <c r="W159" s="13">
        <v>0.21940000000000001</v>
      </c>
    </row>
    <row r="160" spans="1:23">
      <c r="A160">
        <v>30</v>
      </c>
      <c r="B160" t="s">
        <v>616</v>
      </c>
      <c r="C160" t="s">
        <v>574</v>
      </c>
      <c r="D160" t="s">
        <v>575</v>
      </c>
      <c r="E160">
        <v>0.21199999999999999</v>
      </c>
      <c r="F160">
        <v>2.4E-2</v>
      </c>
      <c r="G160">
        <v>1.5</v>
      </c>
      <c r="H160">
        <v>30</v>
      </c>
      <c r="I160">
        <v>2</v>
      </c>
      <c r="J160" s="2">
        <v>-9.7999999999999997E-3</v>
      </c>
      <c r="K160">
        <v>1E-3</v>
      </c>
      <c r="L160">
        <v>0.84570000000000001</v>
      </c>
      <c r="M160">
        <v>1</v>
      </c>
      <c r="N160">
        <v>0.68120000000000003</v>
      </c>
      <c r="O160">
        <v>0.27539999999999998</v>
      </c>
      <c r="P160">
        <v>10177</v>
      </c>
      <c r="Q160" s="13">
        <v>0.1004</v>
      </c>
      <c r="R160" s="13">
        <v>0.58750000000000002</v>
      </c>
      <c r="S160" s="13">
        <v>0.17760000000000001</v>
      </c>
      <c r="T160" s="13">
        <v>0.34200000000000003</v>
      </c>
      <c r="U160" s="13">
        <v>0.2412</v>
      </c>
      <c r="V160" s="13">
        <v>0.60199999999999998</v>
      </c>
      <c r="W160" s="13">
        <v>0.26029999999999998</v>
      </c>
    </row>
    <row r="161" spans="1:23">
      <c r="A161">
        <v>31</v>
      </c>
      <c r="B161" t="s">
        <v>616</v>
      </c>
      <c r="C161" t="s">
        <v>574</v>
      </c>
      <c r="D161" t="s">
        <v>575</v>
      </c>
      <c r="E161">
        <v>0.2</v>
      </c>
      <c r="F161">
        <v>2.1999999999999999E-2</v>
      </c>
      <c r="G161">
        <v>2.5</v>
      </c>
      <c r="H161">
        <v>40</v>
      </c>
      <c r="I161">
        <v>3</v>
      </c>
      <c r="J161" s="2">
        <v>1.2E-2</v>
      </c>
      <c r="K161">
        <v>-3.0000000000000001E-3</v>
      </c>
      <c r="L161">
        <v>0.87090000000000001</v>
      </c>
      <c r="M161">
        <v>1</v>
      </c>
      <c r="N161">
        <v>0.5877</v>
      </c>
      <c r="O161">
        <v>0.25509999999999999</v>
      </c>
      <c r="P161">
        <v>9041</v>
      </c>
      <c r="Q161" s="13">
        <v>9.2299999999999993E-2</v>
      </c>
      <c r="R161" s="13">
        <v>0.52180000000000004</v>
      </c>
      <c r="S161" s="13">
        <v>0.19650000000000001</v>
      </c>
      <c r="T161" s="13">
        <v>0.28849999999999998</v>
      </c>
      <c r="U161" s="13">
        <v>0.21110000000000001</v>
      </c>
      <c r="V161" s="13">
        <v>0.53200000000000003</v>
      </c>
      <c r="W161" s="13">
        <v>0.2475</v>
      </c>
    </row>
    <row r="162" spans="1:23">
      <c r="A162">
        <v>32</v>
      </c>
      <c r="B162" t="s">
        <v>616</v>
      </c>
      <c r="C162" t="s">
        <v>574</v>
      </c>
      <c r="D162" t="s">
        <v>575</v>
      </c>
      <c r="E162">
        <v>0.252</v>
      </c>
      <c r="F162">
        <v>7.1999999999999995E-2</v>
      </c>
      <c r="G162">
        <v>1.1000000000000001</v>
      </c>
      <c r="H162">
        <v>23</v>
      </c>
      <c r="I162">
        <v>3</v>
      </c>
      <c r="J162" s="2">
        <v>-1.6999999999999999E-3</v>
      </c>
      <c r="K162">
        <v>3.0000000000000001E-3</v>
      </c>
      <c r="L162">
        <v>0.79469999999999996</v>
      </c>
      <c r="M162">
        <v>1</v>
      </c>
      <c r="N162">
        <v>0.44650000000000001</v>
      </c>
      <c r="O162">
        <v>0.26860000000000001</v>
      </c>
      <c r="P162">
        <v>5079</v>
      </c>
      <c r="Q162" s="13">
        <v>7.0900000000000005E-2</v>
      </c>
      <c r="R162" s="13">
        <v>0.41670000000000001</v>
      </c>
      <c r="S162" s="13">
        <v>0.1991</v>
      </c>
      <c r="T162" s="13">
        <v>0.18740000000000001</v>
      </c>
      <c r="U162" s="13">
        <v>0.2041</v>
      </c>
      <c r="V162" s="13">
        <v>0.43009999999999998</v>
      </c>
      <c r="W162" s="13">
        <v>0.25969999999999999</v>
      </c>
    </row>
    <row r="163" spans="1:23">
      <c r="A163">
        <v>33</v>
      </c>
      <c r="B163" t="s">
        <v>616</v>
      </c>
      <c r="C163" t="s">
        <v>574</v>
      </c>
      <c r="D163" t="s">
        <v>575</v>
      </c>
      <c r="E163">
        <v>0.27700000000000002</v>
      </c>
      <c r="F163">
        <v>7.2999999999999995E-2</v>
      </c>
      <c r="G163">
        <v>0.9</v>
      </c>
      <c r="H163">
        <v>26</v>
      </c>
      <c r="I163">
        <v>3</v>
      </c>
      <c r="J163" s="2">
        <v>3.09E-2</v>
      </c>
      <c r="K163">
        <v>-1E-3</v>
      </c>
      <c r="L163">
        <v>0.7964</v>
      </c>
      <c r="M163">
        <v>1</v>
      </c>
      <c r="N163">
        <v>0.45040000000000002</v>
      </c>
      <c r="O163">
        <v>0.30280000000000001</v>
      </c>
      <c r="P163">
        <v>5714</v>
      </c>
      <c r="Q163" s="13">
        <v>8.0600000000000005E-2</v>
      </c>
      <c r="R163" s="13">
        <v>0.42780000000000001</v>
      </c>
      <c r="S163" s="13">
        <v>0.22439999999999999</v>
      </c>
      <c r="T163" s="13">
        <v>0.2021</v>
      </c>
      <c r="U163" s="13">
        <v>0.23719999999999999</v>
      </c>
      <c r="V163" s="13">
        <v>0.44059999999999999</v>
      </c>
      <c r="W163" s="13">
        <v>0.29970000000000002</v>
      </c>
    </row>
    <row r="164" spans="1:23">
      <c r="A164">
        <v>34</v>
      </c>
      <c r="B164" t="s">
        <v>616</v>
      </c>
      <c r="C164" t="s">
        <v>574</v>
      </c>
      <c r="D164" t="s">
        <v>575</v>
      </c>
      <c r="E164">
        <v>0.26400000000000001</v>
      </c>
      <c r="F164">
        <v>6.3E-2</v>
      </c>
      <c r="G164">
        <v>1.1000000000000001</v>
      </c>
      <c r="H164">
        <v>23</v>
      </c>
      <c r="I164">
        <v>3</v>
      </c>
      <c r="J164" s="2">
        <v>3.3399999999999999E-2</v>
      </c>
      <c r="K164">
        <v>-7.0000000000000001E-3</v>
      </c>
      <c r="L164">
        <v>0.79520000000000002</v>
      </c>
      <c r="M164">
        <v>1</v>
      </c>
      <c r="N164">
        <v>0.46400000000000002</v>
      </c>
      <c r="O164">
        <v>0.31519999999999998</v>
      </c>
      <c r="P164">
        <v>9138</v>
      </c>
      <c r="Q164" s="13">
        <v>8.5400000000000004E-2</v>
      </c>
      <c r="R164" s="13">
        <v>0.42699999999999999</v>
      </c>
      <c r="S164" s="13">
        <v>0.23899999999999999</v>
      </c>
      <c r="T164" s="13">
        <v>0.22389999999999999</v>
      </c>
      <c r="U164" s="13">
        <v>0.24340000000000001</v>
      </c>
      <c r="V164" s="13">
        <v>0.44829999999999998</v>
      </c>
      <c r="W164" s="13">
        <v>0.30599999999999999</v>
      </c>
    </row>
    <row r="166" spans="1:23">
      <c r="B166" t="s">
        <v>617</v>
      </c>
    </row>
    <row r="167" spans="1:23">
      <c r="A167">
        <v>1</v>
      </c>
      <c r="B167" t="s">
        <v>618</v>
      </c>
      <c r="C167" t="s">
        <v>574</v>
      </c>
      <c r="D167" t="s">
        <v>575</v>
      </c>
      <c r="E167">
        <v>0.35599999999999998</v>
      </c>
      <c r="F167">
        <v>0.23799999999999999</v>
      </c>
      <c r="G167">
        <v>7.2</v>
      </c>
      <c r="H167">
        <v>8</v>
      </c>
      <c r="I167">
        <v>9</v>
      </c>
      <c r="J167" s="2">
        <v>5.5800000000000002E-2</v>
      </c>
      <c r="K167">
        <v>2.7E-2</v>
      </c>
      <c r="L167">
        <v>0.9496</v>
      </c>
      <c r="M167">
        <v>1</v>
      </c>
      <c r="N167">
        <v>0.71889999999999998</v>
      </c>
      <c r="O167">
        <v>0.86680000000000001</v>
      </c>
      <c r="P167">
        <v>44334</v>
      </c>
      <c r="Q167" s="13">
        <v>0.3649</v>
      </c>
      <c r="R167" s="13">
        <v>0.60360000000000003</v>
      </c>
      <c r="S167" s="13">
        <v>0.81920000000000004</v>
      </c>
      <c r="T167" s="13">
        <v>0.67769999999999997</v>
      </c>
      <c r="U167" s="13">
        <v>0.78210000000000002</v>
      </c>
      <c r="V167" s="13">
        <v>0.75760000000000005</v>
      </c>
      <c r="W167" s="13">
        <v>0.8881</v>
      </c>
    </row>
    <row r="168" spans="1:23">
      <c r="A168">
        <v>2</v>
      </c>
      <c r="B168" t="s">
        <v>618</v>
      </c>
      <c r="C168" t="s">
        <v>574</v>
      </c>
      <c r="D168" t="s">
        <v>575</v>
      </c>
      <c r="E168">
        <v>0.307</v>
      </c>
      <c r="F168">
        <v>0.28199999999999997</v>
      </c>
      <c r="G168">
        <v>6.5</v>
      </c>
      <c r="H168">
        <v>10</v>
      </c>
      <c r="I168">
        <v>9</v>
      </c>
      <c r="J168" s="2">
        <v>2.86E-2</v>
      </c>
      <c r="K168">
        <v>2E-3</v>
      </c>
      <c r="L168">
        <v>0.93689999999999996</v>
      </c>
      <c r="M168">
        <v>1</v>
      </c>
      <c r="N168">
        <v>0.64949999999999997</v>
      </c>
      <c r="O168">
        <v>0.76480000000000004</v>
      </c>
      <c r="P168">
        <v>36011</v>
      </c>
      <c r="Q168" s="13">
        <v>0.29070000000000001</v>
      </c>
      <c r="R168" s="13">
        <v>0.627</v>
      </c>
      <c r="S168" s="13">
        <v>0.71460000000000001</v>
      </c>
      <c r="T168" s="13">
        <v>0.58130000000000004</v>
      </c>
      <c r="U168" s="13">
        <v>0.68079999999999996</v>
      </c>
      <c r="V168" s="13">
        <v>0.72640000000000005</v>
      </c>
      <c r="W168" s="13">
        <v>0.79090000000000005</v>
      </c>
    </row>
    <row r="169" spans="1:23">
      <c r="A169">
        <v>3</v>
      </c>
      <c r="B169" t="s">
        <v>618</v>
      </c>
      <c r="C169" t="s">
        <v>574</v>
      </c>
      <c r="D169" t="s">
        <v>575</v>
      </c>
      <c r="E169">
        <v>0.46200000000000002</v>
      </c>
      <c r="F169">
        <v>0.93</v>
      </c>
      <c r="G169">
        <v>-0.9</v>
      </c>
      <c r="H169">
        <v>11</v>
      </c>
      <c r="I169">
        <v>9</v>
      </c>
      <c r="J169" s="2">
        <v>5.8400000000000001E-2</v>
      </c>
      <c r="K169">
        <v>6.0000000000000001E-3</v>
      </c>
      <c r="L169">
        <v>0.94820000000000004</v>
      </c>
      <c r="M169">
        <v>1</v>
      </c>
      <c r="N169">
        <v>0.71399999999999997</v>
      </c>
      <c r="O169">
        <v>0.78069999999999995</v>
      </c>
      <c r="P169">
        <v>44190</v>
      </c>
      <c r="Q169" s="13">
        <v>0.30690000000000001</v>
      </c>
      <c r="R169" s="13">
        <v>0.72970000000000002</v>
      </c>
      <c r="S169" s="13">
        <v>0.71319999999999995</v>
      </c>
      <c r="T169" s="13">
        <v>0.6512</v>
      </c>
      <c r="U169" s="13">
        <v>0.7329</v>
      </c>
      <c r="V169" s="13">
        <v>0.8387</v>
      </c>
      <c r="W169" s="13">
        <v>0.82020000000000004</v>
      </c>
    </row>
    <row r="170" spans="1:23">
      <c r="A170">
        <v>4</v>
      </c>
      <c r="B170" t="s">
        <v>618</v>
      </c>
      <c r="C170" t="s">
        <v>574</v>
      </c>
      <c r="D170" t="s">
        <v>575</v>
      </c>
      <c r="E170">
        <v>0.52900000000000003</v>
      </c>
      <c r="F170">
        <v>0.34499999999999997</v>
      </c>
      <c r="G170">
        <v>3.3</v>
      </c>
      <c r="H170">
        <v>13</v>
      </c>
      <c r="I170">
        <v>8</v>
      </c>
      <c r="J170" s="2">
        <v>0.14480000000000001</v>
      </c>
      <c r="K170">
        <v>4.0000000000000001E-3</v>
      </c>
      <c r="L170">
        <v>0.94669999999999999</v>
      </c>
      <c r="M170">
        <v>1</v>
      </c>
      <c r="N170">
        <v>0.75609999999999999</v>
      </c>
      <c r="O170">
        <v>0.9224</v>
      </c>
      <c r="P170">
        <v>45994</v>
      </c>
      <c r="Q170" s="13">
        <v>0.39710000000000001</v>
      </c>
      <c r="R170" s="13">
        <v>0.58930000000000005</v>
      </c>
      <c r="S170" s="13">
        <v>0.87170000000000003</v>
      </c>
      <c r="T170" s="13">
        <v>0.72919999999999996</v>
      </c>
      <c r="U170" s="13">
        <v>0.86580000000000001</v>
      </c>
      <c r="V170" s="13">
        <v>0.80530000000000002</v>
      </c>
      <c r="W170" s="13">
        <v>0.94389999999999996</v>
      </c>
    </row>
    <row r="171" spans="1:23">
      <c r="A171">
        <v>5</v>
      </c>
      <c r="B171" t="s">
        <v>618</v>
      </c>
      <c r="C171" t="s">
        <v>574</v>
      </c>
      <c r="D171" t="s">
        <v>575</v>
      </c>
      <c r="E171">
        <v>0.40600000000000003</v>
      </c>
      <c r="F171">
        <v>0.21299999999999999</v>
      </c>
      <c r="G171">
        <v>6.9</v>
      </c>
      <c r="H171">
        <v>19</v>
      </c>
      <c r="I171">
        <v>11</v>
      </c>
      <c r="J171" s="2">
        <v>6.4299999999999996E-2</v>
      </c>
      <c r="K171">
        <v>4.7E-2</v>
      </c>
      <c r="L171">
        <v>0.96050000000000002</v>
      </c>
      <c r="M171">
        <v>1</v>
      </c>
      <c r="N171">
        <v>0.7087</v>
      </c>
      <c r="O171">
        <v>0.86229999999999996</v>
      </c>
      <c r="P171">
        <v>47682</v>
      </c>
      <c r="Q171" s="13">
        <v>0.41289999999999999</v>
      </c>
      <c r="R171" s="13">
        <v>0.68379999999999996</v>
      </c>
      <c r="S171" s="13">
        <v>0.84630000000000005</v>
      </c>
      <c r="T171" s="13">
        <v>0.66579999999999995</v>
      </c>
      <c r="U171" s="13">
        <v>0.7893</v>
      </c>
      <c r="V171" s="13">
        <v>0.76619999999999999</v>
      </c>
      <c r="W171" s="13">
        <v>0.89329999999999998</v>
      </c>
    </row>
    <row r="172" spans="1:23">
      <c r="A172">
        <v>6</v>
      </c>
      <c r="B172" t="s">
        <v>618</v>
      </c>
      <c r="C172" t="s">
        <v>574</v>
      </c>
      <c r="D172" t="s">
        <v>575</v>
      </c>
      <c r="E172">
        <v>0.317</v>
      </c>
      <c r="F172">
        <v>0.14099999999999999</v>
      </c>
      <c r="G172">
        <v>9.4</v>
      </c>
      <c r="H172">
        <v>23</v>
      </c>
      <c r="I172">
        <v>13</v>
      </c>
      <c r="J172" s="2">
        <v>5.6300000000000003E-2</v>
      </c>
      <c r="K172">
        <v>6.0000000000000001E-3</v>
      </c>
      <c r="L172">
        <v>0.95820000000000005</v>
      </c>
      <c r="M172">
        <v>1</v>
      </c>
      <c r="N172">
        <v>0.6159</v>
      </c>
      <c r="O172">
        <v>0.79</v>
      </c>
      <c r="P172">
        <v>21634</v>
      </c>
      <c r="Q172" s="13">
        <v>0.34139999999999998</v>
      </c>
      <c r="R172" s="13">
        <v>0.58599999999999997</v>
      </c>
      <c r="S172" s="13">
        <v>0.7681</v>
      </c>
      <c r="T172" s="13">
        <v>0.55489999999999995</v>
      </c>
      <c r="U172" s="13">
        <v>0.67700000000000005</v>
      </c>
      <c r="V172" s="13">
        <v>0.65090000000000003</v>
      </c>
      <c r="W172" s="13">
        <v>0.81089999999999995</v>
      </c>
    </row>
    <row r="173" spans="1:23">
      <c r="A173">
        <v>7</v>
      </c>
      <c r="B173" t="s">
        <v>618</v>
      </c>
      <c r="C173" t="s">
        <v>574</v>
      </c>
      <c r="D173" t="s">
        <v>575</v>
      </c>
      <c r="E173">
        <v>0.376</v>
      </c>
      <c r="F173">
        <v>0.154</v>
      </c>
      <c r="G173">
        <v>4.8</v>
      </c>
      <c r="H173">
        <v>26</v>
      </c>
      <c r="I173">
        <v>9</v>
      </c>
      <c r="J173" s="2">
        <v>4.7300000000000002E-2</v>
      </c>
      <c r="K173">
        <v>-1E-3</v>
      </c>
      <c r="L173">
        <v>0.93899999999999995</v>
      </c>
      <c r="M173">
        <v>1</v>
      </c>
      <c r="N173">
        <v>0.62190000000000001</v>
      </c>
      <c r="O173">
        <v>0.70820000000000005</v>
      </c>
      <c r="P173">
        <v>29094</v>
      </c>
      <c r="Q173" s="13">
        <v>0.28860000000000002</v>
      </c>
      <c r="R173" s="13">
        <v>0.64659999999999995</v>
      </c>
      <c r="S173" s="13">
        <v>0.67910000000000004</v>
      </c>
      <c r="T173" s="13">
        <v>0.53669999999999995</v>
      </c>
      <c r="U173" s="13">
        <v>0.63260000000000005</v>
      </c>
      <c r="V173" s="13">
        <v>0.68830000000000002</v>
      </c>
      <c r="W173" s="13">
        <v>0.74470000000000003</v>
      </c>
    </row>
    <row r="175" spans="1:23">
      <c r="B175" t="s">
        <v>619</v>
      </c>
    </row>
    <row r="176" spans="1:23">
      <c r="A176">
        <v>8</v>
      </c>
      <c r="B176" t="s">
        <v>620</v>
      </c>
      <c r="C176" t="s">
        <v>574</v>
      </c>
      <c r="D176" t="s">
        <v>575</v>
      </c>
      <c r="E176">
        <v>0.49099999999999999</v>
      </c>
      <c r="F176">
        <v>0.67200000000000004</v>
      </c>
      <c r="G176">
        <v>5.8</v>
      </c>
      <c r="H176">
        <v>14</v>
      </c>
      <c r="I176">
        <v>15</v>
      </c>
      <c r="J176" s="2">
        <v>0.16889999999999999</v>
      </c>
      <c r="K176">
        <v>-1E-3</v>
      </c>
      <c r="L176">
        <v>0.98699999999999999</v>
      </c>
      <c r="M176">
        <v>1</v>
      </c>
      <c r="N176">
        <v>0.88070000000000004</v>
      </c>
      <c r="O176">
        <v>0.93859999999999999</v>
      </c>
      <c r="P176">
        <v>42411</v>
      </c>
      <c r="Q176" s="13">
        <v>0.59509999999999996</v>
      </c>
      <c r="R176" s="13">
        <v>0.79779999999999995</v>
      </c>
      <c r="S176" s="13">
        <v>0.89970000000000006</v>
      </c>
      <c r="T176" s="13">
        <v>0.86150000000000004</v>
      </c>
      <c r="U176" s="13">
        <v>0.90649999999999997</v>
      </c>
      <c r="V176" s="13">
        <v>0.9042</v>
      </c>
      <c r="W176" s="13">
        <v>0.95279999999999998</v>
      </c>
    </row>
    <row r="177" spans="1:23">
      <c r="A177">
        <v>9</v>
      </c>
      <c r="B177" t="s">
        <v>620</v>
      </c>
      <c r="C177" t="s">
        <v>574</v>
      </c>
      <c r="D177" t="s">
        <v>575</v>
      </c>
      <c r="E177">
        <v>0.54800000000000004</v>
      </c>
      <c r="F177">
        <v>0.81399999999999995</v>
      </c>
      <c r="G177">
        <v>-0.9</v>
      </c>
      <c r="H177">
        <v>16</v>
      </c>
      <c r="I177">
        <v>12</v>
      </c>
      <c r="J177" s="2">
        <v>0.16439999999999999</v>
      </c>
      <c r="K177">
        <v>-7.0000000000000001E-3</v>
      </c>
      <c r="L177">
        <v>0.97250000000000003</v>
      </c>
      <c r="M177">
        <v>1</v>
      </c>
      <c r="N177">
        <v>0.81820000000000004</v>
      </c>
      <c r="O177">
        <v>0.8639</v>
      </c>
      <c r="P177">
        <v>33939</v>
      </c>
      <c r="Q177" s="13">
        <v>0.43169999999999997</v>
      </c>
      <c r="R177" s="13">
        <v>0.80289999999999995</v>
      </c>
      <c r="S177" s="13">
        <v>0.80279999999999996</v>
      </c>
      <c r="T177" s="13">
        <v>0.7802</v>
      </c>
      <c r="U177" s="13">
        <v>0.83540000000000003</v>
      </c>
      <c r="V177" s="13">
        <v>0.89139999999999997</v>
      </c>
      <c r="W177" s="13">
        <v>0.89810000000000001</v>
      </c>
    </row>
    <row r="178" spans="1:23">
      <c r="A178">
        <v>10</v>
      </c>
      <c r="B178" t="s">
        <v>620</v>
      </c>
      <c r="C178" t="s">
        <v>574</v>
      </c>
      <c r="D178" t="s">
        <v>575</v>
      </c>
      <c r="E178">
        <v>0.442</v>
      </c>
      <c r="F178">
        <v>0.53400000000000003</v>
      </c>
      <c r="G178">
        <v>8.6</v>
      </c>
      <c r="H178">
        <v>12</v>
      </c>
      <c r="I178">
        <v>15</v>
      </c>
      <c r="J178" s="2">
        <v>0.1033</v>
      </c>
      <c r="K178">
        <v>4.2999999999999997E-2</v>
      </c>
      <c r="L178">
        <v>0.98060000000000003</v>
      </c>
      <c r="M178">
        <v>1</v>
      </c>
      <c r="N178">
        <v>0.83040000000000003</v>
      </c>
      <c r="O178">
        <v>0.93159999999999998</v>
      </c>
      <c r="P178">
        <v>36178</v>
      </c>
      <c r="Q178" s="13">
        <v>0.52959999999999996</v>
      </c>
      <c r="R178" s="13">
        <v>0.73809999999999998</v>
      </c>
      <c r="S178" s="13">
        <v>0.90469999999999995</v>
      </c>
      <c r="T178" s="13">
        <v>0.80969999999999998</v>
      </c>
      <c r="U178" s="13">
        <v>0.88619999999999999</v>
      </c>
      <c r="V178" s="13">
        <v>0.8589</v>
      </c>
      <c r="W178" s="13">
        <v>0.95089999999999997</v>
      </c>
    </row>
    <row r="179" spans="1:23">
      <c r="A179">
        <v>11</v>
      </c>
      <c r="B179" t="s">
        <v>620</v>
      </c>
      <c r="C179" t="s">
        <v>574</v>
      </c>
      <c r="D179" t="s">
        <v>575</v>
      </c>
      <c r="E179">
        <v>0.58099999999999996</v>
      </c>
      <c r="F179">
        <v>0.56100000000000005</v>
      </c>
      <c r="G179">
        <v>3.7</v>
      </c>
      <c r="H179">
        <v>7</v>
      </c>
      <c r="I179">
        <v>8</v>
      </c>
      <c r="J179" s="2">
        <v>0.3236</v>
      </c>
      <c r="K179">
        <v>8.0000000000000002E-3</v>
      </c>
      <c r="L179">
        <v>0.9677</v>
      </c>
      <c r="M179">
        <v>1</v>
      </c>
      <c r="N179">
        <v>0.8498</v>
      </c>
      <c r="O179">
        <v>0.96940000000000004</v>
      </c>
      <c r="P179">
        <v>39207</v>
      </c>
      <c r="Q179" s="13">
        <v>0.48609999999999998</v>
      </c>
      <c r="R179" s="13">
        <v>0.56589999999999996</v>
      </c>
      <c r="S179" s="13">
        <v>0.88390000000000002</v>
      </c>
      <c r="T179" s="13">
        <v>0.82989999999999997</v>
      </c>
      <c r="U179" s="13">
        <v>0.90529999999999999</v>
      </c>
      <c r="V179" s="13">
        <v>0.85250000000000004</v>
      </c>
      <c r="W179" s="13">
        <v>0.95950000000000002</v>
      </c>
    </row>
    <row r="180" spans="1:23">
      <c r="A180">
        <v>12</v>
      </c>
      <c r="B180" t="s">
        <v>620</v>
      </c>
      <c r="C180" t="s">
        <v>574</v>
      </c>
      <c r="D180" t="s">
        <v>575</v>
      </c>
      <c r="E180">
        <v>0.56699999999999995</v>
      </c>
      <c r="F180">
        <v>0.76700000000000002</v>
      </c>
      <c r="G180">
        <v>-0.6</v>
      </c>
      <c r="H180">
        <v>14</v>
      </c>
      <c r="I180">
        <v>10</v>
      </c>
      <c r="J180" s="2">
        <v>0.12959999999999999</v>
      </c>
      <c r="K180">
        <v>8.0000000000000002E-3</v>
      </c>
      <c r="L180">
        <v>0.94910000000000005</v>
      </c>
      <c r="M180">
        <v>1</v>
      </c>
      <c r="N180">
        <v>0.73870000000000002</v>
      </c>
      <c r="O180">
        <v>0.79139999999999999</v>
      </c>
      <c r="P180">
        <v>30550</v>
      </c>
      <c r="Q180" s="13">
        <v>0.28899999999999998</v>
      </c>
      <c r="R180" s="13">
        <v>0.74480000000000002</v>
      </c>
      <c r="S180" s="13">
        <v>0.70840000000000003</v>
      </c>
      <c r="T180" s="13">
        <v>0.68569999999999998</v>
      </c>
      <c r="U180" s="13">
        <v>0.75680000000000003</v>
      </c>
      <c r="V180" s="13">
        <v>0.87160000000000004</v>
      </c>
      <c r="W180" s="13">
        <v>0.84689999999999999</v>
      </c>
    </row>
    <row r="181" spans="1:23">
      <c r="A181">
        <v>13</v>
      </c>
      <c r="B181" t="s">
        <v>620</v>
      </c>
      <c r="C181" t="s">
        <v>574</v>
      </c>
      <c r="D181" t="s">
        <v>575</v>
      </c>
      <c r="E181">
        <v>0.56699999999999995</v>
      </c>
      <c r="F181">
        <v>0.87</v>
      </c>
      <c r="G181">
        <v>-1.3</v>
      </c>
      <c r="H181">
        <v>14</v>
      </c>
      <c r="I181">
        <v>11</v>
      </c>
      <c r="J181" s="2">
        <v>0.1535</v>
      </c>
      <c r="K181">
        <v>0.01</v>
      </c>
      <c r="L181">
        <v>0.94410000000000005</v>
      </c>
      <c r="M181">
        <v>1</v>
      </c>
      <c r="N181">
        <v>0.71160000000000001</v>
      </c>
      <c r="O181">
        <v>0.7863</v>
      </c>
      <c r="P181">
        <v>40283</v>
      </c>
      <c r="Q181" s="13">
        <v>0.26900000000000002</v>
      </c>
      <c r="R181" s="13">
        <v>0.71740000000000004</v>
      </c>
      <c r="S181" s="13">
        <v>0.70679999999999998</v>
      </c>
      <c r="T181" s="13">
        <v>0.66020000000000001</v>
      </c>
      <c r="U181" s="13">
        <v>0.75009999999999999</v>
      </c>
      <c r="V181" s="13">
        <v>0.85580000000000001</v>
      </c>
      <c r="W181" s="13">
        <v>0.84919999999999995</v>
      </c>
    </row>
    <row r="182" spans="1:23">
      <c r="A182">
        <v>14</v>
      </c>
      <c r="B182" t="s">
        <v>620</v>
      </c>
      <c r="C182" t="s">
        <v>574</v>
      </c>
      <c r="D182" t="s">
        <v>575</v>
      </c>
      <c r="E182">
        <v>0.41</v>
      </c>
      <c r="F182">
        <v>0.61199999999999999</v>
      </c>
      <c r="G182">
        <v>4.5999999999999996</v>
      </c>
      <c r="H182">
        <v>17</v>
      </c>
      <c r="I182">
        <v>15</v>
      </c>
      <c r="J182" s="2">
        <v>4.87E-2</v>
      </c>
      <c r="K182">
        <v>-4.0000000000000001E-3</v>
      </c>
      <c r="L182">
        <v>0.97409999999999997</v>
      </c>
      <c r="M182">
        <v>1</v>
      </c>
      <c r="N182">
        <v>0.74719999999999998</v>
      </c>
      <c r="O182">
        <v>0.80420000000000003</v>
      </c>
      <c r="P182">
        <v>35592</v>
      </c>
      <c r="Q182" s="13">
        <v>0.4118</v>
      </c>
      <c r="R182" s="13">
        <v>0.74150000000000005</v>
      </c>
      <c r="S182" s="13">
        <v>0.77980000000000005</v>
      </c>
      <c r="T182" s="13">
        <v>0.69340000000000002</v>
      </c>
      <c r="U182" s="13">
        <v>0.74590000000000001</v>
      </c>
      <c r="V182" s="13">
        <v>0.80669999999999997</v>
      </c>
      <c r="W182" s="13">
        <v>0.83160000000000001</v>
      </c>
    </row>
    <row r="183" spans="1:23">
      <c r="A183">
        <v>15</v>
      </c>
      <c r="B183" t="s">
        <v>620</v>
      </c>
      <c r="C183" t="s">
        <v>574</v>
      </c>
      <c r="D183" t="s">
        <v>575</v>
      </c>
      <c r="E183">
        <v>0.56699999999999995</v>
      </c>
      <c r="F183">
        <v>0.63500000000000001</v>
      </c>
      <c r="G183">
        <v>1.8</v>
      </c>
      <c r="H183">
        <v>14</v>
      </c>
      <c r="I183">
        <v>11</v>
      </c>
      <c r="J183" s="2">
        <v>0.18959999999999999</v>
      </c>
      <c r="K183">
        <v>0.01</v>
      </c>
      <c r="L183">
        <v>0.95489999999999997</v>
      </c>
      <c r="M183">
        <v>1</v>
      </c>
      <c r="N183">
        <v>0.72840000000000005</v>
      </c>
      <c r="O183">
        <v>0.80679999999999996</v>
      </c>
      <c r="P183">
        <v>32892</v>
      </c>
      <c r="Q183" s="13">
        <v>0.31030000000000002</v>
      </c>
      <c r="R183" s="13">
        <v>0.71660000000000001</v>
      </c>
      <c r="S183" s="13">
        <v>0.746</v>
      </c>
      <c r="T183" s="13">
        <v>0.68069999999999997</v>
      </c>
      <c r="U183" s="13">
        <v>0.76429999999999998</v>
      </c>
      <c r="V183" s="13">
        <v>0.84899999999999998</v>
      </c>
      <c r="W183" s="13">
        <v>0.86909999999999998</v>
      </c>
    </row>
    <row r="184" spans="1:23">
      <c r="A184">
        <v>16</v>
      </c>
      <c r="B184" t="s">
        <v>620</v>
      </c>
      <c r="C184" t="s">
        <v>574</v>
      </c>
      <c r="D184" t="s">
        <v>575</v>
      </c>
      <c r="E184">
        <v>0.53700000000000003</v>
      </c>
      <c r="F184">
        <v>0.53400000000000003</v>
      </c>
      <c r="G184">
        <v>2.1</v>
      </c>
      <c r="H184">
        <v>14</v>
      </c>
      <c r="I184">
        <v>10</v>
      </c>
      <c r="J184" s="2">
        <v>0.15179999999999999</v>
      </c>
      <c r="K184">
        <v>3.0000000000000001E-3</v>
      </c>
      <c r="L184">
        <v>0.95960000000000001</v>
      </c>
      <c r="M184">
        <v>1</v>
      </c>
      <c r="N184">
        <v>0.74790000000000001</v>
      </c>
      <c r="O184">
        <v>0.81840000000000002</v>
      </c>
      <c r="P184">
        <v>40937</v>
      </c>
      <c r="Q184" s="13">
        <v>0.3473</v>
      </c>
      <c r="R184" s="13">
        <v>0.74299999999999999</v>
      </c>
      <c r="S184" s="13">
        <v>0.76680000000000004</v>
      </c>
      <c r="T184" s="13">
        <v>0.70020000000000004</v>
      </c>
      <c r="U184" s="13">
        <v>0.77629999999999999</v>
      </c>
      <c r="V184" s="13">
        <v>0.85119999999999996</v>
      </c>
      <c r="W184" s="13">
        <v>0.871</v>
      </c>
    </row>
    <row r="185" spans="1:23">
      <c r="A185">
        <v>17</v>
      </c>
      <c r="B185" t="s">
        <v>620</v>
      </c>
      <c r="C185" t="s">
        <v>574</v>
      </c>
      <c r="D185" t="s">
        <v>575</v>
      </c>
      <c r="E185">
        <v>0.55200000000000005</v>
      </c>
      <c r="F185">
        <v>0.75</v>
      </c>
      <c r="G185">
        <v>-0.2</v>
      </c>
      <c r="H185">
        <v>14</v>
      </c>
      <c r="I185">
        <v>10</v>
      </c>
      <c r="J185" s="2">
        <v>0.15820000000000001</v>
      </c>
      <c r="K185">
        <v>-1.0999999999999999E-2</v>
      </c>
      <c r="L185">
        <v>0.96799999999999997</v>
      </c>
      <c r="M185">
        <v>1</v>
      </c>
      <c r="N185">
        <v>0.80259999999999998</v>
      </c>
      <c r="O185">
        <v>0.85040000000000004</v>
      </c>
      <c r="P185">
        <v>43278</v>
      </c>
      <c r="Q185" s="13">
        <v>0.41610000000000003</v>
      </c>
      <c r="R185" s="13">
        <v>0.78820000000000001</v>
      </c>
      <c r="S185" s="13">
        <v>0.78520000000000001</v>
      </c>
      <c r="T185" s="13">
        <v>0.75609999999999999</v>
      </c>
      <c r="U185" s="13">
        <v>0.81630000000000003</v>
      </c>
      <c r="V185" s="13">
        <v>0.88539999999999996</v>
      </c>
      <c r="W185" s="13">
        <v>0.88390000000000002</v>
      </c>
    </row>
    <row r="186" spans="1:23">
      <c r="A186">
        <v>18</v>
      </c>
      <c r="B186" t="s">
        <v>620</v>
      </c>
      <c r="C186" t="s">
        <v>574</v>
      </c>
      <c r="D186" t="s">
        <v>575</v>
      </c>
      <c r="E186">
        <v>0.496</v>
      </c>
      <c r="F186">
        <v>0.497</v>
      </c>
      <c r="G186">
        <v>5.0999999999999996</v>
      </c>
      <c r="H186">
        <v>13</v>
      </c>
      <c r="I186">
        <v>12</v>
      </c>
      <c r="J186" s="2">
        <v>0.16339999999999999</v>
      </c>
      <c r="K186">
        <v>3.0000000000000001E-3</v>
      </c>
      <c r="L186">
        <v>0.97050000000000003</v>
      </c>
      <c r="M186">
        <v>1</v>
      </c>
      <c r="N186">
        <v>0.7792</v>
      </c>
      <c r="O186">
        <v>0.87050000000000005</v>
      </c>
      <c r="P186">
        <v>37756</v>
      </c>
      <c r="Q186" s="13">
        <v>0.43690000000000001</v>
      </c>
      <c r="R186" s="13">
        <v>0.71309999999999996</v>
      </c>
      <c r="S186" s="13">
        <v>0.8256</v>
      </c>
      <c r="T186" s="13">
        <v>0.74019999999999997</v>
      </c>
      <c r="U186" s="13">
        <v>0.81489999999999996</v>
      </c>
      <c r="V186" s="13">
        <v>0.83150000000000002</v>
      </c>
      <c r="W186" s="13">
        <v>0.89990000000000003</v>
      </c>
    </row>
    <row r="188" spans="1:23">
      <c r="B188" t="s">
        <v>621</v>
      </c>
    </row>
    <row r="189" spans="1:23">
      <c r="A189">
        <v>19</v>
      </c>
      <c r="B189" t="s">
        <v>620</v>
      </c>
      <c r="C189" t="s">
        <v>574</v>
      </c>
      <c r="D189" t="s">
        <v>575</v>
      </c>
      <c r="E189">
        <v>0.54600000000000004</v>
      </c>
      <c r="F189">
        <v>0.49099999999999999</v>
      </c>
      <c r="G189">
        <v>6.5</v>
      </c>
      <c r="H189">
        <v>19</v>
      </c>
      <c r="I189">
        <v>16</v>
      </c>
      <c r="J189" s="2">
        <v>0.17710000000000001</v>
      </c>
      <c r="K189">
        <v>4.0000000000000001E-3</v>
      </c>
      <c r="L189">
        <v>0.97150000000000003</v>
      </c>
      <c r="M189">
        <v>1</v>
      </c>
      <c r="N189">
        <v>0.8347</v>
      </c>
      <c r="O189">
        <v>0.88100000000000001</v>
      </c>
      <c r="P189">
        <v>39779</v>
      </c>
      <c r="Q189" s="13">
        <v>0.45700000000000002</v>
      </c>
      <c r="R189" s="13">
        <v>0.76359999999999995</v>
      </c>
      <c r="S189" s="13">
        <v>0.84279999999999999</v>
      </c>
      <c r="T189" s="13">
        <v>0.80769999999999997</v>
      </c>
      <c r="U189" s="13">
        <v>0.84460000000000002</v>
      </c>
      <c r="V189" s="13">
        <v>0.88570000000000004</v>
      </c>
      <c r="W189" s="13">
        <v>0.9143</v>
      </c>
    </row>
    <row r="190" spans="1:23">
      <c r="A190">
        <v>20</v>
      </c>
      <c r="B190" t="s">
        <v>620</v>
      </c>
      <c r="C190" t="s">
        <v>574</v>
      </c>
      <c r="D190" t="s">
        <v>575</v>
      </c>
      <c r="E190">
        <v>0.57199999999999995</v>
      </c>
      <c r="F190">
        <v>0.624</v>
      </c>
      <c r="G190">
        <v>4</v>
      </c>
      <c r="H190">
        <v>17</v>
      </c>
      <c r="I190">
        <v>15</v>
      </c>
      <c r="J190" s="2">
        <v>0.19869999999999999</v>
      </c>
      <c r="K190">
        <v>0.01</v>
      </c>
      <c r="L190">
        <v>0.97840000000000005</v>
      </c>
      <c r="M190">
        <v>1</v>
      </c>
      <c r="N190">
        <v>0.88849999999999996</v>
      </c>
      <c r="O190">
        <v>0.92959999999999998</v>
      </c>
      <c r="P190">
        <v>46208</v>
      </c>
      <c r="Q190" s="13">
        <v>0.53080000000000005</v>
      </c>
      <c r="R190" s="13">
        <v>0.81610000000000005</v>
      </c>
      <c r="S190" s="13">
        <v>0.88119999999999998</v>
      </c>
      <c r="T190" s="13">
        <v>0.87060000000000004</v>
      </c>
      <c r="U190" s="13">
        <v>0.90749999999999997</v>
      </c>
      <c r="V190" s="13">
        <v>0.92930000000000001</v>
      </c>
      <c r="W190" s="13">
        <v>0.95240000000000002</v>
      </c>
    </row>
    <row r="191" spans="1:23">
      <c r="A191">
        <v>21</v>
      </c>
      <c r="B191" t="s">
        <v>620</v>
      </c>
      <c r="C191" t="s">
        <v>574</v>
      </c>
      <c r="D191" t="s">
        <v>575</v>
      </c>
      <c r="E191">
        <v>0.47499999999999998</v>
      </c>
      <c r="F191">
        <v>1.498</v>
      </c>
      <c r="G191">
        <v>-21.4</v>
      </c>
      <c r="H191">
        <v>6</v>
      </c>
      <c r="I191">
        <v>-12</v>
      </c>
      <c r="J191" s="2">
        <v>0.46750000000000003</v>
      </c>
      <c r="K191">
        <v>1.4E-2</v>
      </c>
      <c r="L191">
        <v>0.96050000000000002</v>
      </c>
      <c r="M191">
        <v>1</v>
      </c>
      <c r="N191">
        <v>1</v>
      </c>
      <c r="O191">
        <v>0.99829999999999997</v>
      </c>
      <c r="P191">
        <v>84758</v>
      </c>
      <c r="Q191" s="13">
        <v>0.97370000000000001</v>
      </c>
      <c r="R191" s="13">
        <v>0.98209999999999997</v>
      </c>
      <c r="S191" s="13">
        <v>0.97370000000000001</v>
      </c>
      <c r="T191" s="13">
        <v>0.99609999999999999</v>
      </c>
      <c r="U191" s="13">
        <v>0.99490000000000001</v>
      </c>
      <c r="V191" s="13">
        <v>0.99719999999999998</v>
      </c>
      <c r="W191" s="13">
        <v>0.99490000000000001</v>
      </c>
    </row>
    <row r="192" spans="1:23">
      <c r="A192">
        <v>22</v>
      </c>
      <c r="B192" t="s">
        <v>620</v>
      </c>
      <c r="C192" t="s">
        <v>574</v>
      </c>
      <c r="D192" t="s">
        <v>575</v>
      </c>
      <c r="E192">
        <v>0.57199999999999995</v>
      </c>
      <c r="F192">
        <v>0.74299999999999999</v>
      </c>
      <c r="G192">
        <v>-0.6</v>
      </c>
      <c r="H192">
        <v>17</v>
      </c>
      <c r="I192">
        <v>12</v>
      </c>
      <c r="J192" s="2">
        <v>0.20680000000000001</v>
      </c>
      <c r="K192">
        <v>-7.0000000000000001E-3</v>
      </c>
      <c r="L192">
        <v>0.9748</v>
      </c>
      <c r="M192">
        <v>1</v>
      </c>
      <c r="N192">
        <v>0.89080000000000004</v>
      </c>
      <c r="O192">
        <v>0.93169999999999997</v>
      </c>
      <c r="P192">
        <v>59461</v>
      </c>
      <c r="Q192" s="13">
        <v>0.51939999999999997</v>
      </c>
      <c r="R192" s="13">
        <v>0.83460000000000001</v>
      </c>
      <c r="S192" s="13">
        <v>0.86170000000000002</v>
      </c>
      <c r="T192" s="13">
        <v>0.86970000000000003</v>
      </c>
      <c r="U192" s="13">
        <v>0.91500000000000004</v>
      </c>
      <c r="V192" s="13">
        <v>0.93659999999999999</v>
      </c>
      <c r="W192" s="13">
        <v>0.95150000000000001</v>
      </c>
    </row>
    <row r="193" spans="1:23">
      <c r="A193">
        <v>23</v>
      </c>
      <c r="B193" t="s">
        <v>620</v>
      </c>
      <c r="C193" t="s">
        <v>574</v>
      </c>
      <c r="D193" t="s">
        <v>575</v>
      </c>
      <c r="E193">
        <v>0.56599999999999995</v>
      </c>
      <c r="F193">
        <v>0.82699999999999996</v>
      </c>
      <c r="G193">
        <v>-1.4</v>
      </c>
      <c r="H193">
        <v>18</v>
      </c>
      <c r="I193">
        <v>13</v>
      </c>
      <c r="J193" s="2">
        <v>0.19939999999999999</v>
      </c>
      <c r="K193">
        <v>-6.0000000000000001E-3</v>
      </c>
      <c r="L193">
        <v>0.96179999999999999</v>
      </c>
      <c r="M193">
        <v>1</v>
      </c>
      <c r="N193">
        <v>0.82969999999999999</v>
      </c>
      <c r="O193">
        <v>0.89039999999999997</v>
      </c>
      <c r="P193">
        <v>54194</v>
      </c>
      <c r="Q193" s="13">
        <v>0.47339999999999999</v>
      </c>
      <c r="R193" s="13">
        <v>0.80579999999999996</v>
      </c>
      <c r="S193" s="13">
        <v>0.8296</v>
      </c>
      <c r="T193" s="13">
        <v>0.79469999999999996</v>
      </c>
      <c r="U193" s="13">
        <v>0.86350000000000005</v>
      </c>
      <c r="V193" s="13">
        <v>0.89639999999999997</v>
      </c>
      <c r="W193" s="13">
        <v>0.91600000000000004</v>
      </c>
    </row>
    <row r="194" spans="1:23">
      <c r="A194">
        <v>24</v>
      </c>
      <c r="B194" t="s">
        <v>620</v>
      </c>
      <c r="C194" t="s">
        <v>574</v>
      </c>
      <c r="D194" t="s">
        <v>575</v>
      </c>
      <c r="E194">
        <v>0.54300000000000004</v>
      </c>
      <c r="F194">
        <v>0.77500000000000002</v>
      </c>
      <c r="G194">
        <v>-0.8</v>
      </c>
      <c r="H194">
        <v>19</v>
      </c>
      <c r="I194">
        <v>14</v>
      </c>
      <c r="J194" s="2">
        <v>0.14630000000000001</v>
      </c>
      <c r="K194">
        <v>1E-3</v>
      </c>
      <c r="L194">
        <v>0.96550000000000002</v>
      </c>
      <c r="M194">
        <v>1</v>
      </c>
      <c r="N194">
        <v>0.83809999999999996</v>
      </c>
      <c r="O194">
        <v>0.87909999999999999</v>
      </c>
      <c r="P194">
        <v>53480</v>
      </c>
      <c r="Q194" s="13">
        <v>0.4672</v>
      </c>
      <c r="R194" s="13">
        <v>0.81810000000000005</v>
      </c>
      <c r="S194" s="13">
        <v>0.8206</v>
      </c>
      <c r="T194" s="13">
        <v>0.8034</v>
      </c>
      <c r="U194" s="13">
        <v>0.85399999999999998</v>
      </c>
      <c r="V194" s="13">
        <v>0.9042</v>
      </c>
      <c r="W194" s="13">
        <v>0.90849999999999997</v>
      </c>
    </row>
    <row r="195" spans="1:23">
      <c r="A195">
        <v>25</v>
      </c>
      <c r="B195" t="s">
        <v>620</v>
      </c>
      <c r="C195" t="s">
        <v>574</v>
      </c>
      <c r="D195" t="s">
        <v>575</v>
      </c>
      <c r="E195">
        <v>0.65</v>
      </c>
      <c r="F195">
        <v>0.55200000000000005</v>
      </c>
      <c r="G195">
        <v>2.8</v>
      </c>
      <c r="H195">
        <v>19</v>
      </c>
      <c r="I195">
        <v>13</v>
      </c>
      <c r="J195" s="2">
        <v>0.27229999999999999</v>
      </c>
      <c r="K195">
        <v>4.0000000000000001E-3</v>
      </c>
      <c r="L195">
        <v>0.93869999999999998</v>
      </c>
      <c r="M195">
        <v>1</v>
      </c>
      <c r="N195">
        <v>0.76359999999999995</v>
      </c>
      <c r="O195">
        <v>0.78049999999999997</v>
      </c>
      <c r="P195">
        <v>31554</v>
      </c>
      <c r="Q195" s="13">
        <v>0.27560000000000001</v>
      </c>
      <c r="R195" s="13">
        <v>0.752</v>
      </c>
      <c r="S195" s="13">
        <v>0.69110000000000005</v>
      </c>
      <c r="T195" s="13">
        <v>0.71730000000000005</v>
      </c>
      <c r="U195" s="13">
        <v>0.75329999999999997</v>
      </c>
      <c r="V195" s="13">
        <v>0.89839999999999998</v>
      </c>
      <c r="W195" s="13">
        <v>0.84160000000000001</v>
      </c>
    </row>
    <row r="196" spans="1:23">
      <c r="A196">
        <v>26</v>
      </c>
      <c r="B196" t="s">
        <v>620</v>
      </c>
      <c r="C196" t="s">
        <v>574</v>
      </c>
      <c r="D196" t="s">
        <v>575</v>
      </c>
      <c r="E196">
        <v>0.56100000000000005</v>
      </c>
      <c r="F196">
        <v>0.44500000000000001</v>
      </c>
      <c r="G196">
        <v>5.6</v>
      </c>
      <c r="H196">
        <v>17</v>
      </c>
      <c r="I196">
        <v>13</v>
      </c>
      <c r="J196" s="2">
        <v>0.2409</v>
      </c>
      <c r="K196">
        <v>-6.0000000000000001E-3</v>
      </c>
      <c r="L196">
        <v>0.96179999999999999</v>
      </c>
      <c r="M196">
        <v>1</v>
      </c>
      <c r="N196">
        <v>0.80620000000000003</v>
      </c>
      <c r="O196">
        <v>0.85440000000000005</v>
      </c>
      <c r="P196">
        <v>46823</v>
      </c>
      <c r="Q196" s="13">
        <v>0.40899999999999997</v>
      </c>
      <c r="R196" s="13">
        <v>0.75</v>
      </c>
      <c r="S196" s="13">
        <v>0.80049999999999999</v>
      </c>
      <c r="T196" s="13">
        <v>0.77029999999999998</v>
      </c>
      <c r="U196" s="13">
        <v>0.81610000000000005</v>
      </c>
      <c r="V196" s="13">
        <v>0.87129999999999996</v>
      </c>
      <c r="W196" s="13">
        <v>0.89090000000000003</v>
      </c>
    </row>
    <row r="197" spans="1:23">
      <c r="A197">
        <v>27</v>
      </c>
      <c r="B197" t="s">
        <v>620</v>
      </c>
      <c r="C197" t="s">
        <v>574</v>
      </c>
      <c r="D197" t="s">
        <v>575</v>
      </c>
      <c r="E197">
        <v>0.42299999999999999</v>
      </c>
      <c r="F197">
        <v>0.43</v>
      </c>
      <c r="G197">
        <v>8.4</v>
      </c>
      <c r="H197">
        <v>14</v>
      </c>
      <c r="I197">
        <v>14</v>
      </c>
      <c r="J197" s="2">
        <v>7.0999999999999994E-2</v>
      </c>
      <c r="K197">
        <v>8.9999999999999993E-3</v>
      </c>
      <c r="L197">
        <v>0.95720000000000005</v>
      </c>
      <c r="M197">
        <v>1</v>
      </c>
      <c r="N197">
        <v>0.77249999999999996</v>
      </c>
      <c r="O197">
        <v>0.88270000000000004</v>
      </c>
      <c r="P197">
        <v>48641</v>
      </c>
      <c r="Q197" s="13">
        <v>0.4249</v>
      </c>
      <c r="R197" s="13">
        <v>0.68530000000000002</v>
      </c>
      <c r="S197" s="13">
        <v>0.84540000000000004</v>
      </c>
      <c r="T197" s="13">
        <v>0.74099999999999999</v>
      </c>
      <c r="U197" s="13">
        <v>0.82869999999999999</v>
      </c>
      <c r="V197" s="13">
        <v>0.82389999999999997</v>
      </c>
      <c r="W197" s="13">
        <v>0.91369999999999996</v>
      </c>
    </row>
    <row r="198" spans="1:23">
      <c r="A198">
        <v>28</v>
      </c>
      <c r="B198" t="s">
        <v>620</v>
      </c>
      <c r="C198" t="s">
        <v>574</v>
      </c>
      <c r="D198" t="s">
        <v>575</v>
      </c>
      <c r="E198">
        <v>0.48699999999999999</v>
      </c>
      <c r="F198">
        <v>0.871</v>
      </c>
      <c r="G198">
        <v>-3.5</v>
      </c>
      <c r="H198">
        <v>17</v>
      </c>
      <c r="I198">
        <v>11</v>
      </c>
      <c r="J198" s="2">
        <v>0.1</v>
      </c>
      <c r="K198">
        <v>-8.9999999999999993E-3</v>
      </c>
      <c r="L198">
        <v>0.92859999999999998</v>
      </c>
      <c r="M198">
        <v>1</v>
      </c>
      <c r="N198">
        <v>0.75160000000000005</v>
      </c>
      <c r="O198">
        <v>0.81059999999999999</v>
      </c>
      <c r="P198">
        <v>40943</v>
      </c>
      <c r="Q198" s="13">
        <v>0.35759999999999997</v>
      </c>
      <c r="R198" s="13">
        <v>0.7581</v>
      </c>
      <c r="S198" s="13">
        <v>0.72889999999999999</v>
      </c>
      <c r="T198" s="13">
        <v>0.6905</v>
      </c>
      <c r="U198" s="13">
        <v>0.7742</v>
      </c>
      <c r="V198" s="13">
        <v>0.85450000000000004</v>
      </c>
      <c r="W198" s="13">
        <v>0.83740000000000003</v>
      </c>
    </row>
    <row r="199" spans="1:23">
      <c r="A199">
        <v>29</v>
      </c>
      <c r="B199" t="s">
        <v>620</v>
      </c>
      <c r="C199" t="s">
        <v>574</v>
      </c>
      <c r="D199" t="s">
        <v>575</v>
      </c>
      <c r="E199">
        <v>0.54100000000000004</v>
      </c>
      <c r="F199">
        <v>0.63400000000000001</v>
      </c>
      <c r="G199">
        <v>0.6</v>
      </c>
      <c r="H199">
        <v>17</v>
      </c>
      <c r="I199">
        <v>11</v>
      </c>
      <c r="J199" s="2">
        <v>0.15359999999999999</v>
      </c>
      <c r="K199">
        <v>-7.0000000000000001E-3</v>
      </c>
      <c r="L199">
        <v>0.92949999999999999</v>
      </c>
      <c r="M199">
        <v>1</v>
      </c>
      <c r="N199">
        <v>0.75190000000000001</v>
      </c>
      <c r="O199">
        <v>0.81730000000000003</v>
      </c>
      <c r="P199">
        <v>56484</v>
      </c>
      <c r="Q199" s="13">
        <v>0.34470000000000001</v>
      </c>
      <c r="R199" s="13">
        <v>0.74280000000000002</v>
      </c>
      <c r="S199" s="13">
        <v>0.73040000000000005</v>
      </c>
      <c r="T199" s="13">
        <v>0.69630000000000003</v>
      </c>
      <c r="U199" s="13">
        <v>0.78149999999999997</v>
      </c>
      <c r="V199" s="13">
        <v>0.85289999999999999</v>
      </c>
      <c r="W199" s="13">
        <v>0.85170000000000001</v>
      </c>
    </row>
    <row r="201" spans="1:23">
      <c r="B201" t="s">
        <v>622</v>
      </c>
    </row>
    <row r="202" spans="1:23">
      <c r="A202">
        <v>1</v>
      </c>
      <c r="B202" t="s">
        <v>623</v>
      </c>
      <c r="C202" t="s">
        <v>574</v>
      </c>
      <c r="D202" t="s">
        <v>575</v>
      </c>
      <c r="E202">
        <v>0.29899999999999999</v>
      </c>
      <c r="F202">
        <v>0.1</v>
      </c>
      <c r="G202">
        <v>2.6</v>
      </c>
      <c r="H202">
        <v>30</v>
      </c>
      <c r="I202">
        <v>6</v>
      </c>
      <c r="J202" s="2">
        <v>6.5299999999999997E-2</v>
      </c>
      <c r="K202">
        <v>-6.0000000000000001E-3</v>
      </c>
      <c r="L202">
        <v>0.87809999999999999</v>
      </c>
      <c r="M202">
        <v>1</v>
      </c>
      <c r="N202">
        <v>0.49049999999999999</v>
      </c>
      <c r="O202">
        <v>0.45600000000000002</v>
      </c>
      <c r="P202">
        <v>5383</v>
      </c>
      <c r="Q202" s="13">
        <v>0.15590000000000001</v>
      </c>
      <c r="R202" s="13">
        <v>0.45989999999999998</v>
      </c>
      <c r="S202" s="13">
        <v>0.39340000000000003</v>
      </c>
      <c r="T202" s="13">
        <v>0.29389999999999999</v>
      </c>
      <c r="U202" s="13">
        <v>0.34370000000000001</v>
      </c>
      <c r="V202" s="13">
        <v>0.47710000000000002</v>
      </c>
      <c r="W202" s="13">
        <v>0.44240000000000002</v>
      </c>
    </row>
    <row r="203" spans="1:23">
      <c r="A203">
        <v>2</v>
      </c>
      <c r="B203" t="s">
        <v>623</v>
      </c>
      <c r="C203" t="s">
        <v>574</v>
      </c>
      <c r="D203" t="s">
        <v>575</v>
      </c>
      <c r="E203">
        <v>0.24399999999999999</v>
      </c>
      <c r="F203">
        <v>0.06</v>
      </c>
      <c r="G203">
        <v>2.5</v>
      </c>
      <c r="H203">
        <v>36</v>
      </c>
      <c r="I203">
        <v>5</v>
      </c>
      <c r="J203" s="2">
        <v>-2.5399999999999999E-2</v>
      </c>
      <c r="K203">
        <v>5.0000000000000001E-3</v>
      </c>
      <c r="L203">
        <v>0.84160000000000001</v>
      </c>
      <c r="M203">
        <v>1</v>
      </c>
      <c r="N203">
        <v>0.4909</v>
      </c>
      <c r="O203">
        <v>0.3463</v>
      </c>
      <c r="P203">
        <v>6447</v>
      </c>
      <c r="Q203" s="13">
        <v>0.1158</v>
      </c>
      <c r="R203" s="13">
        <v>0.45900000000000002</v>
      </c>
      <c r="S203" s="13">
        <v>0.28839999999999999</v>
      </c>
      <c r="T203" s="13">
        <v>0.2487</v>
      </c>
      <c r="U203" s="13">
        <v>0.26840000000000003</v>
      </c>
      <c r="V203" s="13">
        <v>0.46839999999999998</v>
      </c>
      <c r="W203" s="13">
        <v>0.33329999999999999</v>
      </c>
    </row>
    <row r="204" spans="1:23">
      <c r="A204">
        <v>3</v>
      </c>
      <c r="B204" t="s">
        <v>623</v>
      </c>
      <c r="C204" t="s">
        <v>574</v>
      </c>
      <c r="D204" t="s">
        <v>575</v>
      </c>
      <c r="E204">
        <v>0.44800000000000001</v>
      </c>
      <c r="F204">
        <v>0.13300000000000001</v>
      </c>
      <c r="G204">
        <v>1.5</v>
      </c>
      <c r="H204">
        <v>26</v>
      </c>
      <c r="I204">
        <v>5</v>
      </c>
      <c r="J204" s="2">
        <v>4.9000000000000002E-2</v>
      </c>
      <c r="K204">
        <v>-1E-3</v>
      </c>
      <c r="L204">
        <v>0.89710000000000001</v>
      </c>
      <c r="M204">
        <v>1</v>
      </c>
      <c r="N204">
        <v>0.63190000000000002</v>
      </c>
      <c r="O204">
        <v>0.67630000000000001</v>
      </c>
      <c r="P204">
        <v>16281</v>
      </c>
      <c r="Q204" s="13">
        <v>0.27200000000000002</v>
      </c>
      <c r="R204" s="13">
        <v>0.62109999999999999</v>
      </c>
      <c r="S204" s="13">
        <v>0.5907</v>
      </c>
      <c r="T204" s="13">
        <v>0.49809999999999999</v>
      </c>
      <c r="U204" s="13">
        <v>0.59299999999999997</v>
      </c>
      <c r="V204" s="13">
        <v>0.64290000000000003</v>
      </c>
      <c r="W204" s="13">
        <v>0.68879999999999997</v>
      </c>
    </row>
    <row r="205" spans="1:23">
      <c r="A205">
        <v>4</v>
      </c>
      <c r="B205" t="s">
        <v>623</v>
      </c>
      <c r="C205" t="s">
        <v>574</v>
      </c>
      <c r="D205" t="s">
        <v>575</v>
      </c>
      <c r="E205">
        <v>0.30499999999999999</v>
      </c>
      <c r="F205">
        <v>0.114</v>
      </c>
      <c r="G205">
        <v>1.7</v>
      </c>
      <c r="H205">
        <v>27</v>
      </c>
      <c r="I205">
        <v>5</v>
      </c>
      <c r="J205" s="2">
        <v>8.4400000000000003E-2</v>
      </c>
      <c r="K205">
        <v>8.0000000000000002E-3</v>
      </c>
      <c r="L205">
        <v>0.82579999999999998</v>
      </c>
      <c r="M205">
        <v>1</v>
      </c>
      <c r="N205">
        <v>0.45490000000000003</v>
      </c>
      <c r="O205">
        <v>0.39319999999999999</v>
      </c>
      <c r="P205">
        <v>4176</v>
      </c>
      <c r="Q205" s="13">
        <v>0.1183</v>
      </c>
      <c r="R205" s="13">
        <v>0.43290000000000001</v>
      </c>
      <c r="S205" s="13">
        <v>0.31969999999999998</v>
      </c>
      <c r="T205" s="13">
        <v>0.2339</v>
      </c>
      <c r="U205" s="13">
        <v>0.29459999999999997</v>
      </c>
      <c r="V205" s="13">
        <v>0.45029999999999998</v>
      </c>
      <c r="W205" s="13">
        <v>0.37759999999999999</v>
      </c>
    </row>
    <row r="206" spans="1:23">
      <c r="A206">
        <v>5</v>
      </c>
      <c r="B206" t="s">
        <v>623</v>
      </c>
      <c r="C206" t="s">
        <v>574</v>
      </c>
      <c r="D206" t="s">
        <v>575</v>
      </c>
      <c r="E206">
        <v>0.23300000000000001</v>
      </c>
      <c r="F206">
        <v>0.1</v>
      </c>
      <c r="G206">
        <v>1.6</v>
      </c>
      <c r="H206">
        <v>24</v>
      </c>
      <c r="I206">
        <v>4</v>
      </c>
      <c r="J206" s="2">
        <v>5.45E-2</v>
      </c>
      <c r="K206">
        <v>3.0000000000000001E-3</v>
      </c>
      <c r="L206">
        <v>0.75049999999999994</v>
      </c>
      <c r="M206">
        <v>1</v>
      </c>
      <c r="N206">
        <v>0.42880000000000001</v>
      </c>
      <c r="O206">
        <v>0.25819999999999999</v>
      </c>
      <c r="P206">
        <v>3578</v>
      </c>
      <c r="Q206" s="13">
        <v>7.0199999999999999E-2</v>
      </c>
      <c r="R206" s="13">
        <v>0.40010000000000001</v>
      </c>
      <c r="S206" s="13">
        <v>0.19750000000000001</v>
      </c>
      <c r="T206" s="13">
        <v>0.16800000000000001</v>
      </c>
      <c r="U206" s="13">
        <v>0.19209999999999999</v>
      </c>
      <c r="V206" s="13">
        <v>0.4173</v>
      </c>
      <c r="W206" s="13">
        <v>0.23810000000000001</v>
      </c>
    </row>
    <row r="207" spans="1:23">
      <c r="A207">
        <v>6</v>
      </c>
      <c r="B207" t="s">
        <v>623</v>
      </c>
      <c r="C207" t="s">
        <v>574</v>
      </c>
      <c r="D207" t="s">
        <v>575</v>
      </c>
      <c r="E207">
        <v>0.38100000000000001</v>
      </c>
      <c r="F207">
        <v>0.122</v>
      </c>
      <c r="G207">
        <v>1.4</v>
      </c>
      <c r="H207">
        <v>30</v>
      </c>
      <c r="I207">
        <v>5</v>
      </c>
      <c r="J207" s="2">
        <v>3.9600000000000003E-2</v>
      </c>
      <c r="K207">
        <v>0</v>
      </c>
      <c r="L207">
        <v>0.86519999999999997</v>
      </c>
      <c r="M207">
        <v>1</v>
      </c>
      <c r="N207">
        <v>0.54520000000000002</v>
      </c>
      <c r="O207">
        <v>0.44640000000000002</v>
      </c>
      <c r="P207">
        <v>6797</v>
      </c>
      <c r="Q207" s="13">
        <v>0.151</v>
      </c>
      <c r="R207" s="13">
        <v>0.56579999999999997</v>
      </c>
      <c r="S207" s="13">
        <v>0.36940000000000001</v>
      </c>
      <c r="T207" s="13">
        <v>0.34489999999999998</v>
      </c>
      <c r="U207" s="13">
        <v>0.37730000000000002</v>
      </c>
      <c r="V207" s="13">
        <v>0.59019999999999995</v>
      </c>
      <c r="W207" s="13">
        <v>0.46129999999999999</v>
      </c>
    </row>
    <row r="208" spans="1:23">
      <c r="A208">
        <v>7</v>
      </c>
      <c r="B208" t="s">
        <v>623</v>
      </c>
      <c r="C208" t="s">
        <v>574</v>
      </c>
      <c r="D208" t="s">
        <v>575</v>
      </c>
      <c r="E208">
        <v>0.38700000000000001</v>
      </c>
      <c r="F208">
        <v>0.126</v>
      </c>
      <c r="G208">
        <v>1.5</v>
      </c>
      <c r="H208">
        <v>24</v>
      </c>
      <c r="I208">
        <v>5</v>
      </c>
      <c r="J208" s="2">
        <v>5.7299999999999997E-2</v>
      </c>
      <c r="K208">
        <v>-2E-3</v>
      </c>
      <c r="L208">
        <v>0.85470000000000002</v>
      </c>
      <c r="M208">
        <v>1</v>
      </c>
      <c r="N208">
        <v>0.54069999999999996</v>
      </c>
      <c r="O208">
        <v>0.54259999999999997</v>
      </c>
      <c r="P208">
        <v>8110</v>
      </c>
      <c r="Q208" s="13">
        <v>0.1847</v>
      </c>
      <c r="R208" s="13">
        <v>0.5302</v>
      </c>
      <c r="S208" s="13">
        <v>0.46</v>
      </c>
      <c r="T208" s="13">
        <v>0.37130000000000002</v>
      </c>
      <c r="U208" s="13">
        <v>0.44669999999999999</v>
      </c>
      <c r="V208" s="13">
        <v>0.55379999999999996</v>
      </c>
      <c r="W208" s="13">
        <v>0.5444</v>
      </c>
    </row>
    <row r="209" spans="1:23">
      <c r="A209">
        <v>8</v>
      </c>
      <c r="B209" t="s">
        <v>623</v>
      </c>
      <c r="C209" t="s">
        <v>574</v>
      </c>
      <c r="D209" t="s">
        <v>575</v>
      </c>
      <c r="E209">
        <v>0.38200000000000001</v>
      </c>
      <c r="F209">
        <v>0.112</v>
      </c>
      <c r="G209">
        <v>1.6</v>
      </c>
      <c r="H209">
        <v>27</v>
      </c>
      <c r="I209">
        <v>5</v>
      </c>
      <c r="J209" s="2">
        <v>5.5100000000000003E-2</v>
      </c>
      <c r="K209">
        <v>7.0000000000000001E-3</v>
      </c>
      <c r="L209">
        <v>0.84709999999999996</v>
      </c>
      <c r="M209">
        <v>1</v>
      </c>
      <c r="N209">
        <v>0.51929999999999998</v>
      </c>
      <c r="O209">
        <v>0.50549999999999995</v>
      </c>
      <c r="P209">
        <v>7636</v>
      </c>
      <c r="Q209" s="13">
        <v>0.1648</v>
      </c>
      <c r="R209" s="13">
        <v>0.51300000000000001</v>
      </c>
      <c r="S209" s="13">
        <v>0.43519999999999998</v>
      </c>
      <c r="T209" s="13">
        <v>0.34889999999999999</v>
      </c>
      <c r="U209" s="13">
        <v>0.4108</v>
      </c>
      <c r="V209" s="13">
        <v>0.53510000000000002</v>
      </c>
      <c r="W209" s="13">
        <v>0.5111</v>
      </c>
    </row>
    <row r="210" spans="1:23">
      <c r="A210">
        <v>9</v>
      </c>
      <c r="B210" t="s">
        <v>623</v>
      </c>
      <c r="C210" t="s">
        <v>574</v>
      </c>
      <c r="D210" t="s">
        <v>575</v>
      </c>
      <c r="E210">
        <v>0.35099999999999998</v>
      </c>
      <c r="F210">
        <v>0.124</v>
      </c>
      <c r="G210">
        <v>1.9</v>
      </c>
      <c r="H210">
        <v>30</v>
      </c>
      <c r="I210">
        <v>6</v>
      </c>
      <c r="J210" s="2">
        <v>4.5100000000000001E-2</v>
      </c>
      <c r="K210">
        <v>3.0000000000000001E-3</v>
      </c>
      <c r="L210">
        <v>0.89849999999999997</v>
      </c>
      <c r="M210">
        <v>1</v>
      </c>
      <c r="N210">
        <v>0.53890000000000005</v>
      </c>
      <c r="O210">
        <v>0.53910000000000002</v>
      </c>
      <c r="P210">
        <v>6303</v>
      </c>
      <c r="Q210" s="13">
        <v>0.19939999999999999</v>
      </c>
      <c r="R210" s="13">
        <v>0.53090000000000004</v>
      </c>
      <c r="S210" s="13">
        <v>0.48349999999999999</v>
      </c>
      <c r="T210" s="13">
        <v>0.37269999999999998</v>
      </c>
      <c r="U210" s="13">
        <v>0.43469999999999998</v>
      </c>
      <c r="V210" s="13">
        <v>0.54959999999999998</v>
      </c>
      <c r="W210" s="13">
        <v>0.5403</v>
      </c>
    </row>
    <row r="211" spans="1:23">
      <c r="A211">
        <v>10</v>
      </c>
      <c r="B211" t="s">
        <v>623</v>
      </c>
      <c r="C211" t="s">
        <v>574</v>
      </c>
      <c r="D211" t="s">
        <v>575</v>
      </c>
      <c r="E211">
        <v>0.39200000000000002</v>
      </c>
      <c r="F211">
        <v>0.14000000000000001</v>
      </c>
      <c r="G211">
        <v>1.2</v>
      </c>
      <c r="H211">
        <v>23</v>
      </c>
      <c r="I211">
        <v>4</v>
      </c>
      <c r="J211" s="2">
        <v>0.1019</v>
      </c>
      <c r="K211">
        <v>4.0000000000000001E-3</v>
      </c>
      <c r="L211">
        <v>0.86599999999999999</v>
      </c>
      <c r="M211">
        <v>1</v>
      </c>
      <c r="N211">
        <v>0.61950000000000005</v>
      </c>
      <c r="O211">
        <v>0.55159999999999998</v>
      </c>
      <c r="P211">
        <v>8523</v>
      </c>
      <c r="Q211" s="13">
        <v>0.2152</v>
      </c>
      <c r="R211" s="13">
        <v>0.58889999999999998</v>
      </c>
      <c r="S211" s="13">
        <v>0.44829999999999998</v>
      </c>
      <c r="T211" s="13">
        <v>0.4173</v>
      </c>
      <c r="U211" s="13">
        <v>0.4733</v>
      </c>
      <c r="V211" s="13">
        <v>0.6149</v>
      </c>
      <c r="W211" s="13">
        <v>0.53600000000000003</v>
      </c>
    </row>
    <row r="212" spans="1:23">
      <c r="A212">
        <v>11</v>
      </c>
      <c r="B212" t="s">
        <v>623</v>
      </c>
      <c r="C212" t="s">
        <v>574</v>
      </c>
      <c r="D212" t="s">
        <v>575</v>
      </c>
      <c r="E212">
        <v>0.378</v>
      </c>
      <c r="F212">
        <v>0.125</v>
      </c>
      <c r="G212">
        <v>1.7</v>
      </c>
      <c r="H212">
        <v>22</v>
      </c>
      <c r="I212">
        <v>5</v>
      </c>
      <c r="J212" s="2">
        <v>2.58E-2</v>
      </c>
      <c r="K212">
        <v>1.6E-2</v>
      </c>
      <c r="L212">
        <v>0.82540000000000002</v>
      </c>
      <c r="M212">
        <v>1</v>
      </c>
      <c r="N212">
        <v>0.48959999999999998</v>
      </c>
      <c r="O212">
        <v>0.5302</v>
      </c>
      <c r="P212">
        <v>7811</v>
      </c>
      <c r="Q212" s="13">
        <v>0.1573</v>
      </c>
      <c r="R212" s="13">
        <v>0.48170000000000002</v>
      </c>
      <c r="S212" s="13">
        <v>0.45319999999999999</v>
      </c>
      <c r="T212" s="13">
        <v>0.33379999999999999</v>
      </c>
      <c r="U212" s="13">
        <v>0.42180000000000001</v>
      </c>
      <c r="V212" s="13">
        <v>0.50080000000000002</v>
      </c>
      <c r="W212" s="13">
        <v>0.53180000000000005</v>
      </c>
    </row>
    <row r="213" spans="1:23">
      <c r="A213">
        <v>12</v>
      </c>
      <c r="B213" t="s">
        <v>623</v>
      </c>
      <c r="C213" t="s">
        <v>574</v>
      </c>
      <c r="D213" t="s">
        <v>575</v>
      </c>
      <c r="E213">
        <v>0.36199999999999999</v>
      </c>
      <c r="F213">
        <v>0.109</v>
      </c>
      <c r="G213">
        <v>1.5</v>
      </c>
      <c r="H213">
        <v>26</v>
      </c>
      <c r="I213">
        <v>4</v>
      </c>
      <c r="J213" s="2">
        <v>6.6699999999999995E-2</v>
      </c>
      <c r="K213">
        <v>0</v>
      </c>
      <c r="L213">
        <v>0.86350000000000005</v>
      </c>
      <c r="M213">
        <v>1</v>
      </c>
      <c r="N213">
        <v>0.62970000000000004</v>
      </c>
      <c r="O213">
        <v>0.52439999999999998</v>
      </c>
      <c r="P213">
        <v>7340</v>
      </c>
      <c r="Q213" s="13">
        <v>0.21229999999999999</v>
      </c>
      <c r="R213" s="13">
        <v>0.59860000000000002</v>
      </c>
      <c r="S213" s="13">
        <v>0.42459999999999998</v>
      </c>
      <c r="T213" s="13">
        <v>0.41260000000000002</v>
      </c>
      <c r="U213" s="13">
        <v>0.45350000000000001</v>
      </c>
      <c r="V213" s="13">
        <v>0.62660000000000005</v>
      </c>
      <c r="W213" s="13">
        <v>0.50939999999999996</v>
      </c>
    </row>
    <row r="214" spans="1:23">
      <c r="A214">
        <v>13</v>
      </c>
      <c r="B214" t="s">
        <v>623</v>
      </c>
      <c r="C214" t="s">
        <v>574</v>
      </c>
      <c r="D214" t="s">
        <v>575</v>
      </c>
      <c r="E214">
        <v>0.31900000000000001</v>
      </c>
      <c r="F214">
        <v>9.4E-2</v>
      </c>
      <c r="G214">
        <v>2</v>
      </c>
      <c r="H214">
        <v>27</v>
      </c>
      <c r="I214">
        <v>5</v>
      </c>
      <c r="J214" s="2">
        <v>1.7000000000000001E-2</v>
      </c>
      <c r="K214">
        <v>1E-3</v>
      </c>
      <c r="L214">
        <v>0.83919999999999995</v>
      </c>
      <c r="M214">
        <v>1</v>
      </c>
      <c r="N214">
        <v>0.49399999999999999</v>
      </c>
      <c r="O214">
        <v>0.45629999999999998</v>
      </c>
      <c r="P214">
        <v>9275</v>
      </c>
      <c r="Q214" s="13">
        <v>0.14399999999999999</v>
      </c>
      <c r="R214" s="13">
        <v>0.4708</v>
      </c>
      <c r="S214" s="13">
        <v>0.3805</v>
      </c>
      <c r="T214" s="13">
        <v>0.30220000000000002</v>
      </c>
      <c r="U214" s="13">
        <v>0.35639999999999999</v>
      </c>
      <c r="V214" s="13">
        <v>0.48430000000000001</v>
      </c>
      <c r="W214" s="13">
        <v>0.44679999999999997</v>
      </c>
    </row>
    <row r="215" spans="1:23">
      <c r="A215">
        <v>14</v>
      </c>
      <c r="B215" t="s">
        <v>623</v>
      </c>
      <c r="C215" t="s">
        <v>574</v>
      </c>
      <c r="D215" t="s">
        <v>575</v>
      </c>
      <c r="E215">
        <v>0.46200000000000002</v>
      </c>
      <c r="F215">
        <v>0.113</v>
      </c>
      <c r="G215">
        <v>1.7</v>
      </c>
      <c r="H215">
        <v>23</v>
      </c>
      <c r="I215">
        <v>4</v>
      </c>
      <c r="J215" s="2">
        <v>9.2999999999999999E-2</v>
      </c>
      <c r="K215">
        <v>-0.01</v>
      </c>
      <c r="L215">
        <v>0.8518</v>
      </c>
      <c r="M215">
        <v>1</v>
      </c>
      <c r="N215">
        <v>0.61739999999999995</v>
      </c>
      <c r="O215">
        <v>0.56689999999999996</v>
      </c>
      <c r="P215">
        <v>15566</v>
      </c>
      <c r="Q215" s="13">
        <v>0.19289999999999999</v>
      </c>
      <c r="R215" s="13">
        <v>0.62390000000000001</v>
      </c>
      <c r="S215" s="13">
        <v>0.4627</v>
      </c>
      <c r="T215" s="13">
        <v>0.46400000000000002</v>
      </c>
      <c r="U215" s="13">
        <v>0.50360000000000005</v>
      </c>
      <c r="V215" s="13">
        <v>0.66269999999999996</v>
      </c>
      <c r="W215" s="13">
        <v>0.58450000000000002</v>
      </c>
    </row>
    <row r="216" spans="1:23">
      <c r="A216">
        <v>15</v>
      </c>
      <c r="B216" t="s">
        <v>623</v>
      </c>
      <c r="C216" t="s">
        <v>574</v>
      </c>
      <c r="D216" t="s">
        <v>575</v>
      </c>
      <c r="E216">
        <v>0.33500000000000002</v>
      </c>
      <c r="F216">
        <v>8.8999999999999996E-2</v>
      </c>
      <c r="G216">
        <v>1.3</v>
      </c>
      <c r="H216">
        <v>26</v>
      </c>
      <c r="I216">
        <v>4</v>
      </c>
      <c r="J216" s="2">
        <v>4.99E-2</v>
      </c>
      <c r="K216">
        <v>1E-3</v>
      </c>
      <c r="L216">
        <v>0.80469999999999997</v>
      </c>
      <c r="M216">
        <v>1</v>
      </c>
      <c r="N216">
        <v>0.51949999999999996</v>
      </c>
      <c r="O216">
        <v>0.45169999999999999</v>
      </c>
      <c r="P216">
        <v>7767</v>
      </c>
      <c r="Q216" s="13">
        <v>0.1406</v>
      </c>
      <c r="R216" s="13">
        <v>0.48720000000000002</v>
      </c>
      <c r="S216" s="13">
        <v>0.35949999999999999</v>
      </c>
      <c r="T216" s="13">
        <v>0.31509999999999999</v>
      </c>
      <c r="U216" s="13">
        <v>0.36630000000000001</v>
      </c>
      <c r="V216" s="13">
        <v>0.50519999999999998</v>
      </c>
      <c r="W216" s="13">
        <v>0.43659999999999999</v>
      </c>
    </row>
    <row r="217" spans="1:23">
      <c r="A217">
        <v>16</v>
      </c>
      <c r="B217" t="s">
        <v>623</v>
      </c>
      <c r="C217" t="s">
        <v>574</v>
      </c>
      <c r="D217" t="s">
        <v>575</v>
      </c>
      <c r="E217">
        <v>0.42</v>
      </c>
      <c r="F217">
        <v>0.108</v>
      </c>
      <c r="G217">
        <v>1.4</v>
      </c>
      <c r="H217">
        <v>29</v>
      </c>
      <c r="I217">
        <v>5</v>
      </c>
      <c r="J217" s="2">
        <v>4.8099999999999997E-2</v>
      </c>
      <c r="K217">
        <v>0.02</v>
      </c>
      <c r="L217">
        <v>0.84540000000000004</v>
      </c>
      <c r="M217">
        <v>1</v>
      </c>
      <c r="N217">
        <v>0.52429999999999999</v>
      </c>
      <c r="O217">
        <v>0.58720000000000006</v>
      </c>
      <c r="P217">
        <v>10278</v>
      </c>
      <c r="Q217" s="13">
        <v>0.18609999999999999</v>
      </c>
      <c r="R217" s="13">
        <v>0.51649999999999996</v>
      </c>
      <c r="S217" s="13">
        <v>0.50890000000000002</v>
      </c>
      <c r="T217" s="13">
        <v>0.38080000000000003</v>
      </c>
      <c r="U217" s="13">
        <v>0.48449999999999999</v>
      </c>
      <c r="V217" s="13">
        <v>0.53549999999999998</v>
      </c>
      <c r="W217" s="13">
        <v>0.60219999999999996</v>
      </c>
    </row>
    <row r="218" spans="1:23">
      <c r="A218">
        <v>17</v>
      </c>
      <c r="B218" t="s">
        <v>623</v>
      </c>
      <c r="C218" t="s">
        <v>574</v>
      </c>
      <c r="D218" t="s">
        <v>575</v>
      </c>
      <c r="E218">
        <v>0.41299999999999998</v>
      </c>
      <c r="F218">
        <v>0.13700000000000001</v>
      </c>
      <c r="G218">
        <v>1.3</v>
      </c>
      <c r="H218">
        <v>24</v>
      </c>
      <c r="I218">
        <v>5</v>
      </c>
      <c r="J218" s="2">
        <v>6.4000000000000001E-2</v>
      </c>
      <c r="K218">
        <v>4.0000000000000001E-3</v>
      </c>
      <c r="L218">
        <v>0.84950000000000003</v>
      </c>
      <c r="M218">
        <v>1</v>
      </c>
      <c r="N218">
        <v>0.53480000000000005</v>
      </c>
      <c r="O218">
        <v>0.55610000000000004</v>
      </c>
      <c r="P218">
        <v>10050</v>
      </c>
      <c r="Q218" s="13">
        <v>0.182</v>
      </c>
      <c r="R218" s="13">
        <v>0.53839999999999999</v>
      </c>
      <c r="S218" s="13">
        <v>0.47420000000000001</v>
      </c>
      <c r="T218" s="13">
        <v>0.37990000000000002</v>
      </c>
      <c r="U218" s="13">
        <v>0.46379999999999999</v>
      </c>
      <c r="V218" s="13">
        <v>0.56100000000000005</v>
      </c>
      <c r="W218" s="13">
        <v>0.56810000000000005</v>
      </c>
    </row>
    <row r="219" spans="1:23">
      <c r="A219">
        <v>18</v>
      </c>
      <c r="B219" t="s">
        <v>623</v>
      </c>
      <c r="C219" t="s">
        <v>574</v>
      </c>
      <c r="D219" t="s">
        <v>575</v>
      </c>
      <c r="E219">
        <v>0.35799999999999998</v>
      </c>
      <c r="F219">
        <v>0.121</v>
      </c>
      <c r="G219">
        <v>1.9</v>
      </c>
      <c r="H219">
        <v>22</v>
      </c>
      <c r="I219">
        <v>5</v>
      </c>
      <c r="J219" s="2">
        <v>2.8899999999999999E-2</v>
      </c>
      <c r="K219">
        <v>-2E-3</v>
      </c>
      <c r="L219">
        <v>0.82340000000000002</v>
      </c>
      <c r="M219">
        <v>1</v>
      </c>
      <c r="N219">
        <v>0.47660000000000002</v>
      </c>
      <c r="O219">
        <v>0.48659999999999998</v>
      </c>
      <c r="P219">
        <v>7917</v>
      </c>
      <c r="Q219" s="13">
        <v>0.1434</v>
      </c>
      <c r="R219" s="13">
        <v>0.47399999999999998</v>
      </c>
      <c r="S219" s="13">
        <v>0.41139999999999999</v>
      </c>
      <c r="T219" s="13">
        <v>0.30859999999999999</v>
      </c>
      <c r="U219" s="13">
        <v>0.38119999999999998</v>
      </c>
      <c r="V219" s="13">
        <v>0.4929</v>
      </c>
      <c r="W219" s="13">
        <v>0.48709999999999998</v>
      </c>
    </row>
    <row r="220" spans="1:23">
      <c r="A220">
        <v>19</v>
      </c>
      <c r="B220" t="s">
        <v>623</v>
      </c>
      <c r="C220" t="s">
        <v>574</v>
      </c>
      <c r="D220" t="s">
        <v>575</v>
      </c>
      <c r="E220">
        <v>0.38300000000000001</v>
      </c>
      <c r="F220">
        <v>0.11799999999999999</v>
      </c>
      <c r="G220">
        <v>1.1000000000000001</v>
      </c>
      <c r="H220">
        <v>23</v>
      </c>
      <c r="I220">
        <v>4</v>
      </c>
      <c r="J220" s="2">
        <v>0.1096</v>
      </c>
      <c r="K220">
        <v>6.0000000000000001E-3</v>
      </c>
      <c r="L220">
        <v>0.79479999999999995</v>
      </c>
      <c r="M220">
        <v>1</v>
      </c>
      <c r="N220">
        <v>0.50780000000000003</v>
      </c>
      <c r="O220">
        <v>0.45619999999999999</v>
      </c>
      <c r="P220">
        <v>7568</v>
      </c>
      <c r="Q220" s="13">
        <v>0.13700000000000001</v>
      </c>
      <c r="R220" s="13">
        <v>0.51239999999999997</v>
      </c>
      <c r="S220" s="13">
        <v>0.37290000000000001</v>
      </c>
      <c r="T220" s="13">
        <v>0.32019999999999998</v>
      </c>
      <c r="U220" s="13">
        <v>0.37919999999999998</v>
      </c>
      <c r="V220" s="13">
        <v>0.53469999999999995</v>
      </c>
      <c r="W220" s="13">
        <v>0.45839999999999997</v>
      </c>
    </row>
    <row r="221" spans="1:23">
      <c r="A221">
        <v>20</v>
      </c>
      <c r="B221" t="s">
        <v>623</v>
      </c>
      <c r="C221" t="s">
        <v>574</v>
      </c>
      <c r="D221" t="s">
        <v>575</v>
      </c>
      <c r="E221">
        <v>0.38400000000000001</v>
      </c>
      <c r="F221">
        <v>0.11700000000000001</v>
      </c>
      <c r="G221">
        <v>1.1000000000000001</v>
      </c>
      <c r="H221">
        <v>22</v>
      </c>
      <c r="I221">
        <v>4</v>
      </c>
      <c r="J221" s="2">
        <v>2.8899999999999999E-2</v>
      </c>
      <c r="K221">
        <v>1.2E-2</v>
      </c>
      <c r="L221">
        <v>0.80769999999999997</v>
      </c>
      <c r="M221">
        <v>1</v>
      </c>
      <c r="N221">
        <v>0.53420000000000001</v>
      </c>
      <c r="O221">
        <v>0.4718</v>
      </c>
      <c r="P221">
        <v>7950</v>
      </c>
      <c r="Q221" s="13">
        <v>0.14399999999999999</v>
      </c>
      <c r="R221" s="13">
        <v>0.5444</v>
      </c>
      <c r="S221" s="13">
        <v>0.38500000000000001</v>
      </c>
      <c r="T221" s="13">
        <v>0.35</v>
      </c>
      <c r="U221" s="13">
        <v>0.39960000000000001</v>
      </c>
      <c r="V221" s="13">
        <v>0.57120000000000004</v>
      </c>
      <c r="W221" s="13">
        <v>0.47799999999999998</v>
      </c>
    </row>
    <row r="222" spans="1:23">
      <c r="A222">
        <v>21</v>
      </c>
      <c r="B222" t="s">
        <v>623</v>
      </c>
      <c r="C222" t="s">
        <v>574</v>
      </c>
      <c r="D222" t="s">
        <v>575</v>
      </c>
      <c r="E222">
        <v>0.43</v>
      </c>
      <c r="F222">
        <v>0.108</v>
      </c>
      <c r="G222">
        <v>1.7</v>
      </c>
      <c r="H222">
        <v>24</v>
      </c>
      <c r="I222">
        <v>4</v>
      </c>
      <c r="J222" s="2">
        <v>2.9000000000000001E-2</v>
      </c>
      <c r="K222">
        <v>-1.2999999999999999E-2</v>
      </c>
      <c r="L222">
        <v>0.84799999999999998</v>
      </c>
      <c r="M222">
        <v>1</v>
      </c>
      <c r="N222">
        <v>0.61329999999999996</v>
      </c>
      <c r="O222">
        <v>0.60509999999999997</v>
      </c>
      <c r="P222">
        <v>11505</v>
      </c>
      <c r="Q222" s="13">
        <v>0.20830000000000001</v>
      </c>
      <c r="R222" s="13">
        <v>0.61939999999999995</v>
      </c>
      <c r="S222" s="13">
        <v>0.50019999999999998</v>
      </c>
      <c r="T222" s="13">
        <v>0.46779999999999999</v>
      </c>
      <c r="U222" s="13">
        <v>0.54020000000000001</v>
      </c>
      <c r="V222" s="13">
        <v>0.64259999999999995</v>
      </c>
      <c r="W222" s="13">
        <v>0.62229999999999996</v>
      </c>
    </row>
    <row r="223" spans="1:23">
      <c r="A223">
        <v>22</v>
      </c>
      <c r="B223" t="s">
        <v>623</v>
      </c>
      <c r="C223" t="s">
        <v>574</v>
      </c>
      <c r="D223" t="s">
        <v>575</v>
      </c>
      <c r="E223">
        <v>0.42399999999999999</v>
      </c>
      <c r="F223">
        <v>0.125</v>
      </c>
      <c r="G223">
        <v>1.6</v>
      </c>
      <c r="H223">
        <v>30</v>
      </c>
      <c r="I223">
        <v>5</v>
      </c>
      <c r="J223" s="2">
        <v>5.2299999999999999E-2</v>
      </c>
      <c r="K223">
        <v>2E-3</v>
      </c>
      <c r="L223">
        <v>0.88490000000000002</v>
      </c>
      <c r="M223">
        <v>1</v>
      </c>
      <c r="N223">
        <v>0.61380000000000001</v>
      </c>
      <c r="O223">
        <v>0.62539999999999996</v>
      </c>
      <c r="P223">
        <v>14980</v>
      </c>
      <c r="Q223" s="13">
        <v>0.2515</v>
      </c>
      <c r="R223" s="13">
        <v>0.60570000000000002</v>
      </c>
      <c r="S223" s="13">
        <v>0.54190000000000005</v>
      </c>
      <c r="T223" s="13">
        <v>0.45839999999999997</v>
      </c>
      <c r="U223" s="13">
        <v>0.54259999999999997</v>
      </c>
      <c r="V223" s="13">
        <v>0.62370000000000003</v>
      </c>
      <c r="W223" s="13">
        <v>0.63060000000000005</v>
      </c>
    </row>
    <row r="224" spans="1:23">
      <c r="A224">
        <v>23</v>
      </c>
      <c r="B224" t="s">
        <v>623</v>
      </c>
      <c r="C224" t="s">
        <v>574</v>
      </c>
      <c r="D224" t="s">
        <v>575</v>
      </c>
      <c r="E224">
        <v>0.47499999999999998</v>
      </c>
      <c r="F224">
        <v>0.13100000000000001</v>
      </c>
      <c r="G224">
        <v>1.3</v>
      </c>
      <c r="H224">
        <v>26</v>
      </c>
      <c r="I224">
        <v>5</v>
      </c>
      <c r="J224" s="2">
        <v>6.2399999999999997E-2</v>
      </c>
      <c r="K224">
        <v>-5.0000000000000001E-3</v>
      </c>
      <c r="L224">
        <v>0.89949999999999997</v>
      </c>
      <c r="M224">
        <v>1</v>
      </c>
      <c r="N224">
        <v>0.65810000000000002</v>
      </c>
      <c r="O224">
        <v>0.68069999999999997</v>
      </c>
      <c r="P224">
        <v>17471</v>
      </c>
      <c r="Q224" s="13">
        <v>0.27929999999999999</v>
      </c>
      <c r="R224" s="13">
        <v>0.65749999999999997</v>
      </c>
      <c r="S224" s="13">
        <v>0.59419999999999995</v>
      </c>
      <c r="T224" s="13">
        <v>0.53220000000000001</v>
      </c>
      <c r="U224" s="13">
        <v>0.60899999999999999</v>
      </c>
      <c r="V224" s="13">
        <v>0.68359999999999999</v>
      </c>
      <c r="W224" s="13">
        <v>0.69969999999999999</v>
      </c>
    </row>
    <row r="225" spans="1:23">
      <c r="A225">
        <v>24</v>
      </c>
      <c r="B225" t="s">
        <v>623</v>
      </c>
      <c r="C225" t="s">
        <v>574</v>
      </c>
      <c r="D225" t="s">
        <v>575</v>
      </c>
      <c r="E225">
        <v>0.32600000000000001</v>
      </c>
      <c r="F225">
        <v>8.7999999999999995E-2</v>
      </c>
      <c r="G225">
        <v>2.9</v>
      </c>
      <c r="H225">
        <v>29</v>
      </c>
      <c r="I225">
        <v>5</v>
      </c>
      <c r="J225" s="2">
        <v>4.2599999999999999E-2</v>
      </c>
      <c r="K225">
        <v>-0.01</v>
      </c>
      <c r="L225">
        <v>0.87260000000000004</v>
      </c>
      <c r="M225">
        <v>1</v>
      </c>
      <c r="N225">
        <v>0.56020000000000003</v>
      </c>
      <c r="O225">
        <v>0.50649999999999995</v>
      </c>
      <c r="P225">
        <v>10110</v>
      </c>
      <c r="Q225" s="13">
        <v>0.18590000000000001</v>
      </c>
      <c r="R225" s="13">
        <v>0.54630000000000001</v>
      </c>
      <c r="S225" s="13">
        <v>0.42970000000000003</v>
      </c>
      <c r="T225" s="13">
        <v>0.37190000000000001</v>
      </c>
      <c r="U225" s="13">
        <v>0.4209</v>
      </c>
      <c r="V225" s="13">
        <v>0.56669999999999998</v>
      </c>
      <c r="W225" s="13">
        <v>0.50229999999999997</v>
      </c>
    </row>
    <row r="226" spans="1:23">
      <c r="A226">
        <v>25</v>
      </c>
      <c r="B226" t="s">
        <v>623</v>
      </c>
      <c r="C226" t="s">
        <v>574</v>
      </c>
      <c r="D226" t="s">
        <v>575</v>
      </c>
      <c r="E226">
        <v>0.27</v>
      </c>
      <c r="F226">
        <v>9.1999999999999998E-2</v>
      </c>
      <c r="G226">
        <v>1.9</v>
      </c>
      <c r="H226">
        <v>32</v>
      </c>
      <c r="I226">
        <v>5</v>
      </c>
      <c r="J226" s="2">
        <v>7.4000000000000003E-3</v>
      </c>
      <c r="K226">
        <v>0</v>
      </c>
      <c r="L226">
        <v>0.83989999999999998</v>
      </c>
      <c r="M226">
        <v>1</v>
      </c>
      <c r="N226">
        <v>0.4874</v>
      </c>
      <c r="O226">
        <v>0.3836</v>
      </c>
      <c r="P226">
        <v>3562</v>
      </c>
      <c r="Q226" s="13">
        <v>0.1285</v>
      </c>
      <c r="R226" s="13">
        <v>0.45150000000000001</v>
      </c>
      <c r="S226" s="13">
        <v>0.31359999999999999</v>
      </c>
      <c r="T226" s="13">
        <v>0.2432</v>
      </c>
      <c r="U226" s="13">
        <v>0.29360000000000003</v>
      </c>
      <c r="V226" s="13">
        <v>0.4627</v>
      </c>
      <c r="W226" s="13">
        <v>0.36309999999999998</v>
      </c>
    </row>
    <row r="227" spans="1:23">
      <c r="A227">
        <v>26</v>
      </c>
      <c r="B227" t="s">
        <v>623</v>
      </c>
      <c r="C227" t="s">
        <v>574</v>
      </c>
      <c r="D227" t="s">
        <v>575</v>
      </c>
      <c r="E227">
        <v>0.29399999999999998</v>
      </c>
      <c r="F227">
        <v>9.9000000000000005E-2</v>
      </c>
      <c r="G227">
        <v>2</v>
      </c>
      <c r="H227">
        <v>29</v>
      </c>
      <c r="I227">
        <v>5</v>
      </c>
      <c r="J227" s="2">
        <v>8.0999999999999996E-3</v>
      </c>
      <c r="K227">
        <v>8.9999999999999993E-3</v>
      </c>
      <c r="L227">
        <v>0.82469999999999999</v>
      </c>
      <c r="M227">
        <v>1</v>
      </c>
      <c r="N227">
        <v>0.47510000000000002</v>
      </c>
      <c r="O227">
        <v>0.375</v>
      </c>
      <c r="P227">
        <v>4221</v>
      </c>
      <c r="Q227" s="13">
        <v>0.1182</v>
      </c>
      <c r="R227" s="13">
        <v>0.46360000000000001</v>
      </c>
      <c r="S227" s="13">
        <v>0.31209999999999999</v>
      </c>
      <c r="T227" s="13">
        <v>0.252</v>
      </c>
      <c r="U227" s="13">
        <v>0.28860000000000002</v>
      </c>
      <c r="V227" s="13">
        <v>0.47439999999999999</v>
      </c>
      <c r="W227" s="13">
        <v>0.36299999999999999</v>
      </c>
    </row>
    <row r="228" spans="1:23">
      <c r="A228">
        <v>27</v>
      </c>
      <c r="B228" t="s">
        <v>623</v>
      </c>
      <c r="C228" t="s">
        <v>574</v>
      </c>
      <c r="D228" t="s">
        <v>575</v>
      </c>
      <c r="E228">
        <v>0.30099999999999999</v>
      </c>
      <c r="F228">
        <v>0.10100000000000001</v>
      </c>
      <c r="G228">
        <v>1.9</v>
      </c>
      <c r="H228">
        <v>32</v>
      </c>
      <c r="I228">
        <v>5</v>
      </c>
      <c r="J228" s="2">
        <v>9.9199999999999997E-2</v>
      </c>
      <c r="K228">
        <v>1.0999999999999999E-2</v>
      </c>
      <c r="L228">
        <v>0.85350000000000004</v>
      </c>
      <c r="M228">
        <v>1</v>
      </c>
      <c r="N228">
        <v>0.50660000000000005</v>
      </c>
      <c r="O228">
        <v>0.34689999999999999</v>
      </c>
      <c r="P228">
        <v>4312</v>
      </c>
      <c r="Q228" s="13">
        <v>0.11840000000000001</v>
      </c>
      <c r="R228" s="13">
        <v>0.49490000000000001</v>
      </c>
      <c r="S228" s="13">
        <v>0.2858</v>
      </c>
      <c r="T228" s="13">
        <v>0.25650000000000001</v>
      </c>
      <c r="U228" s="13">
        <v>0.27750000000000002</v>
      </c>
      <c r="V228" s="13">
        <v>0.51480000000000004</v>
      </c>
      <c r="W228" s="13">
        <v>0.3422</v>
      </c>
    </row>
    <row r="229" spans="1:23">
      <c r="A229">
        <v>28</v>
      </c>
      <c r="B229" t="s">
        <v>623</v>
      </c>
      <c r="C229" t="s">
        <v>574</v>
      </c>
      <c r="D229" t="s">
        <v>575</v>
      </c>
      <c r="E229">
        <v>0.30099999999999999</v>
      </c>
      <c r="F229">
        <v>0.109</v>
      </c>
      <c r="G229">
        <v>1.9</v>
      </c>
      <c r="H229">
        <v>26</v>
      </c>
      <c r="I229">
        <v>5</v>
      </c>
      <c r="J229" s="2">
        <v>0.1095</v>
      </c>
      <c r="K229">
        <v>-4.0000000000000001E-3</v>
      </c>
      <c r="L229">
        <v>0.83879999999999999</v>
      </c>
      <c r="M229">
        <v>1</v>
      </c>
      <c r="N229">
        <v>0.48499999999999999</v>
      </c>
      <c r="O229">
        <v>0.3841</v>
      </c>
      <c r="P229">
        <v>4466</v>
      </c>
      <c r="Q229" s="13">
        <v>0.1226</v>
      </c>
      <c r="R229" s="13">
        <v>0.45889999999999997</v>
      </c>
      <c r="S229" s="13">
        <v>0.31090000000000001</v>
      </c>
      <c r="T229" s="13">
        <v>0.2535</v>
      </c>
      <c r="U229" s="13">
        <v>0.29470000000000002</v>
      </c>
      <c r="V229" s="13">
        <v>0.48139999999999999</v>
      </c>
      <c r="W229" s="13">
        <v>0.36870000000000003</v>
      </c>
    </row>
    <row r="230" spans="1:23">
      <c r="A230">
        <v>29</v>
      </c>
      <c r="B230" t="s">
        <v>623</v>
      </c>
      <c r="C230" t="s">
        <v>574</v>
      </c>
      <c r="D230" t="s">
        <v>575</v>
      </c>
      <c r="E230">
        <v>0.248</v>
      </c>
      <c r="F230">
        <v>0.115</v>
      </c>
      <c r="G230">
        <v>1.2</v>
      </c>
      <c r="H230">
        <v>24</v>
      </c>
      <c r="I230">
        <v>4</v>
      </c>
      <c r="J230" s="2">
        <v>2.4E-2</v>
      </c>
      <c r="K230">
        <v>0</v>
      </c>
      <c r="L230">
        <v>0.78500000000000003</v>
      </c>
      <c r="M230">
        <v>1</v>
      </c>
      <c r="N230">
        <v>0.47660000000000002</v>
      </c>
      <c r="O230">
        <v>0.3125</v>
      </c>
      <c r="P230">
        <v>3547</v>
      </c>
      <c r="Q230" s="13">
        <v>9.74E-2</v>
      </c>
      <c r="R230" s="13">
        <v>0.438</v>
      </c>
      <c r="S230" s="13">
        <v>0.2422</v>
      </c>
      <c r="T230" s="13">
        <v>0.2041</v>
      </c>
      <c r="U230" s="13">
        <v>0.24</v>
      </c>
      <c r="V230" s="13">
        <v>0.4526</v>
      </c>
      <c r="W230" s="13">
        <v>0.28739999999999999</v>
      </c>
    </row>
    <row r="231" spans="1:23">
      <c r="A231">
        <v>30</v>
      </c>
      <c r="B231" t="s">
        <v>623</v>
      </c>
      <c r="C231" t="s">
        <v>574</v>
      </c>
      <c r="D231" t="s">
        <v>575</v>
      </c>
      <c r="E231">
        <v>0.23799999999999999</v>
      </c>
      <c r="F231">
        <v>9.0999999999999998E-2</v>
      </c>
      <c r="G231">
        <v>2.4</v>
      </c>
      <c r="H231">
        <v>27</v>
      </c>
      <c r="I231">
        <v>5</v>
      </c>
      <c r="J231" s="2">
        <v>-2.2000000000000001E-3</v>
      </c>
      <c r="K231">
        <v>-0.01</v>
      </c>
      <c r="L231">
        <v>0.82720000000000005</v>
      </c>
      <c r="M231">
        <v>1</v>
      </c>
      <c r="N231">
        <v>0.46360000000000001</v>
      </c>
      <c r="O231">
        <v>0.31869999999999998</v>
      </c>
      <c r="P231">
        <v>3549</v>
      </c>
      <c r="Q231" s="13">
        <v>9.9400000000000002E-2</v>
      </c>
      <c r="R231" s="13">
        <v>0.4264</v>
      </c>
      <c r="S231" s="13">
        <v>0.25609999999999999</v>
      </c>
      <c r="T231" s="13">
        <v>0.2142</v>
      </c>
      <c r="U231" s="13">
        <v>0.2374</v>
      </c>
      <c r="V231" s="13">
        <v>0.43840000000000001</v>
      </c>
      <c r="W231" s="13">
        <v>0.2994</v>
      </c>
    </row>
    <row r="232" spans="1:23">
      <c r="A232">
        <v>31</v>
      </c>
      <c r="B232" t="s">
        <v>623</v>
      </c>
      <c r="C232" t="s">
        <v>574</v>
      </c>
      <c r="D232" t="s">
        <v>575</v>
      </c>
      <c r="E232">
        <v>0.19700000000000001</v>
      </c>
      <c r="F232">
        <v>8.1000000000000003E-2</v>
      </c>
      <c r="G232">
        <v>1.5</v>
      </c>
      <c r="H232">
        <v>27</v>
      </c>
      <c r="I232">
        <v>4</v>
      </c>
      <c r="J232" s="2">
        <v>3.7199999999999997E-2</v>
      </c>
      <c r="K232">
        <v>-3.0000000000000001E-3</v>
      </c>
      <c r="L232">
        <v>0.78739999999999999</v>
      </c>
      <c r="M232">
        <v>1</v>
      </c>
      <c r="N232">
        <v>0.4738</v>
      </c>
      <c r="O232">
        <v>0.28320000000000001</v>
      </c>
      <c r="P232">
        <v>2720</v>
      </c>
      <c r="Q232" s="13">
        <v>8.9499999999999996E-2</v>
      </c>
      <c r="R232" s="13">
        <v>0.39279999999999998</v>
      </c>
      <c r="S232" s="13">
        <v>0.21609999999999999</v>
      </c>
      <c r="T232" s="13">
        <v>0.1812</v>
      </c>
      <c r="U232" s="13">
        <v>0.20680000000000001</v>
      </c>
      <c r="V232" s="13">
        <v>0.40189999999999998</v>
      </c>
      <c r="W232" s="13">
        <v>0.24629999999999999</v>
      </c>
    </row>
    <row r="233" spans="1:23">
      <c r="A233">
        <v>32</v>
      </c>
      <c r="B233" t="s">
        <v>623</v>
      </c>
      <c r="C233" t="s">
        <v>574</v>
      </c>
      <c r="D233" t="s">
        <v>575</v>
      </c>
      <c r="E233">
        <v>0.35499999999999998</v>
      </c>
      <c r="F233">
        <v>0.12</v>
      </c>
      <c r="G233">
        <v>2</v>
      </c>
      <c r="H233">
        <v>19</v>
      </c>
      <c r="I233">
        <v>4</v>
      </c>
      <c r="J233" s="2">
        <v>3.7499999999999999E-2</v>
      </c>
      <c r="K233">
        <v>-2.1999999999999999E-2</v>
      </c>
      <c r="L233">
        <v>0.83260000000000001</v>
      </c>
      <c r="M233">
        <v>1</v>
      </c>
      <c r="N233">
        <v>0.57799999999999996</v>
      </c>
      <c r="O233">
        <v>0.57079999999999997</v>
      </c>
      <c r="P233">
        <v>11730</v>
      </c>
      <c r="Q233" s="13">
        <v>0.2016</v>
      </c>
      <c r="R233" s="13">
        <v>0.55300000000000005</v>
      </c>
      <c r="S233" s="13">
        <v>0.46850000000000003</v>
      </c>
      <c r="T233" s="13">
        <v>0.40439999999999998</v>
      </c>
      <c r="U233" s="13">
        <v>0.48309999999999997</v>
      </c>
      <c r="V233" s="13">
        <v>0.58069999999999999</v>
      </c>
      <c r="W233" s="13">
        <v>0.55649999999999999</v>
      </c>
    </row>
    <row r="234" spans="1:23">
      <c r="A234">
        <v>33</v>
      </c>
      <c r="B234" t="s">
        <v>623</v>
      </c>
      <c r="C234" t="s">
        <v>574</v>
      </c>
      <c r="D234" t="s">
        <v>575</v>
      </c>
      <c r="E234">
        <v>0.35799999999999998</v>
      </c>
      <c r="F234">
        <v>0.13300000000000001</v>
      </c>
      <c r="G234">
        <v>1.7</v>
      </c>
      <c r="H234">
        <v>20</v>
      </c>
      <c r="I234">
        <v>4</v>
      </c>
      <c r="J234" s="2">
        <v>6.6400000000000001E-2</v>
      </c>
      <c r="K234">
        <v>-0.02</v>
      </c>
      <c r="L234">
        <v>0.84250000000000003</v>
      </c>
      <c r="M234">
        <v>1</v>
      </c>
      <c r="N234">
        <v>0.5806</v>
      </c>
      <c r="O234">
        <v>0.51649999999999996</v>
      </c>
      <c r="P234">
        <v>12347</v>
      </c>
      <c r="Q234" s="13">
        <v>0.18609999999999999</v>
      </c>
      <c r="R234" s="13">
        <v>0.56159999999999999</v>
      </c>
      <c r="S234" s="13">
        <v>0.42309999999999998</v>
      </c>
      <c r="T234" s="13">
        <v>0.3876</v>
      </c>
      <c r="U234" s="13">
        <v>0.43690000000000001</v>
      </c>
      <c r="V234" s="13">
        <v>0.58430000000000004</v>
      </c>
      <c r="W234" s="13">
        <v>0.504</v>
      </c>
    </row>
    <row r="235" spans="1:23">
      <c r="A235">
        <v>34</v>
      </c>
      <c r="B235" t="s">
        <v>623</v>
      </c>
      <c r="C235" t="s">
        <v>574</v>
      </c>
      <c r="D235" t="s">
        <v>575</v>
      </c>
      <c r="E235">
        <v>0.34699999999999998</v>
      </c>
      <c r="F235">
        <v>9.5000000000000001E-2</v>
      </c>
      <c r="G235">
        <v>1.9</v>
      </c>
      <c r="H235">
        <v>29</v>
      </c>
      <c r="I235">
        <v>5</v>
      </c>
      <c r="J235" s="2">
        <v>4.2500000000000003E-2</v>
      </c>
      <c r="K235">
        <v>1.2999999999999999E-2</v>
      </c>
      <c r="L235">
        <v>0.85750000000000004</v>
      </c>
      <c r="M235">
        <v>1</v>
      </c>
      <c r="N235">
        <v>0.53439999999999999</v>
      </c>
      <c r="O235">
        <v>0.45789999999999997</v>
      </c>
      <c r="P235">
        <v>10101</v>
      </c>
      <c r="Q235" s="13">
        <v>0.15379999999999999</v>
      </c>
      <c r="R235" s="13">
        <v>0.54579999999999995</v>
      </c>
      <c r="S235" s="13">
        <v>0.38940000000000002</v>
      </c>
      <c r="T235" s="13">
        <v>0.34439999999999998</v>
      </c>
      <c r="U235" s="13">
        <v>0.3805</v>
      </c>
      <c r="V235" s="13">
        <v>0.56630000000000003</v>
      </c>
      <c r="W235" s="13">
        <v>0.4657</v>
      </c>
    </row>
    <row r="236" spans="1:23">
      <c r="A236">
        <v>35</v>
      </c>
      <c r="B236" t="s">
        <v>623</v>
      </c>
      <c r="C236" t="s">
        <v>574</v>
      </c>
      <c r="D236" t="s">
        <v>575</v>
      </c>
      <c r="E236">
        <v>0.32500000000000001</v>
      </c>
      <c r="F236">
        <v>7.5999999999999998E-2</v>
      </c>
      <c r="G236">
        <v>3.2</v>
      </c>
      <c r="H236">
        <v>45</v>
      </c>
      <c r="I236">
        <v>7</v>
      </c>
      <c r="J236" s="2">
        <v>-2.5999999999999999E-3</v>
      </c>
      <c r="K236">
        <v>7.0000000000000001E-3</v>
      </c>
      <c r="L236">
        <v>0.90959999999999996</v>
      </c>
      <c r="M236">
        <v>1</v>
      </c>
      <c r="N236">
        <v>0.50990000000000002</v>
      </c>
      <c r="O236">
        <v>0.50329999999999997</v>
      </c>
      <c r="P236">
        <v>7079</v>
      </c>
      <c r="Q236" s="13">
        <v>0.18210000000000001</v>
      </c>
      <c r="R236" s="13">
        <v>0.49540000000000001</v>
      </c>
      <c r="S236" s="13">
        <v>0.45190000000000002</v>
      </c>
      <c r="T236" s="13">
        <v>0.33489999999999998</v>
      </c>
      <c r="U236" s="13">
        <v>0.39100000000000001</v>
      </c>
      <c r="V236" s="13">
        <v>0.5071</v>
      </c>
      <c r="W236" s="13">
        <v>0.50870000000000004</v>
      </c>
    </row>
    <row r="237" spans="1:23">
      <c r="A237">
        <v>36</v>
      </c>
      <c r="B237" t="s">
        <v>623</v>
      </c>
      <c r="C237" t="s">
        <v>574</v>
      </c>
      <c r="D237" t="s">
        <v>575</v>
      </c>
      <c r="E237">
        <v>0.39300000000000002</v>
      </c>
      <c r="F237">
        <v>9.2999999999999999E-2</v>
      </c>
      <c r="G237">
        <v>2.4</v>
      </c>
      <c r="H237">
        <v>26</v>
      </c>
      <c r="I237">
        <v>5</v>
      </c>
      <c r="J237" s="2">
        <v>0.1406</v>
      </c>
      <c r="K237">
        <v>-6.0000000000000001E-3</v>
      </c>
      <c r="L237">
        <v>0.89959999999999996</v>
      </c>
      <c r="M237">
        <v>1</v>
      </c>
      <c r="N237">
        <v>0.64400000000000002</v>
      </c>
      <c r="O237">
        <v>0.65149999999999997</v>
      </c>
      <c r="P237">
        <v>11627</v>
      </c>
      <c r="Q237" s="13">
        <v>0.26719999999999999</v>
      </c>
      <c r="R237" s="13">
        <v>0.6119</v>
      </c>
      <c r="S237" s="13">
        <v>0.55689999999999995</v>
      </c>
      <c r="T237" s="13">
        <v>0.49540000000000001</v>
      </c>
      <c r="U237" s="13">
        <v>0.56620000000000004</v>
      </c>
      <c r="V237" s="13">
        <v>0.64380000000000004</v>
      </c>
      <c r="W237" s="13">
        <v>0.6492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FA5F-02F4-534F-9958-9E5C44EBF7B0}">
  <dimension ref="A1:G14"/>
  <sheetViews>
    <sheetView workbookViewId="0">
      <selection activeCell="M21" sqref="M21"/>
    </sheetView>
  </sheetViews>
  <sheetFormatPr baseColWidth="10" defaultRowHeight="16"/>
  <cols>
    <col min="1" max="1" width="23.6640625" customWidth="1"/>
    <col min="3" max="3" width="14.1640625" customWidth="1"/>
    <col min="5" max="5" width="24.33203125" customWidth="1"/>
  </cols>
  <sheetData>
    <row r="1" spans="1:7">
      <c r="A1" t="s">
        <v>30</v>
      </c>
    </row>
    <row r="2" spans="1:7" ht="17" thickBot="1"/>
    <row r="3" spans="1:7">
      <c r="A3" s="1" t="s">
        <v>18</v>
      </c>
      <c r="B3" s="1" t="s">
        <v>594</v>
      </c>
      <c r="C3" s="1" t="s">
        <v>595</v>
      </c>
      <c r="E3" s="1" t="s">
        <v>595</v>
      </c>
      <c r="F3" s="1" t="s">
        <v>18</v>
      </c>
      <c r="G3" s="1" t="s">
        <v>19</v>
      </c>
    </row>
    <row r="4" spans="1:7">
      <c r="A4" t="s">
        <v>31</v>
      </c>
      <c r="B4">
        <v>6.0220833333333341E-2</v>
      </c>
      <c r="C4">
        <v>0.15324482758620686</v>
      </c>
      <c r="E4" t="s">
        <v>31</v>
      </c>
      <c r="F4">
        <v>0.15324482758620686</v>
      </c>
      <c r="G4">
        <v>5.0350000000000006E-2</v>
      </c>
    </row>
    <row r="5" spans="1:7">
      <c r="A5" t="s">
        <v>32</v>
      </c>
      <c r="B5">
        <v>1.0189208514492739E-3</v>
      </c>
      <c r="C5">
        <v>8.7625982758620848E-3</v>
      </c>
      <c r="E5" t="s">
        <v>32</v>
      </c>
      <c r="F5">
        <v>8.7625982758620848E-3</v>
      </c>
      <c r="G5">
        <v>1.2479025714285702E-3</v>
      </c>
    </row>
    <row r="6" spans="1:7">
      <c r="A6" t="s">
        <v>33</v>
      </c>
      <c r="B6">
        <v>24</v>
      </c>
      <c r="C6">
        <v>29</v>
      </c>
      <c r="E6" t="s">
        <v>33</v>
      </c>
      <c r="F6">
        <v>29</v>
      </c>
      <c r="G6">
        <v>36</v>
      </c>
    </row>
    <row r="7" spans="1:7">
      <c r="A7" t="s">
        <v>34</v>
      </c>
      <c r="B7">
        <v>5.2703515942641513E-3</v>
      </c>
      <c r="E7" t="s">
        <v>34</v>
      </c>
      <c r="F7">
        <v>4.5877673289545758E-3</v>
      </c>
    </row>
    <row r="8" spans="1:7">
      <c r="A8" t="s">
        <v>35</v>
      </c>
      <c r="B8">
        <v>0</v>
      </c>
      <c r="E8" t="s">
        <v>35</v>
      </c>
      <c r="F8">
        <v>0</v>
      </c>
    </row>
    <row r="9" spans="1:7">
      <c r="A9" t="s">
        <v>36</v>
      </c>
      <c r="B9">
        <v>51</v>
      </c>
      <c r="E9" t="s">
        <v>36</v>
      </c>
      <c r="F9">
        <v>63</v>
      </c>
    </row>
    <row r="10" spans="1:7">
      <c r="A10" t="s">
        <v>37</v>
      </c>
      <c r="B10">
        <v>-4.6434617656155677</v>
      </c>
      <c r="E10" t="s">
        <v>37</v>
      </c>
      <c r="F10">
        <v>6.0881651202166811</v>
      </c>
    </row>
    <row r="11" spans="1:7">
      <c r="A11" t="s">
        <v>38</v>
      </c>
      <c r="B11">
        <v>1.2185898170206117E-5</v>
      </c>
      <c r="E11" t="s">
        <v>38</v>
      </c>
      <c r="F11">
        <v>3.755717028061032E-8</v>
      </c>
    </row>
    <row r="12" spans="1:7">
      <c r="A12" t="s">
        <v>39</v>
      </c>
      <c r="B12">
        <v>1.6752849504249088</v>
      </c>
      <c r="E12" t="s">
        <v>39</v>
      </c>
      <c r="F12">
        <v>1.6694022217068125</v>
      </c>
    </row>
    <row r="13" spans="1:7">
      <c r="A13" s="2" t="s">
        <v>40</v>
      </c>
      <c r="B13" s="2">
        <v>2.4371796340412233E-5</v>
      </c>
      <c r="C13" s="2"/>
      <c r="D13" s="2"/>
      <c r="E13" s="2" t="s">
        <v>40</v>
      </c>
      <c r="F13" s="2">
        <v>7.5114340561220641E-8</v>
      </c>
      <c r="G13" s="2"/>
    </row>
    <row r="14" spans="1:7" ht="17" thickBot="1">
      <c r="A14" s="3" t="s">
        <v>41</v>
      </c>
      <c r="B14" s="3">
        <v>2.007583770315835</v>
      </c>
      <c r="C14" s="3"/>
      <c r="E14" s="3" t="s">
        <v>41</v>
      </c>
      <c r="F14" s="3">
        <v>1.9983405425207412</v>
      </c>
      <c r="G1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5EDA-215A-9E4F-B0BE-03CA644A1A01}">
  <dimension ref="A3:E188"/>
  <sheetViews>
    <sheetView topLeftCell="A44" workbookViewId="0">
      <selection activeCell="F91" sqref="F91"/>
    </sheetView>
  </sheetViews>
  <sheetFormatPr baseColWidth="10" defaultRowHeight="16"/>
  <cols>
    <col min="1" max="1" width="20.33203125" customWidth="1"/>
    <col min="2" max="2" width="97.33203125" customWidth="1"/>
    <col min="3" max="3" width="15" customWidth="1"/>
    <col min="4" max="4" width="16.83203125" customWidth="1"/>
    <col min="5" max="5" width="21.5" customWidth="1"/>
  </cols>
  <sheetData>
    <row r="3" spans="1:5">
      <c r="C3" t="s">
        <v>55</v>
      </c>
      <c r="D3" t="s">
        <v>56</v>
      </c>
    </row>
    <row r="4" spans="1:5">
      <c r="A4" t="s">
        <v>57</v>
      </c>
      <c r="B4" t="s">
        <v>58</v>
      </c>
      <c r="C4" t="s">
        <v>59</v>
      </c>
      <c r="D4" t="s">
        <v>60</v>
      </c>
      <c r="E4" t="s">
        <v>61</v>
      </c>
    </row>
    <row r="5" spans="1:5">
      <c r="A5" t="s">
        <v>62</v>
      </c>
      <c r="B5" t="s">
        <v>63</v>
      </c>
      <c r="C5">
        <v>50</v>
      </c>
      <c r="D5" t="e">
        <v>#N/A</v>
      </c>
      <c r="E5" t="e">
        <f t="shared" ref="E5:E68" si="0">D5/C5</f>
        <v>#N/A</v>
      </c>
    </row>
    <row r="6" spans="1:5">
      <c r="A6" t="s">
        <v>64</v>
      </c>
      <c r="B6" t="s">
        <v>65</v>
      </c>
      <c r="C6">
        <v>44</v>
      </c>
      <c r="D6" t="e">
        <v>#N/A</v>
      </c>
      <c r="E6" t="e">
        <f t="shared" si="0"/>
        <v>#N/A</v>
      </c>
    </row>
    <row r="7" spans="1:5">
      <c r="A7" t="s">
        <v>66</v>
      </c>
      <c r="B7" t="s">
        <v>67</v>
      </c>
      <c r="C7">
        <v>31</v>
      </c>
      <c r="D7" t="e">
        <v>#N/A</v>
      </c>
      <c r="E7" t="e">
        <f t="shared" si="0"/>
        <v>#N/A</v>
      </c>
    </row>
    <row r="8" spans="1:5">
      <c r="A8" t="s">
        <v>68</v>
      </c>
      <c r="B8" t="s">
        <v>69</v>
      </c>
      <c r="C8">
        <v>9</v>
      </c>
      <c r="D8" t="e">
        <v>#N/A</v>
      </c>
      <c r="E8" t="e">
        <f t="shared" si="0"/>
        <v>#N/A</v>
      </c>
    </row>
    <row r="9" spans="1:5">
      <c r="A9" t="s">
        <v>70</v>
      </c>
      <c r="B9" t="s">
        <v>71</v>
      </c>
      <c r="C9">
        <v>4</v>
      </c>
      <c r="D9" t="e">
        <v>#N/A</v>
      </c>
      <c r="E9" t="e">
        <f t="shared" si="0"/>
        <v>#N/A</v>
      </c>
    </row>
    <row r="10" spans="1:5">
      <c r="A10" t="s">
        <v>72</v>
      </c>
      <c r="B10" t="s">
        <v>73</v>
      </c>
      <c r="C10">
        <v>4</v>
      </c>
      <c r="D10" t="e">
        <v>#N/A</v>
      </c>
      <c r="E10" t="e">
        <f t="shared" si="0"/>
        <v>#N/A</v>
      </c>
    </row>
    <row r="11" spans="1:5">
      <c r="A11" t="s">
        <v>74</v>
      </c>
      <c r="B11" t="s">
        <v>75</v>
      </c>
      <c r="C11">
        <v>6</v>
      </c>
      <c r="D11" t="e">
        <v>#N/A</v>
      </c>
      <c r="E11" t="e">
        <f t="shared" si="0"/>
        <v>#N/A</v>
      </c>
    </row>
    <row r="12" spans="1:5">
      <c r="A12" t="s">
        <v>76</v>
      </c>
      <c r="B12" t="s">
        <v>77</v>
      </c>
      <c r="C12">
        <v>8</v>
      </c>
      <c r="D12" t="e">
        <v>#N/A</v>
      </c>
      <c r="E12" t="e">
        <f t="shared" si="0"/>
        <v>#N/A</v>
      </c>
    </row>
    <row r="13" spans="1:5">
      <c r="A13" t="s">
        <v>78</v>
      </c>
      <c r="B13" t="s">
        <v>79</v>
      </c>
      <c r="C13">
        <v>4</v>
      </c>
      <c r="D13" t="e">
        <v>#N/A</v>
      </c>
      <c r="E13" t="e">
        <f t="shared" si="0"/>
        <v>#N/A</v>
      </c>
    </row>
    <row r="14" spans="1:5">
      <c r="A14" t="s">
        <v>80</v>
      </c>
      <c r="B14" t="s">
        <v>81</v>
      </c>
      <c r="C14">
        <v>4</v>
      </c>
      <c r="D14" t="e">
        <v>#N/A</v>
      </c>
      <c r="E14" t="e">
        <f t="shared" si="0"/>
        <v>#N/A</v>
      </c>
    </row>
    <row r="15" spans="1:5">
      <c r="A15" t="s">
        <v>82</v>
      </c>
      <c r="B15" t="s">
        <v>83</v>
      </c>
      <c r="C15">
        <v>4</v>
      </c>
      <c r="D15" t="e">
        <v>#N/A</v>
      </c>
      <c r="E15" t="e">
        <f t="shared" si="0"/>
        <v>#N/A</v>
      </c>
    </row>
    <row r="16" spans="1:5">
      <c r="A16" t="s">
        <v>84</v>
      </c>
      <c r="B16" t="s">
        <v>85</v>
      </c>
      <c r="C16">
        <v>4</v>
      </c>
      <c r="D16" t="e">
        <v>#N/A</v>
      </c>
      <c r="E16" t="e">
        <f t="shared" si="0"/>
        <v>#N/A</v>
      </c>
    </row>
    <row r="17" spans="1:5">
      <c r="A17" t="s">
        <v>86</v>
      </c>
      <c r="B17" t="s">
        <v>87</v>
      </c>
      <c r="C17">
        <v>4</v>
      </c>
      <c r="D17" t="e">
        <v>#N/A</v>
      </c>
      <c r="E17" t="e">
        <f t="shared" si="0"/>
        <v>#N/A</v>
      </c>
    </row>
    <row r="18" spans="1:5">
      <c r="A18" t="s">
        <v>88</v>
      </c>
      <c r="B18" t="s">
        <v>89</v>
      </c>
      <c r="C18">
        <v>4</v>
      </c>
      <c r="D18" t="e">
        <v>#N/A</v>
      </c>
      <c r="E18" t="e">
        <f t="shared" si="0"/>
        <v>#N/A</v>
      </c>
    </row>
    <row r="19" spans="1:5">
      <c r="A19" t="s">
        <v>90</v>
      </c>
      <c r="B19" t="s">
        <v>91</v>
      </c>
      <c r="C19" t="e">
        <v>#N/A</v>
      </c>
      <c r="D19">
        <v>132</v>
      </c>
      <c r="E19" t="e">
        <f t="shared" si="0"/>
        <v>#N/A</v>
      </c>
    </row>
    <row r="20" spans="1:5">
      <c r="A20" t="s">
        <v>92</v>
      </c>
      <c r="B20" t="s">
        <v>93</v>
      </c>
      <c r="C20" t="e">
        <v>#N/A</v>
      </c>
      <c r="D20">
        <v>122</v>
      </c>
      <c r="E20" t="e">
        <f t="shared" si="0"/>
        <v>#N/A</v>
      </c>
    </row>
    <row r="21" spans="1:5">
      <c r="A21" t="s">
        <v>94</v>
      </c>
      <c r="B21" t="s">
        <v>95</v>
      </c>
      <c r="C21" t="e">
        <v>#N/A</v>
      </c>
      <c r="D21">
        <v>49</v>
      </c>
      <c r="E21" t="e">
        <f t="shared" si="0"/>
        <v>#N/A</v>
      </c>
    </row>
    <row r="22" spans="1:5">
      <c r="A22" s="7" t="s">
        <v>96</v>
      </c>
      <c r="B22" s="7" t="s">
        <v>97</v>
      </c>
      <c r="C22" s="7" t="e">
        <v>#N/A</v>
      </c>
      <c r="D22" s="7">
        <v>39</v>
      </c>
      <c r="E22" t="e">
        <f t="shared" si="0"/>
        <v>#N/A</v>
      </c>
    </row>
    <row r="23" spans="1:5">
      <c r="A23" t="s">
        <v>98</v>
      </c>
      <c r="B23" t="s">
        <v>99</v>
      </c>
      <c r="C23" t="e">
        <v>#N/A</v>
      </c>
      <c r="D23">
        <v>39</v>
      </c>
      <c r="E23" t="e">
        <f t="shared" si="0"/>
        <v>#N/A</v>
      </c>
    </row>
    <row r="24" spans="1:5">
      <c r="A24" t="s">
        <v>100</v>
      </c>
      <c r="B24" t="s">
        <v>101</v>
      </c>
      <c r="C24" t="e">
        <v>#N/A</v>
      </c>
      <c r="D24">
        <v>18</v>
      </c>
      <c r="E24" t="e">
        <f t="shared" si="0"/>
        <v>#N/A</v>
      </c>
    </row>
    <row r="25" spans="1:5">
      <c r="A25" t="s">
        <v>102</v>
      </c>
      <c r="B25" t="s">
        <v>103</v>
      </c>
      <c r="C25" t="e">
        <v>#N/A</v>
      </c>
      <c r="D25">
        <v>14</v>
      </c>
      <c r="E25" t="e">
        <f t="shared" si="0"/>
        <v>#N/A</v>
      </c>
    </row>
    <row r="26" spans="1:5">
      <c r="A26" t="s">
        <v>104</v>
      </c>
      <c r="B26" t="s">
        <v>105</v>
      </c>
      <c r="C26" t="e">
        <v>#N/A</v>
      </c>
      <c r="D26">
        <v>27</v>
      </c>
      <c r="E26" t="e">
        <f t="shared" si="0"/>
        <v>#N/A</v>
      </c>
    </row>
    <row r="27" spans="1:5">
      <c r="A27" t="s">
        <v>106</v>
      </c>
      <c r="B27" t="s">
        <v>107</v>
      </c>
      <c r="C27" t="e">
        <v>#N/A</v>
      </c>
      <c r="D27">
        <v>14</v>
      </c>
      <c r="E27" t="e">
        <f t="shared" si="0"/>
        <v>#N/A</v>
      </c>
    </row>
    <row r="28" spans="1:5">
      <c r="A28" t="s">
        <v>108</v>
      </c>
      <c r="B28" t="s">
        <v>109</v>
      </c>
      <c r="C28" t="e">
        <v>#N/A</v>
      </c>
      <c r="D28">
        <v>14</v>
      </c>
      <c r="E28" t="e">
        <f t="shared" si="0"/>
        <v>#N/A</v>
      </c>
    </row>
    <row r="29" spans="1:5">
      <c r="A29" t="s">
        <v>110</v>
      </c>
      <c r="B29" t="s">
        <v>111</v>
      </c>
      <c r="C29" t="e">
        <v>#N/A</v>
      </c>
      <c r="D29">
        <v>20</v>
      </c>
      <c r="E29" t="e">
        <f t="shared" si="0"/>
        <v>#N/A</v>
      </c>
    </row>
    <row r="30" spans="1:5">
      <c r="A30" t="s">
        <v>112</v>
      </c>
      <c r="B30" t="s">
        <v>113</v>
      </c>
      <c r="C30" t="e">
        <v>#N/A</v>
      </c>
      <c r="D30">
        <v>14</v>
      </c>
      <c r="E30" t="e">
        <f t="shared" si="0"/>
        <v>#N/A</v>
      </c>
    </row>
    <row r="31" spans="1:5">
      <c r="A31" t="s">
        <v>114</v>
      </c>
      <c r="B31" t="s">
        <v>115</v>
      </c>
      <c r="C31" t="e">
        <v>#N/A</v>
      </c>
      <c r="D31">
        <v>114</v>
      </c>
      <c r="E31" t="e">
        <f t="shared" si="0"/>
        <v>#N/A</v>
      </c>
    </row>
    <row r="32" spans="1:5">
      <c r="A32" t="s">
        <v>116</v>
      </c>
      <c r="B32" t="s">
        <v>117</v>
      </c>
      <c r="C32" t="e">
        <v>#N/A</v>
      </c>
      <c r="D32">
        <v>12</v>
      </c>
      <c r="E32" t="e">
        <f t="shared" si="0"/>
        <v>#N/A</v>
      </c>
    </row>
    <row r="33" spans="1:5">
      <c r="A33" t="s">
        <v>118</v>
      </c>
      <c r="B33" t="s">
        <v>119</v>
      </c>
      <c r="C33" t="e">
        <v>#N/A</v>
      </c>
      <c r="D33">
        <v>12</v>
      </c>
      <c r="E33" t="e">
        <f t="shared" si="0"/>
        <v>#N/A</v>
      </c>
    </row>
    <row r="34" spans="1:5">
      <c r="A34" t="s">
        <v>120</v>
      </c>
      <c r="B34" t="s">
        <v>121</v>
      </c>
      <c r="C34" t="e">
        <v>#N/A</v>
      </c>
      <c r="D34">
        <v>10</v>
      </c>
      <c r="E34" t="e">
        <f t="shared" si="0"/>
        <v>#N/A</v>
      </c>
    </row>
    <row r="35" spans="1:5">
      <c r="A35" t="s">
        <v>122</v>
      </c>
      <c r="B35" t="s">
        <v>123</v>
      </c>
      <c r="C35" t="e">
        <v>#N/A</v>
      </c>
      <c r="D35">
        <v>17</v>
      </c>
      <c r="E35" t="e">
        <f t="shared" si="0"/>
        <v>#N/A</v>
      </c>
    </row>
    <row r="36" spans="1:5">
      <c r="A36" t="s">
        <v>124</v>
      </c>
      <c r="B36" t="s">
        <v>125</v>
      </c>
      <c r="C36" t="e">
        <v>#N/A</v>
      </c>
      <c r="D36">
        <v>13</v>
      </c>
      <c r="E36" t="e">
        <f t="shared" si="0"/>
        <v>#N/A</v>
      </c>
    </row>
    <row r="37" spans="1:5">
      <c r="A37" t="s">
        <v>126</v>
      </c>
      <c r="B37" t="s">
        <v>127</v>
      </c>
      <c r="C37" t="e">
        <v>#N/A</v>
      </c>
      <c r="D37">
        <v>14</v>
      </c>
      <c r="E37" t="e">
        <f t="shared" si="0"/>
        <v>#N/A</v>
      </c>
    </row>
    <row r="38" spans="1:5">
      <c r="A38" t="s">
        <v>128</v>
      </c>
      <c r="B38" t="s">
        <v>129</v>
      </c>
      <c r="C38" t="e">
        <v>#N/A</v>
      </c>
      <c r="D38">
        <v>7</v>
      </c>
      <c r="E38" t="e">
        <f t="shared" si="0"/>
        <v>#N/A</v>
      </c>
    </row>
    <row r="39" spans="1:5">
      <c r="A39" t="s">
        <v>130</v>
      </c>
      <c r="B39" t="s">
        <v>131</v>
      </c>
      <c r="C39" t="e">
        <v>#N/A</v>
      </c>
      <c r="D39">
        <v>9</v>
      </c>
      <c r="E39" t="e">
        <f t="shared" si="0"/>
        <v>#N/A</v>
      </c>
    </row>
    <row r="40" spans="1:5">
      <c r="A40" t="s">
        <v>132</v>
      </c>
      <c r="B40" t="s">
        <v>133</v>
      </c>
      <c r="C40" t="e">
        <v>#N/A</v>
      </c>
      <c r="D40">
        <v>12</v>
      </c>
      <c r="E40" t="e">
        <f t="shared" si="0"/>
        <v>#N/A</v>
      </c>
    </row>
    <row r="41" spans="1:5">
      <c r="A41" t="s">
        <v>134</v>
      </c>
      <c r="B41" t="s">
        <v>135</v>
      </c>
      <c r="C41" t="e">
        <v>#N/A</v>
      </c>
      <c r="D41">
        <v>20</v>
      </c>
      <c r="E41" t="e">
        <f t="shared" si="0"/>
        <v>#N/A</v>
      </c>
    </row>
    <row r="42" spans="1:5">
      <c r="A42" t="s">
        <v>136</v>
      </c>
      <c r="B42" t="s">
        <v>137</v>
      </c>
      <c r="C42" t="e">
        <v>#N/A</v>
      </c>
      <c r="D42">
        <v>8</v>
      </c>
      <c r="E42" t="e">
        <f t="shared" si="0"/>
        <v>#N/A</v>
      </c>
    </row>
    <row r="43" spans="1:5">
      <c r="A43" t="s">
        <v>138</v>
      </c>
      <c r="B43" t="s">
        <v>139</v>
      </c>
      <c r="C43" t="e">
        <v>#N/A</v>
      </c>
      <c r="D43">
        <v>8</v>
      </c>
      <c r="E43" t="e">
        <f t="shared" si="0"/>
        <v>#N/A</v>
      </c>
    </row>
    <row r="44" spans="1:5">
      <c r="A44" t="s">
        <v>140</v>
      </c>
      <c r="B44" t="s">
        <v>141</v>
      </c>
      <c r="C44" t="e">
        <v>#N/A</v>
      </c>
      <c r="D44">
        <v>8</v>
      </c>
      <c r="E44" t="e">
        <f t="shared" si="0"/>
        <v>#N/A</v>
      </c>
    </row>
    <row r="45" spans="1:5">
      <c r="A45" t="s">
        <v>142</v>
      </c>
      <c r="B45" t="s">
        <v>143</v>
      </c>
      <c r="C45" t="e">
        <v>#N/A</v>
      </c>
      <c r="D45">
        <v>8</v>
      </c>
      <c r="E45" t="e">
        <f t="shared" si="0"/>
        <v>#N/A</v>
      </c>
    </row>
    <row r="46" spans="1:5">
      <c r="A46" t="s">
        <v>144</v>
      </c>
      <c r="B46" t="s">
        <v>145</v>
      </c>
      <c r="C46" t="e">
        <v>#N/A</v>
      </c>
      <c r="D46">
        <v>8</v>
      </c>
      <c r="E46" t="e">
        <f t="shared" si="0"/>
        <v>#N/A</v>
      </c>
    </row>
    <row r="47" spans="1:5">
      <c r="A47" t="s">
        <v>146</v>
      </c>
      <c r="B47" t="s">
        <v>147</v>
      </c>
      <c r="C47" t="e">
        <v>#N/A</v>
      </c>
      <c r="D47">
        <v>6</v>
      </c>
      <c r="E47" t="e">
        <f t="shared" si="0"/>
        <v>#N/A</v>
      </c>
    </row>
    <row r="48" spans="1:5">
      <c r="A48" t="s">
        <v>148</v>
      </c>
      <c r="B48" t="s">
        <v>149</v>
      </c>
      <c r="C48" t="e">
        <v>#N/A</v>
      </c>
      <c r="D48">
        <v>4</v>
      </c>
      <c r="E48" t="e">
        <f t="shared" si="0"/>
        <v>#N/A</v>
      </c>
    </row>
    <row r="49" spans="1:5">
      <c r="A49" t="s">
        <v>150</v>
      </c>
      <c r="B49" t="s">
        <v>151</v>
      </c>
      <c r="C49" t="e">
        <v>#N/A</v>
      </c>
      <c r="D49">
        <v>6</v>
      </c>
      <c r="E49" t="e">
        <f t="shared" si="0"/>
        <v>#N/A</v>
      </c>
    </row>
    <row r="50" spans="1:5">
      <c r="A50" t="s">
        <v>152</v>
      </c>
      <c r="B50" t="s">
        <v>153</v>
      </c>
      <c r="C50" t="e">
        <v>#N/A</v>
      </c>
      <c r="D50">
        <v>6</v>
      </c>
      <c r="E50" t="e">
        <f t="shared" si="0"/>
        <v>#N/A</v>
      </c>
    </row>
    <row r="51" spans="1:5">
      <c r="A51" t="s">
        <v>154</v>
      </c>
      <c r="B51" t="s">
        <v>155</v>
      </c>
      <c r="C51" t="e">
        <v>#N/A</v>
      </c>
      <c r="D51">
        <v>5</v>
      </c>
      <c r="E51" t="e">
        <f t="shared" si="0"/>
        <v>#N/A</v>
      </c>
    </row>
    <row r="52" spans="1:5">
      <c r="A52" t="s">
        <v>156</v>
      </c>
      <c r="B52" t="s">
        <v>157</v>
      </c>
      <c r="C52" t="e">
        <v>#N/A</v>
      </c>
      <c r="D52">
        <v>6</v>
      </c>
      <c r="E52" t="e">
        <f t="shared" si="0"/>
        <v>#N/A</v>
      </c>
    </row>
    <row r="53" spans="1:5">
      <c r="A53" t="s">
        <v>158</v>
      </c>
      <c r="B53" t="s">
        <v>159</v>
      </c>
      <c r="C53" t="e">
        <v>#N/A</v>
      </c>
      <c r="D53">
        <v>6</v>
      </c>
      <c r="E53" t="e">
        <f t="shared" si="0"/>
        <v>#N/A</v>
      </c>
    </row>
    <row r="54" spans="1:5">
      <c r="A54" t="s">
        <v>160</v>
      </c>
      <c r="B54" t="s">
        <v>161</v>
      </c>
      <c r="C54" t="e">
        <v>#N/A</v>
      </c>
      <c r="D54">
        <v>11</v>
      </c>
      <c r="E54" t="e">
        <f t="shared" si="0"/>
        <v>#N/A</v>
      </c>
    </row>
    <row r="55" spans="1:5">
      <c r="A55" t="s">
        <v>162</v>
      </c>
      <c r="B55" t="s">
        <v>163</v>
      </c>
      <c r="C55" t="e">
        <v>#N/A</v>
      </c>
      <c r="D55">
        <v>8</v>
      </c>
      <c r="E55" t="e">
        <f t="shared" si="0"/>
        <v>#N/A</v>
      </c>
    </row>
    <row r="56" spans="1:5">
      <c r="A56" t="s">
        <v>164</v>
      </c>
      <c r="B56" t="s">
        <v>165</v>
      </c>
      <c r="C56" t="e">
        <v>#N/A</v>
      </c>
      <c r="D56">
        <v>6</v>
      </c>
      <c r="E56" t="e">
        <f t="shared" si="0"/>
        <v>#N/A</v>
      </c>
    </row>
    <row r="57" spans="1:5">
      <c r="A57" t="s">
        <v>166</v>
      </c>
      <c r="B57" t="s">
        <v>167</v>
      </c>
      <c r="C57" t="e">
        <v>#N/A</v>
      </c>
      <c r="D57">
        <v>5</v>
      </c>
      <c r="E57" t="e">
        <f t="shared" si="0"/>
        <v>#N/A</v>
      </c>
    </row>
    <row r="58" spans="1:5">
      <c r="A58" t="s">
        <v>168</v>
      </c>
      <c r="B58" t="s">
        <v>169</v>
      </c>
      <c r="C58" t="e">
        <v>#N/A</v>
      </c>
      <c r="D58">
        <v>10</v>
      </c>
      <c r="E58" t="e">
        <f t="shared" si="0"/>
        <v>#N/A</v>
      </c>
    </row>
    <row r="59" spans="1:5">
      <c r="A59" t="s">
        <v>170</v>
      </c>
      <c r="B59" t="s">
        <v>171</v>
      </c>
      <c r="C59" t="e">
        <v>#N/A</v>
      </c>
      <c r="D59">
        <v>6</v>
      </c>
      <c r="E59" t="e">
        <f t="shared" si="0"/>
        <v>#N/A</v>
      </c>
    </row>
    <row r="60" spans="1:5">
      <c r="A60" t="s">
        <v>172</v>
      </c>
      <c r="B60" t="s">
        <v>173</v>
      </c>
      <c r="C60" t="e">
        <v>#N/A</v>
      </c>
      <c r="D60">
        <v>8</v>
      </c>
      <c r="E60" t="e">
        <f t="shared" si="0"/>
        <v>#N/A</v>
      </c>
    </row>
    <row r="61" spans="1:5">
      <c r="A61" t="s">
        <v>174</v>
      </c>
      <c r="B61" t="s">
        <v>175</v>
      </c>
      <c r="C61" t="e">
        <v>#N/A</v>
      </c>
      <c r="D61">
        <v>6</v>
      </c>
      <c r="E61" t="e">
        <f t="shared" si="0"/>
        <v>#N/A</v>
      </c>
    </row>
    <row r="62" spans="1:5">
      <c r="A62" t="s">
        <v>176</v>
      </c>
      <c r="B62" t="s">
        <v>177</v>
      </c>
      <c r="C62" t="e">
        <v>#N/A</v>
      </c>
      <c r="D62">
        <v>25</v>
      </c>
      <c r="E62" t="e">
        <f t="shared" si="0"/>
        <v>#N/A</v>
      </c>
    </row>
    <row r="63" spans="1:5">
      <c r="A63" t="s">
        <v>178</v>
      </c>
      <c r="B63" t="s">
        <v>179</v>
      </c>
      <c r="C63" t="e">
        <v>#N/A</v>
      </c>
      <c r="D63">
        <v>6</v>
      </c>
      <c r="E63" t="e">
        <f t="shared" si="0"/>
        <v>#N/A</v>
      </c>
    </row>
    <row r="64" spans="1:5">
      <c r="A64" t="s">
        <v>180</v>
      </c>
      <c r="B64" t="s">
        <v>181</v>
      </c>
      <c r="C64" t="e">
        <v>#N/A</v>
      </c>
      <c r="D64">
        <v>14</v>
      </c>
      <c r="E64" t="e">
        <f t="shared" si="0"/>
        <v>#N/A</v>
      </c>
    </row>
    <row r="65" spans="1:5">
      <c r="A65" t="s">
        <v>182</v>
      </c>
      <c r="B65" t="s">
        <v>183</v>
      </c>
      <c r="C65" t="e">
        <v>#N/A</v>
      </c>
      <c r="D65">
        <v>6</v>
      </c>
      <c r="E65" t="e">
        <f t="shared" si="0"/>
        <v>#N/A</v>
      </c>
    </row>
    <row r="66" spans="1:5">
      <c r="A66" t="s">
        <v>184</v>
      </c>
      <c r="B66" t="s">
        <v>185</v>
      </c>
      <c r="C66" t="e">
        <v>#N/A</v>
      </c>
      <c r="D66">
        <v>4</v>
      </c>
      <c r="E66" t="e">
        <f t="shared" si="0"/>
        <v>#N/A</v>
      </c>
    </row>
    <row r="67" spans="1:5">
      <c r="A67" t="s">
        <v>186</v>
      </c>
      <c r="B67" t="s">
        <v>187</v>
      </c>
      <c r="C67" t="e">
        <v>#N/A</v>
      </c>
      <c r="D67">
        <v>4</v>
      </c>
      <c r="E67" t="e">
        <f t="shared" si="0"/>
        <v>#N/A</v>
      </c>
    </row>
    <row r="68" spans="1:5">
      <c r="A68" t="s">
        <v>188</v>
      </c>
      <c r="B68" t="s">
        <v>189</v>
      </c>
      <c r="C68" t="e">
        <v>#N/A</v>
      </c>
      <c r="D68">
        <v>3</v>
      </c>
      <c r="E68" t="e">
        <f t="shared" si="0"/>
        <v>#N/A</v>
      </c>
    </row>
    <row r="69" spans="1:5">
      <c r="A69" t="s">
        <v>190</v>
      </c>
      <c r="B69" t="s">
        <v>191</v>
      </c>
      <c r="C69" t="e">
        <v>#N/A</v>
      </c>
      <c r="D69">
        <v>4</v>
      </c>
      <c r="E69" t="e">
        <f t="shared" ref="E69:E132" si="1">D69/C69</f>
        <v>#N/A</v>
      </c>
    </row>
    <row r="70" spans="1:5">
      <c r="A70" t="s">
        <v>192</v>
      </c>
      <c r="B70" t="s">
        <v>193</v>
      </c>
      <c r="C70" t="e">
        <v>#N/A</v>
      </c>
      <c r="D70">
        <v>3</v>
      </c>
      <c r="E70" t="e">
        <f t="shared" si="1"/>
        <v>#N/A</v>
      </c>
    </row>
    <row r="71" spans="1:5">
      <c r="A71" t="s">
        <v>194</v>
      </c>
      <c r="B71" t="s">
        <v>195</v>
      </c>
      <c r="C71" t="e">
        <v>#N/A</v>
      </c>
      <c r="D71">
        <v>4</v>
      </c>
      <c r="E71" t="e">
        <f t="shared" si="1"/>
        <v>#N/A</v>
      </c>
    </row>
    <row r="72" spans="1:5">
      <c r="A72" t="s">
        <v>196</v>
      </c>
      <c r="B72" t="s">
        <v>197</v>
      </c>
      <c r="C72" t="e">
        <v>#N/A</v>
      </c>
      <c r="D72">
        <v>4</v>
      </c>
      <c r="E72" t="e">
        <f t="shared" si="1"/>
        <v>#N/A</v>
      </c>
    </row>
    <row r="73" spans="1:5">
      <c r="A73" t="s">
        <v>198</v>
      </c>
      <c r="B73" t="s">
        <v>199</v>
      </c>
      <c r="C73" t="e">
        <v>#N/A</v>
      </c>
      <c r="D73">
        <v>6</v>
      </c>
      <c r="E73" t="e">
        <f t="shared" si="1"/>
        <v>#N/A</v>
      </c>
    </row>
    <row r="74" spans="1:5">
      <c r="A74" t="s">
        <v>200</v>
      </c>
      <c r="B74" t="s">
        <v>201</v>
      </c>
      <c r="C74" t="e">
        <v>#N/A</v>
      </c>
      <c r="D74">
        <v>4</v>
      </c>
      <c r="E74" t="e">
        <f t="shared" si="1"/>
        <v>#N/A</v>
      </c>
    </row>
    <row r="75" spans="1:5">
      <c r="A75" t="s">
        <v>202</v>
      </c>
      <c r="B75" t="s">
        <v>203</v>
      </c>
      <c r="C75" t="e">
        <v>#N/A</v>
      </c>
      <c r="D75">
        <v>5</v>
      </c>
      <c r="E75" t="e">
        <f t="shared" si="1"/>
        <v>#N/A</v>
      </c>
    </row>
    <row r="76" spans="1:5">
      <c r="A76" t="s">
        <v>204</v>
      </c>
      <c r="B76" t="s">
        <v>205</v>
      </c>
      <c r="C76" t="e">
        <v>#N/A</v>
      </c>
      <c r="D76">
        <v>4</v>
      </c>
      <c r="E76" t="e">
        <f t="shared" si="1"/>
        <v>#N/A</v>
      </c>
    </row>
    <row r="77" spans="1:5">
      <c r="A77" t="s">
        <v>206</v>
      </c>
      <c r="B77" t="s">
        <v>207</v>
      </c>
      <c r="C77" t="e">
        <v>#N/A</v>
      </c>
      <c r="D77">
        <v>3</v>
      </c>
      <c r="E77" t="e">
        <f t="shared" si="1"/>
        <v>#N/A</v>
      </c>
    </row>
    <row r="78" spans="1:5">
      <c r="A78" t="s">
        <v>208</v>
      </c>
      <c r="B78" t="s">
        <v>209</v>
      </c>
      <c r="C78" t="e">
        <v>#N/A</v>
      </c>
      <c r="D78">
        <v>4</v>
      </c>
      <c r="E78" t="e">
        <f t="shared" si="1"/>
        <v>#N/A</v>
      </c>
    </row>
    <row r="79" spans="1:5">
      <c r="A79" t="s">
        <v>210</v>
      </c>
      <c r="B79" t="s">
        <v>211</v>
      </c>
      <c r="C79" t="e">
        <v>#N/A</v>
      </c>
      <c r="D79">
        <v>4</v>
      </c>
      <c r="E79" t="e">
        <f t="shared" si="1"/>
        <v>#N/A</v>
      </c>
    </row>
    <row r="80" spans="1:5">
      <c r="A80" t="s">
        <v>212</v>
      </c>
      <c r="B80" t="s">
        <v>213</v>
      </c>
      <c r="C80" t="e">
        <v>#N/A</v>
      </c>
      <c r="D80">
        <v>4</v>
      </c>
      <c r="E80" t="e">
        <f t="shared" si="1"/>
        <v>#N/A</v>
      </c>
    </row>
    <row r="81" spans="1:5">
      <c r="A81" t="s">
        <v>214</v>
      </c>
      <c r="B81" t="s">
        <v>215</v>
      </c>
      <c r="C81" t="e">
        <v>#N/A</v>
      </c>
      <c r="D81">
        <v>8</v>
      </c>
      <c r="E81" t="e">
        <f t="shared" si="1"/>
        <v>#N/A</v>
      </c>
    </row>
    <row r="82" spans="1:5">
      <c r="A82" t="s">
        <v>216</v>
      </c>
      <c r="B82" t="s">
        <v>217</v>
      </c>
      <c r="C82" t="e">
        <v>#N/A</v>
      </c>
      <c r="D82">
        <v>4</v>
      </c>
      <c r="E82" t="e">
        <f t="shared" si="1"/>
        <v>#N/A</v>
      </c>
    </row>
    <row r="83" spans="1:5">
      <c r="A83" t="s">
        <v>218</v>
      </c>
      <c r="B83" t="s">
        <v>219</v>
      </c>
      <c r="C83" t="e">
        <v>#N/A</v>
      </c>
      <c r="D83">
        <v>4</v>
      </c>
      <c r="E83" t="e">
        <f t="shared" si="1"/>
        <v>#N/A</v>
      </c>
    </row>
    <row r="84" spans="1:5">
      <c r="A84" t="s">
        <v>220</v>
      </c>
      <c r="B84" t="s">
        <v>221</v>
      </c>
      <c r="C84" t="e">
        <v>#N/A</v>
      </c>
      <c r="D84">
        <v>8</v>
      </c>
      <c r="E84" t="e">
        <f t="shared" si="1"/>
        <v>#N/A</v>
      </c>
    </row>
    <row r="85" spans="1:5">
      <c r="A85" t="s">
        <v>222</v>
      </c>
      <c r="B85" t="s">
        <v>223</v>
      </c>
      <c r="C85" t="e">
        <v>#N/A</v>
      </c>
      <c r="D85">
        <v>5</v>
      </c>
      <c r="E85" t="e">
        <f t="shared" si="1"/>
        <v>#N/A</v>
      </c>
    </row>
    <row r="86" spans="1:5">
      <c r="A86" t="s">
        <v>224</v>
      </c>
      <c r="B86" t="s">
        <v>225</v>
      </c>
      <c r="C86" t="e">
        <v>#N/A</v>
      </c>
      <c r="D86">
        <v>6</v>
      </c>
      <c r="E86" t="e">
        <f t="shared" si="1"/>
        <v>#N/A</v>
      </c>
    </row>
    <row r="87" spans="1:5">
      <c r="A87" t="s">
        <v>226</v>
      </c>
      <c r="B87" t="s">
        <v>227</v>
      </c>
      <c r="C87" t="e">
        <v>#N/A</v>
      </c>
      <c r="D87">
        <v>4</v>
      </c>
      <c r="E87" t="e">
        <f t="shared" si="1"/>
        <v>#N/A</v>
      </c>
    </row>
    <row r="88" spans="1:5">
      <c r="A88" t="s">
        <v>228</v>
      </c>
      <c r="B88" t="s">
        <v>229</v>
      </c>
      <c r="C88" t="e">
        <v>#N/A</v>
      </c>
      <c r="D88">
        <v>4</v>
      </c>
      <c r="E88" t="e">
        <f t="shared" si="1"/>
        <v>#N/A</v>
      </c>
    </row>
    <row r="89" spans="1:5">
      <c r="A89" t="s">
        <v>230</v>
      </c>
      <c r="B89" t="s">
        <v>231</v>
      </c>
      <c r="C89" t="e">
        <v>#N/A</v>
      </c>
      <c r="D89">
        <v>8</v>
      </c>
      <c r="E89" t="e">
        <f t="shared" si="1"/>
        <v>#N/A</v>
      </c>
    </row>
    <row r="90" spans="1:5">
      <c r="A90" t="s">
        <v>232</v>
      </c>
      <c r="B90" t="s">
        <v>233</v>
      </c>
      <c r="C90" t="e">
        <v>#N/A</v>
      </c>
      <c r="D90">
        <v>4</v>
      </c>
      <c r="E90" t="e">
        <f t="shared" si="1"/>
        <v>#N/A</v>
      </c>
    </row>
    <row r="91" spans="1:5">
      <c r="A91" t="s">
        <v>234</v>
      </c>
      <c r="B91" t="s">
        <v>235</v>
      </c>
      <c r="C91" t="e">
        <v>#N/A</v>
      </c>
      <c r="D91">
        <v>4</v>
      </c>
      <c r="E91" t="e">
        <f t="shared" si="1"/>
        <v>#N/A</v>
      </c>
    </row>
    <row r="92" spans="1:5">
      <c r="A92" t="s">
        <v>236</v>
      </c>
      <c r="B92" t="s">
        <v>237</v>
      </c>
      <c r="C92" t="e">
        <v>#N/A</v>
      </c>
      <c r="D92">
        <v>15</v>
      </c>
      <c r="E92" t="e">
        <f t="shared" si="1"/>
        <v>#N/A</v>
      </c>
    </row>
    <row r="93" spans="1:5">
      <c r="A93" t="s">
        <v>238</v>
      </c>
      <c r="B93" t="s">
        <v>239</v>
      </c>
      <c r="C93" t="e">
        <v>#N/A</v>
      </c>
      <c r="D93">
        <v>4</v>
      </c>
      <c r="E93" t="e">
        <f t="shared" si="1"/>
        <v>#N/A</v>
      </c>
    </row>
    <row r="94" spans="1:5">
      <c r="A94" t="s">
        <v>240</v>
      </c>
      <c r="B94" t="s">
        <v>241</v>
      </c>
      <c r="C94" t="e">
        <v>#N/A</v>
      </c>
      <c r="D94">
        <v>3</v>
      </c>
      <c r="E94" t="e">
        <f t="shared" si="1"/>
        <v>#N/A</v>
      </c>
    </row>
    <row r="95" spans="1:5">
      <c r="A95" t="s">
        <v>242</v>
      </c>
      <c r="B95" t="s">
        <v>243</v>
      </c>
      <c r="C95" t="e">
        <v>#N/A</v>
      </c>
      <c r="D95">
        <v>4</v>
      </c>
      <c r="E95" t="e">
        <f t="shared" si="1"/>
        <v>#N/A</v>
      </c>
    </row>
    <row r="96" spans="1:5">
      <c r="A96" t="s">
        <v>244</v>
      </c>
      <c r="B96" t="s">
        <v>245</v>
      </c>
      <c r="C96" t="e">
        <v>#N/A</v>
      </c>
      <c r="D96">
        <v>5</v>
      </c>
      <c r="E96" t="e">
        <f t="shared" si="1"/>
        <v>#N/A</v>
      </c>
    </row>
    <row r="97" spans="1:5">
      <c r="A97" t="s">
        <v>246</v>
      </c>
      <c r="B97" t="s">
        <v>247</v>
      </c>
      <c r="C97" t="e">
        <v>#N/A</v>
      </c>
      <c r="D97">
        <v>3</v>
      </c>
      <c r="E97" t="e">
        <f t="shared" si="1"/>
        <v>#N/A</v>
      </c>
    </row>
    <row r="98" spans="1:5">
      <c r="A98" t="s">
        <v>248</v>
      </c>
      <c r="B98" t="s">
        <v>249</v>
      </c>
      <c r="C98" t="e">
        <v>#N/A</v>
      </c>
      <c r="D98">
        <v>8</v>
      </c>
      <c r="E98" t="e">
        <f t="shared" si="1"/>
        <v>#N/A</v>
      </c>
    </row>
    <row r="99" spans="1:5">
      <c r="A99" t="s">
        <v>250</v>
      </c>
      <c r="B99" t="s">
        <v>251</v>
      </c>
      <c r="C99" t="e">
        <v>#N/A</v>
      </c>
      <c r="D99">
        <v>4</v>
      </c>
      <c r="E99" t="e">
        <f t="shared" si="1"/>
        <v>#N/A</v>
      </c>
    </row>
    <row r="100" spans="1:5">
      <c r="A100" t="s">
        <v>252</v>
      </c>
      <c r="B100" t="s">
        <v>253</v>
      </c>
      <c r="C100" t="e">
        <v>#N/A</v>
      </c>
      <c r="D100">
        <v>6</v>
      </c>
      <c r="E100" t="e">
        <f t="shared" si="1"/>
        <v>#N/A</v>
      </c>
    </row>
    <row r="101" spans="1:5">
      <c r="A101" t="s">
        <v>254</v>
      </c>
      <c r="B101" t="s">
        <v>255</v>
      </c>
      <c r="C101" t="e">
        <v>#N/A</v>
      </c>
      <c r="D101">
        <v>4</v>
      </c>
      <c r="E101" t="e">
        <f t="shared" si="1"/>
        <v>#N/A</v>
      </c>
    </row>
    <row r="102" spans="1:5">
      <c r="A102" t="s">
        <v>256</v>
      </c>
      <c r="B102" t="s">
        <v>257</v>
      </c>
      <c r="C102" t="e">
        <v>#N/A</v>
      </c>
      <c r="D102">
        <v>4</v>
      </c>
      <c r="E102" t="e">
        <f t="shared" si="1"/>
        <v>#N/A</v>
      </c>
    </row>
    <row r="103" spans="1:5">
      <c r="A103" t="s">
        <v>258</v>
      </c>
      <c r="B103" t="s">
        <v>259</v>
      </c>
      <c r="C103" t="e">
        <v>#N/A</v>
      </c>
      <c r="D103">
        <v>4</v>
      </c>
      <c r="E103" t="e">
        <f t="shared" si="1"/>
        <v>#N/A</v>
      </c>
    </row>
    <row r="104" spans="1:5">
      <c r="A104" t="s">
        <v>260</v>
      </c>
      <c r="B104" t="s">
        <v>261</v>
      </c>
      <c r="C104" t="e">
        <v>#N/A</v>
      </c>
      <c r="D104">
        <v>4</v>
      </c>
      <c r="E104" t="e">
        <f t="shared" si="1"/>
        <v>#N/A</v>
      </c>
    </row>
    <row r="105" spans="1:5">
      <c r="A105" t="s">
        <v>262</v>
      </c>
      <c r="B105" t="s">
        <v>263</v>
      </c>
      <c r="C105" t="e">
        <v>#N/A</v>
      </c>
      <c r="D105">
        <v>4</v>
      </c>
      <c r="E105" t="e">
        <f t="shared" si="1"/>
        <v>#N/A</v>
      </c>
    </row>
    <row r="106" spans="1:5">
      <c r="A106" t="s">
        <v>264</v>
      </c>
      <c r="B106" t="s">
        <v>265</v>
      </c>
      <c r="C106" t="e">
        <v>#N/A</v>
      </c>
      <c r="D106">
        <v>4</v>
      </c>
      <c r="E106" t="e">
        <f t="shared" si="1"/>
        <v>#N/A</v>
      </c>
    </row>
    <row r="107" spans="1:5">
      <c r="A107" t="s">
        <v>266</v>
      </c>
      <c r="B107" t="s">
        <v>267</v>
      </c>
      <c r="C107" t="e">
        <v>#N/A</v>
      </c>
      <c r="D107">
        <v>4</v>
      </c>
      <c r="E107" t="e">
        <f t="shared" si="1"/>
        <v>#N/A</v>
      </c>
    </row>
    <row r="108" spans="1:5">
      <c r="A108" t="s">
        <v>268</v>
      </c>
      <c r="B108" t="s">
        <v>269</v>
      </c>
      <c r="C108" t="e">
        <v>#N/A</v>
      </c>
      <c r="D108">
        <v>4</v>
      </c>
      <c r="E108" t="e">
        <f t="shared" si="1"/>
        <v>#N/A</v>
      </c>
    </row>
    <row r="109" spans="1:5">
      <c r="A109" t="s">
        <v>270</v>
      </c>
      <c r="B109" t="s">
        <v>271</v>
      </c>
      <c r="C109">
        <v>8</v>
      </c>
      <c r="D109">
        <v>50</v>
      </c>
      <c r="E109">
        <f t="shared" si="1"/>
        <v>6.25</v>
      </c>
    </row>
    <row r="110" spans="1:5">
      <c r="A110" t="s">
        <v>272</v>
      </c>
      <c r="B110" t="s">
        <v>273</v>
      </c>
      <c r="C110">
        <v>26</v>
      </c>
      <c r="D110">
        <v>131</v>
      </c>
      <c r="E110">
        <f t="shared" si="1"/>
        <v>5.0384615384615383</v>
      </c>
    </row>
    <row r="111" spans="1:5">
      <c r="A111" t="s">
        <v>274</v>
      </c>
      <c r="B111" t="s">
        <v>275</v>
      </c>
      <c r="C111">
        <v>4</v>
      </c>
      <c r="D111">
        <v>16</v>
      </c>
      <c r="E111">
        <f t="shared" si="1"/>
        <v>4</v>
      </c>
    </row>
    <row r="112" spans="1:5">
      <c r="A112" t="s">
        <v>276</v>
      </c>
      <c r="B112" t="s">
        <v>277</v>
      </c>
      <c r="C112">
        <v>9</v>
      </c>
      <c r="D112">
        <v>32</v>
      </c>
      <c r="E112">
        <f t="shared" si="1"/>
        <v>3.5555555555555554</v>
      </c>
    </row>
    <row r="113" spans="1:5">
      <c r="A113" t="s">
        <v>278</v>
      </c>
      <c r="B113" t="s">
        <v>279</v>
      </c>
      <c r="C113">
        <v>42</v>
      </c>
      <c r="D113">
        <v>143</v>
      </c>
      <c r="E113">
        <f t="shared" si="1"/>
        <v>3.4047619047619047</v>
      </c>
    </row>
    <row r="114" spans="1:5">
      <c r="A114" t="s">
        <v>280</v>
      </c>
      <c r="B114" t="s">
        <v>281</v>
      </c>
      <c r="C114">
        <v>22</v>
      </c>
      <c r="D114">
        <v>71</v>
      </c>
      <c r="E114">
        <f t="shared" si="1"/>
        <v>3.2272727272727271</v>
      </c>
    </row>
    <row r="115" spans="1:5">
      <c r="A115" t="s">
        <v>282</v>
      </c>
      <c r="B115" t="s">
        <v>283</v>
      </c>
      <c r="C115">
        <v>8</v>
      </c>
      <c r="D115">
        <v>25</v>
      </c>
      <c r="E115">
        <f t="shared" si="1"/>
        <v>3.125</v>
      </c>
    </row>
    <row r="116" spans="1:5">
      <c r="A116" t="s">
        <v>284</v>
      </c>
      <c r="B116" t="s">
        <v>285</v>
      </c>
      <c r="C116">
        <v>9</v>
      </c>
      <c r="D116">
        <v>28</v>
      </c>
      <c r="E116">
        <f t="shared" si="1"/>
        <v>3.1111111111111112</v>
      </c>
    </row>
    <row r="117" spans="1:5">
      <c r="A117" t="s">
        <v>286</v>
      </c>
      <c r="B117" t="s">
        <v>287</v>
      </c>
      <c r="C117">
        <v>6</v>
      </c>
      <c r="D117">
        <v>18</v>
      </c>
      <c r="E117">
        <f t="shared" si="1"/>
        <v>3</v>
      </c>
    </row>
    <row r="118" spans="1:5">
      <c r="A118" t="s">
        <v>288</v>
      </c>
      <c r="B118" t="s">
        <v>289</v>
      </c>
      <c r="C118">
        <v>4</v>
      </c>
      <c r="D118">
        <v>12</v>
      </c>
      <c r="E118">
        <f t="shared" si="1"/>
        <v>3</v>
      </c>
    </row>
    <row r="119" spans="1:5">
      <c r="A119" t="s">
        <v>290</v>
      </c>
      <c r="B119" t="s">
        <v>291</v>
      </c>
      <c r="C119">
        <v>21</v>
      </c>
      <c r="D119">
        <v>60</v>
      </c>
      <c r="E119">
        <f t="shared" si="1"/>
        <v>2.8571428571428572</v>
      </c>
    </row>
    <row r="120" spans="1:5">
      <c r="A120" t="s">
        <v>292</v>
      </c>
      <c r="B120" t="s">
        <v>293</v>
      </c>
      <c r="C120">
        <v>14</v>
      </c>
      <c r="D120">
        <v>39</v>
      </c>
      <c r="E120">
        <f t="shared" si="1"/>
        <v>2.7857142857142856</v>
      </c>
    </row>
    <row r="121" spans="1:5">
      <c r="A121" t="s">
        <v>294</v>
      </c>
      <c r="B121" t="s">
        <v>295</v>
      </c>
      <c r="C121">
        <v>16</v>
      </c>
      <c r="D121">
        <v>44</v>
      </c>
      <c r="E121">
        <f t="shared" si="1"/>
        <v>2.75</v>
      </c>
    </row>
    <row r="122" spans="1:5">
      <c r="A122" t="s">
        <v>296</v>
      </c>
      <c r="B122" t="s">
        <v>297</v>
      </c>
      <c r="C122">
        <v>25</v>
      </c>
      <c r="D122">
        <v>68</v>
      </c>
      <c r="E122">
        <f t="shared" si="1"/>
        <v>2.72</v>
      </c>
    </row>
    <row r="123" spans="1:5">
      <c r="A123" t="s">
        <v>298</v>
      </c>
      <c r="B123" t="s">
        <v>299</v>
      </c>
      <c r="C123">
        <v>7</v>
      </c>
      <c r="D123">
        <v>18</v>
      </c>
      <c r="E123">
        <f t="shared" si="1"/>
        <v>2.5714285714285716</v>
      </c>
    </row>
    <row r="124" spans="1:5">
      <c r="A124" t="s">
        <v>300</v>
      </c>
      <c r="B124" t="s">
        <v>301</v>
      </c>
      <c r="C124">
        <v>24</v>
      </c>
      <c r="D124">
        <v>61</v>
      </c>
      <c r="E124">
        <f t="shared" si="1"/>
        <v>2.5416666666666665</v>
      </c>
    </row>
    <row r="125" spans="1:5">
      <c r="A125" t="s">
        <v>302</v>
      </c>
      <c r="B125" t="s">
        <v>303</v>
      </c>
      <c r="C125">
        <v>13</v>
      </c>
      <c r="D125">
        <v>32</v>
      </c>
      <c r="E125">
        <f t="shared" si="1"/>
        <v>2.4615384615384617</v>
      </c>
    </row>
    <row r="126" spans="1:5">
      <c r="A126" t="s">
        <v>304</v>
      </c>
      <c r="B126" t="s">
        <v>305</v>
      </c>
      <c r="C126">
        <v>13</v>
      </c>
      <c r="D126">
        <v>31</v>
      </c>
      <c r="E126">
        <f t="shared" si="1"/>
        <v>2.3846153846153846</v>
      </c>
    </row>
    <row r="127" spans="1:5">
      <c r="A127" t="s">
        <v>306</v>
      </c>
      <c r="B127" t="s">
        <v>307</v>
      </c>
      <c r="C127">
        <v>16</v>
      </c>
      <c r="D127">
        <v>38</v>
      </c>
      <c r="E127">
        <f t="shared" si="1"/>
        <v>2.375</v>
      </c>
    </row>
    <row r="128" spans="1:5">
      <c r="A128" t="s">
        <v>308</v>
      </c>
      <c r="B128" t="s">
        <v>309</v>
      </c>
      <c r="C128">
        <v>13</v>
      </c>
      <c r="D128">
        <v>30</v>
      </c>
      <c r="E128">
        <f t="shared" si="1"/>
        <v>2.3076923076923075</v>
      </c>
    </row>
    <row r="129" spans="1:5">
      <c r="A129" t="s">
        <v>310</v>
      </c>
      <c r="B129" t="s">
        <v>311</v>
      </c>
      <c r="C129">
        <v>11</v>
      </c>
      <c r="D129">
        <v>25</v>
      </c>
      <c r="E129">
        <f t="shared" si="1"/>
        <v>2.2727272727272729</v>
      </c>
    </row>
    <row r="130" spans="1:5">
      <c r="A130" t="s">
        <v>312</v>
      </c>
      <c r="B130" t="s">
        <v>313</v>
      </c>
      <c r="C130">
        <v>5</v>
      </c>
      <c r="D130">
        <v>11</v>
      </c>
      <c r="E130">
        <f t="shared" si="1"/>
        <v>2.2000000000000002</v>
      </c>
    </row>
    <row r="131" spans="1:5">
      <c r="A131" t="s">
        <v>314</v>
      </c>
      <c r="B131" t="s">
        <v>315</v>
      </c>
      <c r="C131">
        <v>16</v>
      </c>
      <c r="D131">
        <v>35</v>
      </c>
      <c r="E131">
        <f t="shared" si="1"/>
        <v>2.1875</v>
      </c>
    </row>
    <row r="132" spans="1:5">
      <c r="A132" t="s">
        <v>316</v>
      </c>
      <c r="B132" t="s">
        <v>317</v>
      </c>
      <c r="C132">
        <v>11</v>
      </c>
      <c r="D132">
        <v>24</v>
      </c>
      <c r="E132">
        <f t="shared" si="1"/>
        <v>2.1818181818181817</v>
      </c>
    </row>
    <row r="133" spans="1:5">
      <c r="A133" t="s">
        <v>318</v>
      </c>
      <c r="B133" t="s">
        <v>319</v>
      </c>
      <c r="C133">
        <v>25</v>
      </c>
      <c r="D133">
        <v>54</v>
      </c>
      <c r="E133">
        <f t="shared" ref="E133:E188" si="2">D133/C133</f>
        <v>2.16</v>
      </c>
    </row>
    <row r="134" spans="1:5">
      <c r="A134" t="s">
        <v>320</v>
      </c>
      <c r="B134" t="s">
        <v>321</v>
      </c>
      <c r="C134">
        <v>17</v>
      </c>
      <c r="D134">
        <v>36</v>
      </c>
      <c r="E134">
        <f t="shared" si="2"/>
        <v>2.1176470588235294</v>
      </c>
    </row>
    <row r="135" spans="1:5">
      <c r="A135" t="s">
        <v>322</v>
      </c>
      <c r="B135" t="s">
        <v>323</v>
      </c>
      <c r="C135">
        <v>10</v>
      </c>
      <c r="D135">
        <v>20</v>
      </c>
      <c r="E135">
        <f t="shared" si="2"/>
        <v>2</v>
      </c>
    </row>
    <row r="136" spans="1:5">
      <c r="A136" t="s">
        <v>324</v>
      </c>
      <c r="B136" t="s">
        <v>325</v>
      </c>
      <c r="C136">
        <v>4</v>
      </c>
      <c r="D136">
        <v>8</v>
      </c>
      <c r="E136">
        <f t="shared" si="2"/>
        <v>2</v>
      </c>
    </row>
    <row r="137" spans="1:5">
      <c r="A137" t="s">
        <v>326</v>
      </c>
      <c r="B137" t="s">
        <v>327</v>
      </c>
      <c r="C137">
        <v>4</v>
      </c>
      <c r="D137">
        <v>8</v>
      </c>
      <c r="E137">
        <f t="shared" si="2"/>
        <v>2</v>
      </c>
    </row>
    <row r="138" spans="1:5">
      <c r="A138" t="s">
        <v>328</v>
      </c>
      <c r="B138" t="s">
        <v>329</v>
      </c>
      <c r="C138">
        <v>4</v>
      </c>
      <c r="D138">
        <v>8</v>
      </c>
      <c r="E138">
        <f t="shared" si="2"/>
        <v>2</v>
      </c>
    </row>
    <row r="139" spans="1:5">
      <c r="A139" t="s">
        <v>330</v>
      </c>
      <c r="B139" t="s">
        <v>331</v>
      </c>
      <c r="C139">
        <v>3</v>
      </c>
      <c r="D139">
        <v>6</v>
      </c>
      <c r="E139">
        <f t="shared" si="2"/>
        <v>2</v>
      </c>
    </row>
    <row r="140" spans="1:5">
      <c r="A140" t="s">
        <v>332</v>
      </c>
      <c r="B140" t="s">
        <v>333</v>
      </c>
      <c r="C140">
        <v>30</v>
      </c>
      <c r="D140">
        <v>59</v>
      </c>
      <c r="E140">
        <f t="shared" si="2"/>
        <v>1.9666666666666666</v>
      </c>
    </row>
    <row r="141" spans="1:5">
      <c r="A141" t="s">
        <v>334</v>
      </c>
      <c r="B141" t="s">
        <v>335</v>
      </c>
      <c r="C141">
        <v>10</v>
      </c>
      <c r="D141">
        <v>19</v>
      </c>
      <c r="E141">
        <f t="shared" si="2"/>
        <v>1.9</v>
      </c>
    </row>
    <row r="142" spans="1:5">
      <c r="A142" t="s">
        <v>336</v>
      </c>
      <c r="B142" t="s">
        <v>337</v>
      </c>
      <c r="C142">
        <v>27</v>
      </c>
      <c r="D142">
        <v>50</v>
      </c>
      <c r="E142">
        <f t="shared" si="2"/>
        <v>1.8518518518518519</v>
      </c>
    </row>
    <row r="143" spans="1:5">
      <c r="A143" t="s">
        <v>338</v>
      </c>
      <c r="B143" t="s">
        <v>339</v>
      </c>
      <c r="C143">
        <v>43</v>
      </c>
      <c r="D143">
        <v>75</v>
      </c>
      <c r="E143">
        <f t="shared" si="2"/>
        <v>1.7441860465116279</v>
      </c>
    </row>
    <row r="144" spans="1:5">
      <c r="A144" t="s">
        <v>340</v>
      </c>
      <c r="B144" t="s">
        <v>341</v>
      </c>
      <c r="C144">
        <v>10</v>
      </c>
      <c r="D144">
        <v>17</v>
      </c>
      <c r="E144">
        <f t="shared" si="2"/>
        <v>1.7</v>
      </c>
    </row>
    <row r="145" spans="1:5">
      <c r="A145" t="s">
        <v>342</v>
      </c>
      <c r="B145" t="s">
        <v>343</v>
      </c>
      <c r="C145">
        <v>57</v>
      </c>
      <c r="D145">
        <v>96</v>
      </c>
      <c r="E145">
        <f t="shared" si="2"/>
        <v>1.6842105263157894</v>
      </c>
    </row>
    <row r="146" spans="1:5">
      <c r="A146" t="s">
        <v>344</v>
      </c>
      <c r="B146" t="s">
        <v>345</v>
      </c>
      <c r="C146">
        <v>9</v>
      </c>
      <c r="D146">
        <v>15</v>
      </c>
      <c r="E146">
        <f t="shared" si="2"/>
        <v>1.6666666666666667</v>
      </c>
    </row>
    <row r="147" spans="1:5">
      <c r="A147" t="s">
        <v>346</v>
      </c>
      <c r="B147" t="s">
        <v>347</v>
      </c>
      <c r="C147">
        <v>6</v>
      </c>
      <c r="D147">
        <v>10</v>
      </c>
      <c r="E147">
        <f t="shared" si="2"/>
        <v>1.6666666666666667</v>
      </c>
    </row>
    <row r="148" spans="1:5">
      <c r="A148" t="s">
        <v>348</v>
      </c>
      <c r="B148" t="s">
        <v>349</v>
      </c>
      <c r="C148">
        <v>13</v>
      </c>
      <c r="D148">
        <v>21</v>
      </c>
      <c r="E148">
        <f t="shared" si="2"/>
        <v>1.6153846153846154</v>
      </c>
    </row>
    <row r="149" spans="1:5">
      <c r="A149" t="s">
        <v>350</v>
      </c>
      <c r="B149" t="s">
        <v>351</v>
      </c>
      <c r="C149">
        <v>5</v>
      </c>
      <c r="D149">
        <v>8</v>
      </c>
      <c r="E149">
        <f t="shared" si="2"/>
        <v>1.6</v>
      </c>
    </row>
    <row r="150" spans="1:5">
      <c r="A150" t="s">
        <v>352</v>
      </c>
      <c r="B150" t="s">
        <v>353</v>
      </c>
      <c r="C150">
        <v>199</v>
      </c>
      <c r="D150">
        <v>311</v>
      </c>
      <c r="E150">
        <f t="shared" si="2"/>
        <v>1.5628140703517588</v>
      </c>
    </row>
    <row r="151" spans="1:5">
      <c r="A151" t="s">
        <v>354</v>
      </c>
      <c r="B151" t="s">
        <v>355</v>
      </c>
      <c r="C151">
        <v>15</v>
      </c>
      <c r="D151">
        <v>23</v>
      </c>
      <c r="E151">
        <f t="shared" si="2"/>
        <v>1.5333333333333334</v>
      </c>
    </row>
    <row r="152" spans="1:5">
      <c r="A152" t="s">
        <v>356</v>
      </c>
      <c r="B152" t="s">
        <v>357</v>
      </c>
      <c r="C152">
        <v>20</v>
      </c>
      <c r="D152">
        <v>30</v>
      </c>
      <c r="E152">
        <f t="shared" si="2"/>
        <v>1.5</v>
      </c>
    </row>
    <row r="153" spans="1:5">
      <c r="A153" t="s">
        <v>358</v>
      </c>
      <c r="B153" t="s">
        <v>359</v>
      </c>
      <c r="C153">
        <v>20</v>
      </c>
      <c r="D153">
        <v>30</v>
      </c>
      <c r="E153">
        <f t="shared" si="2"/>
        <v>1.5</v>
      </c>
    </row>
    <row r="154" spans="1:5">
      <c r="A154" t="s">
        <v>360</v>
      </c>
      <c r="B154" t="s">
        <v>361</v>
      </c>
      <c r="C154">
        <v>96</v>
      </c>
      <c r="D154">
        <v>139</v>
      </c>
      <c r="E154">
        <f t="shared" si="2"/>
        <v>1.4479166666666667</v>
      </c>
    </row>
    <row r="155" spans="1:5">
      <c r="A155" t="s">
        <v>362</v>
      </c>
      <c r="B155" t="s">
        <v>363</v>
      </c>
      <c r="C155">
        <v>14</v>
      </c>
      <c r="D155">
        <v>20</v>
      </c>
      <c r="E155">
        <f t="shared" si="2"/>
        <v>1.4285714285714286</v>
      </c>
    </row>
    <row r="156" spans="1:5">
      <c r="A156" t="s">
        <v>364</v>
      </c>
      <c r="B156" t="s">
        <v>365</v>
      </c>
      <c r="C156">
        <v>32</v>
      </c>
      <c r="D156">
        <v>43</v>
      </c>
      <c r="E156">
        <f t="shared" si="2"/>
        <v>1.34375</v>
      </c>
    </row>
    <row r="157" spans="1:5">
      <c r="A157" t="s">
        <v>366</v>
      </c>
      <c r="B157" t="s">
        <v>367</v>
      </c>
      <c r="C157">
        <v>6</v>
      </c>
      <c r="D157">
        <v>8</v>
      </c>
      <c r="E157">
        <f t="shared" si="2"/>
        <v>1.3333333333333333</v>
      </c>
    </row>
    <row r="158" spans="1:5">
      <c r="A158" t="s">
        <v>368</v>
      </c>
      <c r="B158" t="s">
        <v>369</v>
      </c>
      <c r="C158">
        <v>15</v>
      </c>
      <c r="D158">
        <v>20</v>
      </c>
      <c r="E158">
        <f t="shared" si="2"/>
        <v>1.3333333333333333</v>
      </c>
    </row>
    <row r="159" spans="1:5">
      <c r="A159" t="s">
        <v>370</v>
      </c>
      <c r="B159" t="s">
        <v>371</v>
      </c>
      <c r="C159">
        <v>243</v>
      </c>
      <c r="D159">
        <v>312</v>
      </c>
      <c r="E159">
        <f t="shared" si="2"/>
        <v>1.2839506172839505</v>
      </c>
    </row>
    <row r="160" spans="1:5">
      <c r="A160" t="s">
        <v>372</v>
      </c>
      <c r="B160" t="s">
        <v>373</v>
      </c>
      <c r="C160">
        <v>27</v>
      </c>
      <c r="D160">
        <v>34</v>
      </c>
      <c r="E160">
        <f t="shared" si="2"/>
        <v>1.2592592592592593</v>
      </c>
    </row>
    <row r="161" spans="1:5">
      <c r="A161" t="s">
        <v>374</v>
      </c>
      <c r="B161" t="s">
        <v>375</v>
      </c>
      <c r="C161">
        <v>31</v>
      </c>
      <c r="D161">
        <v>39</v>
      </c>
      <c r="E161">
        <f t="shared" si="2"/>
        <v>1.2580645161290323</v>
      </c>
    </row>
    <row r="162" spans="1:5">
      <c r="A162" t="s">
        <v>376</v>
      </c>
      <c r="B162" t="s">
        <v>377</v>
      </c>
      <c r="C162">
        <v>8</v>
      </c>
      <c r="D162">
        <v>10</v>
      </c>
      <c r="E162">
        <f t="shared" si="2"/>
        <v>1.25</v>
      </c>
    </row>
    <row r="163" spans="1:5">
      <c r="A163" t="s">
        <v>378</v>
      </c>
      <c r="B163" t="s">
        <v>379</v>
      </c>
      <c r="C163">
        <v>8</v>
      </c>
      <c r="D163">
        <v>10</v>
      </c>
      <c r="E163">
        <f t="shared" si="2"/>
        <v>1.25</v>
      </c>
    </row>
    <row r="164" spans="1:5">
      <c r="A164" t="s">
        <v>380</v>
      </c>
      <c r="B164" t="s">
        <v>381</v>
      </c>
      <c r="C164">
        <v>124</v>
      </c>
      <c r="D164">
        <v>151</v>
      </c>
      <c r="E164">
        <f t="shared" si="2"/>
        <v>1.217741935483871</v>
      </c>
    </row>
    <row r="165" spans="1:5">
      <c r="A165" t="s">
        <v>382</v>
      </c>
      <c r="B165" t="s">
        <v>383</v>
      </c>
      <c r="C165">
        <v>37</v>
      </c>
      <c r="D165">
        <v>44</v>
      </c>
      <c r="E165">
        <f t="shared" si="2"/>
        <v>1.1891891891891893</v>
      </c>
    </row>
    <row r="166" spans="1:5">
      <c r="A166" t="s">
        <v>384</v>
      </c>
      <c r="B166" t="s">
        <v>385</v>
      </c>
      <c r="C166">
        <v>52</v>
      </c>
      <c r="D166">
        <v>61</v>
      </c>
      <c r="E166">
        <f t="shared" si="2"/>
        <v>1.1730769230769231</v>
      </c>
    </row>
    <row r="167" spans="1:5">
      <c r="A167" t="s">
        <v>386</v>
      </c>
      <c r="B167" t="s">
        <v>387</v>
      </c>
      <c r="C167">
        <v>152</v>
      </c>
      <c r="D167">
        <v>178</v>
      </c>
      <c r="E167">
        <f t="shared" si="2"/>
        <v>1.1710526315789473</v>
      </c>
    </row>
    <row r="168" spans="1:5">
      <c r="A168" t="s">
        <v>388</v>
      </c>
      <c r="B168" t="s">
        <v>389</v>
      </c>
      <c r="C168">
        <v>6</v>
      </c>
      <c r="D168">
        <v>7</v>
      </c>
      <c r="E168">
        <f t="shared" si="2"/>
        <v>1.1666666666666667</v>
      </c>
    </row>
    <row r="169" spans="1:5">
      <c r="A169" t="s">
        <v>390</v>
      </c>
      <c r="B169" t="s">
        <v>391</v>
      </c>
      <c r="C169">
        <v>53</v>
      </c>
      <c r="D169">
        <v>59</v>
      </c>
      <c r="E169">
        <f t="shared" si="2"/>
        <v>1.1132075471698113</v>
      </c>
    </row>
    <row r="170" spans="1:5">
      <c r="A170" t="s">
        <v>392</v>
      </c>
      <c r="B170" t="s">
        <v>393</v>
      </c>
      <c r="C170">
        <v>23</v>
      </c>
      <c r="D170">
        <v>25</v>
      </c>
      <c r="E170">
        <f t="shared" si="2"/>
        <v>1.0869565217391304</v>
      </c>
    </row>
    <row r="171" spans="1:5">
      <c r="A171" t="s">
        <v>394</v>
      </c>
      <c r="B171" t="s">
        <v>395</v>
      </c>
      <c r="C171">
        <v>6</v>
      </c>
      <c r="D171">
        <v>6</v>
      </c>
      <c r="E171">
        <f t="shared" si="2"/>
        <v>1</v>
      </c>
    </row>
    <row r="172" spans="1:5">
      <c r="A172" t="s">
        <v>396</v>
      </c>
      <c r="B172" t="s">
        <v>397</v>
      </c>
      <c r="C172">
        <v>6</v>
      </c>
      <c r="D172">
        <v>6</v>
      </c>
      <c r="E172">
        <f t="shared" si="2"/>
        <v>1</v>
      </c>
    </row>
    <row r="173" spans="1:5">
      <c r="A173" t="s">
        <v>398</v>
      </c>
      <c r="B173" t="s">
        <v>399</v>
      </c>
      <c r="C173">
        <v>6</v>
      </c>
      <c r="D173">
        <v>6</v>
      </c>
      <c r="E173">
        <f t="shared" si="2"/>
        <v>1</v>
      </c>
    </row>
    <row r="174" spans="1:5">
      <c r="A174" t="s">
        <v>400</v>
      </c>
      <c r="B174" t="s">
        <v>401</v>
      </c>
      <c r="C174">
        <v>4</v>
      </c>
      <c r="D174">
        <v>4</v>
      </c>
      <c r="E174">
        <f t="shared" si="2"/>
        <v>1</v>
      </c>
    </row>
    <row r="175" spans="1:5">
      <c r="A175" t="s">
        <v>402</v>
      </c>
      <c r="B175" t="s">
        <v>403</v>
      </c>
      <c r="C175">
        <v>5</v>
      </c>
      <c r="D175">
        <v>5</v>
      </c>
      <c r="E175">
        <f t="shared" si="2"/>
        <v>1</v>
      </c>
    </row>
    <row r="176" spans="1:5">
      <c r="A176" t="s">
        <v>404</v>
      </c>
      <c r="B176" t="s">
        <v>405</v>
      </c>
      <c r="C176">
        <v>4</v>
      </c>
      <c r="D176">
        <v>4</v>
      </c>
      <c r="E176">
        <f t="shared" si="2"/>
        <v>1</v>
      </c>
    </row>
    <row r="177" spans="1:5">
      <c r="A177" t="s">
        <v>406</v>
      </c>
      <c r="B177" t="s">
        <v>407</v>
      </c>
      <c r="C177">
        <v>36</v>
      </c>
      <c r="D177">
        <v>33</v>
      </c>
      <c r="E177">
        <f t="shared" si="2"/>
        <v>0.91666666666666663</v>
      </c>
    </row>
    <row r="178" spans="1:5">
      <c r="A178" t="s">
        <v>408</v>
      </c>
      <c r="B178" t="s">
        <v>409</v>
      </c>
      <c r="C178">
        <v>11</v>
      </c>
      <c r="D178">
        <v>10</v>
      </c>
      <c r="E178">
        <f t="shared" si="2"/>
        <v>0.90909090909090906</v>
      </c>
    </row>
    <row r="179" spans="1:5">
      <c r="A179" t="s">
        <v>410</v>
      </c>
      <c r="B179" t="s">
        <v>411</v>
      </c>
      <c r="C179">
        <v>20</v>
      </c>
      <c r="D179">
        <v>18</v>
      </c>
      <c r="E179">
        <f t="shared" si="2"/>
        <v>0.9</v>
      </c>
    </row>
    <row r="180" spans="1:5">
      <c r="A180" t="s">
        <v>412</v>
      </c>
      <c r="B180" t="s">
        <v>413</v>
      </c>
      <c r="C180">
        <v>20</v>
      </c>
      <c r="D180">
        <v>16</v>
      </c>
      <c r="E180">
        <f t="shared" si="2"/>
        <v>0.8</v>
      </c>
    </row>
    <row r="181" spans="1:5">
      <c r="A181" t="s">
        <v>414</v>
      </c>
      <c r="B181" t="s">
        <v>415</v>
      </c>
      <c r="C181">
        <v>15</v>
      </c>
      <c r="D181">
        <v>12</v>
      </c>
      <c r="E181">
        <f t="shared" si="2"/>
        <v>0.8</v>
      </c>
    </row>
    <row r="182" spans="1:5">
      <c r="A182" t="s">
        <v>416</v>
      </c>
      <c r="B182" t="s">
        <v>417</v>
      </c>
      <c r="C182">
        <v>5</v>
      </c>
      <c r="D182">
        <v>4</v>
      </c>
      <c r="E182">
        <f t="shared" si="2"/>
        <v>0.8</v>
      </c>
    </row>
    <row r="183" spans="1:5">
      <c r="A183" t="s">
        <v>418</v>
      </c>
      <c r="B183" t="s">
        <v>419</v>
      </c>
      <c r="C183">
        <v>43</v>
      </c>
      <c r="D183">
        <v>34</v>
      </c>
      <c r="E183">
        <f t="shared" si="2"/>
        <v>0.79069767441860461</v>
      </c>
    </row>
    <row r="184" spans="1:5">
      <c r="A184" t="s">
        <v>420</v>
      </c>
      <c r="B184" t="s">
        <v>421</v>
      </c>
      <c r="C184">
        <v>32</v>
      </c>
      <c r="D184">
        <v>25</v>
      </c>
      <c r="E184">
        <f t="shared" si="2"/>
        <v>0.78125</v>
      </c>
    </row>
    <row r="185" spans="1:5">
      <c r="A185" t="s">
        <v>422</v>
      </c>
      <c r="B185" t="s">
        <v>423</v>
      </c>
      <c r="C185">
        <v>24</v>
      </c>
      <c r="D185">
        <v>18</v>
      </c>
      <c r="E185">
        <f t="shared" si="2"/>
        <v>0.75</v>
      </c>
    </row>
    <row r="186" spans="1:5">
      <c r="A186" t="s">
        <v>424</v>
      </c>
      <c r="B186" t="s">
        <v>425</v>
      </c>
      <c r="C186">
        <v>8</v>
      </c>
      <c r="D186">
        <v>6</v>
      </c>
      <c r="E186">
        <f t="shared" si="2"/>
        <v>0.75</v>
      </c>
    </row>
    <row r="187" spans="1:5">
      <c r="A187" t="s">
        <v>426</v>
      </c>
      <c r="B187" t="s">
        <v>427</v>
      </c>
      <c r="C187">
        <v>6</v>
      </c>
      <c r="D187">
        <v>4</v>
      </c>
      <c r="E187">
        <f t="shared" si="2"/>
        <v>0.66666666666666663</v>
      </c>
    </row>
    <row r="188" spans="1:5">
      <c r="A188" t="s">
        <v>428</v>
      </c>
      <c r="B188" t="s">
        <v>429</v>
      </c>
      <c r="C188">
        <v>10</v>
      </c>
      <c r="D188">
        <v>4</v>
      </c>
      <c r="E188">
        <f t="shared" si="2"/>
        <v>0.4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EA20-EF94-C845-8003-BA712828CE2F}">
  <dimension ref="A2:P18"/>
  <sheetViews>
    <sheetView workbookViewId="0">
      <selection activeCell="K35" sqref="K35"/>
    </sheetView>
  </sheetViews>
  <sheetFormatPr baseColWidth="10" defaultRowHeight="16"/>
  <sheetData>
    <row r="2" spans="1:15">
      <c r="C2" s="2" t="s">
        <v>559</v>
      </c>
      <c r="G2" s="2" t="s">
        <v>559</v>
      </c>
      <c r="K2" s="2" t="s">
        <v>559</v>
      </c>
      <c r="O2" s="2" t="s">
        <v>559</v>
      </c>
    </row>
    <row r="3" spans="1:15">
      <c r="A3" t="s">
        <v>645</v>
      </c>
      <c r="C3" s="2"/>
      <c r="E3" t="s">
        <v>646</v>
      </c>
      <c r="G3" s="2"/>
      <c r="I3" t="s">
        <v>647</v>
      </c>
      <c r="K3" s="2"/>
      <c r="M3" t="s">
        <v>648</v>
      </c>
      <c r="O3" s="2"/>
    </row>
    <row r="4" spans="1:15">
      <c r="B4" t="s">
        <v>51</v>
      </c>
      <c r="C4" s="2">
        <v>0.18659999999999999</v>
      </c>
      <c r="F4" t="s">
        <v>51</v>
      </c>
      <c r="G4" s="2">
        <v>0.34620000000000001</v>
      </c>
      <c r="J4" t="s">
        <v>51</v>
      </c>
      <c r="K4" s="2">
        <v>0.29330000000000001</v>
      </c>
      <c r="N4" t="s">
        <v>51</v>
      </c>
      <c r="O4" s="2">
        <v>0.43419999999999997</v>
      </c>
    </row>
    <row r="5" spans="1:15">
      <c r="B5" t="s">
        <v>51</v>
      </c>
      <c r="C5" s="2">
        <v>0.14660000000000001</v>
      </c>
      <c r="F5" t="s">
        <v>51</v>
      </c>
      <c r="G5" s="2">
        <v>0.25979999999999998</v>
      </c>
      <c r="J5" t="s">
        <v>51</v>
      </c>
      <c r="K5" s="2">
        <v>0.37319999999999998</v>
      </c>
      <c r="N5" t="s">
        <v>51</v>
      </c>
      <c r="O5" s="2">
        <v>0.35659999999999997</v>
      </c>
    </row>
    <row r="6" spans="1:15">
      <c r="B6" t="s">
        <v>51</v>
      </c>
      <c r="C6" s="2">
        <v>0.2863</v>
      </c>
      <c r="F6" t="s">
        <v>51</v>
      </c>
      <c r="G6" s="2">
        <v>0.25819999999999999</v>
      </c>
      <c r="J6" t="s">
        <v>51</v>
      </c>
      <c r="K6" s="2">
        <v>0.38890000000000002</v>
      </c>
      <c r="N6" t="s">
        <v>51</v>
      </c>
      <c r="O6" s="2">
        <v>0.35560000000000003</v>
      </c>
    </row>
    <row r="7" spans="1:15">
      <c r="B7" t="s">
        <v>51</v>
      </c>
      <c r="C7" s="2">
        <v>0.14080000000000001</v>
      </c>
      <c r="F7" t="s">
        <v>51</v>
      </c>
      <c r="G7" s="2">
        <v>0.2298</v>
      </c>
      <c r="J7" t="s">
        <v>51</v>
      </c>
      <c r="K7" s="2">
        <v>0.2999</v>
      </c>
      <c r="N7" t="s">
        <v>51</v>
      </c>
      <c r="O7" s="2">
        <v>0.22989999999999999</v>
      </c>
    </row>
    <row r="8" spans="1:15">
      <c r="B8" t="s">
        <v>51</v>
      </c>
      <c r="C8" s="2">
        <v>0.1459</v>
      </c>
      <c r="F8" t="s">
        <v>51</v>
      </c>
      <c r="G8" s="2">
        <v>0.3014</v>
      </c>
      <c r="J8" t="s">
        <v>51</v>
      </c>
      <c r="K8" s="2">
        <v>0.30009999999999998</v>
      </c>
      <c r="N8" t="s">
        <v>51</v>
      </c>
      <c r="O8" s="2">
        <v>0.29920000000000002</v>
      </c>
    </row>
    <row r="9" spans="1:15">
      <c r="B9" t="s">
        <v>51</v>
      </c>
      <c r="C9" s="2">
        <v>0.27700000000000002</v>
      </c>
      <c r="F9" t="s">
        <v>51</v>
      </c>
      <c r="G9" s="2">
        <v>0.2321</v>
      </c>
      <c r="J9" t="s">
        <v>51</v>
      </c>
      <c r="K9" s="2">
        <v>0.2883</v>
      </c>
      <c r="N9" t="s">
        <v>51</v>
      </c>
      <c r="O9" s="2">
        <v>0.31830000000000003</v>
      </c>
    </row>
    <row r="10" spans="1:15">
      <c r="B10" t="s">
        <v>51</v>
      </c>
      <c r="C10" s="2">
        <v>0.1212</v>
      </c>
      <c r="F10" t="s">
        <v>51</v>
      </c>
      <c r="G10" s="2">
        <v>0.31619999999999998</v>
      </c>
      <c r="J10" t="s">
        <v>51</v>
      </c>
      <c r="K10" s="2">
        <v>0.33329999999999999</v>
      </c>
      <c r="N10" t="s">
        <v>51</v>
      </c>
      <c r="O10" s="2">
        <v>0.3594</v>
      </c>
    </row>
    <row r="11" spans="1:15">
      <c r="B11" t="s">
        <v>51</v>
      </c>
      <c r="C11" s="2">
        <v>0.25390000000000001</v>
      </c>
      <c r="F11" t="s">
        <v>51</v>
      </c>
      <c r="G11" s="2">
        <v>0.31119999999999998</v>
      </c>
      <c r="J11" t="s">
        <v>51</v>
      </c>
      <c r="K11" s="2">
        <v>0.4012</v>
      </c>
      <c r="N11" t="s">
        <v>51</v>
      </c>
      <c r="O11" s="2">
        <v>0.41120000000000001</v>
      </c>
    </row>
    <row r="12" spans="1:15">
      <c r="B12" t="s">
        <v>51</v>
      </c>
      <c r="C12" s="2">
        <v>0.27679999999999999</v>
      </c>
      <c r="F12" t="s">
        <v>51</v>
      </c>
      <c r="G12" s="2">
        <v>0.3392</v>
      </c>
      <c r="J12" t="s">
        <v>51</v>
      </c>
      <c r="K12" s="2">
        <v>0.42109999999999997</v>
      </c>
      <c r="N12" t="s">
        <v>51</v>
      </c>
      <c r="O12" s="2">
        <v>0.40110000000000001</v>
      </c>
    </row>
    <row r="13" spans="1:15">
      <c r="B13" t="s">
        <v>51</v>
      </c>
      <c r="C13" s="2">
        <v>0.29430000000000001</v>
      </c>
      <c r="F13" t="s">
        <v>51</v>
      </c>
      <c r="G13" s="2">
        <v>0.34560000000000002</v>
      </c>
      <c r="J13" t="s">
        <v>51</v>
      </c>
      <c r="K13" s="2">
        <v>0.38990000000000002</v>
      </c>
      <c r="N13" t="s">
        <v>51</v>
      </c>
      <c r="O13" s="2">
        <v>0.35699999999999998</v>
      </c>
    </row>
    <row r="17" spans="4:16">
      <c r="D17" s="2"/>
      <c r="H17" s="2"/>
      <c r="L17" s="2"/>
      <c r="P17" s="2"/>
    </row>
    <row r="18" spans="4:16">
      <c r="D18" s="2"/>
      <c r="H18" s="2"/>
      <c r="L18" s="2"/>
      <c r="P1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712D-3DB7-494F-A74B-6FDCCCBBA81B}">
  <dimension ref="A2:O15"/>
  <sheetViews>
    <sheetView workbookViewId="0">
      <selection activeCell="AA16" sqref="AA16"/>
    </sheetView>
  </sheetViews>
  <sheetFormatPr baseColWidth="10" defaultRowHeight="16"/>
  <cols>
    <col min="1" max="1" width="17.33203125" customWidth="1"/>
    <col min="5" max="5" width="22.5" customWidth="1"/>
    <col min="9" max="9" width="18.83203125" customWidth="1"/>
    <col min="13" max="13" width="21.1640625" customWidth="1"/>
  </cols>
  <sheetData>
    <row r="2" spans="1:15">
      <c r="A2" t="s">
        <v>30</v>
      </c>
    </row>
    <row r="3" spans="1:15" ht="17" thickBot="1"/>
    <row r="4" spans="1:15">
      <c r="A4" s="16" t="s">
        <v>649</v>
      </c>
      <c r="B4" s="16" t="s">
        <v>18</v>
      </c>
      <c r="C4" s="16" t="s">
        <v>19</v>
      </c>
      <c r="E4" s="16" t="s">
        <v>650</v>
      </c>
      <c r="F4" s="16" t="s">
        <v>18</v>
      </c>
      <c r="G4" s="16" t="s">
        <v>19</v>
      </c>
      <c r="I4" s="16" t="s">
        <v>18</v>
      </c>
      <c r="J4" s="16" t="s">
        <v>649</v>
      </c>
      <c r="K4" s="16" t="s">
        <v>650</v>
      </c>
      <c r="M4" s="16" t="s">
        <v>19</v>
      </c>
      <c r="N4" s="16" t="s">
        <v>649</v>
      </c>
      <c r="O4" s="16" t="s">
        <v>650</v>
      </c>
    </row>
    <row r="5" spans="1:15">
      <c r="A5" s="14" t="s">
        <v>31</v>
      </c>
      <c r="B5" s="14">
        <v>0.21293999999999999</v>
      </c>
      <c r="C5" s="14">
        <v>0.29397000000000001</v>
      </c>
      <c r="E5" s="14" t="s">
        <v>31</v>
      </c>
      <c r="F5" s="14">
        <v>0.34892000000000001</v>
      </c>
      <c r="G5" s="14">
        <v>0.35225000000000001</v>
      </c>
      <c r="I5" s="14" t="s">
        <v>31</v>
      </c>
      <c r="J5" s="14">
        <v>0.21293999999999999</v>
      </c>
      <c r="K5" s="14">
        <v>0.34892000000000001</v>
      </c>
      <c r="M5" s="14" t="s">
        <v>31</v>
      </c>
      <c r="N5" s="14">
        <v>0.29397000000000001</v>
      </c>
      <c r="O5" s="14">
        <v>0.35225000000000001</v>
      </c>
    </row>
    <row r="6" spans="1:15">
      <c r="A6" s="14" t="s">
        <v>32</v>
      </c>
      <c r="B6" s="14">
        <v>5.0078004444444445E-3</v>
      </c>
      <c r="C6" s="14">
        <v>2.0753778888888716E-3</v>
      </c>
      <c r="E6" s="14" t="s">
        <v>32</v>
      </c>
      <c r="F6" s="14">
        <v>2.6232373333333245E-3</v>
      </c>
      <c r="G6" s="14">
        <v>3.513053888888883E-3</v>
      </c>
      <c r="I6" s="14" t="s">
        <v>32</v>
      </c>
      <c r="J6" s="14">
        <v>5.0078004444444445E-3</v>
      </c>
      <c r="K6" s="14">
        <v>2.6232373333333245E-3</v>
      </c>
      <c r="M6" s="14" t="s">
        <v>32</v>
      </c>
      <c r="N6" s="14">
        <v>2.0753778888888716E-3</v>
      </c>
      <c r="O6" s="14">
        <v>3.513053888888883E-3</v>
      </c>
    </row>
    <row r="7" spans="1:15">
      <c r="A7" s="14" t="s">
        <v>33</v>
      </c>
      <c r="B7" s="14">
        <v>10</v>
      </c>
      <c r="C7" s="14">
        <v>10</v>
      </c>
      <c r="E7" s="14" t="s">
        <v>33</v>
      </c>
      <c r="F7" s="14">
        <v>10</v>
      </c>
      <c r="G7" s="14">
        <v>10</v>
      </c>
      <c r="I7" s="14" t="s">
        <v>33</v>
      </c>
      <c r="J7" s="14">
        <v>10</v>
      </c>
      <c r="K7" s="14">
        <v>10</v>
      </c>
      <c r="M7" s="14" t="s">
        <v>33</v>
      </c>
      <c r="N7" s="14">
        <v>10</v>
      </c>
      <c r="O7" s="14">
        <v>10</v>
      </c>
    </row>
    <row r="8" spans="1:15">
      <c r="A8" s="14" t="s">
        <v>34</v>
      </c>
      <c r="B8" s="14">
        <v>3.5415891666666583E-3</v>
      </c>
      <c r="C8" s="14"/>
      <c r="E8" s="14" t="s">
        <v>34</v>
      </c>
      <c r="F8" s="14">
        <v>3.0681456111111035E-3</v>
      </c>
      <c r="G8" s="14"/>
      <c r="I8" s="14" t="s">
        <v>34</v>
      </c>
      <c r="J8" s="14">
        <v>3.8155188888888848E-3</v>
      </c>
      <c r="K8" s="14"/>
      <c r="M8" s="14" t="s">
        <v>34</v>
      </c>
      <c r="N8" s="14">
        <v>2.7942158888888771E-3</v>
      </c>
      <c r="O8" s="14"/>
    </row>
    <row r="9" spans="1:15">
      <c r="A9" s="14" t="s">
        <v>35</v>
      </c>
      <c r="B9" s="14">
        <v>0</v>
      </c>
      <c r="C9" s="14"/>
      <c r="E9" s="14" t="s">
        <v>35</v>
      </c>
      <c r="F9" s="14">
        <v>0</v>
      </c>
      <c r="G9" s="14"/>
      <c r="I9" s="14" t="s">
        <v>35</v>
      </c>
      <c r="J9" s="14">
        <v>0</v>
      </c>
      <c r="K9" s="14"/>
      <c r="M9" s="14" t="s">
        <v>35</v>
      </c>
      <c r="N9" s="14">
        <v>0</v>
      </c>
      <c r="O9" s="14"/>
    </row>
    <row r="10" spans="1:15">
      <c r="A10" s="14" t="s">
        <v>36</v>
      </c>
      <c r="B10" s="14">
        <v>18</v>
      </c>
      <c r="C10" s="14"/>
      <c r="E10" s="14" t="s">
        <v>36</v>
      </c>
      <c r="F10" s="14">
        <v>18</v>
      </c>
      <c r="G10" s="14"/>
      <c r="I10" s="14" t="s">
        <v>36</v>
      </c>
      <c r="J10" s="14">
        <v>18</v>
      </c>
      <c r="K10" s="14"/>
      <c r="M10" s="14" t="s">
        <v>36</v>
      </c>
      <c r="N10" s="14">
        <v>18</v>
      </c>
      <c r="O10" s="14"/>
    </row>
    <row r="11" spans="1:15">
      <c r="A11" s="14" t="s">
        <v>37</v>
      </c>
      <c r="B11" s="14">
        <v>-3.0446105702015531</v>
      </c>
      <c r="C11" s="14"/>
      <c r="E11" s="14" t="s">
        <v>37</v>
      </c>
      <c r="F11" s="14">
        <v>-0.13442846890755578</v>
      </c>
      <c r="G11" s="14"/>
      <c r="I11" s="14" t="s">
        <v>37</v>
      </c>
      <c r="J11" s="14">
        <v>-4.9224717800870819</v>
      </c>
      <c r="K11" s="14"/>
      <c r="M11" s="14" t="s">
        <v>37</v>
      </c>
      <c r="N11" s="14">
        <v>-2.4653271944048867</v>
      </c>
      <c r="O11" s="14"/>
    </row>
    <row r="12" spans="1:15">
      <c r="A12" s="14" t="s">
        <v>38</v>
      </c>
      <c r="B12" s="14">
        <v>3.4869686635595862E-3</v>
      </c>
      <c r="C12" s="14"/>
      <c r="E12" s="14" t="s">
        <v>38</v>
      </c>
      <c r="F12" s="14">
        <v>0.44727773994604669</v>
      </c>
      <c r="G12" s="14"/>
      <c r="I12" s="14" t="s">
        <v>38</v>
      </c>
      <c r="J12" s="14">
        <v>5.491713413025967E-5</v>
      </c>
      <c r="K12" s="14"/>
      <c r="M12" s="14" t="s">
        <v>38</v>
      </c>
      <c r="N12" s="14">
        <v>1.1985764054785327E-2</v>
      </c>
      <c r="O12" s="14"/>
    </row>
    <row r="13" spans="1:15">
      <c r="A13" s="14" t="s">
        <v>39</v>
      </c>
      <c r="B13" s="14">
        <v>1.7340636066175394</v>
      </c>
      <c r="C13" s="14"/>
      <c r="E13" s="14" t="s">
        <v>39</v>
      </c>
      <c r="F13" s="14">
        <v>1.7340636066175394</v>
      </c>
      <c r="G13" s="14"/>
      <c r="I13" s="14" t="s">
        <v>39</v>
      </c>
      <c r="J13" s="14">
        <v>1.7340636066175394</v>
      </c>
      <c r="K13" s="14"/>
      <c r="M13" s="14" t="s">
        <v>39</v>
      </c>
      <c r="N13" s="14">
        <v>1.7340636066175394</v>
      </c>
      <c r="O13" s="14"/>
    </row>
    <row r="14" spans="1:15" s="2" customFormat="1">
      <c r="A14" s="17" t="s">
        <v>40</v>
      </c>
      <c r="B14" s="17">
        <v>6.9739373271191724E-3</v>
      </c>
      <c r="C14" s="17"/>
      <c r="E14" s="17" t="s">
        <v>40</v>
      </c>
      <c r="F14" s="17">
        <v>0.89455547989209339</v>
      </c>
      <c r="G14" s="17"/>
      <c r="I14" s="17" t="s">
        <v>40</v>
      </c>
      <c r="J14" s="17">
        <v>1.0983426826051934E-4</v>
      </c>
      <c r="K14" s="17"/>
      <c r="M14" s="17" t="s">
        <v>40</v>
      </c>
      <c r="N14" s="17">
        <v>2.3971528109570654E-2</v>
      </c>
      <c r="O14" s="17"/>
    </row>
    <row r="15" spans="1:15" ht="17" thickBot="1">
      <c r="A15" s="15" t="s">
        <v>41</v>
      </c>
      <c r="B15" s="15">
        <v>2.1009220402410378</v>
      </c>
      <c r="C15" s="15"/>
      <c r="E15" s="15" t="s">
        <v>41</v>
      </c>
      <c r="F15" s="15">
        <v>2.1009220402410378</v>
      </c>
      <c r="G15" s="15"/>
      <c r="I15" s="15" t="s">
        <v>41</v>
      </c>
      <c r="J15" s="15">
        <v>2.1009220402410378</v>
      </c>
      <c r="K15" s="15"/>
      <c r="M15" s="15" t="s">
        <v>41</v>
      </c>
      <c r="N15" s="15">
        <v>2.1009220402410378</v>
      </c>
      <c r="O1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8A6D-39B0-4B42-B6FD-7791A02F849E}">
  <dimension ref="A3:W66"/>
  <sheetViews>
    <sheetView topLeftCell="A21" workbookViewId="0">
      <selection activeCell="Y39" sqref="Y39"/>
    </sheetView>
  </sheetViews>
  <sheetFormatPr baseColWidth="10" defaultRowHeight="16"/>
  <sheetData>
    <row r="3" spans="1:23">
      <c r="A3">
        <v>111318</v>
      </c>
      <c r="J3" t="s">
        <v>50</v>
      </c>
      <c r="Q3" t="s">
        <v>11</v>
      </c>
    </row>
    <row r="4" spans="1:23">
      <c r="A4" t="s">
        <v>49</v>
      </c>
      <c r="J4" t="s">
        <v>443</v>
      </c>
      <c r="R4" t="s">
        <v>443</v>
      </c>
      <c r="U4" t="s">
        <v>444</v>
      </c>
    </row>
    <row r="5" spans="1:23">
      <c r="B5" t="s">
        <v>445</v>
      </c>
      <c r="C5" t="s">
        <v>446</v>
      </c>
      <c r="D5" t="s">
        <v>447</v>
      </c>
      <c r="E5" t="s">
        <v>448</v>
      </c>
      <c r="F5" t="s">
        <v>449</v>
      </c>
      <c r="G5" t="s">
        <v>450</v>
      </c>
      <c r="J5" t="s">
        <v>445</v>
      </c>
      <c r="K5" t="s">
        <v>446</v>
      </c>
      <c r="L5" t="s">
        <v>447</v>
      </c>
      <c r="M5" t="s">
        <v>448</v>
      </c>
      <c r="N5" t="s">
        <v>449</v>
      </c>
      <c r="O5" t="s">
        <v>450</v>
      </c>
      <c r="R5" t="s">
        <v>20</v>
      </c>
      <c r="S5" t="s">
        <v>21</v>
      </c>
      <c r="T5" t="s">
        <v>22</v>
      </c>
      <c r="U5" t="s">
        <v>20</v>
      </c>
      <c r="V5" t="s">
        <v>21</v>
      </c>
      <c r="W5" t="s">
        <v>22</v>
      </c>
    </row>
    <row r="6" spans="1:23">
      <c r="A6" t="s">
        <v>11</v>
      </c>
      <c r="B6">
        <v>2.04</v>
      </c>
      <c r="C6">
        <v>2.33</v>
      </c>
      <c r="D6">
        <v>5.77</v>
      </c>
      <c r="E6">
        <v>17.100000000000001</v>
      </c>
      <c r="F6">
        <v>28</v>
      </c>
      <c r="G6">
        <v>28.7</v>
      </c>
      <c r="I6" t="s">
        <v>11</v>
      </c>
      <c r="J6" s="6">
        <v>1.6666666666666667</v>
      </c>
      <c r="K6" s="6">
        <v>2.0033333333333334</v>
      </c>
      <c r="L6" s="6">
        <v>4.9399999999999995</v>
      </c>
      <c r="M6" s="6">
        <v>16.433333333333334</v>
      </c>
      <c r="N6" s="6">
        <v>26.666666666666668</v>
      </c>
      <c r="O6" s="6">
        <v>27.333333333333332</v>
      </c>
      <c r="Q6" t="s">
        <v>445</v>
      </c>
      <c r="R6">
        <v>2.04</v>
      </c>
      <c r="S6">
        <v>1.73</v>
      </c>
      <c r="T6">
        <v>1.23</v>
      </c>
      <c r="U6">
        <v>2.0499999999999998</v>
      </c>
      <c r="V6">
        <v>1.5</v>
      </c>
      <c r="W6">
        <v>1.7</v>
      </c>
    </row>
    <row r="7" spans="1:23">
      <c r="A7" t="s">
        <v>8</v>
      </c>
      <c r="B7">
        <v>46.6</v>
      </c>
      <c r="C7">
        <v>44.1</v>
      </c>
      <c r="D7">
        <v>47</v>
      </c>
      <c r="E7">
        <v>30.7</v>
      </c>
      <c r="F7">
        <v>23.4</v>
      </c>
      <c r="G7">
        <v>14.6</v>
      </c>
      <c r="I7" t="s">
        <v>8</v>
      </c>
      <c r="J7" s="6">
        <v>48.933333333333337</v>
      </c>
      <c r="K7" s="6">
        <v>48.366666666666674</v>
      </c>
      <c r="L7" s="6">
        <v>46.166666666666664</v>
      </c>
      <c r="M7" s="6">
        <v>32.199999999999996</v>
      </c>
      <c r="N7" s="6">
        <v>24.166666666666668</v>
      </c>
      <c r="O7" s="6">
        <v>13.933333333333332</v>
      </c>
      <c r="Q7" t="s">
        <v>446</v>
      </c>
      <c r="R7">
        <v>2.33</v>
      </c>
      <c r="S7">
        <v>1.89</v>
      </c>
      <c r="T7">
        <v>1.79</v>
      </c>
      <c r="U7">
        <v>3.22</v>
      </c>
      <c r="V7">
        <v>2.0699999999999998</v>
      </c>
      <c r="W7">
        <v>2.0099999999999998</v>
      </c>
    </row>
    <row r="8" spans="1:23">
      <c r="A8" t="s">
        <v>451</v>
      </c>
      <c r="B8">
        <v>32.6</v>
      </c>
      <c r="C8">
        <v>33.799999999999997</v>
      </c>
      <c r="D8">
        <v>20.7</v>
      </c>
      <c r="E8">
        <v>12</v>
      </c>
      <c r="F8">
        <v>3.27</v>
      </c>
      <c r="G8">
        <v>4.5599999999999996</v>
      </c>
      <c r="I8" t="s">
        <v>451</v>
      </c>
      <c r="J8" s="6">
        <v>32.700000000000003</v>
      </c>
      <c r="K8" s="6">
        <v>29.333333333333332</v>
      </c>
      <c r="L8" s="6">
        <v>24.233333333333334</v>
      </c>
      <c r="M8" s="6">
        <v>13.433333333333332</v>
      </c>
      <c r="N8" s="6">
        <v>6.25</v>
      </c>
      <c r="O8" s="6">
        <v>7.836666666666666</v>
      </c>
      <c r="Q8" t="s">
        <v>447</v>
      </c>
      <c r="R8">
        <v>5.77</v>
      </c>
      <c r="S8">
        <v>4.54</v>
      </c>
      <c r="T8">
        <v>4.51</v>
      </c>
      <c r="U8">
        <v>9.82</v>
      </c>
      <c r="V8">
        <v>6.67</v>
      </c>
      <c r="W8">
        <v>6.77</v>
      </c>
    </row>
    <row r="9" spans="1:23">
      <c r="A9" t="s">
        <v>452</v>
      </c>
      <c r="B9">
        <v>1.1599999999999999</v>
      </c>
      <c r="C9">
        <v>1.75</v>
      </c>
      <c r="D9">
        <v>4.51</v>
      </c>
      <c r="E9">
        <v>10.6</v>
      </c>
      <c r="F9">
        <v>14.3</v>
      </c>
      <c r="G9">
        <v>12</v>
      </c>
      <c r="I9" t="s">
        <v>452</v>
      </c>
      <c r="J9" s="6">
        <v>1.1033333333333335</v>
      </c>
      <c r="K9" s="6">
        <v>2.7466666666666666</v>
      </c>
      <c r="L9" s="6">
        <v>3.5666666666666664</v>
      </c>
      <c r="M9" s="6">
        <v>8.7533333333333321</v>
      </c>
      <c r="N9" s="6">
        <v>12.133333333333335</v>
      </c>
      <c r="O9" s="6">
        <v>10.323333333333332</v>
      </c>
      <c r="Q9" t="s">
        <v>448</v>
      </c>
      <c r="R9">
        <v>17.100000000000001</v>
      </c>
      <c r="S9">
        <v>16.600000000000001</v>
      </c>
      <c r="T9">
        <v>15.6</v>
      </c>
      <c r="U9">
        <v>26</v>
      </c>
      <c r="V9">
        <v>20.8</v>
      </c>
      <c r="W9">
        <v>21.4</v>
      </c>
    </row>
    <row r="10" spans="1:23">
      <c r="A10" t="s">
        <v>10</v>
      </c>
      <c r="B10">
        <v>14.8</v>
      </c>
      <c r="C10">
        <v>15</v>
      </c>
      <c r="D10">
        <v>16.100000000000001</v>
      </c>
      <c r="E10">
        <v>14.5</v>
      </c>
      <c r="F10">
        <v>12.7</v>
      </c>
      <c r="G10">
        <v>21.8</v>
      </c>
      <c r="I10" t="s">
        <v>10</v>
      </c>
      <c r="J10" s="6">
        <v>14.133333333333335</v>
      </c>
      <c r="K10" s="6">
        <v>16.3</v>
      </c>
      <c r="L10" s="6">
        <v>16.433333333333334</v>
      </c>
      <c r="M10" s="6">
        <v>16.133333333333333</v>
      </c>
      <c r="N10" s="6">
        <v>14.966666666666667</v>
      </c>
      <c r="O10" s="6">
        <v>27.866666666666671</v>
      </c>
      <c r="Q10" t="s">
        <v>449</v>
      </c>
      <c r="R10">
        <v>28</v>
      </c>
      <c r="S10">
        <v>26.6</v>
      </c>
      <c r="T10">
        <v>25.4</v>
      </c>
      <c r="U10">
        <v>32.5</v>
      </c>
      <c r="V10">
        <v>36.700000000000003</v>
      </c>
      <c r="W10">
        <v>35.700000000000003</v>
      </c>
    </row>
    <row r="11" spans="1:23">
      <c r="A11" t="s">
        <v>453</v>
      </c>
      <c r="B11">
        <v>1.28</v>
      </c>
      <c r="C11">
        <v>1.48</v>
      </c>
      <c r="D11">
        <v>3.14</v>
      </c>
      <c r="E11">
        <v>9.43</v>
      </c>
      <c r="F11">
        <v>7.87</v>
      </c>
      <c r="G11">
        <v>9.26</v>
      </c>
      <c r="I11" t="s">
        <v>453</v>
      </c>
      <c r="J11" s="6">
        <v>1</v>
      </c>
      <c r="K11" s="6">
        <v>1.1866666666666668</v>
      </c>
      <c r="L11" s="6">
        <v>3.2600000000000002</v>
      </c>
      <c r="M11" s="6">
        <v>9.1566666666666663</v>
      </c>
      <c r="N11" s="6">
        <v>8.6866666666666656</v>
      </c>
      <c r="O11" s="6">
        <v>7.5133333333333328</v>
      </c>
      <c r="Q11" t="s">
        <v>450</v>
      </c>
      <c r="R11">
        <v>28.7</v>
      </c>
      <c r="S11">
        <v>26.2</v>
      </c>
      <c r="T11">
        <v>27.1</v>
      </c>
      <c r="U11">
        <v>33.200000000000003</v>
      </c>
      <c r="V11">
        <v>32.1</v>
      </c>
      <c r="W11">
        <v>34.200000000000003</v>
      </c>
    </row>
    <row r="14" spans="1:23">
      <c r="A14" t="s">
        <v>52</v>
      </c>
      <c r="J14" t="s">
        <v>444</v>
      </c>
      <c r="Q14" t="s">
        <v>454</v>
      </c>
    </row>
    <row r="15" spans="1:23">
      <c r="B15" t="s">
        <v>445</v>
      </c>
      <c r="C15" t="s">
        <v>446</v>
      </c>
      <c r="D15" t="s">
        <v>447</v>
      </c>
      <c r="E15" t="s">
        <v>448</v>
      </c>
      <c r="F15" t="s">
        <v>449</v>
      </c>
      <c r="G15" t="s">
        <v>450</v>
      </c>
      <c r="J15" t="s">
        <v>445</v>
      </c>
      <c r="K15" t="s">
        <v>446</v>
      </c>
      <c r="L15" t="s">
        <v>447</v>
      </c>
      <c r="M15" t="s">
        <v>448</v>
      </c>
      <c r="N15" t="s">
        <v>449</v>
      </c>
      <c r="O15" t="s">
        <v>450</v>
      </c>
      <c r="R15" t="s">
        <v>443</v>
      </c>
      <c r="U15" t="s">
        <v>444</v>
      </c>
    </row>
    <row r="16" spans="1:23">
      <c r="A16" t="s">
        <v>11</v>
      </c>
      <c r="B16">
        <v>2.0499999999999998</v>
      </c>
      <c r="C16">
        <v>3.22</v>
      </c>
      <c r="D16">
        <v>9.82</v>
      </c>
      <c r="E16">
        <v>26</v>
      </c>
      <c r="F16">
        <v>32.5</v>
      </c>
      <c r="G16">
        <v>33.200000000000003</v>
      </c>
      <c r="I16" t="s">
        <v>11</v>
      </c>
      <c r="J16" s="6">
        <v>1.75</v>
      </c>
      <c r="K16" s="6">
        <v>2.4333333333333331</v>
      </c>
      <c r="L16" s="6">
        <v>7.7533333333333339</v>
      </c>
      <c r="M16" s="6">
        <v>22.733333333333331</v>
      </c>
      <c r="N16" s="6">
        <v>34.966666666666669</v>
      </c>
      <c r="O16" s="6">
        <v>33.166666666666671</v>
      </c>
      <c r="R16" t="s">
        <v>20</v>
      </c>
      <c r="S16" t="s">
        <v>21</v>
      </c>
      <c r="T16" t="s">
        <v>22</v>
      </c>
      <c r="U16" t="s">
        <v>20</v>
      </c>
      <c r="V16" t="s">
        <v>21</v>
      </c>
      <c r="W16" t="s">
        <v>22</v>
      </c>
    </row>
    <row r="17" spans="1:23">
      <c r="A17" t="s">
        <v>8</v>
      </c>
      <c r="B17">
        <v>38.5</v>
      </c>
      <c r="C17">
        <v>39.4</v>
      </c>
      <c r="D17">
        <v>34.700000000000003</v>
      </c>
      <c r="E17">
        <v>12.7</v>
      </c>
      <c r="F17">
        <v>11.4</v>
      </c>
      <c r="G17">
        <v>5.59</v>
      </c>
      <c r="I17" t="s">
        <v>8</v>
      </c>
      <c r="J17" s="6">
        <v>42.933333333333337</v>
      </c>
      <c r="K17" s="6">
        <v>45.333333333333336</v>
      </c>
      <c r="L17" s="6">
        <v>38.833333333333336</v>
      </c>
      <c r="M17" s="6">
        <v>15.333333333333334</v>
      </c>
      <c r="N17" s="6">
        <v>14.1</v>
      </c>
      <c r="O17" s="6">
        <v>6.53</v>
      </c>
      <c r="Q17" t="s">
        <v>445</v>
      </c>
      <c r="R17">
        <v>46.6</v>
      </c>
      <c r="S17">
        <v>48.9</v>
      </c>
      <c r="T17">
        <v>51.3</v>
      </c>
      <c r="U17">
        <v>38.5</v>
      </c>
      <c r="V17">
        <v>44.7</v>
      </c>
      <c r="W17">
        <v>45.6</v>
      </c>
    </row>
    <row r="18" spans="1:23">
      <c r="A18" t="s">
        <v>451</v>
      </c>
      <c r="B18">
        <v>36</v>
      </c>
      <c r="C18">
        <v>31.8</v>
      </c>
      <c r="D18">
        <v>20</v>
      </c>
      <c r="E18">
        <v>9.25</v>
      </c>
      <c r="F18">
        <v>3.39</v>
      </c>
      <c r="G18">
        <v>1.47</v>
      </c>
      <c r="I18" t="s">
        <v>451</v>
      </c>
      <c r="J18" s="6">
        <v>34.033333333333331</v>
      </c>
      <c r="K18" s="6">
        <v>26.533333333333331</v>
      </c>
      <c r="L18" s="6">
        <v>21.266666666666666</v>
      </c>
      <c r="M18" s="6">
        <v>11.049999999999999</v>
      </c>
      <c r="N18" s="6">
        <v>5.7100000000000009</v>
      </c>
      <c r="O18" s="6">
        <v>1.96</v>
      </c>
      <c r="Q18" t="s">
        <v>446</v>
      </c>
      <c r="R18">
        <v>44.1</v>
      </c>
      <c r="S18">
        <v>50.8</v>
      </c>
      <c r="T18">
        <v>50.2</v>
      </c>
      <c r="U18">
        <v>39.4</v>
      </c>
      <c r="V18">
        <v>48</v>
      </c>
      <c r="W18">
        <v>48.6</v>
      </c>
    </row>
    <row r="19" spans="1:23">
      <c r="A19" t="s">
        <v>452</v>
      </c>
      <c r="B19">
        <v>1.62</v>
      </c>
      <c r="C19">
        <v>2.23</v>
      </c>
      <c r="D19">
        <v>4.45</v>
      </c>
      <c r="E19">
        <v>7.64</v>
      </c>
      <c r="F19">
        <v>10.8</v>
      </c>
      <c r="G19">
        <v>6.34</v>
      </c>
      <c r="I19" t="s">
        <v>452</v>
      </c>
      <c r="J19" s="6">
        <v>1.4100000000000001</v>
      </c>
      <c r="K19" s="6">
        <v>3.8800000000000003</v>
      </c>
      <c r="L19" s="6">
        <v>4.4866666666666672</v>
      </c>
      <c r="M19" s="6">
        <v>7.1366666666666667</v>
      </c>
      <c r="N19" s="6">
        <v>9.6233333333333331</v>
      </c>
      <c r="O19" s="6">
        <v>6.876666666666666</v>
      </c>
      <c r="Q19" t="s">
        <v>447</v>
      </c>
      <c r="R19">
        <v>47</v>
      </c>
      <c r="S19">
        <v>45.5</v>
      </c>
      <c r="T19">
        <v>46</v>
      </c>
      <c r="U19">
        <v>34.700000000000003</v>
      </c>
      <c r="V19">
        <v>40.799999999999997</v>
      </c>
      <c r="W19">
        <v>41</v>
      </c>
    </row>
    <row r="20" spans="1:23">
      <c r="A20" t="s">
        <v>10</v>
      </c>
      <c r="B20">
        <v>18.399999999999999</v>
      </c>
      <c r="C20">
        <v>19.3</v>
      </c>
      <c r="D20">
        <v>23</v>
      </c>
      <c r="E20">
        <v>27</v>
      </c>
      <c r="F20">
        <v>19.600000000000001</v>
      </c>
      <c r="G20">
        <v>37.5</v>
      </c>
      <c r="I20" t="s">
        <v>10</v>
      </c>
      <c r="J20" s="6">
        <v>18.733333333333334</v>
      </c>
      <c r="K20" s="6">
        <v>20.3</v>
      </c>
      <c r="L20" s="6">
        <v>21.466666666666669</v>
      </c>
      <c r="M20" s="6">
        <v>28.599999999999998</v>
      </c>
      <c r="N20" s="6">
        <v>22</v>
      </c>
      <c r="O20" s="6">
        <v>41.5</v>
      </c>
      <c r="Q20" t="s">
        <v>448</v>
      </c>
      <c r="R20">
        <v>30.7</v>
      </c>
      <c r="S20">
        <v>33.5</v>
      </c>
      <c r="T20">
        <v>32.4</v>
      </c>
      <c r="U20">
        <v>12.7</v>
      </c>
      <c r="V20">
        <v>17.7</v>
      </c>
      <c r="W20">
        <v>15.6</v>
      </c>
    </row>
    <row r="21" spans="1:23">
      <c r="A21" t="s">
        <v>453</v>
      </c>
      <c r="B21">
        <v>2.14</v>
      </c>
      <c r="C21">
        <v>2.64</v>
      </c>
      <c r="D21">
        <v>7.05</v>
      </c>
      <c r="E21">
        <v>19.2</v>
      </c>
      <c r="F21">
        <v>12.4</v>
      </c>
      <c r="G21">
        <v>16.399999999999999</v>
      </c>
      <c r="I21" t="s">
        <v>453</v>
      </c>
      <c r="J21" s="6">
        <v>1.5733333333333333</v>
      </c>
      <c r="K21" s="6">
        <v>1.8466666666666667</v>
      </c>
      <c r="L21" s="6">
        <v>6.4633333333333338</v>
      </c>
      <c r="M21" s="6">
        <v>17.233333333333334</v>
      </c>
      <c r="N21" s="6">
        <v>11.033333333333333</v>
      </c>
      <c r="O21" s="6">
        <v>13.256666666666666</v>
      </c>
      <c r="Q21" t="s">
        <v>449</v>
      </c>
      <c r="R21">
        <v>23.4</v>
      </c>
      <c r="S21">
        <v>24.8</v>
      </c>
      <c r="T21">
        <v>24.3</v>
      </c>
      <c r="U21">
        <v>11.4</v>
      </c>
      <c r="V21">
        <v>16.399999999999999</v>
      </c>
      <c r="W21">
        <v>14.5</v>
      </c>
    </row>
    <row r="22" spans="1:23">
      <c r="Q22" t="s">
        <v>450</v>
      </c>
      <c r="R22">
        <v>14.6</v>
      </c>
      <c r="S22">
        <v>14</v>
      </c>
      <c r="T22">
        <v>13.2</v>
      </c>
      <c r="U22">
        <v>5.59</v>
      </c>
      <c r="V22">
        <v>7.56</v>
      </c>
      <c r="W22">
        <v>6.44</v>
      </c>
    </row>
    <row r="24" spans="1:23">
      <c r="A24">
        <v>110918</v>
      </c>
      <c r="J24" t="s">
        <v>53</v>
      </c>
    </row>
    <row r="25" spans="1:23">
      <c r="A25" t="s">
        <v>49</v>
      </c>
      <c r="J25" t="s">
        <v>443</v>
      </c>
      <c r="Q25" t="s">
        <v>451</v>
      </c>
    </row>
    <row r="26" spans="1:23">
      <c r="B26" t="s">
        <v>445</v>
      </c>
      <c r="C26" t="s">
        <v>446</v>
      </c>
      <c r="D26" t="s">
        <v>447</v>
      </c>
      <c r="E26" t="s">
        <v>448</v>
      </c>
      <c r="F26" t="s">
        <v>449</v>
      </c>
      <c r="G26" t="s">
        <v>450</v>
      </c>
      <c r="J26" t="s">
        <v>445</v>
      </c>
      <c r="K26" t="s">
        <v>446</v>
      </c>
      <c r="L26" t="s">
        <v>447</v>
      </c>
      <c r="M26" t="s">
        <v>448</v>
      </c>
      <c r="N26" t="s">
        <v>449</v>
      </c>
      <c r="O26" t="s">
        <v>450</v>
      </c>
      <c r="R26" t="s">
        <v>443</v>
      </c>
      <c r="U26" t="s">
        <v>444</v>
      </c>
    </row>
    <row r="27" spans="1:23">
      <c r="A27" t="s">
        <v>11</v>
      </c>
      <c r="B27">
        <v>1.73</v>
      </c>
      <c r="C27">
        <v>1.89</v>
      </c>
      <c r="D27">
        <v>4.54</v>
      </c>
      <c r="E27">
        <v>16.600000000000001</v>
      </c>
      <c r="F27">
        <v>26.6</v>
      </c>
      <c r="G27">
        <v>26.2</v>
      </c>
      <c r="I27" t="s">
        <v>11</v>
      </c>
      <c r="J27">
        <v>0.4086971168644738</v>
      </c>
      <c r="K27">
        <v>0.28728615235220445</v>
      </c>
      <c r="L27">
        <v>0.71895757872074739</v>
      </c>
      <c r="M27">
        <v>0.76376261582597427</v>
      </c>
      <c r="N27">
        <v>1.301281419729543</v>
      </c>
      <c r="O27">
        <v>1.2662279942148384</v>
      </c>
      <c r="R27" t="s">
        <v>20</v>
      </c>
      <c r="S27" t="s">
        <v>21</v>
      </c>
      <c r="T27" t="s">
        <v>22</v>
      </c>
      <c r="U27" t="s">
        <v>20</v>
      </c>
      <c r="V27" t="s">
        <v>21</v>
      </c>
      <c r="W27" t="s">
        <v>22</v>
      </c>
    </row>
    <row r="28" spans="1:23">
      <c r="A28" t="s">
        <v>8</v>
      </c>
      <c r="B28">
        <v>48.9</v>
      </c>
      <c r="C28">
        <v>50.8</v>
      </c>
      <c r="D28">
        <v>45.5</v>
      </c>
      <c r="E28">
        <v>33.5</v>
      </c>
      <c r="F28">
        <v>24.8</v>
      </c>
      <c r="G28">
        <v>14</v>
      </c>
      <c r="I28" t="s">
        <v>8</v>
      </c>
      <c r="J28">
        <v>2.3501772982763072</v>
      </c>
      <c r="K28">
        <v>3.7072002014098624</v>
      </c>
      <c r="L28">
        <v>0.76376261582597338</v>
      </c>
      <c r="M28">
        <v>1.4106735979665888</v>
      </c>
      <c r="N28">
        <v>0.70945988845975994</v>
      </c>
      <c r="O28">
        <v>0.70237691685684944</v>
      </c>
      <c r="Q28" t="s">
        <v>445</v>
      </c>
      <c r="R28">
        <v>32.6</v>
      </c>
      <c r="S28">
        <v>33.200000000000003</v>
      </c>
      <c r="T28">
        <v>32.299999999999997</v>
      </c>
      <c r="U28">
        <v>36</v>
      </c>
      <c r="V28">
        <v>32.799999999999997</v>
      </c>
      <c r="W28">
        <v>33.299999999999997</v>
      </c>
    </row>
    <row r="29" spans="1:23">
      <c r="A29" t="s">
        <v>451</v>
      </c>
      <c r="B29">
        <v>33.200000000000003</v>
      </c>
      <c r="C29">
        <v>26.6</v>
      </c>
      <c r="D29">
        <v>26.7</v>
      </c>
      <c r="E29">
        <v>13.8</v>
      </c>
      <c r="F29">
        <v>7.82</v>
      </c>
      <c r="G29">
        <v>9.07</v>
      </c>
      <c r="I29" t="s">
        <v>451</v>
      </c>
      <c r="J29">
        <v>0.4582575694955866</v>
      </c>
      <c r="K29">
        <v>3.9004273270160241</v>
      </c>
      <c r="L29">
        <v>3.1390019645315994</v>
      </c>
      <c r="M29">
        <v>1.2897028081435402</v>
      </c>
      <c r="N29">
        <v>2.5819953524357873</v>
      </c>
      <c r="O29">
        <v>2.8664321609508518</v>
      </c>
      <c r="Q29" t="s">
        <v>446</v>
      </c>
      <c r="R29">
        <v>33.799999999999997</v>
      </c>
      <c r="S29">
        <v>26.6</v>
      </c>
      <c r="T29">
        <v>27.6</v>
      </c>
      <c r="U29">
        <v>31.8</v>
      </c>
      <c r="V29">
        <v>23.7</v>
      </c>
      <c r="W29">
        <v>24.1</v>
      </c>
    </row>
    <row r="30" spans="1:23">
      <c r="A30" t="s">
        <v>452</v>
      </c>
      <c r="B30">
        <v>1.04</v>
      </c>
      <c r="C30">
        <v>3.37</v>
      </c>
      <c r="D30">
        <v>3.08</v>
      </c>
      <c r="E30">
        <v>8.01</v>
      </c>
      <c r="F30">
        <v>11.4</v>
      </c>
      <c r="G30">
        <v>9.43</v>
      </c>
      <c r="I30" t="s">
        <v>452</v>
      </c>
      <c r="J30">
        <v>6.027713773341703E-2</v>
      </c>
      <c r="K30">
        <v>0.87214295464295089</v>
      </c>
      <c r="L30">
        <v>0.81708832651882535</v>
      </c>
      <c r="M30">
        <v>1.6093580500725599</v>
      </c>
      <c r="N30">
        <v>1.908751773629376</v>
      </c>
      <c r="O30">
        <v>1.4530771945541427</v>
      </c>
      <c r="Q30" t="s">
        <v>447</v>
      </c>
      <c r="R30">
        <v>20.7</v>
      </c>
      <c r="S30">
        <v>26.7</v>
      </c>
      <c r="T30">
        <v>25.3</v>
      </c>
      <c r="U30">
        <v>20</v>
      </c>
      <c r="V30">
        <v>21.5</v>
      </c>
      <c r="W30">
        <v>22.3</v>
      </c>
    </row>
    <row r="31" spans="1:23">
      <c r="A31" t="s">
        <v>10</v>
      </c>
      <c r="B31">
        <v>14.4</v>
      </c>
      <c r="C31">
        <v>17.2</v>
      </c>
      <c r="D31">
        <v>16.100000000000001</v>
      </c>
      <c r="E31">
        <v>16.2</v>
      </c>
      <c r="F31">
        <v>15.6</v>
      </c>
      <c r="G31">
        <v>30.6</v>
      </c>
      <c r="I31" t="s">
        <v>10</v>
      </c>
      <c r="J31">
        <v>0.83266639978645374</v>
      </c>
      <c r="K31">
        <v>1.1532562594670792</v>
      </c>
      <c r="L31">
        <v>0.57735026918962584</v>
      </c>
      <c r="M31">
        <v>1.6010413278030433</v>
      </c>
      <c r="N31">
        <v>2.025668613898485</v>
      </c>
      <c r="O31">
        <v>5.2624455658308644</v>
      </c>
      <c r="Q31" t="s">
        <v>448</v>
      </c>
      <c r="R31">
        <v>12</v>
      </c>
      <c r="S31">
        <v>13.8</v>
      </c>
      <c r="T31">
        <v>14.5</v>
      </c>
      <c r="U31">
        <v>9.25</v>
      </c>
      <c r="V31">
        <v>11.8</v>
      </c>
      <c r="W31">
        <v>12.1</v>
      </c>
    </row>
    <row r="32" spans="1:23">
      <c r="A32" t="s">
        <v>453</v>
      </c>
      <c r="B32">
        <v>0.86</v>
      </c>
      <c r="C32">
        <v>0.97</v>
      </c>
      <c r="D32">
        <v>3.43</v>
      </c>
      <c r="E32">
        <v>9.0500000000000007</v>
      </c>
      <c r="F32">
        <v>8.65</v>
      </c>
      <c r="G32">
        <v>6.73</v>
      </c>
      <c r="I32" t="s">
        <v>453</v>
      </c>
      <c r="J32">
        <v>0.24248711305964274</v>
      </c>
      <c r="K32">
        <v>0.26350205565295504</v>
      </c>
      <c r="L32">
        <v>0.15132745950421558</v>
      </c>
      <c r="M32">
        <v>0.23860706890897668</v>
      </c>
      <c r="N32">
        <v>0.83560357427031895</v>
      </c>
      <c r="O32">
        <v>1.5153327467369493</v>
      </c>
      <c r="Q32" t="s">
        <v>449</v>
      </c>
      <c r="R32">
        <v>3.27</v>
      </c>
      <c r="S32">
        <v>7.82</v>
      </c>
      <c r="T32">
        <v>7.66</v>
      </c>
      <c r="U32">
        <v>3.39</v>
      </c>
      <c r="V32">
        <v>6.08</v>
      </c>
      <c r="W32">
        <v>7.66</v>
      </c>
    </row>
    <row r="33" spans="1:23">
      <c r="Q33" t="s">
        <v>450</v>
      </c>
      <c r="R33">
        <v>4.5599999999999996</v>
      </c>
      <c r="S33">
        <v>9.07</v>
      </c>
      <c r="T33">
        <v>9.8800000000000008</v>
      </c>
      <c r="U33">
        <v>1.47</v>
      </c>
      <c r="V33">
        <v>2.2799999999999998</v>
      </c>
      <c r="W33">
        <v>2.13</v>
      </c>
    </row>
    <row r="35" spans="1:23">
      <c r="A35" t="s">
        <v>52</v>
      </c>
      <c r="J35" t="s">
        <v>444</v>
      </c>
    </row>
    <row r="36" spans="1:23">
      <c r="B36" t="s">
        <v>445</v>
      </c>
      <c r="C36" t="s">
        <v>446</v>
      </c>
      <c r="D36" t="s">
        <v>447</v>
      </c>
      <c r="E36" t="s">
        <v>448</v>
      </c>
      <c r="F36" t="s">
        <v>449</v>
      </c>
      <c r="G36" t="s">
        <v>450</v>
      </c>
      <c r="J36" t="s">
        <v>445</v>
      </c>
      <c r="K36" t="s">
        <v>446</v>
      </c>
      <c r="L36" t="s">
        <v>447</v>
      </c>
      <c r="M36" t="s">
        <v>448</v>
      </c>
      <c r="N36" t="s">
        <v>449</v>
      </c>
      <c r="O36" t="s">
        <v>450</v>
      </c>
      <c r="Q36" t="s">
        <v>455</v>
      </c>
    </row>
    <row r="37" spans="1:23">
      <c r="A37" t="s">
        <v>11</v>
      </c>
      <c r="B37">
        <v>1.5</v>
      </c>
      <c r="C37">
        <v>2.0699999999999998</v>
      </c>
      <c r="D37">
        <v>6.67</v>
      </c>
      <c r="E37">
        <v>20.8</v>
      </c>
      <c r="F37">
        <v>36.700000000000003</v>
      </c>
      <c r="G37">
        <v>32.1</v>
      </c>
      <c r="I37" t="s">
        <v>11</v>
      </c>
      <c r="J37">
        <v>0.2783882181415005</v>
      </c>
      <c r="K37">
        <v>0.68193352559713205</v>
      </c>
      <c r="L37">
        <v>1.7904841058588923</v>
      </c>
      <c r="M37">
        <v>2.8448784391136077</v>
      </c>
      <c r="N37">
        <v>2.1939310229205797</v>
      </c>
      <c r="O37">
        <v>1.0503967504392495</v>
      </c>
      <c r="R37" t="s">
        <v>443</v>
      </c>
      <c r="U37" t="s">
        <v>444</v>
      </c>
    </row>
    <row r="38" spans="1:23">
      <c r="A38" t="s">
        <v>8</v>
      </c>
      <c r="B38">
        <v>44.7</v>
      </c>
      <c r="C38">
        <v>48</v>
      </c>
      <c r="D38">
        <v>40.799999999999997</v>
      </c>
      <c r="E38">
        <v>17.7</v>
      </c>
      <c r="F38">
        <v>16.399999999999999</v>
      </c>
      <c r="G38">
        <v>7.56</v>
      </c>
      <c r="I38" t="s">
        <v>8</v>
      </c>
      <c r="J38">
        <v>3.8656607887052559</v>
      </c>
      <c r="K38">
        <v>5.1471675058553661</v>
      </c>
      <c r="L38">
        <v>3.5809682117177912</v>
      </c>
      <c r="M38">
        <v>2.51064400768673</v>
      </c>
      <c r="N38">
        <v>2.5238858928247936</v>
      </c>
      <c r="O38">
        <v>0.98807894421447306</v>
      </c>
      <c r="R38" t="s">
        <v>20</v>
      </c>
      <c r="S38" t="s">
        <v>21</v>
      </c>
      <c r="T38" t="s">
        <v>22</v>
      </c>
      <c r="U38" t="s">
        <v>20</v>
      </c>
      <c r="V38" t="s">
        <v>21</v>
      </c>
      <c r="W38" t="s">
        <v>22</v>
      </c>
    </row>
    <row r="39" spans="1:23">
      <c r="A39" t="s">
        <v>451</v>
      </c>
      <c r="B39">
        <v>32.799999999999997</v>
      </c>
      <c r="C39">
        <v>23.7</v>
      </c>
      <c r="D39">
        <v>21.5</v>
      </c>
      <c r="E39">
        <v>11.8</v>
      </c>
      <c r="F39">
        <v>6.08</v>
      </c>
      <c r="G39">
        <v>2.2799999999999998</v>
      </c>
      <c r="I39" t="s">
        <v>451</v>
      </c>
      <c r="J39">
        <v>1.7214335111567158</v>
      </c>
      <c r="K39">
        <v>4.5654499595695359</v>
      </c>
      <c r="L39">
        <v>1.1676186592091333</v>
      </c>
      <c r="M39">
        <v>1.5660459763365873</v>
      </c>
      <c r="N39">
        <v>2.1589117629027785</v>
      </c>
      <c r="O39">
        <v>0.43092922852830456</v>
      </c>
      <c r="Q39" t="s">
        <v>445</v>
      </c>
      <c r="R39">
        <v>1.1599999999999999</v>
      </c>
      <c r="S39">
        <v>1.04</v>
      </c>
      <c r="T39">
        <v>1.1100000000000001</v>
      </c>
      <c r="U39">
        <v>1.62</v>
      </c>
      <c r="V39">
        <v>1.4</v>
      </c>
      <c r="W39">
        <v>1.21</v>
      </c>
    </row>
    <row r="40" spans="1:23">
      <c r="A40" t="s">
        <v>452</v>
      </c>
      <c r="B40">
        <v>1.4</v>
      </c>
      <c r="C40">
        <v>4.87</v>
      </c>
      <c r="D40">
        <v>4.3600000000000003</v>
      </c>
      <c r="E40">
        <v>6.11</v>
      </c>
      <c r="F40">
        <v>9.06</v>
      </c>
      <c r="G40">
        <v>6.74</v>
      </c>
      <c r="I40" t="s">
        <v>452</v>
      </c>
      <c r="J40">
        <v>0.20518284528683089</v>
      </c>
      <c r="K40">
        <v>1.4384366513684206</v>
      </c>
      <c r="L40">
        <v>0.14843629385474882</v>
      </c>
      <c r="M40">
        <v>0.88917564818956452</v>
      </c>
      <c r="N40">
        <v>1.0193298452087696</v>
      </c>
      <c r="O40">
        <v>0.61646843660753081</v>
      </c>
      <c r="Q40" t="s">
        <v>446</v>
      </c>
      <c r="R40">
        <v>1.75</v>
      </c>
      <c r="S40">
        <v>3.37</v>
      </c>
      <c r="T40">
        <v>3.12</v>
      </c>
      <c r="U40">
        <v>2.23</v>
      </c>
      <c r="V40">
        <v>4.87</v>
      </c>
      <c r="W40">
        <v>4.54</v>
      </c>
    </row>
    <row r="41" spans="1:23">
      <c r="A41" t="s">
        <v>10</v>
      </c>
      <c r="B41">
        <v>18</v>
      </c>
      <c r="C41">
        <v>20.3</v>
      </c>
      <c r="D41">
        <v>21.3</v>
      </c>
      <c r="E41">
        <v>27.6</v>
      </c>
      <c r="F41">
        <v>22.1</v>
      </c>
      <c r="G41">
        <v>42.5</v>
      </c>
      <c r="I41" t="s">
        <v>10</v>
      </c>
      <c r="J41">
        <v>0.94516312525052237</v>
      </c>
      <c r="K41">
        <v>1</v>
      </c>
      <c r="L41">
        <v>1.4571661996262921</v>
      </c>
      <c r="M41">
        <v>2.2715633383201088</v>
      </c>
      <c r="N41">
        <v>2.351595203260969</v>
      </c>
      <c r="O41">
        <v>3.6055512754639891</v>
      </c>
      <c r="Q41" t="s">
        <v>447</v>
      </c>
      <c r="R41">
        <v>4.51</v>
      </c>
      <c r="S41">
        <v>3.08</v>
      </c>
      <c r="T41">
        <v>3.11</v>
      </c>
      <c r="U41">
        <v>4.45</v>
      </c>
      <c r="V41">
        <v>4.3600000000000003</v>
      </c>
      <c r="W41">
        <v>4.6500000000000004</v>
      </c>
    </row>
    <row r="42" spans="1:23">
      <c r="A42" t="s">
        <v>453</v>
      </c>
      <c r="B42">
        <v>1.36</v>
      </c>
      <c r="C42">
        <v>1.4</v>
      </c>
      <c r="D42">
        <v>5.58</v>
      </c>
      <c r="E42">
        <v>15.8</v>
      </c>
      <c r="F42">
        <v>9.1999999999999993</v>
      </c>
      <c r="G42">
        <v>11.97</v>
      </c>
      <c r="I42" t="s">
        <v>453</v>
      </c>
      <c r="J42">
        <v>0.49571497186723523</v>
      </c>
      <c r="K42">
        <v>0.68886379882625093</v>
      </c>
      <c r="L42">
        <v>0.77860987235799484</v>
      </c>
      <c r="M42">
        <v>1.7616280348965077</v>
      </c>
      <c r="N42">
        <v>1.6502525059315318</v>
      </c>
      <c r="O42">
        <v>2.7370848239200454</v>
      </c>
      <c r="Q42" t="s">
        <v>448</v>
      </c>
      <c r="R42">
        <v>10.6</v>
      </c>
      <c r="S42">
        <v>8.01</v>
      </c>
      <c r="T42">
        <v>7.65</v>
      </c>
      <c r="U42">
        <v>7.64</v>
      </c>
      <c r="V42">
        <v>6.11</v>
      </c>
      <c r="W42">
        <v>7.66</v>
      </c>
    </row>
    <row r="43" spans="1:23">
      <c r="Q43" t="s">
        <v>449</v>
      </c>
      <c r="R43">
        <v>14.3</v>
      </c>
      <c r="S43">
        <v>11.4</v>
      </c>
      <c r="T43">
        <v>10.7</v>
      </c>
      <c r="U43">
        <v>10.8</v>
      </c>
      <c r="V43">
        <v>9.06</v>
      </c>
      <c r="W43">
        <v>9.01</v>
      </c>
    </row>
    <row r="44" spans="1:23">
      <c r="J44">
        <v>1.732</v>
      </c>
      <c r="K44">
        <v>1.732</v>
      </c>
      <c r="L44">
        <v>1.732</v>
      </c>
      <c r="M44">
        <v>1.732</v>
      </c>
      <c r="N44">
        <v>1.732</v>
      </c>
      <c r="O44">
        <v>1.732</v>
      </c>
      <c r="Q44" t="s">
        <v>450</v>
      </c>
      <c r="R44">
        <v>12</v>
      </c>
      <c r="S44">
        <v>9.43</v>
      </c>
      <c r="T44">
        <v>9.5399999999999991</v>
      </c>
      <c r="U44">
        <v>6.34</v>
      </c>
      <c r="V44">
        <v>6.74</v>
      </c>
      <c r="W44">
        <v>7.55</v>
      </c>
    </row>
    <row r="45" spans="1:23">
      <c r="A45">
        <v>111518</v>
      </c>
    </row>
    <row r="46" spans="1:23">
      <c r="A46" t="s">
        <v>49</v>
      </c>
      <c r="J46" t="s">
        <v>54</v>
      </c>
    </row>
    <row r="47" spans="1:23">
      <c r="B47" t="s">
        <v>445</v>
      </c>
      <c r="C47" t="s">
        <v>446</v>
      </c>
      <c r="D47" t="s">
        <v>447</v>
      </c>
      <c r="E47" t="s">
        <v>448</v>
      </c>
      <c r="F47" t="s">
        <v>449</v>
      </c>
      <c r="G47" t="s">
        <v>450</v>
      </c>
      <c r="J47" t="s">
        <v>443</v>
      </c>
      <c r="Q47" t="s">
        <v>456</v>
      </c>
    </row>
    <row r="48" spans="1:23">
      <c r="A48" t="s">
        <v>11</v>
      </c>
      <c r="B48">
        <v>1.23</v>
      </c>
      <c r="C48">
        <v>1.79</v>
      </c>
      <c r="D48">
        <v>4.51</v>
      </c>
      <c r="E48">
        <v>15.6</v>
      </c>
      <c r="F48">
        <v>25.4</v>
      </c>
      <c r="G48">
        <v>27.1</v>
      </c>
      <c r="J48" t="s">
        <v>445</v>
      </c>
      <c r="K48" t="s">
        <v>446</v>
      </c>
      <c r="L48" t="s">
        <v>447</v>
      </c>
      <c r="M48" t="s">
        <v>448</v>
      </c>
      <c r="N48" t="s">
        <v>449</v>
      </c>
      <c r="O48" t="s">
        <v>450</v>
      </c>
      <c r="R48" t="s">
        <v>443</v>
      </c>
      <c r="U48" t="s">
        <v>444</v>
      </c>
    </row>
    <row r="49" spans="1:23">
      <c r="A49" t="s">
        <v>8</v>
      </c>
      <c r="B49">
        <v>51.3</v>
      </c>
      <c r="C49">
        <v>50.2</v>
      </c>
      <c r="D49">
        <v>46</v>
      </c>
      <c r="E49">
        <v>32.4</v>
      </c>
      <c r="F49">
        <v>24.3</v>
      </c>
      <c r="G49">
        <v>13.2</v>
      </c>
      <c r="I49" t="s">
        <v>11</v>
      </c>
      <c r="J49">
        <v>0.2359683122774098</v>
      </c>
      <c r="K49">
        <v>0.1658696029747139</v>
      </c>
      <c r="L49">
        <v>0.41510252812976178</v>
      </c>
      <c r="M49">
        <v>0.44097148719744472</v>
      </c>
      <c r="N49">
        <v>0.75131721693391629</v>
      </c>
      <c r="O49">
        <v>0.73107851859979123</v>
      </c>
      <c r="R49" t="s">
        <v>20</v>
      </c>
      <c r="S49" t="s">
        <v>21</v>
      </c>
      <c r="T49" t="s">
        <v>22</v>
      </c>
      <c r="U49" t="s">
        <v>20</v>
      </c>
      <c r="V49" t="s">
        <v>21</v>
      </c>
      <c r="W49" t="s">
        <v>22</v>
      </c>
    </row>
    <row r="50" spans="1:23">
      <c r="A50" t="s">
        <v>451</v>
      </c>
      <c r="B50">
        <v>32.299999999999997</v>
      </c>
      <c r="C50">
        <v>27.6</v>
      </c>
      <c r="D50">
        <v>25.3</v>
      </c>
      <c r="E50">
        <v>14.5</v>
      </c>
      <c r="F50">
        <v>7.66</v>
      </c>
      <c r="G50">
        <v>9.8800000000000008</v>
      </c>
      <c r="I50" t="s">
        <v>8</v>
      </c>
      <c r="J50">
        <v>1.3569152992357432</v>
      </c>
      <c r="K50">
        <v>2.14041582067544</v>
      </c>
      <c r="L50">
        <v>0.44097148719744422</v>
      </c>
      <c r="M50">
        <v>0.81447667319087114</v>
      </c>
      <c r="N50">
        <v>0.40961887324466512</v>
      </c>
      <c r="O50">
        <v>0.40552939772335417</v>
      </c>
      <c r="Q50" t="s">
        <v>445</v>
      </c>
      <c r="R50">
        <v>14.8</v>
      </c>
      <c r="S50">
        <v>14.4</v>
      </c>
      <c r="T50">
        <v>13.2</v>
      </c>
      <c r="U50">
        <v>18.399999999999999</v>
      </c>
      <c r="V50">
        <v>18</v>
      </c>
      <c r="W50">
        <v>19.8</v>
      </c>
    </row>
    <row r="51" spans="1:23">
      <c r="A51" t="s">
        <v>452</v>
      </c>
      <c r="B51">
        <v>1.1100000000000001</v>
      </c>
      <c r="C51">
        <v>3.12</v>
      </c>
      <c r="D51">
        <v>3.11</v>
      </c>
      <c r="E51">
        <v>7.65</v>
      </c>
      <c r="F51">
        <v>10.7</v>
      </c>
      <c r="G51">
        <v>9.5399999999999991</v>
      </c>
      <c r="I51" t="s">
        <v>451</v>
      </c>
      <c r="J51">
        <v>0.26458289231846804</v>
      </c>
      <c r="K51">
        <v>2.2519788262217229</v>
      </c>
      <c r="L51">
        <v>1.8123567924547341</v>
      </c>
      <c r="M51">
        <v>0.74463210631844123</v>
      </c>
      <c r="N51">
        <v>1.4907594413601544</v>
      </c>
      <c r="O51">
        <v>1.6549839266459885</v>
      </c>
      <c r="Q51" t="s">
        <v>446</v>
      </c>
      <c r="R51">
        <v>15</v>
      </c>
      <c r="S51">
        <v>17.2</v>
      </c>
      <c r="T51">
        <v>16.7</v>
      </c>
      <c r="U51">
        <v>19.3</v>
      </c>
      <c r="V51">
        <v>20.3</v>
      </c>
      <c r="W51">
        <v>21.3</v>
      </c>
    </row>
    <row r="52" spans="1:23">
      <c r="A52" t="s">
        <v>10</v>
      </c>
      <c r="B52">
        <v>13.2</v>
      </c>
      <c r="C52">
        <v>16.7</v>
      </c>
      <c r="D52">
        <v>17.100000000000001</v>
      </c>
      <c r="E52">
        <v>17.7</v>
      </c>
      <c r="F52">
        <v>16.600000000000001</v>
      </c>
      <c r="G52">
        <v>31.2</v>
      </c>
      <c r="I52" t="s">
        <v>452</v>
      </c>
      <c r="J52">
        <v>3.4802042571256943E-2</v>
      </c>
      <c r="K52">
        <v>0.50354674055597626</v>
      </c>
      <c r="L52">
        <v>0.47176000376375599</v>
      </c>
      <c r="M52">
        <v>0.9291905600880831</v>
      </c>
      <c r="N52">
        <v>1.1020506776151131</v>
      </c>
      <c r="O52">
        <v>0.83895911925758815</v>
      </c>
      <c r="Q52" t="s">
        <v>447</v>
      </c>
      <c r="R52">
        <v>16.100000000000001</v>
      </c>
      <c r="S52">
        <v>16.100000000000001</v>
      </c>
      <c r="T52">
        <v>17.100000000000001</v>
      </c>
      <c r="U52">
        <v>23</v>
      </c>
      <c r="V52">
        <v>21.3</v>
      </c>
      <c r="W52">
        <v>20.100000000000001</v>
      </c>
    </row>
    <row r="53" spans="1:23">
      <c r="A53" t="s">
        <v>453</v>
      </c>
      <c r="B53">
        <v>0.86</v>
      </c>
      <c r="C53">
        <v>1.1100000000000001</v>
      </c>
      <c r="D53">
        <v>3.21</v>
      </c>
      <c r="E53">
        <v>8.99</v>
      </c>
      <c r="F53">
        <v>9.5399999999999991</v>
      </c>
      <c r="G53">
        <v>6.55</v>
      </c>
      <c r="I53" t="s">
        <v>10</v>
      </c>
      <c r="J53">
        <v>0.48075427239402641</v>
      </c>
      <c r="K53">
        <v>0.66585234380316349</v>
      </c>
      <c r="L53">
        <v>0.33334311154135443</v>
      </c>
      <c r="M53">
        <v>0.92438875739205739</v>
      </c>
      <c r="N53">
        <v>1.1695546269621737</v>
      </c>
      <c r="O53">
        <v>3.0383634906644712</v>
      </c>
      <c r="Q53" t="s">
        <v>448</v>
      </c>
      <c r="R53">
        <v>14.5</v>
      </c>
      <c r="S53">
        <v>16.2</v>
      </c>
      <c r="T53">
        <v>17.7</v>
      </c>
      <c r="U53">
        <v>27</v>
      </c>
      <c r="V53">
        <v>27.6</v>
      </c>
      <c r="W53">
        <v>31.2</v>
      </c>
    </row>
    <row r="54" spans="1:23">
      <c r="I54" t="s">
        <v>453</v>
      </c>
      <c r="J54">
        <v>0.14000410684736878</v>
      </c>
      <c r="K54">
        <v>0.15213744552711031</v>
      </c>
      <c r="L54">
        <v>8.7371512415828856E-2</v>
      </c>
      <c r="M54">
        <v>0.13776389659871632</v>
      </c>
      <c r="N54">
        <v>0.48245010061796706</v>
      </c>
      <c r="O54">
        <v>0.8749034334508945</v>
      </c>
      <c r="Q54" t="s">
        <v>449</v>
      </c>
      <c r="R54">
        <v>12.7</v>
      </c>
      <c r="S54">
        <v>15.6</v>
      </c>
      <c r="T54">
        <v>16.600000000000001</v>
      </c>
      <c r="U54">
        <v>19.600000000000001</v>
      </c>
      <c r="V54">
        <v>22.1</v>
      </c>
      <c r="W54">
        <v>24.3</v>
      </c>
    </row>
    <row r="55" spans="1:23">
      <c r="Q55" t="s">
        <v>450</v>
      </c>
      <c r="R55">
        <v>21.8</v>
      </c>
      <c r="S55">
        <v>30.6</v>
      </c>
      <c r="T55">
        <v>31.2</v>
      </c>
      <c r="U55">
        <v>37.5</v>
      </c>
      <c r="V55">
        <v>42.5</v>
      </c>
      <c r="W55">
        <v>44.5</v>
      </c>
    </row>
    <row r="56" spans="1:23">
      <c r="A56" t="s">
        <v>52</v>
      </c>
    </row>
    <row r="57" spans="1:23">
      <c r="B57" t="s">
        <v>445</v>
      </c>
      <c r="C57" t="s">
        <v>446</v>
      </c>
      <c r="D57" t="s">
        <v>447</v>
      </c>
      <c r="E57" t="s">
        <v>448</v>
      </c>
      <c r="F57" t="s">
        <v>449</v>
      </c>
      <c r="G57" t="s">
        <v>450</v>
      </c>
      <c r="J57" t="s">
        <v>444</v>
      </c>
    </row>
    <row r="58" spans="1:23">
      <c r="A58" t="s">
        <v>11</v>
      </c>
      <c r="B58">
        <v>1.7</v>
      </c>
      <c r="C58">
        <v>2.0099999999999998</v>
      </c>
      <c r="D58">
        <v>6.77</v>
      </c>
      <c r="E58">
        <v>21.4</v>
      </c>
      <c r="F58">
        <v>35.700000000000003</v>
      </c>
      <c r="G58">
        <v>34.200000000000003</v>
      </c>
      <c r="J58" t="s">
        <v>445</v>
      </c>
      <c r="K58" t="s">
        <v>446</v>
      </c>
      <c r="L58" t="s">
        <v>447</v>
      </c>
      <c r="M58" t="s">
        <v>448</v>
      </c>
      <c r="N58" t="s">
        <v>449</v>
      </c>
      <c r="O58" t="s">
        <v>450</v>
      </c>
      <c r="Q58" t="s">
        <v>453</v>
      </c>
    </row>
    <row r="59" spans="1:23">
      <c r="A59" t="s">
        <v>8</v>
      </c>
      <c r="B59">
        <v>45.6</v>
      </c>
      <c r="C59">
        <v>48.6</v>
      </c>
      <c r="D59">
        <v>41</v>
      </c>
      <c r="E59">
        <v>15.6</v>
      </c>
      <c r="F59">
        <v>14.5</v>
      </c>
      <c r="G59">
        <v>6.44</v>
      </c>
      <c r="I59" t="s">
        <v>11</v>
      </c>
      <c r="J59">
        <v>0.16073222756437675</v>
      </c>
      <c r="K59">
        <v>0.39372605403991456</v>
      </c>
      <c r="L59">
        <v>1.0337668047684136</v>
      </c>
      <c r="M59">
        <v>1.6425395144997734</v>
      </c>
      <c r="N59">
        <v>1.2667038238571477</v>
      </c>
      <c r="O59">
        <v>0.60646463651226878</v>
      </c>
      <c r="R59" t="s">
        <v>443</v>
      </c>
      <c r="U59" t="s">
        <v>444</v>
      </c>
    </row>
    <row r="60" spans="1:23">
      <c r="A60" t="s">
        <v>451</v>
      </c>
      <c r="B60">
        <v>33.299999999999997</v>
      </c>
      <c r="C60">
        <v>24.1</v>
      </c>
      <c r="D60">
        <v>22.3</v>
      </c>
      <c r="E60">
        <v>12.1</v>
      </c>
      <c r="F60">
        <v>7.66</v>
      </c>
      <c r="G60">
        <v>2.13</v>
      </c>
      <c r="I60" t="s">
        <v>8</v>
      </c>
      <c r="J60">
        <v>2.2319057671508404</v>
      </c>
      <c r="K60">
        <v>2.9718057193160314</v>
      </c>
      <c r="L60">
        <v>2.0675336095368309</v>
      </c>
      <c r="M60">
        <v>1.4495635148306756</v>
      </c>
      <c r="N60">
        <v>1.4572089450489571</v>
      </c>
      <c r="O60">
        <v>0.57048437887671655</v>
      </c>
      <c r="R60" t="s">
        <v>20</v>
      </c>
      <c r="S60" t="s">
        <v>21</v>
      </c>
      <c r="T60" t="s">
        <v>22</v>
      </c>
      <c r="U60" t="s">
        <v>20</v>
      </c>
      <c r="V60" t="s">
        <v>21</v>
      </c>
      <c r="W60" t="s">
        <v>22</v>
      </c>
    </row>
    <row r="61" spans="1:23">
      <c r="A61" t="s">
        <v>452</v>
      </c>
      <c r="B61">
        <v>1.21</v>
      </c>
      <c r="C61">
        <v>4.54</v>
      </c>
      <c r="D61">
        <v>4.6500000000000004</v>
      </c>
      <c r="E61">
        <v>7.66</v>
      </c>
      <c r="F61">
        <v>9.01</v>
      </c>
      <c r="G61">
        <v>7.55</v>
      </c>
      <c r="I61" t="s">
        <v>451</v>
      </c>
      <c r="J61">
        <v>0.99389925586415462</v>
      </c>
      <c r="K61">
        <v>2.6359410852018108</v>
      </c>
      <c r="L61">
        <v>0.67414472240712087</v>
      </c>
      <c r="M61">
        <v>0.90418358910888408</v>
      </c>
      <c r="N61">
        <v>1.2464848515604956</v>
      </c>
      <c r="O61">
        <v>0.24880440446206961</v>
      </c>
      <c r="Q61" t="s">
        <v>445</v>
      </c>
      <c r="R61">
        <v>1.28</v>
      </c>
      <c r="S61">
        <v>0.86</v>
      </c>
      <c r="T61">
        <v>0.86</v>
      </c>
      <c r="U61">
        <v>2.14</v>
      </c>
      <c r="V61">
        <v>1.36</v>
      </c>
      <c r="W61">
        <v>1.22</v>
      </c>
    </row>
    <row r="62" spans="1:23">
      <c r="A62" t="s">
        <v>10</v>
      </c>
      <c r="B62">
        <v>19.8</v>
      </c>
      <c r="C62">
        <v>21.3</v>
      </c>
      <c r="D62">
        <v>20.100000000000001</v>
      </c>
      <c r="E62">
        <v>31.2</v>
      </c>
      <c r="F62">
        <v>24.3</v>
      </c>
      <c r="G62">
        <v>44.5</v>
      </c>
      <c r="I62" t="s">
        <v>452</v>
      </c>
      <c r="J62">
        <v>0.11846584600856287</v>
      </c>
      <c r="K62">
        <v>0.83050614975082016</v>
      </c>
      <c r="L62">
        <v>8.5702248184035115E-2</v>
      </c>
      <c r="M62">
        <v>0.51338085923185017</v>
      </c>
      <c r="N62">
        <v>0.5885276242544859</v>
      </c>
      <c r="O62">
        <v>0.35592865854938271</v>
      </c>
      <c r="Q62" t="s">
        <v>446</v>
      </c>
      <c r="R62">
        <v>1.48</v>
      </c>
      <c r="S62">
        <v>0.97</v>
      </c>
      <c r="T62">
        <v>1.1100000000000001</v>
      </c>
      <c r="U62">
        <v>2.64</v>
      </c>
      <c r="V62">
        <v>1.4</v>
      </c>
      <c r="W62">
        <v>1.5</v>
      </c>
    </row>
    <row r="63" spans="1:23">
      <c r="A63" t="s">
        <v>453</v>
      </c>
      <c r="B63">
        <v>1.22</v>
      </c>
      <c r="C63">
        <v>1.5</v>
      </c>
      <c r="D63">
        <v>6.76</v>
      </c>
      <c r="E63">
        <v>16.7</v>
      </c>
      <c r="F63">
        <v>11.5</v>
      </c>
      <c r="G63">
        <v>11.4</v>
      </c>
      <c r="I63" t="s">
        <v>10</v>
      </c>
      <c r="J63">
        <v>0.54570619240792284</v>
      </c>
      <c r="K63">
        <v>0.57736720554272514</v>
      </c>
      <c r="L63">
        <v>0.84131997668954517</v>
      </c>
      <c r="M63">
        <v>1.3115261768591853</v>
      </c>
      <c r="N63">
        <v>1.3577339510744626</v>
      </c>
      <c r="O63">
        <v>2.0817270643556518</v>
      </c>
      <c r="Q63" t="s">
        <v>447</v>
      </c>
      <c r="R63">
        <v>3.14</v>
      </c>
      <c r="S63">
        <v>3.43</v>
      </c>
      <c r="T63">
        <v>3.21</v>
      </c>
      <c r="U63">
        <v>7.05</v>
      </c>
      <c r="V63">
        <v>5.58</v>
      </c>
      <c r="W63">
        <v>6.76</v>
      </c>
    </row>
    <row r="64" spans="1:23">
      <c r="I64" t="s">
        <v>453</v>
      </c>
      <c r="J64">
        <v>0.28620956805267622</v>
      </c>
      <c r="K64">
        <v>0.39772736652785851</v>
      </c>
      <c r="L64">
        <v>0.4495438062113134</v>
      </c>
      <c r="M64">
        <v>1.017106255713919</v>
      </c>
      <c r="N64">
        <v>0.95280167778956804</v>
      </c>
      <c r="O64">
        <v>1.5803030161201186</v>
      </c>
      <c r="Q64" t="s">
        <v>448</v>
      </c>
      <c r="R64">
        <v>9.43</v>
      </c>
      <c r="S64">
        <v>9.0500000000000007</v>
      </c>
      <c r="T64">
        <v>8.99</v>
      </c>
      <c r="U64">
        <v>19.2</v>
      </c>
      <c r="V64">
        <v>15.8</v>
      </c>
      <c r="W64">
        <v>16.7</v>
      </c>
    </row>
    <row r="65" spans="17:23">
      <c r="Q65" t="s">
        <v>449</v>
      </c>
      <c r="R65">
        <v>7.87</v>
      </c>
      <c r="S65">
        <v>8.65</v>
      </c>
      <c r="T65">
        <v>9.5399999999999991</v>
      </c>
      <c r="U65">
        <v>12.4</v>
      </c>
      <c r="V65">
        <v>9.1999999999999993</v>
      </c>
      <c r="W65">
        <v>11.5</v>
      </c>
    </row>
    <row r="66" spans="17:23">
      <c r="Q66" t="s">
        <v>450</v>
      </c>
      <c r="R66">
        <v>9.26</v>
      </c>
      <c r="S66">
        <v>6.73</v>
      </c>
      <c r="T66">
        <v>6.55</v>
      </c>
      <c r="U66">
        <v>16.399999999999999</v>
      </c>
      <c r="V66">
        <v>11.97</v>
      </c>
      <c r="W66">
        <v>11.4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274B-2DAC-AA45-A5FD-0700A075E09A}">
  <dimension ref="A1:W84"/>
  <sheetViews>
    <sheetView topLeftCell="A42" workbookViewId="0">
      <selection activeCell="A71" sqref="A71"/>
    </sheetView>
  </sheetViews>
  <sheetFormatPr baseColWidth="10" defaultRowHeight="16"/>
  <cols>
    <col min="1" max="1" width="28.6640625" customWidth="1"/>
    <col min="5" max="5" width="30.1640625" customWidth="1"/>
    <col min="9" max="9" width="28.5" customWidth="1"/>
    <col min="13" max="13" width="31.83203125" customWidth="1"/>
    <col min="17" max="17" width="27.1640625" customWidth="1"/>
    <col min="21" max="21" width="31" customWidth="1"/>
  </cols>
  <sheetData>
    <row r="1" spans="1:23">
      <c r="A1" t="s">
        <v>30</v>
      </c>
    </row>
    <row r="2" spans="1:23" ht="17" thickBot="1">
      <c r="A2" t="s">
        <v>457</v>
      </c>
      <c r="E2" t="s">
        <v>458</v>
      </c>
      <c r="I2" t="s">
        <v>459</v>
      </c>
      <c r="M2" t="s">
        <v>460</v>
      </c>
      <c r="Q2" t="s">
        <v>461</v>
      </c>
      <c r="U2" t="s">
        <v>462</v>
      </c>
    </row>
    <row r="3" spans="1:23">
      <c r="A3" s="1"/>
      <c r="B3" s="1" t="s">
        <v>18</v>
      </c>
      <c r="C3" s="1" t="s">
        <v>19</v>
      </c>
      <c r="E3" s="1"/>
      <c r="F3" s="1" t="s">
        <v>18</v>
      </c>
      <c r="G3" s="1" t="s">
        <v>19</v>
      </c>
      <c r="I3" s="1"/>
      <c r="J3" s="1" t="s">
        <v>18</v>
      </c>
      <c r="K3" s="1" t="s">
        <v>19</v>
      </c>
      <c r="M3" s="1"/>
      <c r="N3" s="1" t="s">
        <v>18</v>
      </c>
      <c r="O3" s="1" t="s">
        <v>19</v>
      </c>
      <c r="Q3" s="1"/>
      <c r="R3" s="1" t="s">
        <v>18</v>
      </c>
      <c r="S3" s="1" t="s">
        <v>19</v>
      </c>
      <c r="U3" s="1"/>
      <c r="V3" s="1" t="s">
        <v>18</v>
      </c>
      <c r="W3" s="1" t="s">
        <v>19</v>
      </c>
    </row>
    <row r="4" spans="1:23">
      <c r="A4" t="s">
        <v>31</v>
      </c>
      <c r="B4">
        <v>1.6666666666666667</v>
      </c>
      <c r="C4">
        <v>1.75</v>
      </c>
      <c r="E4" t="s">
        <v>31</v>
      </c>
      <c r="F4">
        <v>2.0033333333333334</v>
      </c>
      <c r="G4">
        <v>2.4333333333333331</v>
      </c>
      <c r="I4" t="s">
        <v>31</v>
      </c>
      <c r="J4">
        <v>4.9399999999999995</v>
      </c>
      <c r="K4">
        <v>7.7533333333333339</v>
      </c>
      <c r="M4" t="s">
        <v>31</v>
      </c>
      <c r="N4">
        <v>16.433333333333334</v>
      </c>
      <c r="O4">
        <v>22.733333333333331</v>
      </c>
      <c r="Q4" t="s">
        <v>31</v>
      </c>
      <c r="R4">
        <v>26.666666666666668</v>
      </c>
      <c r="S4">
        <v>34.966666666666669</v>
      </c>
      <c r="U4" t="s">
        <v>31</v>
      </c>
      <c r="V4">
        <v>27.333333333333332</v>
      </c>
      <c r="W4">
        <v>33.166666666666671</v>
      </c>
    </row>
    <row r="5" spans="1:23">
      <c r="A5" t="s">
        <v>32</v>
      </c>
      <c r="B5">
        <v>0.16703333333333337</v>
      </c>
      <c r="C5">
        <v>7.749999999999968E-2</v>
      </c>
      <c r="E5" t="s">
        <v>32</v>
      </c>
      <c r="F5">
        <v>8.2533333333334014E-2</v>
      </c>
      <c r="G5">
        <v>0.4650333333333343</v>
      </c>
      <c r="I5" t="s">
        <v>32</v>
      </c>
      <c r="J5">
        <v>0.51689999999999969</v>
      </c>
      <c r="K5">
        <v>3.2058333333333167</v>
      </c>
      <c r="M5" t="s">
        <v>32</v>
      </c>
      <c r="N5">
        <v>0.58333333333333481</v>
      </c>
      <c r="O5">
        <v>8.0933333333334758</v>
      </c>
      <c r="Q5" t="s">
        <v>32</v>
      </c>
      <c r="R5">
        <v>1.6933333333333351</v>
      </c>
      <c r="S5">
        <v>4.8133333333333406</v>
      </c>
      <c r="U5" t="s">
        <v>32</v>
      </c>
      <c r="V5">
        <v>1.6033333333333328</v>
      </c>
      <c r="W5">
        <v>1.1033333333333348</v>
      </c>
    </row>
    <row r="6" spans="1:23">
      <c r="A6" t="s">
        <v>33</v>
      </c>
      <c r="B6">
        <v>3</v>
      </c>
      <c r="C6">
        <v>3</v>
      </c>
      <c r="E6" t="s">
        <v>33</v>
      </c>
      <c r="F6">
        <v>3</v>
      </c>
      <c r="G6">
        <v>3</v>
      </c>
      <c r="I6" t="s">
        <v>33</v>
      </c>
      <c r="J6">
        <v>3</v>
      </c>
      <c r="K6">
        <v>3</v>
      </c>
      <c r="M6" t="s">
        <v>33</v>
      </c>
      <c r="N6">
        <v>3</v>
      </c>
      <c r="O6">
        <v>3</v>
      </c>
      <c r="Q6" t="s">
        <v>33</v>
      </c>
      <c r="R6">
        <v>3</v>
      </c>
      <c r="S6">
        <v>3</v>
      </c>
      <c r="U6" t="s">
        <v>33</v>
      </c>
      <c r="V6">
        <v>3</v>
      </c>
      <c r="W6">
        <v>3</v>
      </c>
    </row>
    <row r="7" spans="1:23">
      <c r="A7" t="s">
        <v>34</v>
      </c>
      <c r="B7">
        <v>0.12226666666666652</v>
      </c>
      <c r="E7" t="s">
        <v>34</v>
      </c>
      <c r="F7">
        <v>0.27378333333333416</v>
      </c>
      <c r="I7" t="s">
        <v>34</v>
      </c>
      <c r="J7">
        <v>1.8613666666666582</v>
      </c>
      <c r="M7" t="s">
        <v>34</v>
      </c>
      <c r="N7">
        <v>4.3383333333334058</v>
      </c>
      <c r="Q7" t="s">
        <v>34</v>
      </c>
      <c r="R7">
        <v>3.2533333333333379</v>
      </c>
      <c r="U7" t="s">
        <v>34</v>
      </c>
      <c r="V7">
        <v>1.3533333333333339</v>
      </c>
    </row>
    <row r="8" spans="1:23">
      <c r="A8" t="s">
        <v>35</v>
      </c>
      <c r="B8">
        <v>0</v>
      </c>
      <c r="E8" t="s">
        <v>35</v>
      </c>
      <c r="F8">
        <v>0</v>
      </c>
      <c r="I8" t="s">
        <v>35</v>
      </c>
      <c r="J8">
        <v>0</v>
      </c>
      <c r="M8" t="s">
        <v>35</v>
      </c>
      <c r="N8">
        <v>0</v>
      </c>
      <c r="Q8" t="s">
        <v>35</v>
      </c>
      <c r="R8">
        <v>0</v>
      </c>
      <c r="U8" t="s">
        <v>35</v>
      </c>
      <c r="V8">
        <v>0</v>
      </c>
    </row>
    <row r="9" spans="1:23">
      <c r="A9" t="s">
        <v>36</v>
      </c>
      <c r="B9">
        <v>4</v>
      </c>
      <c r="E9" t="s">
        <v>36</v>
      </c>
      <c r="F9">
        <v>4</v>
      </c>
      <c r="I9" t="s">
        <v>36</v>
      </c>
      <c r="J9">
        <v>4</v>
      </c>
      <c r="M9" t="s">
        <v>36</v>
      </c>
      <c r="N9">
        <v>4</v>
      </c>
      <c r="Q9" t="s">
        <v>36</v>
      </c>
      <c r="R9">
        <v>4</v>
      </c>
      <c r="U9" t="s">
        <v>36</v>
      </c>
      <c r="V9">
        <v>4</v>
      </c>
    </row>
    <row r="10" spans="1:23">
      <c r="A10" t="s">
        <v>37</v>
      </c>
      <c r="B10">
        <v>-0.29188403905894017</v>
      </c>
      <c r="E10" t="s">
        <v>37</v>
      </c>
      <c r="F10">
        <v>-1.0064925896643473</v>
      </c>
      <c r="I10" t="s">
        <v>37</v>
      </c>
      <c r="J10">
        <v>-2.5255202510487695</v>
      </c>
      <c r="M10" t="s">
        <v>37</v>
      </c>
      <c r="N10">
        <v>-3.7044583827241389</v>
      </c>
      <c r="Q10" t="s">
        <v>37</v>
      </c>
      <c r="R10">
        <v>-5.6358501911467753</v>
      </c>
      <c r="U10" t="s">
        <v>37</v>
      </c>
      <c r="V10">
        <v>-6.1412960555064737</v>
      </c>
    </row>
    <row r="11" spans="1:23">
      <c r="A11" t="s">
        <v>38</v>
      </c>
      <c r="B11">
        <v>0.39244377523094098</v>
      </c>
      <c r="E11" t="s">
        <v>38</v>
      </c>
      <c r="F11">
        <v>0.18556128792222459</v>
      </c>
      <c r="I11" t="s">
        <v>38</v>
      </c>
      <c r="J11">
        <v>3.2486832899617991E-2</v>
      </c>
      <c r="M11" t="s">
        <v>38</v>
      </c>
      <c r="N11">
        <v>1.0377161354481135E-2</v>
      </c>
      <c r="Q11" t="s">
        <v>38</v>
      </c>
      <c r="R11">
        <v>2.4390220243756164E-3</v>
      </c>
      <c r="U11" t="s">
        <v>38</v>
      </c>
      <c r="V11">
        <v>1.782233574787083E-3</v>
      </c>
    </row>
    <row r="12" spans="1:23">
      <c r="A12" t="s">
        <v>39</v>
      </c>
      <c r="B12">
        <v>2.1318467863266499</v>
      </c>
      <c r="E12" t="s">
        <v>39</v>
      </c>
      <c r="F12">
        <v>2.1318467863266499</v>
      </c>
      <c r="I12" t="s">
        <v>39</v>
      </c>
      <c r="J12">
        <v>2.1318467863266499</v>
      </c>
      <c r="M12" t="s">
        <v>39</v>
      </c>
      <c r="N12">
        <v>2.1318467863266499</v>
      </c>
      <c r="Q12" t="s">
        <v>39</v>
      </c>
      <c r="R12">
        <v>2.1318467863266499</v>
      </c>
      <c r="U12" t="s">
        <v>39</v>
      </c>
      <c r="V12">
        <v>2.1318467863266499</v>
      </c>
    </row>
    <row r="13" spans="1:23" s="2" customFormat="1">
      <c r="A13" s="2" t="s">
        <v>40</v>
      </c>
      <c r="B13" s="2">
        <v>0.78488755046188197</v>
      </c>
      <c r="E13" s="2" t="s">
        <v>40</v>
      </c>
      <c r="F13" s="2">
        <v>0.37112257584444919</v>
      </c>
      <c r="I13" s="2" t="s">
        <v>40</v>
      </c>
      <c r="J13" s="2">
        <v>6.4973665799235983E-2</v>
      </c>
      <c r="M13" s="2" t="s">
        <v>40</v>
      </c>
      <c r="N13" s="2">
        <v>2.0754322708962269E-2</v>
      </c>
      <c r="Q13" s="2" t="s">
        <v>40</v>
      </c>
      <c r="R13" s="2">
        <v>4.8780440487512329E-3</v>
      </c>
      <c r="U13" s="2" t="s">
        <v>40</v>
      </c>
      <c r="V13" s="2">
        <v>3.564467149574166E-3</v>
      </c>
    </row>
    <row r="14" spans="1:23" ht="17" thickBot="1">
      <c r="A14" s="3" t="s">
        <v>41</v>
      </c>
      <c r="B14" s="3">
        <v>2.7764451051977934</v>
      </c>
      <c r="C14" s="3"/>
      <c r="E14" s="3" t="s">
        <v>41</v>
      </c>
      <c r="F14" s="3">
        <v>2.7764451051977934</v>
      </c>
      <c r="G14" s="3"/>
      <c r="I14" s="3" t="s">
        <v>41</v>
      </c>
      <c r="J14" s="3">
        <v>2.7764451051977934</v>
      </c>
      <c r="K14" s="3"/>
      <c r="M14" s="3" t="s">
        <v>41</v>
      </c>
      <c r="N14" s="3">
        <v>2.7764451051977934</v>
      </c>
      <c r="O14" s="3"/>
      <c r="Q14" s="3" t="s">
        <v>41</v>
      </c>
      <c r="R14" s="3">
        <v>2.7764451051977934</v>
      </c>
      <c r="S14" s="3"/>
      <c r="U14" s="3" t="s">
        <v>41</v>
      </c>
      <c r="V14" s="3">
        <v>2.7764451051977934</v>
      </c>
      <c r="W14" s="3"/>
    </row>
    <row r="16" spans="1:23" ht="17" thickBot="1">
      <c r="A16" t="s">
        <v>463</v>
      </c>
      <c r="E16" t="s">
        <v>464</v>
      </c>
      <c r="I16" t="s">
        <v>465</v>
      </c>
      <c r="M16" t="s">
        <v>466</v>
      </c>
      <c r="Q16" t="s">
        <v>467</v>
      </c>
      <c r="U16" t="s">
        <v>468</v>
      </c>
    </row>
    <row r="17" spans="1:23">
      <c r="A17" s="1"/>
      <c r="B17" s="1" t="s">
        <v>18</v>
      </c>
      <c r="C17" s="1" t="s">
        <v>19</v>
      </c>
      <c r="E17" s="1"/>
      <c r="F17" s="1" t="s">
        <v>18</v>
      </c>
      <c r="G17" s="1" t="s">
        <v>19</v>
      </c>
      <c r="I17" s="1"/>
      <c r="J17" s="1" t="s">
        <v>18</v>
      </c>
      <c r="K17" s="1" t="s">
        <v>19</v>
      </c>
      <c r="M17" s="1"/>
      <c r="N17" s="1" t="s">
        <v>18</v>
      </c>
      <c r="O17" s="1" t="s">
        <v>19</v>
      </c>
      <c r="Q17" s="1"/>
      <c r="R17" s="1" t="s">
        <v>18</v>
      </c>
      <c r="S17" s="1" t="s">
        <v>19</v>
      </c>
      <c r="U17" s="1"/>
      <c r="V17" s="1" t="s">
        <v>18</v>
      </c>
      <c r="W17" s="1" t="s">
        <v>19</v>
      </c>
    </row>
    <row r="18" spans="1:23">
      <c r="A18" t="s">
        <v>31</v>
      </c>
      <c r="B18">
        <v>48.933333333333337</v>
      </c>
      <c r="C18">
        <v>42.933333333333337</v>
      </c>
      <c r="E18" t="s">
        <v>31</v>
      </c>
      <c r="F18">
        <v>48.366666666666674</v>
      </c>
      <c r="G18">
        <v>45.333333333333336</v>
      </c>
      <c r="I18" t="s">
        <v>31</v>
      </c>
      <c r="J18">
        <v>46.166666666666664</v>
      </c>
      <c r="K18">
        <v>38.833333333333336</v>
      </c>
      <c r="M18" t="s">
        <v>31</v>
      </c>
      <c r="N18">
        <v>32.199999999999996</v>
      </c>
      <c r="O18">
        <v>15.333333333333334</v>
      </c>
      <c r="Q18" t="s">
        <v>31</v>
      </c>
      <c r="R18">
        <v>24.166666666666668</v>
      </c>
      <c r="S18">
        <v>14.1</v>
      </c>
      <c r="U18" t="s">
        <v>31</v>
      </c>
      <c r="V18">
        <v>13.933333333333332</v>
      </c>
      <c r="W18">
        <v>6.53</v>
      </c>
    </row>
    <row r="19" spans="1:23">
      <c r="A19" t="s">
        <v>32</v>
      </c>
      <c r="B19">
        <v>5.5233333333333228</v>
      </c>
      <c r="C19">
        <v>14.943333333333342</v>
      </c>
      <c r="E19" t="s">
        <v>32</v>
      </c>
      <c r="F19">
        <v>13.743333333333325</v>
      </c>
      <c r="G19">
        <v>26.493333333333347</v>
      </c>
      <c r="I19" t="s">
        <v>32</v>
      </c>
      <c r="J19">
        <v>0.58333333333333337</v>
      </c>
      <c r="K19">
        <v>12.823333333333316</v>
      </c>
      <c r="M19" t="s">
        <v>32</v>
      </c>
      <c r="N19">
        <v>1.9900000000000007</v>
      </c>
      <c r="O19">
        <v>6.3033333333332848</v>
      </c>
      <c r="Q19" t="s">
        <v>32</v>
      </c>
      <c r="R19">
        <v>0.50333333333333496</v>
      </c>
      <c r="S19">
        <v>6.3700000000000045</v>
      </c>
      <c r="U19" t="s">
        <v>32</v>
      </c>
      <c r="V19">
        <v>0.49333333333333362</v>
      </c>
      <c r="W19">
        <v>0.97629999999998773</v>
      </c>
    </row>
    <row r="20" spans="1:23">
      <c r="A20" t="s">
        <v>33</v>
      </c>
      <c r="B20">
        <v>3</v>
      </c>
      <c r="C20">
        <v>3</v>
      </c>
      <c r="E20" t="s">
        <v>33</v>
      </c>
      <c r="F20">
        <v>3</v>
      </c>
      <c r="G20">
        <v>3</v>
      </c>
      <c r="I20" t="s">
        <v>33</v>
      </c>
      <c r="J20">
        <v>3</v>
      </c>
      <c r="K20">
        <v>3</v>
      </c>
      <c r="M20" t="s">
        <v>33</v>
      </c>
      <c r="N20">
        <v>3</v>
      </c>
      <c r="O20">
        <v>3</v>
      </c>
      <c r="Q20" t="s">
        <v>33</v>
      </c>
      <c r="R20">
        <v>3</v>
      </c>
      <c r="S20">
        <v>3</v>
      </c>
      <c r="U20" t="s">
        <v>33</v>
      </c>
      <c r="V20">
        <v>3</v>
      </c>
      <c r="W20">
        <v>3</v>
      </c>
    </row>
    <row r="21" spans="1:23">
      <c r="A21" t="s">
        <v>34</v>
      </c>
      <c r="B21">
        <v>10.233333333333333</v>
      </c>
      <c r="E21" t="s">
        <v>34</v>
      </c>
      <c r="F21">
        <v>20.118333333333336</v>
      </c>
      <c r="I21" t="s">
        <v>34</v>
      </c>
      <c r="J21">
        <v>6.7033333333333252</v>
      </c>
      <c r="M21" t="s">
        <v>34</v>
      </c>
      <c r="N21">
        <v>4.1466666666666425</v>
      </c>
      <c r="Q21" t="s">
        <v>34</v>
      </c>
      <c r="R21">
        <v>3.4366666666666696</v>
      </c>
      <c r="U21" t="s">
        <v>34</v>
      </c>
      <c r="V21">
        <v>0.73481666666666068</v>
      </c>
    </row>
    <row r="22" spans="1:23">
      <c r="A22" t="s">
        <v>35</v>
      </c>
      <c r="B22">
        <v>0</v>
      </c>
      <c r="E22" t="s">
        <v>35</v>
      </c>
      <c r="F22">
        <v>0</v>
      </c>
      <c r="I22" t="s">
        <v>35</v>
      </c>
      <c r="J22">
        <v>0</v>
      </c>
      <c r="M22" t="s">
        <v>35</v>
      </c>
      <c r="N22">
        <v>0</v>
      </c>
      <c r="Q22" t="s">
        <v>35</v>
      </c>
      <c r="R22">
        <v>0</v>
      </c>
      <c r="U22" t="s">
        <v>35</v>
      </c>
      <c r="V22">
        <v>0</v>
      </c>
    </row>
    <row r="23" spans="1:23">
      <c r="A23" t="s">
        <v>36</v>
      </c>
      <c r="B23">
        <v>4</v>
      </c>
      <c r="E23" t="s">
        <v>36</v>
      </c>
      <c r="F23">
        <v>4</v>
      </c>
      <c r="I23" t="s">
        <v>36</v>
      </c>
      <c r="J23">
        <v>4</v>
      </c>
      <c r="M23" t="s">
        <v>36</v>
      </c>
      <c r="N23">
        <v>4</v>
      </c>
      <c r="Q23" t="s">
        <v>36</v>
      </c>
      <c r="R23">
        <v>4</v>
      </c>
      <c r="U23" t="s">
        <v>36</v>
      </c>
      <c r="V23">
        <v>4</v>
      </c>
    </row>
    <row r="24" spans="1:23">
      <c r="A24" t="s">
        <v>37</v>
      </c>
      <c r="B24">
        <v>2.2971445240057018</v>
      </c>
      <c r="E24" t="s">
        <v>37</v>
      </c>
      <c r="F24">
        <v>0.82826587270893537</v>
      </c>
      <c r="I24" t="s">
        <v>37</v>
      </c>
      <c r="J24">
        <v>3.4689788155701087</v>
      </c>
      <c r="M24" t="s">
        <v>37</v>
      </c>
      <c r="N24">
        <v>10.144375788022538</v>
      </c>
      <c r="Q24" t="s">
        <v>37</v>
      </c>
      <c r="R24">
        <v>6.6506273268715868</v>
      </c>
      <c r="U24" t="s">
        <v>37</v>
      </c>
      <c r="V24">
        <v>10.577509749021496</v>
      </c>
    </row>
    <row r="25" spans="1:23">
      <c r="A25" t="s">
        <v>38</v>
      </c>
      <c r="B25">
        <v>4.1600011884830382E-2</v>
      </c>
      <c r="E25" t="s">
        <v>38</v>
      </c>
      <c r="F25">
        <v>0.22703880317498343</v>
      </c>
      <c r="I25" t="s">
        <v>38</v>
      </c>
      <c r="J25">
        <v>1.2803706258746815E-2</v>
      </c>
      <c r="M25" t="s">
        <v>38</v>
      </c>
      <c r="N25">
        <v>2.6582528671365696E-4</v>
      </c>
      <c r="Q25" t="s">
        <v>38</v>
      </c>
      <c r="R25">
        <v>1.3270622429883379E-3</v>
      </c>
      <c r="U25" t="s">
        <v>38</v>
      </c>
      <c r="V25">
        <v>2.2601798361720655E-4</v>
      </c>
    </row>
    <row r="26" spans="1:23">
      <c r="A26" t="s">
        <v>39</v>
      </c>
      <c r="B26">
        <v>2.1318467863266499</v>
      </c>
      <c r="E26" t="s">
        <v>39</v>
      </c>
      <c r="F26">
        <v>2.1318467863266499</v>
      </c>
      <c r="I26" t="s">
        <v>39</v>
      </c>
      <c r="J26">
        <v>2.1318467863266499</v>
      </c>
      <c r="M26" t="s">
        <v>39</v>
      </c>
      <c r="N26">
        <v>2.1318467863266499</v>
      </c>
      <c r="Q26" t="s">
        <v>39</v>
      </c>
      <c r="R26">
        <v>2.1318467863266499</v>
      </c>
      <c r="U26" t="s">
        <v>39</v>
      </c>
      <c r="V26">
        <v>2.1318467863266499</v>
      </c>
    </row>
    <row r="27" spans="1:23" s="2" customFormat="1">
      <c r="A27" s="2" t="s">
        <v>40</v>
      </c>
      <c r="B27" s="2">
        <v>8.3200023769660764E-2</v>
      </c>
      <c r="E27" s="2" t="s">
        <v>40</v>
      </c>
      <c r="F27" s="2">
        <v>0.45407760634996686</v>
      </c>
      <c r="I27" s="2" t="s">
        <v>40</v>
      </c>
      <c r="J27" s="2">
        <v>2.5607412517493631E-2</v>
      </c>
      <c r="M27" s="2" t="s">
        <v>40</v>
      </c>
      <c r="N27" s="2">
        <v>5.3165057342731393E-4</v>
      </c>
      <c r="Q27" s="2" t="s">
        <v>40</v>
      </c>
      <c r="R27" s="2">
        <v>2.6541244859766759E-3</v>
      </c>
      <c r="U27" s="2" t="s">
        <v>40</v>
      </c>
      <c r="V27" s="2">
        <v>4.5203596723441311E-4</v>
      </c>
    </row>
    <row r="28" spans="1:23" ht="17" thickBot="1">
      <c r="A28" s="3" t="s">
        <v>41</v>
      </c>
      <c r="B28" s="3">
        <v>2.7764451051977934</v>
      </c>
      <c r="C28" s="3"/>
      <c r="E28" s="3" t="s">
        <v>41</v>
      </c>
      <c r="F28" s="3">
        <v>2.7764451051977934</v>
      </c>
      <c r="G28" s="3"/>
      <c r="I28" s="3" t="s">
        <v>41</v>
      </c>
      <c r="J28" s="3">
        <v>2.7764451051977934</v>
      </c>
      <c r="K28" s="3"/>
      <c r="M28" s="3" t="s">
        <v>41</v>
      </c>
      <c r="N28" s="3">
        <v>2.7764451051977934</v>
      </c>
      <c r="O28" s="3"/>
      <c r="Q28" s="3" t="s">
        <v>41</v>
      </c>
      <c r="R28" s="3">
        <v>2.7764451051977934</v>
      </c>
      <c r="S28" s="3"/>
      <c r="U28" s="3" t="s">
        <v>41</v>
      </c>
      <c r="V28" s="3">
        <v>2.7764451051977934</v>
      </c>
      <c r="W28" s="3"/>
    </row>
    <row r="30" spans="1:23" ht="17" thickBot="1">
      <c r="A30" t="s">
        <v>474</v>
      </c>
      <c r="E30" t="s">
        <v>473</v>
      </c>
      <c r="I30" t="s">
        <v>472</v>
      </c>
      <c r="M30" t="s">
        <v>471</v>
      </c>
      <c r="Q30" t="s">
        <v>470</v>
      </c>
      <c r="U30" t="s">
        <v>469</v>
      </c>
    </row>
    <row r="31" spans="1:23">
      <c r="A31" s="1"/>
      <c r="B31" s="1" t="s">
        <v>18</v>
      </c>
      <c r="C31" s="1" t="s">
        <v>19</v>
      </c>
      <c r="E31" s="1"/>
      <c r="F31" s="1" t="s">
        <v>18</v>
      </c>
      <c r="G31" s="1" t="s">
        <v>19</v>
      </c>
      <c r="I31" s="1"/>
      <c r="J31" s="1" t="s">
        <v>18</v>
      </c>
      <c r="K31" s="1" t="s">
        <v>19</v>
      </c>
      <c r="M31" s="1"/>
      <c r="N31" s="1" t="s">
        <v>18</v>
      </c>
      <c r="O31" s="1" t="s">
        <v>19</v>
      </c>
      <c r="Q31" s="1"/>
      <c r="R31" s="1" t="s">
        <v>18</v>
      </c>
      <c r="S31" s="1" t="s">
        <v>19</v>
      </c>
      <c r="U31" s="1"/>
      <c r="V31" s="1" t="s">
        <v>18</v>
      </c>
      <c r="W31" s="1" t="s">
        <v>19</v>
      </c>
    </row>
    <row r="32" spans="1:23">
      <c r="A32" t="s">
        <v>31</v>
      </c>
      <c r="B32">
        <v>32.700000000000003</v>
      </c>
      <c r="C32">
        <v>34.033333333333331</v>
      </c>
      <c r="E32" t="s">
        <v>31</v>
      </c>
      <c r="F32">
        <v>29.333333333333332</v>
      </c>
      <c r="G32">
        <v>26.533333333333331</v>
      </c>
      <c r="I32" t="s">
        <v>31</v>
      </c>
      <c r="J32">
        <v>24.233333333333334</v>
      </c>
      <c r="K32">
        <v>21.266666666666666</v>
      </c>
      <c r="M32" t="s">
        <v>31</v>
      </c>
      <c r="N32">
        <v>13.433333333333332</v>
      </c>
      <c r="O32">
        <v>11.049999999999999</v>
      </c>
      <c r="Q32" t="s">
        <v>31</v>
      </c>
      <c r="R32">
        <v>6.25</v>
      </c>
      <c r="S32">
        <v>5.7100000000000009</v>
      </c>
      <c r="U32" t="s">
        <v>31</v>
      </c>
      <c r="V32">
        <v>7.836666666666666</v>
      </c>
      <c r="W32">
        <v>1.96</v>
      </c>
    </row>
    <row r="33" spans="1:23">
      <c r="A33" t="s">
        <v>32</v>
      </c>
      <c r="B33">
        <v>0.21000000000000241</v>
      </c>
      <c r="C33">
        <v>2.9633333333333387</v>
      </c>
      <c r="E33" t="s">
        <v>32</v>
      </c>
      <c r="F33">
        <v>15.213333333333367</v>
      </c>
      <c r="G33">
        <v>20.843333333333476</v>
      </c>
      <c r="I33" t="s">
        <v>32</v>
      </c>
      <c r="J33">
        <v>9.8533333333332394</v>
      </c>
      <c r="K33">
        <v>1.3633333333333342</v>
      </c>
      <c r="M33" t="s">
        <v>32</v>
      </c>
      <c r="N33">
        <v>1.6633333333333336</v>
      </c>
      <c r="O33">
        <v>2.4525000000000148</v>
      </c>
      <c r="Q33" t="s">
        <v>32</v>
      </c>
      <c r="R33">
        <v>6.6667000000000058</v>
      </c>
      <c r="S33">
        <v>4.6608999999999838</v>
      </c>
      <c r="U33" t="s">
        <v>32</v>
      </c>
      <c r="V33">
        <v>8.2164333333333701</v>
      </c>
      <c r="W33">
        <v>0.18569999999999975</v>
      </c>
    </row>
    <row r="34" spans="1:23">
      <c r="A34" t="s">
        <v>33</v>
      </c>
      <c r="B34">
        <v>3</v>
      </c>
      <c r="C34">
        <v>3</v>
      </c>
      <c r="E34" t="s">
        <v>33</v>
      </c>
      <c r="F34">
        <v>3</v>
      </c>
      <c r="G34">
        <v>3</v>
      </c>
      <c r="I34" t="s">
        <v>33</v>
      </c>
      <c r="J34">
        <v>3</v>
      </c>
      <c r="K34">
        <v>3</v>
      </c>
      <c r="M34" t="s">
        <v>33</v>
      </c>
      <c r="N34">
        <v>3</v>
      </c>
      <c r="O34">
        <v>3</v>
      </c>
      <c r="Q34" t="s">
        <v>33</v>
      </c>
      <c r="R34">
        <v>3</v>
      </c>
      <c r="S34">
        <v>3</v>
      </c>
      <c r="U34" t="s">
        <v>33</v>
      </c>
      <c r="V34">
        <v>3</v>
      </c>
      <c r="W34">
        <v>3</v>
      </c>
    </row>
    <row r="35" spans="1:23">
      <c r="A35" t="s">
        <v>34</v>
      </c>
      <c r="B35">
        <v>1.5866666666666704</v>
      </c>
      <c r="E35" t="s">
        <v>34</v>
      </c>
      <c r="F35">
        <v>18.028333333333421</v>
      </c>
      <c r="I35" t="s">
        <v>34</v>
      </c>
      <c r="J35">
        <v>5.6083333333332863</v>
      </c>
      <c r="M35" t="s">
        <v>34</v>
      </c>
      <c r="N35">
        <v>2.0579166666666744</v>
      </c>
      <c r="Q35" t="s">
        <v>34</v>
      </c>
      <c r="R35">
        <v>5.6637999999999948</v>
      </c>
      <c r="U35" t="s">
        <v>34</v>
      </c>
      <c r="V35">
        <v>4.2010666666666854</v>
      </c>
    </row>
    <row r="36" spans="1:23">
      <c r="A36" t="s">
        <v>35</v>
      </c>
      <c r="B36">
        <v>0</v>
      </c>
      <c r="E36" t="s">
        <v>35</v>
      </c>
      <c r="F36">
        <v>0</v>
      </c>
      <c r="I36" t="s">
        <v>35</v>
      </c>
      <c r="J36">
        <v>0</v>
      </c>
      <c r="M36" t="s">
        <v>35</v>
      </c>
      <c r="N36">
        <v>0</v>
      </c>
      <c r="Q36" t="s">
        <v>35</v>
      </c>
      <c r="R36">
        <v>0</v>
      </c>
      <c r="U36" t="s">
        <v>35</v>
      </c>
      <c r="V36">
        <v>0</v>
      </c>
    </row>
    <row r="37" spans="1:23">
      <c r="A37" t="s">
        <v>36</v>
      </c>
      <c r="B37">
        <v>4</v>
      </c>
      <c r="E37" t="s">
        <v>36</v>
      </c>
      <c r="F37">
        <v>4</v>
      </c>
      <c r="I37" t="s">
        <v>36</v>
      </c>
      <c r="J37">
        <v>4</v>
      </c>
      <c r="M37" t="s">
        <v>36</v>
      </c>
      <c r="N37">
        <v>4</v>
      </c>
      <c r="Q37" t="s">
        <v>36</v>
      </c>
      <c r="R37">
        <v>4</v>
      </c>
      <c r="U37" t="s">
        <v>36</v>
      </c>
      <c r="V37">
        <v>4</v>
      </c>
    </row>
    <row r="38" spans="1:23">
      <c r="A38" t="s">
        <v>37</v>
      </c>
      <c r="B38">
        <v>-1.2964074471043228</v>
      </c>
      <c r="E38" t="s">
        <v>37</v>
      </c>
      <c r="F38">
        <v>0.80765497243411266</v>
      </c>
      <c r="I38" t="s">
        <v>37</v>
      </c>
      <c r="J38">
        <v>1.5342547353251934</v>
      </c>
      <c r="M38" t="s">
        <v>37</v>
      </c>
      <c r="N38">
        <v>2.0347756151499583</v>
      </c>
      <c r="Q38" t="s">
        <v>37</v>
      </c>
      <c r="R38">
        <v>0.27789800867221726</v>
      </c>
      <c r="U38" t="s">
        <v>37</v>
      </c>
      <c r="V38">
        <v>3.5115341829663809</v>
      </c>
    </row>
    <row r="39" spans="1:23">
      <c r="A39" t="s">
        <v>38</v>
      </c>
      <c r="B39">
        <v>0.13228516271933161</v>
      </c>
      <c r="E39" t="s">
        <v>38</v>
      </c>
      <c r="F39">
        <v>0.2322893528258953</v>
      </c>
      <c r="I39" t="s">
        <v>38</v>
      </c>
      <c r="J39">
        <v>9.9876291038924356E-2</v>
      </c>
      <c r="M39" t="s">
        <v>38</v>
      </c>
      <c r="N39">
        <v>5.5802328542912269E-2</v>
      </c>
      <c r="Q39" t="s">
        <v>38</v>
      </c>
      <c r="R39">
        <v>0.3974316111316169</v>
      </c>
      <c r="U39" t="s">
        <v>38</v>
      </c>
      <c r="V39">
        <v>1.2318858175903459E-2</v>
      </c>
    </row>
    <row r="40" spans="1:23">
      <c r="A40" t="s">
        <v>39</v>
      </c>
      <c r="B40">
        <v>2.1318467863266499</v>
      </c>
      <c r="E40" t="s">
        <v>39</v>
      </c>
      <c r="F40">
        <v>2.1318467863266499</v>
      </c>
      <c r="I40" t="s">
        <v>39</v>
      </c>
      <c r="J40">
        <v>2.1318467863266499</v>
      </c>
      <c r="M40" t="s">
        <v>39</v>
      </c>
      <c r="N40">
        <v>2.1318467863266499</v>
      </c>
      <c r="Q40" t="s">
        <v>39</v>
      </c>
      <c r="R40">
        <v>2.1318467863266499</v>
      </c>
      <c r="U40" t="s">
        <v>39</v>
      </c>
      <c r="V40">
        <v>2.1318467863266499</v>
      </c>
    </row>
    <row r="41" spans="1:23" s="2" customFormat="1">
      <c r="A41" s="2" t="s">
        <v>40</v>
      </c>
      <c r="B41" s="2">
        <v>0.26457032543866321</v>
      </c>
      <c r="E41" s="2" t="s">
        <v>40</v>
      </c>
      <c r="F41" s="2">
        <v>0.4645787056517906</v>
      </c>
      <c r="I41" s="2" t="s">
        <v>40</v>
      </c>
      <c r="J41" s="2">
        <v>0.19975258207784871</v>
      </c>
      <c r="M41" s="2" t="s">
        <v>40</v>
      </c>
      <c r="N41" s="2">
        <v>0.11160465708582454</v>
      </c>
      <c r="Q41" s="2" t="s">
        <v>40</v>
      </c>
      <c r="R41" s="2">
        <v>0.7948632222632338</v>
      </c>
      <c r="U41" s="2" t="s">
        <v>40</v>
      </c>
      <c r="V41" s="2">
        <v>2.4637716351806917E-2</v>
      </c>
    </row>
    <row r="42" spans="1:23" ht="17" thickBot="1">
      <c r="A42" s="3" t="s">
        <v>41</v>
      </c>
      <c r="B42" s="3">
        <v>2.7764451051977934</v>
      </c>
      <c r="C42" s="3"/>
      <c r="E42" s="3" t="s">
        <v>41</v>
      </c>
      <c r="F42" s="3">
        <v>2.7764451051977934</v>
      </c>
      <c r="G42" s="3"/>
      <c r="I42" s="3" t="s">
        <v>41</v>
      </c>
      <c r="J42" s="3">
        <v>2.7764451051977934</v>
      </c>
      <c r="K42" s="3"/>
      <c r="M42" s="3" t="s">
        <v>41</v>
      </c>
      <c r="N42" s="3">
        <v>2.7764451051977934</v>
      </c>
      <c r="O42" s="3"/>
      <c r="Q42" s="3" t="s">
        <v>41</v>
      </c>
      <c r="R42" s="3">
        <v>2.7764451051977934</v>
      </c>
      <c r="S42" s="3"/>
      <c r="U42" s="3" t="s">
        <v>41</v>
      </c>
      <c r="V42" s="3">
        <v>2.7764451051977934</v>
      </c>
      <c r="W42" s="3"/>
    </row>
    <row r="44" spans="1:23" ht="17" thickBot="1">
      <c r="A44" t="s">
        <v>475</v>
      </c>
      <c r="E44" t="s">
        <v>476</v>
      </c>
      <c r="I44" t="s">
        <v>477</v>
      </c>
      <c r="M44" t="s">
        <v>478</v>
      </c>
      <c r="Q44" t="s">
        <v>479</v>
      </c>
      <c r="U44" t="s">
        <v>480</v>
      </c>
    </row>
    <row r="45" spans="1:23">
      <c r="A45" s="1"/>
      <c r="B45" s="1" t="s">
        <v>18</v>
      </c>
      <c r="C45" s="1" t="s">
        <v>19</v>
      </c>
      <c r="E45" s="1"/>
      <c r="F45" s="1" t="s">
        <v>18</v>
      </c>
      <c r="G45" s="1" t="s">
        <v>19</v>
      </c>
      <c r="I45" s="1"/>
      <c r="J45" s="1" t="s">
        <v>18</v>
      </c>
      <c r="K45" s="1" t="s">
        <v>19</v>
      </c>
      <c r="M45" s="1"/>
      <c r="N45" s="1" t="s">
        <v>18</v>
      </c>
      <c r="O45" s="1" t="s">
        <v>19</v>
      </c>
      <c r="Q45" s="1"/>
      <c r="R45" s="1" t="s">
        <v>18</v>
      </c>
      <c r="S45" s="1" t="s">
        <v>19</v>
      </c>
      <c r="U45" s="1"/>
      <c r="V45" s="1" t="s">
        <v>18</v>
      </c>
      <c r="W45" s="1" t="s">
        <v>19</v>
      </c>
    </row>
    <row r="46" spans="1:23">
      <c r="A46" t="s">
        <v>31</v>
      </c>
      <c r="B46">
        <v>1.1033333333333335</v>
      </c>
      <c r="C46">
        <v>1.4100000000000001</v>
      </c>
      <c r="E46" t="s">
        <v>31</v>
      </c>
      <c r="F46">
        <v>2.7466666666666666</v>
      </c>
      <c r="G46">
        <v>3.8800000000000003</v>
      </c>
      <c r="I46" t="s">
        <v>31</v>
      </c>
      <c r="J46">
        <v>3.5666666666666664</v>
      </c>
      <c r="K46">
        <v>4.4866666666666672</v>
      </c>
      <c r="M46" t="s">
        <v>31</v>
      </c>
      <c r="N46">
        <v>8.7533333333333321</v>
      </c>
      <c r="O46">
        <v>7.1366666666666667</v>
      </c>
      <c r="Q46" t="s">
        <v>31</v>
      </c>
      <c r="R46">
        <v>12.133333333333335</v>
      </c>
      <c r="S46">
        <v>9.6233333333333331</v>
      </c>
      <c r="U46" t="s">
        <v>31</v>
      </c>
      <c r="V46">
        <v>10.323333333333332</v>
      </c>
      <c r="W46">
        <v>6.876666666666666</v>
      </c>
    </row>
    <row r="47" spans="1:23">
      <c r="A47" t="s">
        <v>32</v>
      </c>
      <c r="B47">
        <v>3.6333333333333274E-3</v>
      </c>
      <c r="C47">
        <v>4.2099999999999582E-2</v>
      </c>
      <c r="E47" t="s">
        <v>32</v>
      </c>
      <c r="F47">
        <v>0.76063333333333638</v>
      </c>
      <c r="G47">
        <v>2.0690999999999953</v>
      </c>
      <c r="I47" t="s">
        <v>32</v>
      </c>
      <c r="J47">
        <v>0.66763333333333463</v>
      </c>
      <c r="K47">
        <v>2.2033333333333342E-2</v>
      </c>
      <c r="M47" t="s">
        <v>32</v>
      </c>
      <c r="N47">
        <v>2.5900333333333521</v>
      </c>
      <c r="O47">
        <v>0.79063333333333219</v>
      </c>
      <c r="Q47" t="s">
        <v>32</v>
      </c>
      <c r="R47">
        <v>3.6433333333332882</v>
      </c>
      <c r="S47">
        <v>1.0390333333333341</v>
      </c>
      <c r="U47" t="s">
        <v>32</v>
      </c>
      <c r="V47">
        <v>2.1114333333333377</v>
      </c>
      <c r="W47">
        <v>0.38003333333333328</v>
      </c>
    </row>
    <row r="48" spans="1:23">
      <c r="A48" t="s">
        <v>33</v>
      </c>
      <c r="B48">
        <v>3</v>
      </c>
      <c r="C48">
        <v>3</v>
      </c>
      <c r="E48" t="s">
        <v>33</v>
      </c>
      <c r="F48">
        <v>3</v>
      </c>
      <c r="G48">
        <v>3</v>
      </c>
      <c r="I48" t="s">
        <v>33</v>
      </c>
      <c r="J48">
        <v>3</v>
      </c>
      <c r="K48">
        <v>3</v>
      </c>
      <c r="M48" t="s">
        <v>33</v>
      </c>
      <c r="N48">
        <v>3</v>
      </c>
      <c r="O48">
        <v>3</v>
      </c>
      <c r="Q48" t="s">
        <v>33</v>
      </c>
      <c r="R48">
        <v>3</v>
      </c>
      <c r="S48">
        <v>3</v>
      </c>
      <c r="U48" t="s">
        <v>33</v>
      </c>
      <c r="V48">
        <v>3</v>
      </c>
      <c r="W48">
        <v>3</v>
      </c>
    </row>
    <row r="49" spans="1:23">
      <c r="A49" t="s">
        <v>34</v>
      </c>
      <c r="B49">
        <v>2.2866666666666455E-2</v>
      </c>
      <c r="E49" t="s">
        <v>34</v>
      </c>
      <c r="F49">
        <v>1.4148666666666658</v>
      </c>
      <c r="I49" t="s">
        <v>34</v>
      </c>
      <c r="J49">
        <v>0.34483333333333399</v>
      </c>
      <c r="M49" t="s">
        <v>34</v>
      </c>
      <c r="N49">
        <v>1.6903333333333421</v>
      </c>
      <c r="Q49" t="s">
        <v>34</v>
      </c>
      <c r="R49">
        <v>2.3411833333333112</v>
      </c>
      <c r="U49" t="s">
        <v>34</v>
      </c>
      <c r="V49">
        <v>1.2457333333333356</v>
      </c>
    </row>
    <row r="50" spans="1:23">
      <c r="A50" t="s">
        <v>35</v>
      </c>
      <c r="B50">
        <v>0</v>
      </c>
      <c r="E50" t="s">
        <v>35</v>
      </c>
      <c r="F50">
        <v>0</v>
      </c>
      <c r="I50" t="s">
        <v>35</v>
      </c>
      <c r="J50">
        <v>0</v>
      </c>
      <c r="M50" t="s">
        <v>35</v>
      </c>
      <c r="N50">
        <v>0</v>
      </c>
      <c r="Q50" t="s">
        <v>35</v>
      </c>
      <c r="R50">
        <v>0</v>
      </c>
      <c r="U50" t="s">
        <v>35</v>
      </c>
      <c r="V50">
        <v>0</v>
      </c>
    </row>
    <row r="51" spans="1:23">
      <c r="A51" t="s">
        <v>36</v>
      </c>
      <c r="B51">
        <v>4</v>
      </c>
      <c r="E51" t="s">
        <v>36</v>
      </c>
      <c r="F51">
        <v>4</v>
      </c>
      <c r="I51" t="s">
        <v>36</v>
      </c>
      <c r="J51">
        <v>4</v>
      </c>
      <c r="M51" t="s">
        <v>36</v>
      </c>
      <c r="N51">
        <v>4</v>
      </c>
      <c r="Q51" t="s">
        <v>36</v>
      </c>
      <c r="R51">
        <v>4</v>
      </c>
      <c r="U51" t="s">
        <v>36</v>
      </c>
      <c r="V51">
        <v>4</v>
      </c>
    </row>
    <row r="52" spans="1:23">
      <c r="A52" t="s">
        <v>37</v>
      </c>
      <c r="B52">
        <v>-2.4837665369177904</v>
      </c>
      <c r="E52" t="s">
        <v>37</v>
      </c>
      <c r="F52">
        <v>-1.166931959614482</v>
      </c>
      <c r="I52" t="s">
        <v>37</v>
      </c>
      <c r="J52">
        <v>-1.9187961426432762</v>
      </c>
      <c r="M52" t="s">
        <v>37</v>
      </c>
      <c r="N52">
        <v>1.522929977648718</v>
      </c>
      <c r="Q52" t="s">
        <v>37</v>
      </c>
      <c r="R52">
        <v>2.0091003954295372</v>
      </c>
      <c r="U52" t="s">
        <v>37</v>
      </c>
      <c r="V52">
        <v>3.7820944551004665</v>
      </c>
    </row>
    <row r="53" spans="1:23">
      <c r="A53" t="s">
        <v>38</v>
      </c>
      <c r="B53">
        <v>3.396818468414374E-2</v>
      </c>
      <c r="E53" t="s">
        <v>38</v>
      </c>
      <c r="F53">
        <v>0.15403035120253167</v>
      </c>
      <c r="I53" t="s">
        <v>38</v>
      </c>
      <c r="J53">
        <v>6.3724015044403018E-2</v>
      </c>
      <c r="M53" t="s">
        <v>38</v>
      </c>
      <c r="N53">
        <v>0.10122082957326203</v>
      </c>
      <c r="Q53" t="s">
        <v>38</v>
      </c>
      <c r="R53">
        <v>5.7458403377645607E-2</v>
      </c>
      <c r="U53" t="s">
        <v>38</v>
      </c>
      <c r="V53">
        <v>9.7003503456463778E-3</v>
      </c>
    </row>
    <row r="54" spans="1:23">
      <c r="A54" t="s">
        <v>39</v>
      </c>
      <c r="B54">
        <v>2.1318467863266499</v>
      </c>
      <c r="E54" t="s">
        <v>39</v>
      </c>
      <c r="F54">
        <v>2.1318467863266499</v>
      </c>
      <c r="I54" t="s">
        <v>39</v>
      </c>
      <c r="J54">
        <v>2.1318467863266499</v>
      </c>
      <c r="M54" t="s">
        <v>39</v>
      </c>
      <c r="N54">
        <v>2.1318467863266499</v>
      </c>
      <c r="Q54" t="s">
        <v>39</v>
      </c>
      <c r="R54">
        <v>2.1318467863266499</v>
      </c>
      <c r="U54" t="s">
        <v>39</v>
      </c>
      <c r="V54">
        <v>2.1318467863266499</v>
      </c>
    </row>
    <row r="55" spans="1:23" s="2" customFormat="1">
      <c r="A55" s="2" t="s">
        <v>40</v>
      </c>
      <c r="B55" s="2">
        <v>6.793636936828748E-2</v>
      </c>
      <c r="E55" s="2" t="s">
        <v>40</v>
      </c>
      <c r="F55" s="2">
        <v>0.30806070240506334</v>
      </c>
      <c r="I55" s="2" t="s">
        <v>40</v>
      </c>
      <c r="J55" s="2">
        <v>0.12744803008880604</v>
      </c>
      <c r="M55" s="2" t="s">
        <v>40</v>
      </c>
      <c r="N55" s="2">
        <v>0.20244165914652407</v>
      </c>
      <c r="Q55" s="2" t="s">
        <v>40</v>
      </c>
      <c r="R55" s="2">
        <v>0.11491680675529121</v>
      </c>
      <c r="U55" s="2" t="s">
        <v>40</v>
      </c>
      <c r="V55" s="2">
        <v>1.9400700691292756E-2</v>
      </c>
    </row>
    <row r="56" spans="1:23" ht="17" thickBot="1">
      <c r="A56" s="3" t="s">
        <v>41</v>
      </c>
      <c r="B56" s="3">
        <v>2.7764451051977934</v>
      </c>
      <c r="C56" s="3"/>
      <c r="E56" s="3" t="s">
        <v>41</v>
      </c>
      <c r="F56" s="3">
        <v>2.7764451051977934</v>
      </c>
      <c r="G56" s="3"/>
      <c r="I56" s="3" t="s">
        <v>41</v>
      </c>
      <c r="J56" s="3">
        <v>2.7764451051977934</v>
      </c>
      <c r="K56" s="3"/>
      <c r="M56" s="3" t="s">
        <v>41</v>
      </c>
      <c r="N56" s="3">
        <v>2.7764451051977934</v>
      </c>
      <c r="O56" s="3"/>
      <c r="Q56" s="3" t="s">
        <v>41</v>
      </c>
      <c r="R56" s="3">
        <v>2.7764451051977934</v>
      </c>
      <c r="S56" s="3"/>
      <c r="U56" s="3" t="s">
        <v>41</v>
      </c>
      <c r="V56" s="3">
        <v>2.7764451051977934</v>
      </c>
      <c r="W56" s="3"/>
    </row>
    <row r="58" spans="1:23" ht="17" thickBot="1">
      <c r="A58" t="s">
        <v>492</v>
      </c>
      <c r="E58" t="s">
        <v>489</v>
      </c>
      <c r="I58" t="s">
        <v>488</v>
      </c>
      <c r="M58" t="s">
        <v>485</v>
      </c>
      <c r="Q58" t="s">
        <v>482</v>
      </c>
      <c r="U58" t="s">
        <v>481</v>
      </c>
    </row>
    <row r="59" spans="1:23">
      <c r="A59" s="1"/>
      <c r="B59" s="1" t="s">
        <v>18</v>
      </c>
      <c r="C59" s="1" t="s">
        <v>19</v>
      </c>
      <c r="E59" s="1"/>
      <c r="F59" s="1" t="s">
        <v>18</v>
      </c>
      <c r="G59" s="1" t="s">
        <v>19</v>
      </c>
      <c r="I59" s="1"/>
      <c r="J59" s="1" t="s">
        <v>18</v>
      </c>
      <c r="K59" s="1" t="s">
        <v>19</v>
      </c>
      <c r="M59" s="1"/>
      <c r="N59" s="1" t="s">
        <v>18</v>
      </c>
      <c r="O59" s="1" t="s">
        <v>19</v>
      </c>
      <c r="Q59" s="1"/>
      <c r="R59" s="1" t="s">
        <v>18</v>
      </c>
      <c r="S59" s="1" t="s">
        <v>19</v>
      </c>
      <c r="U59" s="1"/>
      <c r="V59" s="1" t="s">
        <v>18</v>
      </c>
      <c r="W59" s="1" t="s">
        <v>19</v>
      </c>
    </row>
    <row r="60" spans="1:23">
      <c r="A60" t="s">
        <v>31</v>
      </c>
      <c r="B60">
        <v>14.133333333333335</v>
      </c>
      <c r="C60">
        <v>18.733333333333334</v>
      </c>
      <c r="E60" t="s">
        <v>31</v>
      </c>
      <c r="F60">
        <v>16.3</v>
      </c>
      <c r="G60">
        <v>20.3</v>
      </c>
      <c r="I60" t="s">
        <v>31</v>
      </c>
      <c r="J60">
        <v>16.433333333333334</v>
      </c>
      <c r="K60">
        <v>21.466666666666669</v>
      </c>
      <c r="M60" t="s">
        <v>31</v>
      </c>
      <c r="N60">
        <v>16.133333333333333</v>
      </c>
      <c r="O60">
        <v>28.599999999999998</v>
      </c>
      <c r="Q60" t="s">
        <v>31</v>
      </c>
      <c r="R60">
        <v>14.966666666666667</v>
      </c>
      <c r="S60">
        <v>22</v>
      </c>
      <c r="U60" t="s">
        <v>31</v>
      </c>
      <c r="V60">
        <v>27.866666666666671</v>
      </c>
      <c r="W60">
        <v>41.5</v>
      </c>
    </row>
    <row r="61" spans="1:23">
      <c r="A61" t="s">
        <v>32</v>
      </c>
      <c r="B61">
        <v>0.69333333333333447</v>
      </c>
      <c r="C61">
        <v>0.89333333333333464</v>
      </c>
      <c r="E61" t="s">
        <v>32</v>
      </c>
      <c r="F61">
        <v>1.329999999999999</v>
      </c>
      <c r="G61">
        <v>1</v>
      </c>
      <c r="I61" t="s">
        <v>32</v>
      </c>
      <c r="J61">
        <v>0.33333333333333337</v>
      </c>
      <c r="K61">
        <v>2.1233333333333313</v>
      </c>
      <c r="M61" t="s">
        <v>32</v>
      </c>
      <c r="N61">
        <v>2.5633333333333317</v>
      </c>
      <c r="O61">
        <v>5.1599999999999966</v>
      </c>
      <c r="Q61" t="s">
        <v>32</v>
      </c>
      <c r="R61">
        <v>4.1033333333334099</v>
      </c>
      <c r="S61">
        <v>5.5299999999999994</v>
      </c>
      <c r="U61" t="s">
        <v>32</v>
      </c>
      <c r="V61">
        <v>27.69333333333293</v>
      </c>
      <c r="W61">
        <v>13</v>
      </c>
    </row>
    <row r="62" spans="1:23">
      <c r="A62" t="s">
        <v>33</v>
      </c>
      <c r="B62">
        <v>3</v>
      </c>
      <c r="C62">
        <v>3</v>
      </c>
      <c r="E62" t="s">
        <v>33</v>
      </c>
      <c r="F62">
        <v>3</v>
      </c>
      <c r="G62">
        <v>3</v>
      </c>
      <c r="I62" t="s">
        <v>33</v>
      </c>
      <c r="J62">
        <v>3</v>
      </c>
      <c r="K62">
        <v>3</v>
      </c>
      <c r="M62" t="s">
        <v>33</v>
      </c>
      <c r="N62">
        <v>3</v>
      </c>
      <c r="O62">
        <v>3</v>
      </c>
      <c r="Q62" t="s">
        <v>33</v>
      </c>
      <c r="R62">
        <v>3</v>
      </c>
      <c r="S62">
        <v>3</v>
      </c>
      <c r="U62" t="s">
        <v>33</v>
      </c>
      <c r="V62">
        <v>3</v>
      </c>
      <c r="W62">
        <v>3</v>
      </c>
    </row>
    <row r="63" spans="1:23">
      <c r="A63" t="s">
        <v>34</v>
      </c>
      <c r="B63">
        <v>0.79333333333333456</v>
      </c>
      <c r="E63" t="s">
        <v>34</v>
      </c>
      <c r="F63">
        <v>1.1649999999999996</v>
      </c>
      <c r="I63" t="s">
        <v>34</v>
      </c>
      <c r="J63">
        <v>1.2283333333333324</v>
      </c>
      <c r="M63" t="s">
        <v>34</v>
      </c>
      <c r="N63">
        <v>3.8616666666666641</v>
      </c>
      <c r="Q63" t="s">
        <v>34</v>
      </c>
      <c r="R63">
        <v>4.8166666666667046</v>
      </c>
      <c r="U63" t="s">
        <v>34</v>
      </c>
      <c r="V63">
        <v>20.346666666666465</v>
      </c>
    </row>
    <row r="64" spans="1:23">
      <c r="A64" t="s">
        <v>35</v>
      </c>
      <c r="B64">
        <v>0</v>
      </c>
      <c r="E64" t="s">
        <v>35</v>
      </c>
      <c r="F64">
        <v>0</v>
      </c>
      <c r="I64" t="s">
        <v>35</v>
      </c>
      <c r="J64">
        <v>0</v>
      </c>
      <c r="M64" t="s">
        <v>35</v>
      </c>
      <c r="N64">
        <v>0</v>
      </c>
      <c r="Q64" t="s">
        <v>35</v>
      </c>
      <c r="R64">
        <v>0</v>
      </c>
      <c r="U64" t="s">
        <v>35</v>
      </c>
      <c r="V64">
        <v>0</v>
      </c>
    </row>
    <row r="65" spans="1:23">
      <c r="A65" t="s">
        <v>36</v>
      </c>
      <c r="B65">
        <v>4</v>
      </c>
      <c r="E65" t="s">
        <v>36</v>
      </c>
      <c r="F65">
        <v>4</v>
      </c>
      <c r="I65" t="s">
        <v>36</v>
      </c>
      <c r="J65">
        <v>4</v>
      </c>
      <c r="M65" t="s">
        <v>36</v>
      </c>
      <c r="N65">
        <v>4</v>
      </c>
      <c r="Q65" t="s">
        <v>36</v>
      </c>
      <c r="R65">
        <v>4</v>
      </c>
      <c r="U65" t="s">
        <v>36</v>
      </c>
      <c r="V65">
        <v>4</v>
      </c>
    </row>
    <row r="66" spans="1:23">
      <c r="A66" t="s">
        <v>37</v>
      </c>
      <c r="B66">
        <v>-6.3252196294946534</v>
      </c>
      <c r="E66" t="s">
        <v>37</v>
      </c>
      <c r="F66">
        <v>-4.5388168468334031</v>
      </c>
      <c r="I66" t="s">
        <v>37</v>
      </c>
      <c r="J66">
        <v>-5.5621564885623709</v>
      </c>
      <c r="M66" t="s">
        <v>37</v>
      </c>
      <c r="N66">
        <v>-7.7697775544462155</v>
      </c>
      <c r="Q66" t="s">
        <v>37</v>
      </c>
      <c r="R66">
        <v>-3.9249446252677966</v>
      </c>
      <c r="U66" t="s">
        <v>37</v>
      </c>
      <c r="V66">
        <v>-3.7016985403837994</v>
      </c>
    </row>
    <row r="67" spans="1:23">
      <c r="A67" t="s">
        <v>38</v>
      </c>
      <c r="B67">
        <v>1.5984804699434182E-3</v>
      </c>
      <c r="E67" t="s">
        <v>38</v>
      </c>
      <c r="F67">
        <v>5.2532815109573687E-3</v>
      </c>
      <c r="I67" t="s">
        <v>38</v>
      </c>
      <c r="J67">
        <v>2.5580766155513892E-3</v>
      </c>
      <c r="M67" t="s">
        <v>38</v>
      </c>
      <c r="N67">
        <v>7.3958319632072772E-4</v>
      </c>
      <c r="Q67" t="s">
        <v>38</v>
      </c>
      <c r="R67">
        <v>8.5879833408372113E-3</v>
      </c>
      <c r="U67" t="s">
        <v>38</v>
      </c>
      <c r="V67">
        <v>1.0402242551004756E-2</v>
      </c>
    </row>
    <row r="68" spans="1:23">
      <c r="A68" t="s">
        <v>39</v>
      </c>
      <c r="B68">
        <v>2.1318467863266499</v>
      </c>
      <c r="E68" t="s">
        <v>39</v>
      </c>
      <c r="F68">
        <v>2.1318467863266499</v>
      </c>
      <c r="I68" t="s">
        <v>39</v>
      </c>
      <c r="J68">
        <v>2.1318467863266499</v>
      </c>
      <c r="M68" t="s">
        <v>39</v>
      </c>
      <c r="N68">
        <v>2.1318467863266499</v>
      </c>
      <c r="Q68" t="s">
        <v>39</v>
      </c>
      <c r="R68">
        <v>2.1318467863266499</v>
      </c>
      <c r="U68" t="s">
        <v>39</v>
      </c>
      <c r="V68">
        <v>2.1318467863266499</v>
      </c>
    </row>
    <row r="69" spans="1:23" s="2" customFormat="1">
      <c r="A69" s="2" t="s">
        <v>40</v>
      </c>
      <c r="B69" s="2">
        <v>3.1969609398868363E-3</v>
      </c>
      <c r="E69" s="2" t="s">
        <v>40</v>
      </c>
      <c r="F69" s="2">
        <v>1.0506563021914737E-2</v>
      </c>
      <c r="I69" s="2" t="s">
        <v>40</v>
      </c>
      <c r="J69" s="2">
        <v>5.1161532311027784E-3</v>
      </c>
      <c r="M69" s="2" t="s">
        <v>40</v>
      </c>
      <c r="N69" s="2">
        <v>1.4791663926414554E-3</v>
      </c>
      <c r="Q69" s="2" t="s">
        <v>40</v>
      </c>
      <c r="R69" s="2">
        <v>1.7175966681674423E-2</v>
      </c>
      <c r="U69" s="2" t="s">
        <v>40</v>
      </c>
      <c r="V69" s="2">
        <v>2.0804485102009513E-2</v>
      </c>
    </row>
    <row r="70" spans="1:23" ht="17" thickBot="1">
      <c r="A70" s="3" t="s">
        <v>41</v>
      </c>
      <c r="B70" s="3">
        <v>2.7764451051977934</v>
      </c>
      <c r="C70" s="3"/>
      <c r="E70" s="3" t="s">
        <v>41</v>
      </c>
      <c r="F70" s="3">
        <v>2.7764451051977934</v>
      </c>
      <c r="G70" s="3"/>
      <c r="I70" s="3" t="s">
        <v>41</v>
      </c>
      <c r="J70" s="3">
        <v>2.7764451051977934</v>
      </c>
      <c r="K70" s="3"/>
      <c r="M70" s="3" t="s">
        <v>41</v>
      </c>
      <c r="N70" s="3">
        <v>2.7764451051977934</v>
      </c>
      <c r="O70" s="3"/>
      <c r="Q70" s="3" t="s">
        <v>41</v>
      </c>
      <c r="R70" s="3">
        <v>2.7764451051977934</v>
      </c>
      <c r="S70" s="3"/>
      <c r="U70" s="3" t="s">
        <v>41</v>
      </c>
      <c r="V70" s="3">
        <v>2.7764451051977934</v>
      </c>
      <c r="W70" s="3"/>
    </row>
    <row r="72" spans="1:23" ht="17" thickBot="1">
      <c r="A72" t="s">
        <v>491</v>
      </c>
      <c r="E72" t="s">
        <v>490</v>
      </c>
      <c r="I72" t="s">
        <v>487</v>
      </c>
      <c r="M72" t="s">
        <v>486</v>
      </c>
      <c r="Q72" t="s">
        <v>483</v>
      </c>
      <c r="U72" t="s">
        <v>484</v>
      </c>
    </row>
    <row r="73" spans="1:23">
      <c r="A73" s="1"/>
      <c r="B73" s="1" t="s">
        <v>18</v>
      </c>
      <c r="C73" s="1" t="s">
        <v>19</v>
      </c>
      <c r="E73" s="1"/>
      <c r="F73" s="1" t="s">
        <v>18</v>
      </c>
      <c r="G73" s="1" t="s">
        <v>19</v>
      </c>
      <c r="I73" s="1"/>
      <c r="J73" s="1" t="s">
        <v>18</v>
      </c>
      <c r="K73" s="1" t="s">
        <v>19</v>
      </c>
      <c r="M73" s="1"/>
      <c r="N73" s="1" t="s">
        <v>18</v>
      </c>
      <c r="O73" s="1" t="s">
        <v>19</v>
      </c>
      <c r="Q73" s="1"/>
      <c r="R73" s="1" t="s">
        <v>18</v>
      </c>
      <c r="S73" s="1" t="s">
        <v>19</v>
      </c>
      <c r="U73" s="1"/>
      <c r="V73" s="1" t="s">
        <v>18</v>
      </c>
      <c r="W73" s="1" t="s">
        <v>19</v>
      </c>
    </row>
    <row r="74" spans="1:23">
      <c r="A74" t="s">
        <v>31</v>
      </c>
      <c r="B74">
        <v>1</v>
      </c>
      <c r="C74">
        <v>1.5733333333333333</v>
      </c>
      <c r="E74" t="s">
        <v>31</v>
      </c>
      <c r="F74">
        <v>1.1866666666666668</v>
      </c>
      <c r="G74">
        <v>1.8466666666666667</v>
      </c>
      <c r="I74" t="s">
        <v>31</v>
      </c>
      <c r="J74">
        <v>3.2600000000000002</v>
      </c>
      <c r="K74">
        <v>6.4633333333333338</v>
      </c>
      <c r="M74" t="s">
        <v>31</v>
      </c>
      <c r="N74">
        <v>9.1566666666666663</v>
      </c>
      <c r="O74">
        <v>17.233333333333334</v>
      </c>
      <c r="Q74" t="s">
        <v>31</v>
      </c>
      <c r="R74">
        <v>8.6866666666666656</v>
      </c>
      <c r="S74">
        <v>11.033333333333333</v>
      </c>
      <c r="U74" t="s">
        <v>31</v>
      </c>
      <c r="V74">
        <v>7.5133333333333328</v>
      </c>
      <c r="W74">
        <v>13.256666666666666</v>
      </c>
    </row>
    <row r="75" spans="1:23">
      <c r="A75" t="s">
        <v>32</v>
      </c>
      <c r="B75">
        <v>5.8799999999999963E-2</v>
      </c>
      <c r="C75">
        <v>0.2457333333333338</v>
      </c>
      <c r="E75" t="s">
        <v>32</v>
      </c>
      <c r="F75">
        <v>6.9433333333333014E-2</v>
      </c>
      <c r="G75">
        <v>0.47453333333333347</v>
      </c>
      <c r="I75" t="s">
        <v>32</v>
      </c>
      <c r="J75">
        <v>2.2900000000000011E-2</v>
      </c>
      <c r="K75">
        <v>0.60623333333333307</v>
      </c>
      <c r="M75" t="s">
        <v>32</v>
      </c>
      <c r="N75">
        <v>5.6933333333333142E-2</v>
      </c>
      <c r="O75">
        <v>3.1033333333333313</v>
      </c>
      <c r="Q75" t="s">
        <v>32</v>
      </c>
      <c r="R75">
        <v>0.69823333333333248</v>
      </c>
      <c r="S75">
        <v>2.7233333333333007</v>
      </c>
      <c r="U75" t="s">
        <v>32</v>
      </c>
      <c r="V75">
        <v>2.2962333333333476</v>
      </c>
      <c r="W75">
        <v>7.4916333333334251</v>
      </c>
    </row>
    <row r="76" spans="1:23">
      <c r="A76" t="s">
        <v>33</v>
      </c>
      <c r="B76">
        <v>3</v>
      </c>
      <c r="C76">
        <v>3</v>
      </c>
      <c r="E76" t="s">
        <v>33</v>
      </c>
      <c r="F76">
        <v>3</v>
      </c>
      <c r="G76">
        <v>3</v>
      </c>
      <c r="I76" t="s">
        <v>33</v>
      </c>
      <c r="J76">
        <v>3</v>
      </c>
      <c r="K76">
        <v>3</v>
      </c>
      <c r="M76" t="s">
        <v>33</v>
      </c>
      <c r="N76">
        <v>3</v>
      </c>
      <c r="O76">
        <v>3</v>
      </c>
      <c r="Q76" t="s">
        <v>33</v>
      </c>
      <c r="R76">
        <v>3</v>
      </c>
      <c r="S76">
        <v>3</v>
      </c>
      <c r="U76" t="s">
        <v>33</v>
      </c>
      <c r="V76">
        <v>3</v>
      </c>
      <c r="W76">
        <v>3</v>
      </c>
    </row>
    <row r="77" spans="1:23">
      <c r="A77" t="s">
        <v>34</v>
      </c>
      <c r="B77">
        <v>0.15226666666666688</v>
      </c>
      <c r="E77" t="s">
        <v>34</v>
      </c>
      <c r="F77">
        <v>0.27198333333333324</v>
      </c>
      <c r="I77" t="s">
        <v>34</v>
      </c>
      <c r="J77">
        <v>0.31456666666666655</v>
      </c>
      <c r="M77" t="s">
        <v>34</v>
      </c>
      <c r="N77">
        <v>1.5801333333333323</v>
      </c>
      <c r="Q77" t="s">
        <v>34</v>
      </c>
      <c r="R77">
        <v>1.7107833333333167</v>
      </c>
      <c r="U77" t="s">
        <v>34</v>
      </c>
      <c r="V77">
        <v>4.8939333333333863</v>
      </c>
    </row>
    <row r="78" spans="1:23">
      <c r="A78" t="s">
        <v>35</v>
      </c>
      <c r="B78">
        <v>0</v>
      </c>
      <c r="E78" t="s">
        <v>35</v>
      </c>
      <c r="F78">
        <v>0</v>
      </c>
      <c r="I78" t="s">
        <v>35</v>
      </c>
      <c r="J78">
        <v>0</v>
      </c>
      <c r="M78" t="s">
        <v>35</v>
      </c>
      <c r="N78">
        <v>0</v>
      </c>
      <c r="Q78" t="s">
        <v>35</v>
      </c>
      <c r="R78">
        <v>0</v>
      </c>
      <c r="U78" t="s">
        <v>35</v>
      </c>
      <c r="V78">
        <v>0</v>
      </c>
    </row>
    <row r="79" spans="1:23">
      <c r="A79" t="s">
        <v>36</v>
      </c>
      <c r="B79">
        <v>4</v>
      </c>
      <c r="E79" t="s">
        <v>36</v>
      </c>
      <c r="F79">
        <v>4</v>
      </c>
      <c r="I79" t="s">
        <v>36</v>
      </c>
      <c r="J79">
        <v>4</v>
      </c>
      <c r="M79" t="s">
        <v>36</v>
      </c>
      <c r="N79">
        <v>4</v>
      </c>
      <c r="Q79" t="s">
        <v>36</v>
      </c>
      <c r="R79">
        <v>4</v>
      </c>
      <c r="U79" t="s">
        <v>36</v>
      </c>
      <c r="V79">
        <v>4</v>
      </c>
    </row>
    <row r="80" spans="1:23">
      <c r="A80" t="s">
        <v>37</v>
      </c>
      <c r="B80">
        <v>-1.7994939938703538</v>
      </c>
      <c r="E80" t="s">
        <v>37</v>
      </c>
      <c r="F80">
        <v>-1.5499526074563128</v>
      </c>
      <c r="I80" t="s">
        <v>37</v>
      </c>
      <c r="J80">
        <v>-6.9950594896656195</v>
      </c>
      <c r="M80" t="s">
        <v>37</v>
      </c>
      <c r="N80">
        <v>-7.8692061298133877</v>
      </c>
      <c r="Q80" t="s">
        <v>37</v>
      </c>
      <c r="R80">
        <v>-2.1973514701333459</v>
      </c>
      <c r="U80" t="s">
        <v>37</v>
      </c>
      <c r="V80">
        <v>-3.1796595920057378</v>
      </c>
    </row>
    <row r="81" spans="1:23">
      <c r="A81" t="s">
        <v>38</v>
      </c>
      <c r="B81">
        <v>7.316225586731688E-2</v>
      </c>
      <c r="E81" t="s">
        <v>38</v>
      </c>
      <c r="F81">
        <v>9.8042701511215413E-2</v>
      </c>
      <c r="I81" t="s">
        <v>38</v>
      </c>
      <c r="J81">
        <v>1.0989687400029778E-3</v>
      </c>
      <c r="M81" t="s">
        <v>38</v>
      </c>
      <c r="N81">
        <v>7.0474342095910999E-4</v>
      </c>
      <c r="Q81" t="s">
        <v>38</v>
      </c>
      <c r="R81">
        <v>4.6463351104180324E-2</v>
      </c>
      <c r="U81" t="s">
        <v>38</v>
      </c>
      <c r="V81">
        <v>1.6773063557452894E-2</v>
      </c>
    </row>
    <row r="82" spans="1:23">
      <c r="A82" t="s">
        <v>39</v>
      </c>
      <c r="B82">
        <v>2.1318467863266499</v>
      </c>
      <c r="E82" t="s">
        <v>39</v>
      </c>
      <c r="F82">
        <v>2.1318467863266499</v>
      </c>
      <c r="I82" t="s">
        <v>39</v>
      </c>
      <c r="J82">
        <v>2.1318467863266499</v>
      </c>
      <c r="M82" t="s">
        <v>39</v>
      </c>
      <c r="N82">
        <v>2.1318467863266499</v>
      </c>
      <c r="Q82" t="s">
        <v>39</v>
      </c>
      <c r="R82">
        <v>2.1318467863266499</v>
      </c>
      <c r="U82" t="s">
        <v>39</v>
      </c>
      <c r="V82">
        <v>2.1318467863266499</v>
      </c>
    </row>
    <row r="83" spans="1:23" s="2" customFormat="1">
      <c r="A83" s="2" t="s">
        <v>40</v>
      </c>
      <c r="B83" s="2">
        <v>0.14632451173463376</v>
      </c>
      <c r="E83" s="2" t="s">
        <v>40</v>
      </c>
      <c r="F83" s="2">
        <v>0.19608540302243083</v>
      </c>
      <c r="I83" s="2" t="s">
        <v>40</v>
      </c>
      <c r="J83" s="2">
        <v>2.1979374800059556E-3</v>
      </c>
      <c r="M83" s="2" t="s">
        <v>40</v>
      </c>
      <c r="N83" s="2">
        <v>1.40948684191822E-3</v>
      </c>
      <c r="Q83" s="2" t="s">
        <v>40</v>
      </c>
      <c r="R83" s="2">
        <v>9.2926702208360648E-2</v>
      </c>
      <c r="U83" s="2" t="s">
        <v>40</v>
      </c>
      <c r="V83" s="2">
        <v>3.3546127114905788E-2</v>
      </c>
    </row>
    <row r="84" spans="1:23" ht="17" thickBot="1">
      <c r="A84" s="3" t="s">
        <v>41</v>
      </c>
      <c r="B84" s="3">
        <v>2.7764451051977934</v>
      </c>
      <c r="C84" s="3"/>
      <c r="E84" s="3" t="s">
        <v>41</v>
      </c>
      <c r="F84" s="3">
        <v>2.7764451051977934</v>
      </c>
      <c r="G84" s="3"/>
      <c r="I84" s="3" t="s">
        <v>41</v>
      </c>
      <c r="J84" s="3">
        <v>2.7764451051977934</v>
      </c>
      <c r="K84" s="3"/>
      <c r="M84" s="3" t="s">
        <v>41</v>
      </c>
      <c r="N84" s="3">
        <v>2.7764451051977934</v>
      </c>
      <c r="O84" s="3"/>
      <c r="Q84" s="3" t="s">
        <v>41</v>
      </c>
      <c r="R84" s="3">
        <v>2.7764451051977934</v>
      </c>
      <c r="S84" s="3"/>
      <c r="U84" s="3" t="s">
        <v>41</v>
      </c>
      <c r="V84" s="3">
        <v>2.7764451051977934</v>
      </c>
      <c r="W84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F04D-DF14-6C46-A3BE-2A0EBC0D3A37}">
  <dimension ref="A1:J31"/>
  <sheetViews>
    <sheetView workbookViewId="0">
      <selection activeCell="P20" sqref="P20"/>
    </sheetView>
  </sheetViews>
  <sheetFormatPr baseColWidth="10" defaultRowHeight="16"/>
  <sheetData>
    <row r="1" spans="1:10">
      <c r="A1" t="s">
        <v>493</v>
      </c>
      <c r="B1" t="s">
        <v>494</v>
      </c>
    </row>
    <row r="2" spans="1:10">
      <c r="B2" t="s">
        <v>495</v>
      </c>
      <c r="C2" t="s">
        <v>496</v>
      </c>
      <c r="D2" t="s">
        <v>497</v>
      </c>
      <c r="F2" t="s">
        <v>50</v>
      </c>
      <c r="G2" t="s">
        <v>53</v>
      </c>
      <c r="H2" t="s">
        <v>498</v>
      </c>
      <c r="I2" t="s">
        <v>54</v>
      </c>
      <c r="J2" t="s">
        <v>499</v>
      </c>
    </row>
    <row r="3" spans="1:10">
      <c r="A3" t="s">
        <v>500</v>
      </c>
      <c r="B3">
        <v>987</v>
      </c>
      <c r="C3">
        <v>739</v>
      </c>
      <c r="D3">
        <v>701</v>
      </c>
      <c r="F3">
        <v>809</v>
      </c>
      <c r="G3">
        <v>155.31902652283139</v>
      </c>
      <c r="H3">
        <v>1.732</v>
      </c>
      <c r="I3">
        <v>89.67611231110358</v>
      </c>
      <c r="J3" s="6">
        <v>36.85</v>
      </c>
    </row>
    <row r="4" spans="1:10">
      <c r="A4" t="s">
        <v>501</v>
      </c>
      <c r="B4">
        <v>921</v>
      </c>
      <c r="C4">
        <v>701</v>
      </c>
      <c r="D4">
        <v>799</v>
      </c>
      <c r="F4">
        <v>807</v>
      </c>
      <c r="G4">
        <v>110.21796586763884</v>
      </c>
      <c r="H4">
        <v>1.732</v>
      </c>
      <c r="I4">
        <v>63.636238953602103</v>
      </c>
      <c r="J4" s="6">
        <v>31.419</v>
      </c>
    </row>
    <row r="5" spans="1:10">
      <c r="A5" t="s">
        <v>502</v>
      </c>
      <c r="B5">
        <v>827</v>
      </c>
      <c r="C5">
        <v>771</v>
      </c>
      <c r="D5">
        <v>809</v>
      </c>
      <c r="F5">
        <v>802.33333333333337</v>
      </c>
      <c r="G5">
        <v>28.589042189855419</v>
      </c>
      <c r="H5">
        <v>1.732</v>
      </c>
      <c r="I5">
        <v>16.506375398299895</v>
      </c>
      <c r="J5" s="6">
        <v>21.367999999999999</v>
      </c>
    </row>
    <row r="6" spans="1:10">
      <c r="A6" t="s">
        <v>503</v>
      </c>
      <c r="B6">
        <v>672</v>
      </c>
      <c r="C6">
        <v>730</v>
      </c>
      <c r="D6">
        <v>812</v>
      </c>
      <c r="F6">
        <v>738</v>
      </c>
      <c r="G6">
        <v>70.342021580275897</v>
      </c>
      <c r="H6">
        <v>1.732</v>
      </c>
      <c r="I6">
        <v>40.613176432029967</v>
      </c>
      <c r="J6" s="6">
        <v>11.361000000000001</v>
      </c>
    </row>
    <row r="8" spans="1:10">
      <c r="A8" t="s">
        <v>504</v>
      </c>
      <c r="B8">
        <v>813</v>
      </c>
      <c r="C8">
        <v>704</v>
      </c>
      <c r="D8">
        <v>900</v>
      </c>
      <c r="F8">
        <v>805.66666666666663</v>
      </c>
      <c r="G8">
        <v>98.205566712551146</v>
      </c>
      <c r="H8">
        <v>1.732</v>
      </c>
      <c r="I8">
        <v>56.700673621565329</v>
      </c>
      <c r="J8" s="6">
        <v>32.79</v>
      </c>
    </row>
    <row r="9" spans="1:10">
      <c r="A9" t="s">
        <v>505</v>
      </c>
      <c r="B9">
        <v>816</v>
      </c>
      <c r="C9">
        <v>712</v>
      </c>
      <c r="D9">
        <v>774</v>
      </c>
      <c r="F9">
        <v>767.33333333333337</v>
      </c>
      <c r="G9">
        <v>52.319531088622476</v>
      </c>
      <c r="H9">
        <v>1.732</v>
      </c>
      <c r="I9">
        <v>30.207581459943693</v>
      </c>
      <c r="J9" s="6">
        <v>21.341000000000001</v>
      </c>
    </row>
    <row r="10" spans="1:10">
      <c r="A10" t="s">
        <v>506</v>
      </c>
      <c r="B10">
        <v>389</v>
      </c>
      <c r="C10">
        <v>501</v>
      </c>
      <c r="D10">
        <v>482</v>
      </c>
      <c r="F10">
        <v>457.33333333333331</v>
      </c>
      <c r="G10">
        <v>59.936077059925381</v>
      </c>
      <c r="H10">
        <v>1.732</v>
      </c>
      <c r="I10">
        <v>34.60512532328255</v>
      </c>
      <c r="J10" s="6">
        <v>8.8770000000000007</v>
      </c>
    </row>
    <row r="11" spans="1:10">
      <c r="A11" t="s">
        <v>507</v>
      </c>
      <c r="B11">
        <v>168</v>
      </c>
      <c r="C11">
        <v>209</v>
      </c>
      <c r="D11">
        <v>123</v>
      </c>
      <c r="F11">
        <v>166.66666666666666</v>
      </c>
      <c r="G11">
        <v>43.015501081974342</v>
      </c>
      <c r="H11">
        <v>1.732</v>
      </c>
      <c r="I11">
        <v>24.835739654719596</v>
      </c>
      <c r="J11" s="6">
        <v>1.4590000000000001</v>
      </c>
    </row>
    <row r="18" spans="1:10">
      <c r="A18" t="s">
        <v>508</v>
      </c>
      <c r="B18" t="s">
        <v>509</v>
      </c>
    </row>
    <row r="19" spans="1:10">
      <c r="B19" t="s">
        <v>495</v>
      </c>
      <c r="C19" t="s">
        <v>496</v>
      </c>
      <c r="D19" t="s">
        <v>497</v>
      </c>
      <c r="F19" t="s">
        <v>50</v>
      </c>
      <c r="G19" t="s">
        <v>53</v>
      </c>
      <c r="H19" t="s">
        <v>498</v>
      </c>
      <c r="I19" t="s">
        <v>54</v>
      </c>
      <c r="J19" t="s">
        <v>499</v>
      </c>
    </row>
    <row r="20" spans="1:10">
      <c r="A20" t="s">
        <v>500</v>
      </c>
      <c r="B20">
        <v>955</v>
      </c>
      <c r="C20">
        <v>910</v>
      </c>
      <c r="D20">
        <v>921</v>
      </c>
      <c r="F20">
        <v>928.66666666666663</v>
      </c>
      <c r="G20">
        <v>23.459184413217208</v>
      </c>
      <c r="H20">
        <v>1.732</v>
      </c>
      <c r="I20">
        <v>13.544563748970674</v>
      </c>
      <c r="J20" s="6">
        <v>34.65</v>
      </c>
    </row>
    <row r="21" spans="1:10">
      <c r="A21" t="s">
        <v>510</v>
      </c>
      <c r="B21">
        <v>922</v>
      </c>
      <c r="C21">
        <v>887</v>
      </c>
      <c r="D21">
        <v>809</v>
      </c>
      <c r="F21">
        <v>872.66666666666663</v>
      </c>
      <c r="G21">
        <v>57.847500666263308</v>
      </c>
      <c r="H21">
        <v>1.732</v>
      </c>
      <c r="I21">
        <v>33.399249807311378</v>
      </c>
      <c r="J21" s="6">
        <v>30.01</v>
      </c>
    </row>
    <row r="22" spans="1:10">
      <c r="A22" t="s">
        <v>511</v>
      </c>
      <c r="B22">
        <v>676</v>
      </c>
      <c r="C22">
        <v>665</v>
      </c>
      <c r="D22">
        <v>591</v>
      </c>
      <c r="F22">
        <v>644</v>
      </c>
      <c r="G22">
        <v>46.227697325304881</v>
      </c>
      <c r="H22">
        <v>1.732</v>
      </c>
      <c r="I22">
        <v>26.690356423386191</v>
      </c>
      <c r="J22" s="6">
        <v>22.54</v>
      </c>
    </row>
    <row r="23" spans="1:10">
      <c r="A23" t="s">
        <v>512</v>
      </c>
      <c r="B23">
        <v>454</v>
      </c>
      <c r="C23">
        <v>309</v>
      </c>
      <c r="D23">
        <v>382</v>
      </c>
      <c r="F23">
        <v>381.66666666666669</v>
      </c>
      <c r="G23">
        <v>72.500574710365868</v>
      </c>
      <c r="H23">
        <v>1.732</v>
      </c>
      <c r="I23">
        <v>41.859454220765514</v>
      </c>
      <c r="J23" s="6">
        <v>16.21</v>
      </c>
    </row>
    <row r="24" spans="1:10">
      <c r="J24" s="6"/>
    </row>
    <row r="25" spans="1:10">
      <c r="J25" s="6"/>
    </row>
    <row r="26" spans="1:10">
      <c r="J26" s="6"/>
    </row>
    <row r="27" spans="1:10">
      <c r="A27" t="s">
        <v>504</v>
      </c>
      <c r="B27">
        <v>934</v>
      </c>
      <c r="C27">
        <v>901</v>
      </c>
      <c r="D27">
        <v>880</v>
      </c>
      <c r="F27">
        <v>905</v>
      </c>
      <c r="G27">
        <v>27.221315177632398</v>
      </c>
      <c r="H27">
        <v>1.732</v>
      </c>
      <c r="I27">
        <v>15.716694675307389</v>
      </c>
      <c r="J27" s="6">
        <v>32.79</v>
      </c>
    </row>
    <row r="28" spans="1:10">
      <c r="A28" t="s">
        <v>513</v>
      </c>
      <c r="B28">
        <v>900</v>
      </c>
      <c r="C28">
        <v>801</v>
      </c>
      <c r="D28">
        <v>928</v>
      </c>
      <c r="F28">
        <v>876.33333333333337</v>
      </c>
      <c r="G28">
        <v>66.72580710140069</v>
      </c>
      <c r="H28">
        <v>1.732</v>
      </c>
      <c r="I28">
        <v>38.525292783718641</v>
      </c>
      <c r="J28" s="6">
        <v>27.41</v>
      </c>
    </row>
    <row r="29" spans="1:10">
      <c r="A29" t="s">
        <v>514</v>
      </c>
      <c r="B29">
        <v>598</v>
      </c>
      <c r="C29">
        <v>689</v>
      </c>
      <c r="D29">
        <v>601</v>
      </c>
      <c r="F29">
        <v>629.33333333333337</v>
      </c>
      <c r="G29">
        <v>51.694616096198388</v>
      </c>
      <c r="H29">
        <v>1.732</v>
      </c>
      <c r="I29">
        <v>29.846776037066043</v>
      </c>
      <c r="J29" s="6">
        <v>21.341000000000001</v>
      </c>
    </row>
    <row r="30" spans="1:10">
      <c r="A30" t="s">
        <v>515</v>
      </c>
      <c r="B30">
        <v>444</v>
      </c>
      <c r="C30">
        <v>401</v>
      </c>
      <c r="D30">
        <v>305</v>
      </c>
      <c r="F30">
        <v>383.33333333333331</v>
      </c>
      <c r="G30">
        <v>71.164129541035933</v>
      </c>
      <c r="H30">
        <v>1.732</v>
      </c>
      <c r="I30">
        <v>41.087834607988412</v>
      </c>
      <c r="J30" s="6">
        <v>15.33</v>
      </c>
    </row>
    <row r="31" spans="1:10">
      <c r="J31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F7666-FD48-144C-A2AC-6B985AD48A6F}">
  <dimension ref="A1:S14"/>
  <sheetViews>
    <sheetView topLeftCell="E1" workbookViewId="0">
      <selection activeCell="M37" sqref="M37"/>
    </sheetView>
  </sheetViews>
  <sheetFormatPr baseColWidth="10" defaultRowHeight="16"/>
  <cols>
    <col min="1" max="1" width="27" customWidth="1"/>
    <col min="5" max="5" width="26.83203125" customWidth="1"/>
    <col min="9" max="9" width="27.33203125" customWidth="1"/>
    <col min="13" max="13" width="28.83203125" customWidth="1"/>
    <col min="17" max="17" width="28.1640625" customWidth="1"/>
  </cols>
  <sheetData>
    <row r="1" spans="1:19">
      <c r="A1" t="s">
        <v>30</v>
      </c>
    </row>
    <row r="2" spans="1:19" ht="17" thickBot="1">
      <c r="A2" t="s">
        <v>516</v>
      </c>
      <c r="E2" t="s">
        <v>517</v>
      </c>
      <c r="I2" t="s">
        <v>518</v>
      </c>
      <c r="M2" t="s">
        <v>519</v>
      </c>
      <c r="Q2" t="s">
        <v>520</v>
      </c>
    </row>
    <row r="3" spans="1:19">
      <c r="A3" s="1"/>
      <c r="B3" s="1" t="s">
        <v>18</v>
      </c>
      <c r="C3" s="1" t="s">
        <v>19</v>
      </c>
      <c r="E3" s="1"/>
      <c r="F3" s="1" t="s">
        <v>18</v>
      </c>
      <c r="G3" s="1" t="s">
        <v>19</v>
      </c>
      <c r="I3" s="1"/>
      <c r="J3" s="1" t="s">
        <v>18</v>
      </c>
      <c r="K3" s="1" t="s">
        <v>19</v>
      </c>
      <c r="M3" s="1"/>
      <c r="N3" s="1" t="s">
        <v>18</v>
      </c>
      <c r="O3" s="1" t="s">
        <v>19</v>
      </c>
      <c r="Q3" s="1"/>
      <c r="R3" s="1" t="s">
        <v>18</v>
      </c>
      <c r="S3" s="1" t="s">
        <v>19</v>
      </c>
    </row>
    <row r="4" spans="1:19">
      <c r="A4" t="s">
        <v>31</v>
      </c>
      <c r="B4">
        <v>809</v>
      </c>
      <c r="C4">
        <v>805.66666666666663</v>
      </c>
      <c r="E4" t="s">
        <v>31</v>
      </c>
      <c r="F4">
        <v>793</v>
      </c>
      <c r="G4">
        <v>825.66666666666663</v>
      </c>
      <c r="I4" t="s">
        <v>31</v>
      </c>
      <c r="J4">
        <v>807</v>
      </c>
      <c r="K4">
        <v>767.33333333333337</v>
      </c>
      <c r="M4" t="s">
        <v>31</v>
      </c>
      <c r="N4">
        <v>802.33333333333337</v>
      </c>
      <c r="O4">
        <v>457.33333333333331</v>
      </c>
      <c r="Q4" t="s">
        <v>31</v>
      </c>
      <c r="R4">
        <v>738</v>
      </c>
      <c r="S4">
        <v>166.66666666666666</v>
      </c>
    </row>
    <row r="5" spans="1:19">
      <c r="A5" t="s">
        <v>32</v>
      </c>
      <c r="B5">
        <v>24124</v>
      </c>
      <c r="C5">
        <v>9644.3333333333339</v>
      </c>
      <c r="E5" t="s">
        <v>32</v>
      </c>
      <c r="F5">
        <v>36181</v>
      </c>
      <c r="G5">
        <v>2634.3333333333335</v>
      </c>
      <c r="I5" t="s">
        <v>32</v>
      </c>
      <c r="J5">
        <v>12148</v>
      </c>
      <c r="K5">
        <v>2737.3333333333335</v>
      </c>
      <c r="M5" t="s">
        <v>32</v>
      </c>
      <c r="N5">
        <v>817.33333333333326</v>
      </c>
      <c r="O5">
        <v>3592.3333333333139</v>
      </c>
      <c r="Q5" t="s">
        <v>32</v>
      </c>
      <c r="R5">
        <v>4948</v>
      </c>
      <c r="S5">
        <v>1850.3333333333358</v>
      </c>
    </row>
    <row r="6" spans="1:19">
      <c r="A6" t="s">
        <v>33</v>
      </c>
      <c r="B6">
        <v>3</v>
      </c>
      <c r="C6">
        <v>3</v>
      </c>
      <c r="E6" t="s">
        <v>33</v>
      </c>
      <c r="F6">
        <v>3</v>
      </c>
      <c r="G6">
        <v>3</v>
      </c>
      <c r="I6" t="s">
        <v>33</v>
      </c>
      <c r="J6">
        <v>3</v>
      </c>
      <c r="K6">
        <v>3</v>
      </c>
      <c r="M6" t="s">
        <v>33</v>
      </c>
      <c r="N6">
        <v>3</v>
      </c>
      <c r="O6">
        <v>3</v>
      </c>
      <c r="Q6" t="s">
        <v>33</v>
      </c>
      <c r="R6">
        <v>3</v>
      </c>
      <c r="S6">
        <v>3</v>
      </c>
    </row>
    <row r="7" spans="1:19">
      <c r="A7" t="s">
        <v>34</v>
      </c>
      <c r="B7">
        <v>16884.166666666668</v>
      </c>
      <c r="E7" t="s">
        <v>34</v>
      </c>
      <c r="F7">
        <v>19407.666666666668</v>
      </c>
      <c r="I7" t="s">
        <v>34</v>
      </c>
      <c r="J7">
        <v>7442.666666666667</v>
      </c>
      <c r="M7" t="s">
        <v>34</v>
      </c>
      <c r="N7">
        <v>2204.8333333333235</v>
      </c>
      <c r="Q7" t="s">
        <v>34</v>
      </c>
      <c r="R7">
        <v>3399.1666666666679</v>
      </c>
    </row>
    <row r="8" spans="1:19">
      <c r="A8" t="s">
        <v>35</v>
      </c>
      <c r="B8">
        <v>0</v>
      </c>
      <c r="E8" t="s">
        <v>35</v>
      </c>
      <c r="F8">
        <v>0</v>
      </c>
      <c r="I8" t="s">
        <v>35</v>
      </c>
      <c r="J8">
        <v>0</v>
      </c>
      <c r="M8" t="s">
        <v>35</v>
      </c>
      <c r="N8">
        <v>0</v>
      </c>
      <c r="Q8" t="s">
        <v>35</v>
      </c>
      <c r="R8">
        <v>0</v>
      </c>
    </row>
    <row r="9" spans="1:19">
      <c r="A9" t="s">
        <v>36</v>
      </c>
      <c r="B9">
        <v>4</v>
      </c>
      <c r="E9" t="s">
        <v>36</v>
      </c>
      <c r="F9">
        <v>4</v>
      </c>
      <c r="I9" t="s">
        <v>36</v>
      </c>
      <c r="J9">
        <v>4</v>
      </c>
      <c r="M9" t="s">
        <v>36</v>
      </c>
      <c r="N9">
        <v>4</v>
      </c>
      <c r="Q9" t="s">
        <v>36</v>
      </c>
      <c r="R9">
        <v>4</v>
      </c>
    </row>
    <row r="10" spans="1:19">
      <c r="A10" t="s">
        <v>37</v>
      </c>
      <c r="B10">
        <v>3.1418435808959776E-2</v>
      </c>
      <c r="E10" t="s">
        <v>37</v>
      </c>
      <c r="F10">
        <v>-0.28718634622497119</v>
      </c>
      <c r="I10" t="s">
        <v>37</v>
      </c>
      <c r="J10">
        <v>0.56312790902285959</v>
      </c>
      <c r="M10" t="s">
        <v>37</v>
      </c>
      <c r="N10">
        <v>8.9986392500678409</v>
      </c>
      <c r="Q10" t="s">
        <v>37</v>
      </c>
      <c r="R10">
        <v>12.001871227807142</v>
      </c>
    </row>
    <row r="11" spans="1:19">
      <c r="A11" t="s">
        <v>38</v>
      </c>
      <c r="B11">
        <v>0.48822050888983015</v>
      </c>
      <c r="E11" t="s">
        <v>38</v>
      </c>
      <c r="F11">
        <v>0.394116390815199</v>
      </c>
      <c r="I11" t="s">
        <v>38</v>
      </c>
      <c r="J11">
        <v>0.30170782625841241</v>
      </c>
      <c r="M11" t="s">
        <v>38</v>
      </c>
      <c r="N11">
        <v>4.2216148603590878E-4</v>
      </c>
      <c r="Q11" t="s">
        <v>38</v>
      </c>
      <c r="R11">
        <v>1.3813003996344071E-4</v>
      </c>
    </row>
    <row r="12" spans="1:19">
      <c r="A12" t="s">
        <v>39</v>
      </c>
      <c r="B12">
        <v>2.1318467863266499</v>
      </c>
      <c r="E12" t="s">
        <v>39</v>
      </c>
      <c r="F12">
        <v>2.1318467863266499</v>
      </c>
      <c r="I12" t="s">
        <v>39</v>
      </c>
      <c r="J12">
        <v>2.1318467863266499</v>
      </c>
      <c r="M12" t="s">
        <v>39</v>
      </c>
      <c r="N12">
        <v>2.1318467863266499</v>
      </c>
      <c r="Q12" t="s">
        <v>39</v>
      </c>
      <c r="R12">
        <v>2.1318467863266499</v>
      </c>
    </row>
    <row r="13" spans="1:19" s="2" customFormat="1">
      <c r="A13" s="2" t="s">
        <v>40</v>
      </c>
      <c r="B13" s="2">
        <v>0.9764410177796603</v>
      </c>
      <c r="E13" s="2" t="s">
        <v>40</v>
      </c>
      <c r="F13" s="2">
        <v>0.78823278163039801</v>
      </c>
      <c r="I13" s="2" t="s">
        <v>40</v>
      </c>
      <c r="J13" s="2">
        <v>0.60341565251682483</v>
      </c>
      <c r="M13" s="2" t="s">
        <v>40</v>
      </c>
      <c r="N13" s="2">
        <v>8.4432297207181757E-4</v>
      </c>
      <c r="Q13" s="2" t="s">
        <v>40</v>
      </c>
      <c r="R13" s="2">
        <v>2.7626007992688143E-4</v>
      </c>
    </row>
    <row r="14" spans="1:19" ht="17" thickBot="1">
      <c r="A14" s="3" t="s">
        <v>41</v>
      </c>
      <c r="B14" s="3">
        <v>2.7764451051977934</v>
      </c>
      <c r="C14" s="3"/>
      <c r="E14" s="3" t="s">
        <v>41</v>
      </c>
      <c r="F14" s="3">
        <v>2.7764451051977934</v>
      </c>
      <c r="G14" s="3"/>
      <c r="I14" s="3" t="s">
        <v>41</v>
      </c>
      <c r="J14" s="3">
        <v>2.7764451051977934</v>
      </c>
      <c r="K14" s="3"/>
      <c r="M14" s="3" t="s">
        <v>41</v>
      </c>
      <c r="N14" s="3">
        <v>2.7764451051977934</v>
      </c>
      <c r="O14" s="3"/>
      <c r="Q14" s="3" t="s">
        <v>41</v>
      </c>
      <c r="R14" s="3">
        <v>2.7764451051977934</v>
      </c>
      <c r="S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Fig.1b,c</vt:lpstr>
      <vt:lpstr>Fig.1b,c (statistics)</vt:lpstr>
      <vt:lpstr>Fig.2a</vt:lpstr>
      <vt:lpstr>Fig.4d</vt:lpstr>
      <vt:lpstr>Fig.4d(statistics)</vt:lpstr>
      <vt:lpstr>Fig.5a,b</vt:lpstr>
      <vt:lpstr>Fig.5a,b(statistics)</vt:lpstr>
      <vt:lpstr>Fig.5c,d</vt:lpstr>
      <vt:lpstr>Fig.5c,d(statistics)</vt:lpstr>
      <vt:lpstr>Fig.5e,f</vt:lpstr>
      <vt:lpstr>Fig.5e,f(statistics)</vt:lpstr>
      <vt:lpstr>Fig.5h</vt:lpstr>
      <vt:lpstr>Fig.5h(statistics)</vt:lpstr>
      <vt:lpstr>Fig.6f</vt:lpstr>
      <vt:lpstr>Fig.6f(statistics)</vt:lpstr>
      <vt:lpstr>SF.1a</vt:lpstr>
      <vt:lpstr>SF.1a(statistics)</vt:lpstr>
      <vt:lpstr>SF.1b</vt:lpstr>
      <vt:lpstr>SF.1b(statistics)</vt:lpstr>
      <vt:lpstr>SF.2a</vt:lpstr>
      <vt:lpstr>SF.2a(statistics)</vt:lpstr>
      <vt:lpstr>SF.2d,e</vt:lpstr>
      <vt:lpstr>SF.2d,e(statistics)</vt:lpstr>
      <vt:lpstr>SF.3h</vt:lpstr>
      <vt:lpstr>SF.4a</vt:lpstr>
      <vt:lpstr>SF.4a(statistics)</vt:lpstr>
      <vt:lpstr>SF.4c</vt:lpstr>
      <vt:lpstr>SF.4g</vt:lpstr>
      <vt:lpstr>SF.4g(statistics)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Jang, Sangmin (NIH/NCI) [F]</dc:creator>
  <cp:lastModifiedBy>Jang, Sangmin (NIH/NCI) [F]</cp:lastModifiedBy>
  <dcterms:created xsi:type="dcterms:W3CDTF">2019-08-21T17:48:36Z</dcterms:created>
  <dcterms:modified xsi:type="dcterms:W3CDTF">2019-09-25T15:26:24Z</dcterms:modified>
</cp:coreProperties>
</file>