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ata\Manuscript submissions\PCP and Bile ducts\Nature Communications Resubmission\Figures\Amended files\For Final Submission Following Editorial Corrections\"/>
    </mc:Choice>
  </mc:AlternateContent>
  <bookViews>
    <workbookView xWindow="0" yWindow="0" windowWidth="15360" windowHeight="7620" firstSheet="15" activeTab="20"/>
  </bookViews>
  <sheets>
    <sheet name="Figure 1b" sheetId="1" r:id="rId1"/>
    <sheet name="Figure 1d" sheetId="2" r:id="rId2"/>
    <sheet name="Figure 1e" sheetId="3" r:id="rId3"/>
    <sheet name="Figure 2b" sheetId="4" r:id="rId4"/>
    <sheet name="Figure 2c" sheetId="6" r:id="rId5"/>
    <sheet name="Figure 2d" sheetId="5" r:id="rId6"/>
    <sheet name="Figure 3a" sheetId="7" r:id="rId7"/>
    <sheet name="Figure 3c" sheetId="8" r:id="rId8"/>
    <sheet name="Figure 3d" sheetId="9" r:id="rId9"/>
    <sheet name="Figure 3e" sheetId="10" r:id="rId10"/>
    <sheet name="Figure 3f" sheetId="11" r:id="rId11"/>
    <sheet name="Figure 4a" sheetId="12" r:id="rId12"/>
    <sheet name="Figure 4c" sheetId="13" r:id="rId13"/>
    <sheet name="Figure 4d" sheetId="14" r:id="rId14"/>
    <sheet name="Figure 5b" sheetId="15" r:id="rId15"/>
    <sheet name="Figure 5c" sheetId="16" r:id="rId16"/>
    <sheet name="Figure 5d" sheetId="17" r:id="rId17"/>
    <sheet name="Figure 5e" sheetId="18" r:id="rId18"/>
    <sheet name="Figure 5f" sheetId="19" r:id="rId19"/>
    <sheet name="Figure 5g" sheetId="20" r:id="rId20"/>
    <sheet name="Figure 6b" sheetId="40" r:id="rId21"/>
    <sheet name="Figure 6c" sheetId="21" r:id="rId22"/>
    <sheet name="Figure 6e" sheetId="22" r:id="rId23"/>
    <sheet name="Figure 6f" sheetId="23" r:id="rId24"/>
    <sheet name="Figure 6g" sheetId="24" r:id="rId25"/>
    <sheet name="Figure 6h" sheetId="25" r:id="rId26"/>
    <sheet name="Supplementary Figure 1a" sheetId="26" r:id="rId27"/>
    <sheet name="Supplementary Figure 1f" sheetId="27" r:id="rId28"/>
    <sheet name="Supplementary Figure 1g" sheetId="28" r:id="rId29"/>
    <sheet name="Supplementary Figure 2a" sheetId="29" r:id="rId30"/>
    <sheet name="Supplementary Figure 3a" sheetId="30" r:id="rId31"/>
    <sheet name="Supplementary Figure 4a" sheetId="32" r:id="rId32"/>
    <sheet name="Supplementary Figure 4d" sheetId="33" r:id="rId33"/>
    <sheet name="Supplementary Figure 4g" sheetId="34" r:id="rId34"/>
    <sheet name="Supplementary Figure 4h" sheetId="35" r:id="rId35"/>
    <sheet name="Supplementary Figure 5a" sheetId="36" r:id="rId36"/>
    <sheet name="Supplementary Figure 6b" sheetId="37" r:id="rId37"/>
    <sheet name="Supplementary Figure 6c" sheetId="39" r:id="rId3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44" i="1"/>
  <c r="B35" i="1"/>
  <c r="B36" i="1"/>
  <c r="B37" i="1"/>
  <c r="B38" i="1"/>
  <c r="B39" i="1"/>
  <c r="B40" i="1"/>
  <c r="B42" i="1"/>
  <c r="B43" i="1"/>
  <c r="B44" i="1"/>
  <c r="C36" i="1"/>
  <c r="C37" i="1"/>
  <c r="C38" i="1"/>
  <c r="C39" i="1"/>
  <c r="C40" i="1"/>
  <c r="C41" i="1"/>
  <c r="C42" i="1"/>
  <c r="C43" i="1"/>
</calcChain>
</file>

<file path=xl/sharedStrings.xml><?xml version="1.0" encoding="utf-8"?>
<sst xmlns="http://schemas.openxmlformats.org/spreadsheetml/2006/main" count="385" uniqueCount="103">
  <si>
    <t>JnkT183/Y185 Positivity</t>
  </si>
  <si>
    <t>non-diseased</t>
  </si>
  <si>
    <t>Primary Sclerosing Cholangitis</t>
  </si>
  <si>
    <t>cJun positivity</t>
  </si>
  <si>
    <t>cJunS73 positivity</t>
  </si>
  <si>
    <t>ratio of cJun:pcJunS73 posoitive cells</t>
  </si>
  <si>
    <t>control</t>
  </si>
  <si>
    <t>DDC day 5</t>
  </si>
  <si>
    <t>TAA 8 weeks</t>
  </si>
  <si>
    <t>Ctgf mRNA expression</t>
  </si>
  <si>
    <t>day 0</t>
  </si>
  <si>
    <t>day 5</t>
  </si>
  <si>
    <t>day 14</t>
  </si>
  <si>
    <t>Mmp7 mRNA expression</t>
  </si>
  <si>
    <t>uninjured</t>
  </si>
  <si>
    <t>TAA</t>
  </si>
  <si>
    <t>Ctgf mRNA DDC</t>
  </si>
  <si>
    <t>vehicle</t>
  </si>
  <si>
    <t>porcupine-i</t>
  </si>
  <si>
    <t>Ctgf mRNA TAA</t>
  </si>
  <si>
    <t>Mmp7 mRNA TAA</t>
  </si>
  <si>
    <t>Mmp7 mRNA DDC</t>
  </si>
  <si>
    <t>Krt19 positivity DDC</t>
  </si>
  <si>
    <t>Desmin positivity DDC</t>
  </si>
  <si>
    <t>PSR positivity DDC</t>
  </si>
  <si>
    <t>Collagen -1 positivity DDC</t>
  </si>
  <si>
    <t>Krt19 positivity TAA</t>
  </si>
  <si>
    <t>Desmin positivity TAA</t>
  </si>
  <si>
    <t>PSR positivity TAA</t>
  </si>
  <si>
    <t>Collagen -1 positivity TAA</t>
  </si>
  <si>
    <t>Wnt5a mRNA expression</t>
  </si>
  <si>
    <t>DDC</t>
  </si>
  <si>
    <t>mRNA expression Ctgf</t>
  </si>
  <si>
    <t>LysMCre::Wnt5aWT/WT</t>
  </si>
  <si>
    <t>LysMCre::Wnt5aflox/flox</t>
  </si>
  <si>
    <t>mRNA expression Mmp7</t>
  </si>
  <si>
    <t>Vangl2 mRNA expression</t>
  </si>
  <si>
    <t>non-diseased liver</t>
  </si>
  <si>
    <t>Primary Scleroising Cholangitis</t>
  </si>
  <si>
    <t>Ptk7 mRNA expression</t>
  </si>
  <si>
    <t>Vangl2WT/WT</t>
  </si>
  <si>
    <t>Vangl2S464N</t>
  </si>
  <si>
    <t>PSR</t>
  </si>
  <si>
    <t>Collagen-1</t>
  </si>
  <si>
    <t>day 0 DDC</t>
  </si>
  <si>
    <t>day 5 DDC</t>
  </si>
  <si>
    <t>day 14 DDC</t>
  </si>
  <si>
    <t>Krt19</t>
  </si>
  <si>
    <t>Desmin</t>
  </si>
  <si>
    <t>CTGF</t>
  </si>
  <si>
    <t>Mmp7</t>
  </si>
  <si>
    <t>Vangl2WT</t>
  </si>
  <si>
    <r>
      <t>Vangl2</t>
    </r>
    <r>
      <rPr>
        <sz val="11"/>
        <color theme="1"/>
        <rFont val="Calibri"/>
        <family val="2"/>
      </rPr>
      <t>ΔTM</t>
    </r>
  </si>
  <si>
    <r>
      <t>Vangl2</t>
    </r>
    <r>
      <rPr>
        <sz val="11"/>
        <color theme="1"/>
        <rFont val="Calibri"/>
        <family val="2"/>
      </rPr>
      <t>ΔTM/ΔTM</t>
    </r>
  </si>
  <si>
    <t>CTGF positivity</t>
  </si>
  <si>
    <t>PSR positivity</t>
  </si>
  <si>
    <t>Collagen-1 positivity</t>
  </si>
  <si>
    <t>Desmin Positivity</t>
  </si>
  <si>
    <t>Axin2 mRNA expression</t>
  </si>
  <si>
    <t>PRI724</t>
  </si>
  <si>
    <t>Vehicle</t>
  </si>
  <si>
    <t>Chiron 99021</t>
  </si>
  <si>
    <t>Albumin</t>
  </si>
  <si>
    <t>Abcb1</t>
  </si>
  <si>
    <t>Sox9</t>
  </si>
  <si>
    <t>CD31</t>
  </si>
  <si>
    <t>CD68</t>
  </si>
  <si>
    <t>CD206</t>
  </si>
  <si>
    <t>aSMA</t>
  </si>
  <si>
    <t>Lef1 mRNA expression</t>
  </si>
  <si>
    <t>bile ducts</t>
  </si>
  <si>
    <t>whole liver</t>
  </si>
  <si>
    <t>Ccnd1 mRNA expression</t>
  </si>
  <si>
    <t>Myc mRNA expression</t>
  </si>
  <si>
    <t>Wnt1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</si>
  <si>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</si>
  <si>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</si>
  <si>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</si>
  <si>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</si>
  <si>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</si>
  <si>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</si>
  <si>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</si>
  <si>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</si>
  <si>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</si>
  <si>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</si>
  <si>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</si>
  <si>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</si>
  <si>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</si>
  <si>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Wnt10a</t>
  </si>
  <si>
    <t>Wnt11</t>
  </si>
  <si>
    <t>Wnt16</t>
  </si>
  <si>
    <t>Ccnd2 mRNA expression</t>
  </si>
  <si>
    <t>Wnt5aflox/flox</t>
  </si>
  <si>
    <t>Wnt5aWT/WT</t>
  </si>
  <si>
    <t>Vangl1 mRNA expression</t>
  </si>
  <si>
    <t>primary sclerosing cholangitis</t>
  </si>
  <si>
    <t>DDC JnkT183/Y185 positive nuclei</t>
  </si>
  <si>
    <t>TAA JnkT183/Y185 positive nuclei</t>
  </si>
  <si>
    <t>TAA cJunS73 positivitive nuclei</t>
  </si>
  <si>
    <t>DDC cJunS73 positivitive nuclei</t>
  </si>
  <si>
    <t>Whole Liver</t>
  </si>
  <si>
    <t>Hnf4α</t>
  </si>
  <si>
    <t>Bile 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</si>
</sst>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2" fillId="0" borderId="0" xfId="0" applyNumberFormat="1" applyFont="1"/>
    <xf numFmtId="164" fontId="3" fillId="0" borderId="0" xfId="0" applyNumberFormat="1" applyFont="1"/>
    <xf numFmtId="164" fontId="2" fillId="0" borderId="0" xfId="0" applyNumberFormat="1" applyFont="1" applyAlignment="1">
      <alignment horizontal="left"/>
    </xf>
    <xf numFmtId="164" fontId="4" fillId="0" borderId="0" xfId="0" applyNumberFormat="1" applyFont="1"/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304800</xdr:colOff>
      <xdr:row>29</xdr:row>
      <xdr:rowOff>133350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sqref="A1:XFD1048576"/>
    </sheetView>
  </sheetViews>
  <sheetFormatPr defaultRowHeight="15" x14ac:dyDescent="0.25"/>
  <cols>
    <col min="1" max="1" width="34.28515625" style="1" bestFit="1" customWidth="1"/>
    <col min="2" max="2" width="13.140625" style="1" bestFit="1" customWidth="1"/>
    <col min="3" max="3" width="28.140625" style="1" bestFit="1" customWidth="1"/>
    <col min="4" max="16384" width="9.14062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B2" s="2">
        <v>30</v>
      </c>
      <c r="C2" s="2">
        <v>89.653000000000006</v>
      </c>
    </row>
    <row r="3" spans="1:3" x14ac:dyDescent="0.25">
      <c r="B3" s="2">
        <v>28</v>
      </c>
      <c r="C3" s="2">
        <v>58.658999999999999</v>
      </c>
    </row>
    <row r="4" spans="1:3" x14ac:dyDescent="0.25">
      <c r="B4" s="2">
        <v>16</v>
      </c>
      <c r="C4" s="2">
        <v>10.497999999999999</v>
      </c>
    </row>
    <row r="5" spans="1:3" x14ac:dyDescent="0.25">
      <c r="B5" s="2">
        <v>29.5</v>
      </c>
      <c r="C5" s="2">
        <v>40.588000000000001</v>
      </c>
    </row>
    <row r="6" spans="1:3" x14ac:dyDescent="0.25">
      <c r="B6" s="2">
        <v>11</v>
      </c>
      <c r="C6" s="2">
        <v>75.659000000000006</v>
      </c>
    </row>
    <row r="7" spans="1:3" x14ac:dyDescent="0.25">
      <c r="B7" s="2">
        <v>3</v>
      </c>
      <c r="C7" s="2">
        <v>90.56</v>
      </c>
    </row>
    <row r="8" spans="1:3" x14ac:dyDescent="0.25">
      <c r="B8" s="2">
        <v>32.5</v>
      </c>
      <c r="C8" s="2">
        <v>15.568</v>
      </c>
    </row>
    <row r="9" spans="1:3" x14ac:dyDescent="0.25">
      <c r="B9" s="2">
        <v>10.8</v>
      </c>
      <c r="C9" s="2">
        <v>20.577999999999999</v>
      </c>
    </row>
    <row r="10" spans="1:3" x14ac:dyDescent="0.25">
      <c r="B10" s="2">
        <v>8.75</v>
      </c>
      <c r="C10" s="2">
        <v>68.364999999999995</v>
      </c>
    </row>
    <row r="11" spans="1:3" x14ac:dyDescent="0.25">
      <c r="B11" s="2">
        <v>9.6</v>
      </c>
      <c r="C11" s="2">
        <v>73.5</v>
      </c>
    </row>
    <row r="12" spans="1:3" x14ac:dyDescent="0.25">
      <c r="A12" s="1" t="s">
        <v>3</v>
      </c>
      <c r="B12" s="1" t="s">
        <v>1</v>
      </c>
      <c r="C12" s="1" t="s">
        <v>2</v>
      </c>
    </row>
    <row r="13" spans="1:3" x14ac:dyDescent="0.25">
      <c r="B13" s="2">
        <v>70</v>
      </c>
      <c r="C13" s="2">
        <v>89.567999999999998</v>
      </c>
    </row>
    <row r="14" spans="1:3" x14ac:dyDescent="0.25">
      <c r="B14" s="2">
        <v>73.5</v>
      </c>
      <c r="C14" s="2">
        <v>78.965000000000003</v>
      </c>
    </row>
    <row r="15" spans="1:3" x14ac:dyDescent="0.25">
      <c r="B15" s="2">
        <v>68.56</v>
      </c>
      <c r="C15" s="2">
        <v>10.358000000000001</v>
      </c>
    </row>
    <row r="16" spans="1:3" x14ac:dyDescent="0.25">
      <c r="B16" s="2">
        <v>70.569000000000003</v>
      </c>
      <c r="C16" s="2">
        <v>70.491</v>
      </c>
    </row>
    <row r="17" spans="1:3" x14ac:dyDescent="0.25">
      <c r="B17" s="2">
        <v>59.53</v>
      </c>
      <c r="C17" s="2">
        <v>12.565</v>
      </c>
    </row>
    <row r="18" spans="1:3" x14ac:dyDescent="0.25">
      <c r="B18" s="2">
        <v>30.125</v>
      </c>
      <c r="C18" s="2">
        <v>50.515000000000001</v>
      </c>
    </row>
    <row r="19" spans="1:3" x14ac:dyDescent="0.25">
      <c r="B19" s="2">
        <v>0</v>
      </c>
      <c r="C19" s="2">
        <v>49.654000000000003</v>
      </c>
    </row>
    <row r="20" spans="1:3" x14ac:dyDescent="0.25">
      <c r="B20" s="2">
        <v>56.8</v>
      </c>
      <c r="C20" s="2">
        <v>12.65</v>
      </c>
    </row>
    <row r="21" spans="1:3" x14ac:dyDescent="0.25">
      <c r="B21" s="2">
        <v>3.5630000000000002</v>
      </c>
      <c r="C21" s="2">
        <v>53.68</v>
      </c>
    </row>
    <row r="22" spans="1:3" x14ac:dyDescent="0.25">
      <c r="B22" s="2">
        <v>1.5680000000000001</v>
      </c>
      <c r="C22" s="2">
        <v>68.566999999999993</v>
      </c>
    </row>
    <row r="23" spans="1:3" x14ac:dyDescent="0.25">
      <c r="A23" s="1" t="s">
        <v>4</v>
      </c>
      <c r="B23" s="1" t="s">
        <v>1</v>
      </c>
      <c r="C23" s="1" t="s">
        <v>2</v>
      </c>
    </row>
    <row r="24" spans="1:3" x14ac:dyDescent="0.25">
      <c r="B24" s="2">
        <v>18.649999999999999</v>
      </c>
      <c r="C24" s="2">
        <v>20.58</v>
      </c>
    </row>
    <row r="25" spans="1:3" x14ac:dyDescent="0.25">
      <c r="B25" s="2">
        <v>12.865</v>
      </c>
      <c r="C25" s="2">
        <v>34.869</v>
      </c>
    </row>
    <row r="26" spans="1:3" x14ac:dyDescent="0.25">
      <c r="B26" s="2">
        <v>6.2350000000000003</v>
      </c>
      <c r="C26" s="2">
        <v>10.56</v>
      </c>
    </row>
    <row r="27" spans="1:3" x14ac:dyDescent="0.25">
      <c r="B27" s="2">
        <v>16.98</v>
      </c>
      <c r="C27" s="2">
        <v>50.578000000000003</v>
      </c>
    </row>
    <row r="28" spans="1:3" x14ac:dyDescent="0.25">
      <c r="B28" s="2">
        <v>17.260000000000002</v>
      </c>
      <c r="C28" s="2">
        <v>8.5790000000000006</v>
      </c>
    </row>
    <row r="29" spans="1:3" x14ac:dyDescent="0.25">
      <c r="B29" s="2">
        <v>15.568</v>
      </c>
      <c r="C29" s="2">
        <v>32.51</v>
      </c>
    </row>
    <row r="30" spans="1:3" x14ac:dyDescent="0.25">
      <c r="B30" s="2">
        <v>0</v>
      </c>
      <c r="C30" s="2">
        <v>30.956</v>
      </c>
    </row>
    <row r="31" spans="1:3" x14ac:dyDescent="0.25">
      <c r="B31" s="2">
        <v>4.5</v>
      </c>
      <c r="C31" s="2">
        <v>10.61</v>
      </c>
    </row>
    <row r="32" spans="1:3" x14ac:dyDescent="0.25">
      <c r="B32" s="2">
        <v>2.5680000000000001</v>
      </c>
      <c r="C32" s="2">
        <v>85.65</v>
      </c>
    </row>
    <row r="33" spans="1:3" x14ac:dyDescent="0.25">
      <c r="B33" s="2">
        <v>1.0349999999999999</v>
      </c>
      <c r="C33" s="2">
        <v>49.58</v>
      </c>
    </row>
    <row r="34" spans="1:3" x14ac:dyDescent="0.25">
      <c r="A34" s="1" t="s">
        <v>5</v>
      </c>
      <c r="B34" s="1" t="s">
        <v>1</v>
      </c>
      <c r="C34" s="1" t="s">
        <v>2</v>
      </c>
    </row>
    <row r="35" spans="1:3" x14ac:dyDescent="0.25">
      <c r="B35" s="1">
        <f t="shared" ref="B35:C40" si="0">B24/B13</f>
        <v>0.2664285714285714</v>
      </c>
      <c r="C35" s="1">
        <f t="shared" si="0"/>
        <v>0.22976956055734191</v>
      </c>
    </row>
    <row r="36" spans="1:3" x14ac:dyDescent="0.25">
      <c r="B36" s="1">
        <f t="shared" si="0"/>
        <v>0.17503401360544218</v>
      </c>
      <c r="C36" s="1">
        <f t="shared" si="0"/>
        <v>0.44157538149813208</v>
      </c>
    </row>
    <row r="37" spans="1:3" x14ac:dyDescent="0.25">
      <c r="B37" s="1">
        <f t="shared" si="0"/>
        <v>9.0942240373395572E-2</v>
      </c>
      <c r="C37" s="1">
        <f t="shared" si="0"/>
        <v>1.0195018343309519</v>
      </c>
    </row>
    <row r="38" spans="1:3" x14ac:dyDescent="0.25">
      <c r="B38" s="1">
        <f t="shared" si="0"/>
        <v>0.24061556774220974</v>
      </c>
      <c r="C38" s="1">
        <f t="shared" si="0"/>
        <v>0.7175100367422792</v>
      </c>
    </row>
    <row r="39" spans="1:3" x14ac:dyDescent="0.25">
      <c r="B39" s="1">
        <f t="shared" si="0"/>
        <v>0.28993784646396775</v>
      </c>
      <c r="C39" s="1">
        <f t="shared" si="0"/>
        <v>0.68276959808993243</v>
      </c>
    </row>
    <row r="40" spans="1:3" x14ac:dyDescent="0.25">
      <c r="B40" s="1">
        <f t="shared" si="0"/>
        <v>0.51678008298755185</v>
      </c>
      <c r="C40" s="1">
        <f t="shared" si="0"/>
        <v>0.64357121647035531</v>
      </c>
    </row>
    <row r="41" spans="1:3" x14ac:dyDescent="0.25">
      <c r="B41" s="1">
        <v>0</v>
      </c>
      <c r="C41" s="1">
        <f>C30/C19</f>
        <v>0.62343416441777089</v>
      </c>
    </row>
    <row r="42" spans="1:3" x14ac:dyDescent="0.25">
      <c r="B42" s="1">
        <f>B31/B20</f>
        <v>7.9225352112676062E-2</v>
      </c>
      <c r="C42" s="1">
        <f>C31/C20</f>
        <v>0.83873517786561258</v>
      </c>
    </row>
    <row r="43" spans="1:3" x14ac:dyDescent="0.25">
      <c r="B43" s="1">
        <f>B32/B21</f>
        <v>0.72074094863878757</v>
      </c>
      <c r="C43" s="1">
        <f>C32/C21</f>
        <v>1.5955663189269749</v>
      </c>
    </row>
    <row r="44" spans="1:3" x14ac:dyDescent="0.25">
      <c r="B44" s="1">
        <f>B33/B22</f>
        <v>0.66007653061224481</v>
      </c>
      <c r="C44" s="1">
        <f>C33/C22</f>
        <v>0.72308836612364558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048576"/>
    </sheetView>
  </sheetViews>
  <sheetFormatPr defaultRowHeight="15" x14ac:dyDescent="0.25"/>
  <cols>
    <col min="1" max="1" width="23.140625" style="1" bestFit="1" customWidth="1"/>
    <col min="2" max="2" width="22.28515625" style="1" bestFit="1" customWidth="1"/>
    <col min="3" max="3" width="23.42578125" style="1" bestFit="1" customWidth="1"/>
    <col min="4" max="16384" width="9.140625" style="1"/>
  </cols>
  <sheetData>
    <row r="1" spans="1:3" x14ac:dyDescent="0.25">
      <c r="A1" s="1" t="s">
        <v>32</v>
      </c>
      <c r="B1" s="1" t="s">
        <v>33</v>
      </c>
      <c r="C1" s="1" t="s">
        <v>34</v>
      </c>
    </row>
    <row r="2" spans="1:3" x14ac:dyDescent="0.25">
      <c r="B2" s="3">
        <v>33.183074470000001</v>
      </c>
      <c r="C2" s="3">
        <v>19.548233939999999</v>
      </c>
    </row>
    <row r="3" spans="1:3" x14ac:dyDescent="0.25">
      <c r="B3" s="3">
        <v>40.909962530000001</v>
      </c>
      <c r="C3" s="3">
        <v>25.877314500000001</v>
      </c>
    </row>
    <row r="4" spans="1:3" x14ac:dyDescent="0.25">
      <c r="B4" s="3">
        <v>61.39290364</v>
      </c>
      <c r="C4" s="3">
        <v>32.078168329999997</v>
      </c>
    </row>
    <row r="5" spans="1:3" x14ac:dyDescent="0.25">
      <c r="B5" s="3">
        <v>27.691690449999999</v>
      </c>
      <c r="C5" s="3">
        <v>1</v>
      </c>
    </row>
    <row r="6" spans="1:3" x14ac:dyDescent="0.25">
      <c r="B6" s="3"/>
      <c r="C6" s="3"/>
    </row>
    <row r="7" spans="1:3" x14ac:dyDescent="0.25">
      <c r="B7" s="3"/>
      <c r="C7" s="3"/>
    </row>
    <row r="8" spans="1:3" x14ac:dyDescent="0.25">
      <c r="A8" s="1" t="s">
        <v>35</v>
      </c>
      <c r="B8" s="1" t="s">
        <v>33</v>
      </c>
      <c r="C8" s="1" t="s">
        <v>34</v>
      </c>
    </row>
    <row r="9" spans="1:3" x14ac:dyDescent="0.25">
      <c r="B9" s="3">
        <v>8.3752631849999997</v>
      </c>
      <c r="C9" s="3">
        <v>2.907945035</v>
      </c>
    </row>
    <row r="10" spans="1:3" x14ac:dyDescent="0.25">
      <c r="B10" s="3">
        <v>7.1287403649999996</v>
      </c>
      <c r="C10" s="3">
        <v>6.0418903420000003</v>
      </c>
    </row>
    <row r="11" spans="1:3" x14ac:dyDescent="0.25">
      <c r="B11" s="3">
        <v>7.989698497</v>
      </c>
      <c r="C11" s="3">
        <v>5.6764934250000003</v>
      </c>
    </row>
    <row r="12" spans="1:3" x14ac:dyDescent="0.25">
      <c r="B12" s="3">
        <v>6.8650000000000002</v>
      </c>
      <c r="C12" s="3">
        <v>1</v>
      </c>
    </row>
    <row r="13" spans="1:3" x14ac:dyDescent="0.25">
      <c r="B13" s="3"/>
      <c r="C13" s="3"/>
    </row>
    <row r="14" spans="1:3" x14ac:dyDescent="0.25">
      <c r="B14" s="3"/>
      <c r="C14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workbookViewId="0">
      <selection sqref="A1:XFD1048576"/>
    </sheetView>
  </sheetViews>
  <sheetFormatPr defaultRowHeight="15" x14ac:dyDescent="0.25"/>
  <cols>
    <col min="1" max="1" width="24.140625" style="1" bestFit="1" customWidth="1"/>
    <col min="2" max="2" width="22.28515625" style="1" bestFit="1" customWidth="1"/>
    <col min="3" max="3" width="23.42578125" style="1" bestFit="1" customWidth="1"/>
    <col min="4" max="16384" width="9.140625" style="1"/>
  </cols>
  <sheetData>
    <row r="1" spans="1:3" x14ac:dyDescent="0.25">
      <c r="A1" s="1" t="s">
        <v>26</v>
      </c>
      <c r="B1" s="1" t="s">
        <v>33</v>
      </c>
      <c r="C1" s="1" t="s">
        <v>34</v>
      </c>
    </row>
    <row r="2" spans="1:3" x14ac:dyDescent="0.25">
      <c r="B2" s="3">
        <v>5.4684100000000004</v>
      </c>
      <c r="C2" s="3">
        <v>6.1846909999999999</v>
      </c>
    </row>
    <row r="3" spans="1:3" x14ac:dyDescent="0.25">
      <c r="B3" s="3">
        <v>8.7055229999999995</v>
      </c>
      <c r="C3" s="3">
        <v>2.7155149999999999</v>
      </c>
    </row>
    <row r="4" spans="1:3" x14ac:dyDescent="0.25">
      <c r="B4" s="3">
        <v>2.9209109999999998</v>
      </c>
      <c r="C4" s="3">
        <v>12.971920000000001</v>
      </c>
    </row>
    <row r="5" spans="1:3" x14ac:dyDescent="0.25">
      <c r="B5" s="3">
        <v>3.0391590000000002</v>
      </c>
      <c r="C5" s="3">
        <v>3.3699720000000002</v>
      </c>
    </row>
    <row r="6" spans="1:3" x14ac:dyDescent="0.25">
      <c r="A6" s="1" t="s">
        <v>27</v>
      </c>
      <c r="B6" s="1" t="s">
        <v>33</v>
      </c>
      <c r="C6" s="1" t="s">
        <v>34</v>
      </c>
    </row>
    <row r="7" spans="1:3" x14ac:dyDescent="0.25">
      <c r="B7" s="3">
        <v>0.81452500000000005</v>
      </c>
      <c r="C7" s="3">
        <v>1.1251880000000001</v>
      </c>
    </row>
    <row r="8" spans="1:3" x14ac:dyDescent="0.25">
      <c r="B8" s="3">
        <v>0.87999000000000005</v>
      </c>
      <c r="C8" s="3">
        <v>0.61912500000000004</v>
      </c>
    </row>
    <row r="9" spans="1:3" x14ac:dyDescent="0.25">
      <c r="B9" s="3">
        <v>1.0836060000000001</v>
      </c>
      <c r="C9" s="3">
        <v>1.3219939999999999</v>
      </c>
    </row>
    <row r="10" spans="1:3" x14ac:dyDescent="0.25">
      <c r="B10" s="3">
        <v>0.84179400000000004</v>
      </c>
      <c r="C10" s="3">
        <v>1.1084240000000001</v>
      </c>
    </row>
    <row r="11" spans="1:3" x14ac:dyDescent="0.25">
      <c r="A11" s="1" t="s">
        <v>28</v>
      </c>
      <c r="B11" s="1" t="s">
        <v>33</v>
      </c>
      <c r="C11" s="1" t="s">
        <v>34</v>
      </c>
    </row>
    <row r="12" spans="1:3" x14ac:dyDescent="0.25">
      <c r="B12" s="3">
        <v>5.3374240000000004</v>
      </c>
      <c r="C12" s="3">
        <v>1.9998</v>
      </c>
    </row>
    <row r="13" spans="1:3" x14ac:dyDescent="0.25">
      <c r="B13" s="3">
        <v>7.2941000000000003</v>
      </c>
      <c r="C13" s="3">
        <v>2.9209999999999998</v>
      </c>
    </row>
    <row r="14" spans="1:3" x14ac:dyDescent="0.25">
      <c r="B14" s="3">
        <v>3.8283999999999998</v>
      </c>
      <c r="C14" s="3">
        <v>2.8224</v>
      </c>
    </row>
    <row r="15" spans="1:3" x14ac:dyDescent="0.25">
      <c r="B15" s="3">
        <v>4.2336</v>
      </c>
      <c r="C15" s="3">
        <v>2.0198999999999998</v>
      </c>
    </row>
    <row r="16" spans="1:3" x14ac:dyDescent="0.25">
      <c r="A16" s="1" t="s">
        <v>29</v>
      </c>
      <c r="B16" s="1" t="s">
        <v>33</v>
      </c>
      <c r="C16" s="1" t="s">
        <v>34</v>
      </c>
    </row>
    <row r="17" spans="2:3" x14ac:dyDescent="0.25">
      <c r="B17" s="2">
        <v>3.5163709999999999</v>
      </c>
      <c r="C17" s="2">
        <v>1.988081</v>
      </c>
    </row>
    <row r="18" spans="2:3" x14ac:dyDescent="0.25">
      <c r="B18" s="2">
        <v>3.9911210000000001</v>
      </c>
      <c r="C18" s="2">
        <v>1.5136670000000001</v>
      </c>
    </row>
    <row r="19" spans="2:3" x14ac:dyDescent="0.25">
      <c r="B19" s="2">
        <v>3.4793210000000001</v>
      </c>
      <c r="C19" s="2">
        <v>1.6533949999999999</v>
      </c>
    </row>
    <row r="20" spans="2:3" x14ac:dyDescent="0.25">
      <c r="B20" s="2">
        <v>4.411035</v>
      </c>
      <c r="C20" s="2">
        <v>2.6787899999999998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XFD1048576"/>
    </sheetView>
  </sheetViews>
  <sheetFormatPr defaultRowHeight="15" x14ac:dyDescent="0.25"/>
  <cols>
    <col min="1" max="1" width="23.5703125" style="1" bestFit="1" customWidth="1"/>
    <col min="2" max="2" width="17.7109375" style="1" bestFit="1" customWidth="1"/>
    <col min="3" max="3" width="28.7109375" style="1" bestFit="1" customWidth="1"/>
    <col min="4" max="16384" width="9.140625" style="1"/>
  </cols>
  <sheetData>
    <row r="1" spans="1:3" x14ac:dyDescent="0.25">
      <c r="A1" s="1" t="s">
        <v>36</v>
      </c>
      <c r="B1" s="1" t="s">
        <v>37</v>
      </c>
      <c r="C1" s="1" t="s">
        <v>38</v>
      </c>
    </row>
    <row r="2" spans="1:3" x14ac:dyDescent="0.25">
      <c r="B2" s="3">
        <v>2063.5070000000001</v>
      </c>
      <c r="C2" s="3">
        <v>10544.59</v>
      </c>
    </row>
    <row r="3" spans="1:3" x14ac:dyDescent="0.25">
      <c r="B3" s="3">
        <v>315.36579999999998</v>
      </c>
      <c r="C3" s="3">
        <v>1817.26</v>
      </c>
    </row>
    <row r="4" spans="1:3" x14ac:dyDescent="0.25">
      <c r="B4" s="3">
        <v>1912.021</v>
      </c>
      <c r="C4" s="3">
        <v>2858.183</v>
      </c>
    </row>
    <row r="5" spans="1:3" x14ac:dyDescent="0.25">
      <c r="B5" s="3">
        <v>39.786740000000002</v>
      </c>
      <c r="C5" s="3">
        <v>31452.400000000001</v>
      </c>
    </row>
    <row r="6" spans="1:3" x14ac:dyDescent="0.25">
      <c r="B6" s="3">
        <v>1065.673</v>
      </c>
      <c r="C6" s="3">
        <v>1206.1079999999999</v>
      </c>
    </row>
    <row r="7" spans="1:3" x14ac:dyDescent="0.25">
      <c r="B7" s="3">
        <v>14.66409</v>
      </c>
      <c r="C7" s="3">
        <v>547.28330000000005</v>
      </c>
    </row>
    <row r="8" spans="1:3" x14ac:dyDescent="0.25">
      <c r="B8" s="3">
        <v>511.1309</v>
      </c>
      <c r="C8" s="3">
        <v>6813.665</v>
      </c>
    </row>
    <row r="9" spans="1:3" x14ac:dyDescent="0.25">
      <c r="B9" s="3">
        <v>64.633750000000006</v>
      </c>
      <c r="C9" s="3">
        <v>2587.87</v>
      </c>
    </row>
    <row r="10" spans="1:3" x14ac:dyDescent="0.25">
      <c r="B10" s="3">
        <v>15.04156</v>
      </c>
      <c r="C10" s="3">
        <v>99.696929999999995</v>
      </c>
    </row>
    <row r="11" spans="1:3" x14ac:dyDescent="0.25">
      <c r="B11" s="3">
        <v>693.40250000000003</v>
      </c>
      <c r="C11" s="3">
        <v>54635.4</v>
      </c>
    </row>
    <row r="12" spans="1:3" x14ac:dyDescent="0.25">
      <c r="B12" s="3">
        <v>513.49829999999997</v>
      </c>
      <c r="C12" s="3">
        <v>1367.713</v>
      </c>
    </row>
    <row r="13" spans="1:3" x14ac:dyDescent="0.25">
      <c r="B13" s="3">
        <v>67.222970000000004</v>
      </c>
      <c r="C13" s="3">
        <v>722.03240000000005</v>
      </c>
    </row>
    <row r="14" spans="1:3" x14ac:dyDescent="0.25">
      <c r="B14" s="3">
        <v>638.06029999999998</v>
      </c>
      <c r="C14" s="3">
        <v>220.22139999999999</v>
      </c>
    </row>
    <row r="15" spans="1:3" x14ac:dyDescent="0.25">
      <c r="B15" s="3">
        <v>836.11</v>
      </c>
      <c r="C15" s="3">
        <v>121.03270000000001</v>
      </c>
    </row>
    <row r="16" spans="1:3" x14ac:dyDescent="0.25">
      <c r="B16" s="3">
        <v>8.3641310000000004</v>
      </c>
      <c r="C16" s="3">
        <v>4869.2280000000001</v>
      </c>
    </row>
    <row r="17" spans="2:3" x14ac:dyDescent="0.25">
      <c r="B17" s="3">
        <v>940.67269999999996</v>
      </c>
      <c r="C17" s="3"/>
    </row>
    <row r="18" spans="2:3" x14ac:dyDescent="0.25">
      <c r="B18" s="3">
        <v>987.43979999999999</v>
      </c>
      <c r="C18" s="3"/>
    </row>
    <row r="19" spans="2:3" x14ac:dyDescent="0.25">
      <c r="B19" s="3">
        <v>589.85450000000003</v>
      </c>
      <c r="C19" s="3"/>
    </row>
    <row r="20" spans="2:3" x14ac:dyDescent="0.25">
      <c r="B20" s="3">
        <v>4817.99</v>
      </c>
      <c r="C20" s="3"/>
    </row>
    <row r="21" spans="2:3" x14ac:dyDescent="0.25">
      <c r="B21" s="3">
        <v>0.69941299999999995</v>
      </c>
      <c r="C21" s="3"/>
    </row>
    <row r="22" spans="2:3" x14ac:dyDescent="0.25">
      <c r="B22" s="3">
        <v>21.971309999999999</v>
      </c>
      <c r="C22" s="3"/>
    </row>
    <row r="23" spans="2:3" x14ac:dyDescent="0.25">
      <c r="B23" s="3">
        <v>932.01900000000001</v>
      </c>
      <c r="C23" s="3"/>
    </row>
    <row r="24" spans="2:3" x14ac:dyDescent="0.25">
      <c r="B24" s="3">
        <v>2.390892</v>
      </c>
      <c r="C24" s="3"/>
    </row>
    <row r="25" spans="2:3" x14ac:dyDescent="0.25">
      <c r="B25" s="3">
        <v>261.53899999999999</v>
      </c>
      <c r="C25" s="3"/>
    </row>
    <row r="26" spans="2:3" x14ac:dyDescent="0.25">
      <c r="B26" s="3">
        <v>3502.6129999999998</v>
      </c>
      <c r="C26" s="3"/>
    </row>
    <row r="27" spans="2:3" x14ac:dyDescent="0.25">
      <c r="B27" s="3">
        <v>130.16659999999999</v>
      </c>
      <c r="C27" s="3"/>
    </row>
    <row r="28" spans="2:3" x14ac:dyDescent="0.25">
      <c r="B28" s="3">
        <v>2326.9360000000001</v>
      </c>
      <c r="C28" s="3"/>
    </row>
    <row r="29" spans="2:3" x14ac:dyDescent="0.25">
      <c r="C29" s="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XFD1048576"/>
    </sheetView>
  </sheetViews>
  <sheetFormatPr defaultRowHeight="15" x14ac:dyDescent="0.25"/>
  <cols>
    <col min="1" max="1" width="23.5703125" style="1" bestFit="1" customWidth="1"/>
    <col min="2" max="16384" width="9.140625" style="1"/>
  </cols>
  <sheetData>
    <row r="1" spans="1:4" x14ac:dyDescent="0.25">
      <c r="A1" s="1" t="s">
        <v>36</v>
      </c>
      <c r="B1" s="1" t="s">
        <v>10</v>
      </c>
      <c r="C1" s="1" t="s">
        <v>11</v>
      </c>
      <c r="D1" s="1" t="s">
        <v>12</v>
      </c>
    </row>
    <row r="2" spans="1:4" x14ac:dyDescent="0.25">
      <c r="B2" s="3">
        <v>59.714109999999998</v>
      </c>
      <c r="C2" s="3">
        <v>59.714109999999998</v>
      </c>
      <c r="D2" s="3">
        <v>17.14837</v>
      </c>
    </row>
    <row r="3" spans="1:4" x14ac:dyDescent="0.25">
      <c r="B3" s="3">
        <v>16.057500000000001</v>
      </c>
      <c r="C3" s="3">
        <v>28.154</v>
      </c>
      <c r="D3" s="3">
        <v>10.502000000000001</v>
      </c>
    </row>
    <row r="4" spans="1:4" x14ac:dyDescent="0.25">
      <c r="B4" s="3">
        <v>37.186999999999998</v>
      </c>
      <c r="C4" s="3">
        <v>56.183999999999997</v>
      </c>
      <c r="D4" s="3">
        <v>32.018900000000002</v>
      </c>
    </row>
    <row r="5" spans="1:4" x14ac:dyDescent="0.25">
      <c r="B5" s="3">
        <v>18.252220000000001</v>
      </c>
      <c r="C5" s="3">
        <v>59.714109999999998</v>
      </c>
      <c r="D5" s="3">
        <v>28.168900000000001</v>
      </c>
    </row>
    <row r="6" spans="1:4" x14ac:dyDescent="0.25">
      <c r="A6" s="1" t="s">
        <v>39</v>
      </c>
      <c r="B6" s="1" t="s">
        <v>10</v>
      </c>
      <c r="C6" s="1" t="s">
        <v>11</v>
      </c>
      <c r="D6" s="1" t="s">
        <v>12</v>
      </c>
    </row>
    <row r="7" spans="1:4" x14ac:dyDescent="0.25">
      <c r="B7" s="3">
        <v>6.7505259999999998</v>
      </c>
      <c r="C7" s="3">
        <v>8.7847419999999996</v>
      </c>
      <c r="D7" s="3">
        <v>10.703419999999999</v>
      </c>
    </row>
    <row r="8" spans="1:4" x14ac:dyDescent="0.25">
      <c r="B8" s="3">
        <v>1.028114</v>
      </c>
      <c r="C8" s="3">
        <v>7.5684610000000001</v>
      </c>
      <c r="D8" s="3">
        <v>11.248329999999999</v>
      </c>
    </row>
    <row r="9" spans="1:4" x14ac:dyDescent="0.25">
      <c r="B9" s="3">
        <v>7.8082539999999998</v>
      </c>
      <c r="C9" s="3">
        <v>12.16783</v>
      </c>
      <c r="D9" s="3">
        <v>12.21007</v>
      </c>
    </row>
    <row r="10" spans="1:4" x14ac:dyDescent="0.25">
      <c r="B10" s="3">
        <v>7.3106520000000002</v>
      </c>
      <c r="C10" s="3">
        <v>10.703419999999999</v>
      </c>
      <c r="D10" s="3">
        <v>14.074389999999999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XFD1048576"/>
    </sheetView>
  </sheetViews>
  <sheetFormatPr defaultRowHeight="15" x14ac:dyDescent="0.25"/>
  <cols>
    <col min="1" max="1" width="23.5703125" style="1" bestFit="1" customWidth="1"/>
    <col min="2" max="2" width="9.7109375" style="1" bestFit="1" customWidth="1"/>
    <col min="3" max="16384" width="9.140625" style="1"/>
  </cols>
  <sheetData>
    <row r="1" spans="1:3" x14ac:dyDescent="0.25">
      <c r="A1" s="1" t="s">
        <v>36</v>
      </c>
      <c r="B1" s="1" t="s">
        <v>14</v>
      </c>
      <c r="C1" s="1" t="s">
        <v>15</v>
      </c>
    </row>
    <row r="2" spans="1:3" x14ac:dyDescent="0.25">
      <c r="B2" s="2">
        <v>1</v>
      </c>
      <c r="C2" s="2">
        <v>80.728154169999996</v>
      </c>
    </row>
    <row r="3" spans="1:3" x14ac:dyDescent="0.25">
      <c r="B3" s="2">
        <v>1.469168633</v>
      </c>
      <c r="C3" s="2">
        <v>24.7610399</v>
      </c>
    </row>
    <row r="4" spans="1:3" x14ac:dyDescent="0.25">
      <c r="B4" s="2">
        <v>1.1486983550000001</v>
      </c>
      <c r="C4" s="2">
        <v>22.863906239999999</v>
      </c>
    </row>
    <row r="5" spans="1:3" x14ac:dyDescent="0.25">
      <c r="B5" s="2">
        <v>2.2815274319999999</v>
      </c>
      <c r="C5" s="2">
        <v>57.480471860000002</v>
      </c>
    </row>
    <row r="6" spans="1:3" x14ac:dyDescent="0.25">
      <c r="B6" s="2">
        <v>1.2099940890000001</v>
      </c>
      <c r="C6" s="2">
        <v>15.29512508</v>
      </c>
    </row>
    <row r="7" spans="1:3" x14ac:dyDescent="0.25">
      <c r="A7" s="1" t="s">
        <v>39</v>
      </c>
      <c r="B7" s="1" t="s">
        <v>14</v>
      </c>
      <c r="C7" s="1" t="s">
        <v>15</v>
      </c>
    </row>
    <row r="8" spans="1:3" x14ac:dyDescent="0.25">
      <c r="B8" s="2">
        <v>1.3707828049999999</v>
      </c>
      <c r="C8" s="2">
        <v>40.085262040000003</v>
      </c>
    </row>
    <row r="9" spans="1:3" x14ac:dyDescent="0.25">
      <c r="B9" s="2">
        <v>0.55095255799999998</v>
      </c>
      <c r="C9" s="2">
        <v>97.680589370000007</v>
      </c>
    </row>
    <row r="10" spans="1:3" x14ac:dyDescent="0.25">
      <c r="B10" s="2">
        <v>1.5368751810000001</v>
      </c>
      <c r="C10" s="2">
        <v>55.138954220000002</v>
      </c>
    </row>
    <row r="11" spans="1:3" x14ac:dyDescent="0.25">
      <c r="B11" s="2">
        <v>1</v>
      </c>
      <c r="C11" s="2">
        <v>179.1469908</v>
      </c>
    </row>
    <row r="12" spans="1:3" x14ac:dyDescent="0.25">
      <c r="B12" s="2">
        <v>5.0806039299999997</v>
      </c>
      <c r="C12" s="2">
        <v>76.904707169999995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sqref="A1:XFD1048576"/>
    </sheetView>
  </sheetViews>
  <sheetFormatPr defaultRowHeight="15" x14ac:dyDescent="0.25"/>
  <cols>
    <col min="1" max="1" width="23.140625" style="1" bestFit="1" customWidth="1"/>
    <col min="2" max="2" width="22.28515625" style="1" bestFit="1" customWidth="1"/>
    <col min="3" max="3" width="23.42578125" style="1" bestFit="1" customWidth="1"/>
    <col min="4" max="16384" width="9.140625" style="1"/>
  </cols>
  <sheetData>
    <row r="1" spans="1:5" x14ac:dyDescent="0.25">
      <c r="A1" s="1" t="s">
        <v>32</v>
      </c>
      <c r="B1" s="1" t="s">
        <v>40</v>
      </c>
      <c r="C1" s="1" t="s">
        <v>41</v>
      </c>
    </row>
    <row r="2" spans="1:5" x14ac:dyDescent="0.25">
      <c r="B2" s="2">
        <v>3.3869812490000002</v>
      </c>
      <c r="C2" s="2">
        <v>1.231144413</v>
      </c>
    </row>
    <row r="3" spans="1:5" x14ac:dyDescent="0.25">
      <c r="B3" s="2">
        <v>2.3784142300000002</v>
      </c>
      <c r="C3" s="2">
        <v>1.7171308729999999</v>
      </c>
    </row>
    <row r="4" spans="1:5" x14ac:dyDescent="0.25">
      <c r="B4" s="2">
        <v>1.474269217</v>
      </c>
      <c r="C4" s="2">
        <v>1.5691681959999999</v>
      </c>
    </row>
    <row r="5" spans="1:5" x14ac:dyDescent="0.25">
      <c r="B5" s="2">
        <v>2.4622888270000001</v>
      </c>
      <c r="C5" s="2">
        <v>1</v>
      </c>
    </row>
    <row r="6" spans="1:5" x14ac:dyDescent="0.25">
      <c r="B6" s="2">
        <v>1.385109468</v>
      </c>
      <c r="C6" s="2">
        <v>1.2141948840000001</v>
      </c>
    </row>
    <row r="7" spans="1:5" x14ac:dyDescent="0.25">
      <c r="B7" s="2">
        <v>1.892115293</v>
      </c>
      <c r="D7" s="2"/>
    </row>
    <row r="8" spans="1:5" x14ac:dyDescent="0.25">
      <c r="B8" s="2">
        <v>1.8497166840000001</v>
      </c>
      <c r="D8" s="2"/>
    </row>
    <row r="9" spans="1:5" x14ac:dyDescent="0.25">
      <c r="A9" s="1" t="s">
        <v>35</v>
      </c>
      <c r="B9" s="1" t="s">
        <v>40</v>
      </c>
      <c r="C9" s="1" t="s">
        <v>41</v>
      </c>
    </row>
    <row r="10" spans="1:5" x14ac:dyDescent="0.25">
      <c r="B10" s="2">
        <v>2.2268432360000001</v>
      </c>
      <c r="C10" s="2">
        <v>2.6938789000000001</v>
      </c>
    </row>
    <row r="11" spans="1:5" x14ac:dyDescent="0.25">
      <c r="B11" s="2">
        <v>4.8679104960000004</v>
      </c>
      <c r="C11" s="2">
        <v>2.6116025450000002</v>
      </c>
      <c r="E11" s="2"/>
    </row>
    <row r="12" spans="1:5" x14ac:dyDescent="0.25">
      <c r="B12" s="2">
        <v>4.0418057860000003</v>
      </c>
      <c r="C12" s="2">
        <v>2.3375544970000002</v>
      </c>
      <c r="E12" s="2"/>
    </row>
    <row r="13" spans="1:5" x14ac:dyDescent="0.25">
      <c r="B13" s="2">
        <v>3.1584564730000002</v>
      </c>
      <c r="C13" s="2">
        <v>1.494849249</v>
      </c>
      <c r="E13" s="2"/>
    </row>
    <row r="14" spans="1:5" x14ac:dyDescent="0.25">
      <c r="B14" s="2">
        <v>4.5965967729999999</v>
      </c>
      <c r="C14" s="2">
        <v>1</v>
      </c>
      <c r="D14" s="2"/>
      <c r="E14" s="2"/>
    </row>
    <row r="15" spans="1:5" x14ac:dyDescent="0.25">
      <c r="B15" s="2">
        <v>5.7038216659999996</v>
      </c>
      <c r="C15" s="2"/>
      <c r="D15" s="2"/>
      <c r="E15" s="2"/>
    </row>
    <row r="16" spans="1:5" x14ac:dyDescent="0.25">
      <c r="B16" s="2">
        <v>6.168843302</v>
      </c>
      <c r="C16" s="2"/>
      <c r="D16" s="2"/>
      <c r="E16" s="2"/>
    </row>
    <row r="17" spans="3:5" x14ac:dyDescent="0.25">
      <c r="C17" s="2"/>
      <c r="D17" s="2"/>
      <c r="E17" s="2"/>
    </row>
    <row r="18" spans="3:5" x14ac:dyDescent="0.25">
      <c r="C18" s="2"/>
      <c r="D18" s="2"/>
    </row>
    <row r="19" spans="3:5" x14ac:dyDescent="0.25">
      <c r="C19" s="2"/>
      <c r="D19" s="2"/>
    </row>
    <row r="20" spans="3:5" x14ac:dyDescent="0.25">
      <c r="C20" s="2"/>
      <c r="D20" s="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sqref="A1:XFD1048576"/>
    </sheetView>
  </sheetViews>
  <sheetFormatPr defaultRowHeight="15" x14ac:dyDescent="0.25"/>
  <cols>
    <col min="1" max="1" width="23.140625" style="1" bestFit="1" customWidth="1"/>
    <col min="2" max="2" width="22.28515625" style="1" bestFit="1" customWidth="1"/>
    <col min="3" max="3" width="23.42578125" style="1" bestFit="1" customWidth="1"/>
    <col min="4" max="16384" width="9.140625" style="1"/>
  </cols>
  <sheetData>
    <row r="1" spans="1:3" x14ac:dyDescent="0.25">
      <c r="A1" s="1" t="s">
        <v>32</v>
      </c>
      <c r="B1" s="1" t="s">
        <v>40</v>
      </c>
      <c r="C1" s="1" t="s">
        <v>41</v>
      </c>
    </row>
    <row r="2" spans="1:3" x14ac:dyDescent="0.25">
      <c r="B2" s="2">
        <v>7.0616239700000003</v>
      </c>
      <c r="C2" s="2">
        <v>1</v>
      </c>
    </row>
    <row r="3" spans="1:3" x14ac:dyDescent="0.25">
      <c r="B3" s="2">
        <v>5.5212694139999998</v>
      </c>
      <c r="C3" s="2">
        <v>2.29500145</v>
      </c>
    </row>
    <row r="4" spans="1:3" x14ac:dyDescent="0.25">
      <c r="B4" s="2">
        <v>11.51146864</v>
      </c>
      <c r="C4" s="2">
        <v>1.08087574</v>
      </c>
    </row>
    <row r="5" spans="1:3" x14ac:dyDescent="0.25">
      <c r="B5" s="2">
        <v>13.784738559999999</v>
      </c>
      <c r="C5" s="2">
        <v>5.9587098520000001</v>
      </c>
    </row>
    <row r="8" spans="1:3" x14ac:dyDescent="0.25">
      <c r="A8" s="1" t="s">
        <v>35</v>
      </c>
      <c r="B8" s="1" t="s">
        <v>40</v>
      </c>
      <c r="C8" s="1" t="s">
        <v>41</v>
      </c>
    </row>
    <row r="9" spans="1:3" x14ac:dyDescent="0.25">
      <c r="B9" s="2">
        <v>11.283425898000001</v>
      </c>
      <c r="C9" s="2">
        <v>1</v>
      </c>
    </row>
    <row r="10" spans="1:3" x14ac:dyDescent="0.25">
      <c r="B10" s="2">
        <v>12.167830029999999</v>
      </c>
      <c r="C10" s="2">
        <v>4.0215468000000003</v>
      </c>
    </row>
    <row r="11" spans="1:3" x14ac:dyDescent="0.25">
      <c r="B11" s="2">
        <v>7.4642639319999997</v>
      </c>
      <c r="C11" s="2">
        <v>5.8563427839999997</v>
      </c>
    </row>
    <row r="12" spans="1:3" x14ac:dyDescent="0.25">
      <c r="B12" s="2">
        <v>11.004334549999999</v>
      </c>
      <c r="C12" s="2">
        <v>3.8503777719999999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sqref="A1:XFD1048576"/>
    </sheetView>
  </sheetViews>
  <sheetFormatPr defaultRowHeight="15" x14ac:dyDescent="0.25"/>
  <cols>
    <col min="1" max="1" width="10.42578125" style="1" bestFit="1" customWidth="1"/>
    <col min="2" max="2" width="13.7109375" style="1" bestFit="1" customWidth="1"/>
    <col min="3" max="3" width="12.42578125" style="1" bestFit="1" customWidth="1"/>
    <col min="4" max="4" width="9.140625" style="1"/>
    <col min="5" max="5" width="10.42578125" style="1" bestFit="1" customWidth="1"/>
    <col min="6" max="16384" width="9.140625" style="1"/>
  </cols>
  <sheetData>
    <row r="1" spans="1:27" x14ac:dyDescent="0.25">
      <c r="A1" s="1" t="s">
        <v>42</v>
      </c>
      <c r="B1" s="1" t="s">
        <v>40</v>
      </c>
      <c r="C1" s="1" t="s">
        <v>41</v>
      </c>
      <c r="E1" s="1" t="s">
        <v>42</v>
      </c>
      <c r="F1" s="1" t="s">
        <v>40</v>
      </c>
      <c r="G1" s="1" t="s">
        <v>41</v>
      </c>
    </row>
    <row r="2" spans="1:27" x14ac:dyDescent="0.25">
      <c r="A2" s="1" t="s">
        <v>44</v>
      </c>
      <c r="B2" s="2">
        <v>0.36809999999999998</v>
      </c>
      <c r="C2" s="2">
        <v>0.36809999999999998</v>
      </c>
      <c r="D2" s="2"/>
      <c r="E2" s="2"/>
      <c r="F2" s="2">
        <v>11.7521</v>
      </c>
      <c r="G2" s="2">
        <v>3.5988000000000002</v>
      </c>
    </row>
    <row r="3" spans="1:27" x14ac:dyDescent="0.25">
      <c r="B3" s="2">
        <v>0.23519999999999999</v>
      </c>
      <c r="C3" s="2">
        <v>0.23519999999999999</v>
      </c>
      <c r="D3" s="2"/>
      <c r="E3" s="2"/>
      <c r="F3" s="2">
        <v>6.0837000000000003</v>
      </c>
      <c r="G3" s="2">
        <v>4.7995999999999999</v>
      </c>
    </row>
    <row r="4" spans="1:27" x14ac:dyDescent="0.25">
      <c r="B4" s="2">
        <v>0.29520000000000002</v>
      </c>
      <c r="C4" s="2">
        <v>0.29520000000000002</v>
      </c>
      <c r="D4" s="2"/>
      <c r="E4" s="2"/>
      <c r="F4" s="2">
        <v>7.6158130000000002</v>
      </c>
      <c r="G4" s="2">
        <v>3.0834999999999999</v>
      </c>
    </row>
    <row r="5" spans="1:27" x14ac:dyDescent="0.25">
      <c r="B5" s="2">
        <v>0.27700000000000002</v>
      </c>
      <c r="C5" s="2">
        <v>0.27700000000000002</v>
      </c>
      <c r="D5" s="2"/>
      <c r="E5" s="2"/>
      <c r="F5" s="2">
        <v>6.6262999999999996</v>
      </c>
      <c r="G5" s="2">
        <v>5.6711</v>
      </c>
    </row>
    <row r="6" spans="1:27" x14ac:dyDescent="0.25">
      <c r="B6" s="2">
        <v>0.49459999999999998</v>
      </c>
      <c r="C6" s="2">
        <v>0.49459999999999998</v>
      </c>
      <c r="D6" s="2"/>
      <c r="E6" s="2" t="s">
        <v>43</v>
      </c>
      <c r="F6" s="1" t="s">
        <v>40</v>
      </c>
      <c r="G6" s="1" t="s">
        <v>41</v>
      </c>
    </row>
    <row r="7" spans="1:27" x14ac:dyDescent="0.25">
      <c r="C7" s="2">
        <v>0.25690000000000002</v>
      </c>
      <c r="F7" s="2">
        <v>10.218059999999999</v>
      </c>
      <c r="G7" s="2">
        <v>4.3811619999999998</v>
      </c>
    </row>
    <row r="8" spans="1:27" x14ac:dyDescent="0.25">
      <c r="C8" s="2">
        <v>0.65820000000000001</v>
      </c>
      <c r="F8" s="2">
        <v>6.9222640000000002</v>
      </c>
      <c r="G8" s="2">
        <v>4.4992770000000002</v>
      </c>
    </row>
    <row r="9" spans="1:27" x14ac:dyDescent="0.25">
      <c r="F9" s="2">
        <v>5.6523089999999998</v>
      </c>
      <c r="G9" s="2">
        <v>3.044314</v>
      </c>
      <c r="K9" s="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1" t="s">
        <v>45</v>
      </c>
      <c r="B10" s="2">
        <v>0.95461200000000002</v>
      </c>
      <c r="C10" s="2">
        <v>1.2293970000000001</v>
      </c>
      <c r="F10" s="2">
        <v>6.0612680000000001</v>
      </c>
      <c r="G10" s="2">
        <v>4.1873909999999999</v>
      </c>
      <c r="K10" s="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x14ac:dyDescent="0.25">
      <c r="B11" s="2">
        <v>1.019628</v>
      </c>
      <c r="C11" s="2">
        <v>1.3846039999999999</v>
      </c>
    </row>
    <row r="12" spans="1:27" x14ac:dyDescent="0.25">
      <c r="B12" s="2">
        <v>1.2122139999999999</v>
      </c>
      <c r="C12" s="2">
        <v>1.763406</v>
      </c>
    </row>
    <row r="13" spans="1:27" x14ac:dyDescent="0.25">
      <c r="B13" s="2">
        <v>1.2083900000000001</v>
      </c>
      <c r="C13" s="2">
        <v>1.3838820000000001</v>
      </c>
    </row>
    <row r="14" spans="1:27" x14ac:dyDescent="0.25">
      <c r="B14" s="2">
        <v>1.0307109999999999</v>
      </c>
      <c r="C14" s="2">
        <v>1.2729699999999999</v>
      </c>
    </row>
    <row r="15" spans="1:27" x14ac:dyDescent="0.25">
      <c r="C15" s="2">
        <v>1.711287</v>
      </c>
      <c r="K15" s="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C16" s="2">
        <v>1.5783590000000001</v>
      </c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K17" s="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1" t="s">
        <v>46</v>
      </c>
      <c r="B18" s="2">
        <v>2.4062199999999998</v>
      </c>
      <c r="C18" s="2">
        <v>2.0884990000000001</v>
      </c>
    </row>
    <row r="19" spans="1:27" x14ac:dyDescent="0.25">
      <c r="B19" s="2">
        <v>2.979241</v>
      </c>
      <c r="C19" s="2">
        <v>1.781647</v>
      </c>
    </row>
    <row r="20" spans="1:27" x14ac:dyDescent="0.25">
      <c r="B20" s="2">
        <v>3.0746069999999999</v>
      </c>
      <c r="C20" s="2">
        <v>2.2465660000000001</v>
      </c>
    </row>
    <row r="21" spans="1:27" x14ac:dyDescent="0.25">
      <c r="B21" s="2">
        <v>3.6709230000000002</v>
      </c>
      <c r="C21" s="2">
        <v>2.7069109999999998</v>
      </c>
    </row>
    <row r="22" spans="1:27" x14ac:dyDescent="0.25">
      <c r="B22" s="2">
        <v>3.251973</v>
      </c>
      <c r="C22" s="2">
        <v>2.1243500000000002</v>
      </c>
    </row>
    <row r="23" spans="1:27" x14ac:dyDescent="0.25">
      <c r="C23" s="2">
        <v>1.826675</v>
      </c>
    </row>
    <row r="24" spans="1:27" x14ac:dyDescent="0.25">
      <c r="C24" s="2">
        <v>2.414088</v>
      </c>
    </row>
    <row r="26" spans="1:27" x14ac:dyDescent="0.25">
      <c r="A26" s="1" t="s">
        <v>43</v>
      </c>
      <c r="B26" s="1" t="s">
        <v>40</v>
      </c>
      <c r="C26" s="1" t="s">
        <v>41</v>
      </c>
    </row>
    <row r="27" spans="1:27" x14ac:dyDescent="0.25">
      <c r="A27" s="1" t="s">
        <v>44</v>
      </c>
      <c r="B27" s="2">
        <v>1.05264</v>
      </c>
      <c r="C27" s="2">
        <v>1.7297450000000001</v>
      </c>
    </row>
    <row r="28" spans="1:27" x14ac:dyDescent="0.25">
      <c r="B28" s="2">
        <v>1.12626</v>
      </c>
      <c r="C28" s="2">
        <v>1.98038</v>
      </c>
    </row>
    <row r="29" spans="1:27" x14ac:dyDescent="0.25">
      <c r="B29" s="2">
        <v>1.52688</v>
      </c>
      <c r="C29" s="2">
        <v>1.5723</v>
      </c>
    </row>
    <row r="30" spans="1:27" x14ac:dyDescent="0.25">
      <c r="B30" s="2">
        <v>0.95298000000000005</v>
      </c>
      <c r="C30" s="2">
        <v>1.3721399999999999</v>
      </c>
    </row>
    <row r="31" spans="1:27" x14ac:dyDescent="0.25">
      <c r="B31" s="2">
        <v>1.86294</v>
      </c>
      <c r="C31" s="2">
        <v>1.2984</v>
      </c>
    </row>
    <row r="32" spans="1:27" x14ac:dyDescent="0.25">
      <c r="B32" s="2">
        <v>1.7544</v>
      </c>
      <c r="C32" s="2">
        <v>1.383</v>
      </c>
    </row>
    <row r="33" spans="1:3" x14ac:dyDescent="0.25">
      <c r="B33" s="2">
        <v>1.12392</v>
      </c>
      <c r="C33" s="2">
        <v>0.83933999999999997</v>
      </c>
    </row>
    <row r="34" spans="1:3" x14ac:dyDescent="0.25">
      <c r="B34" s="2">
        <v>0.74472000000000005</v>
      </c>
      <c r="C34" s="2">
        <v>2.1662400000000002</v>
      </c>
    </row>
    <row r="36" spans="1:3" x14ac:dyDescent="0.25">
      <c r="A36" s="1" t="s">
        <v>45</v>
      </c>
      <c r="B36" s="2">
        <v>4.2426000000000004</v>
      </c>
      <c r="C36" s="2">
        <v>2.1019000000000001</v>
      </c>
    </row>
    <row r="37" spans="1:3" x14ac:dyDescent="0.25">
      <c r="B37" s="2">
        <v>2.6499000000000001</v>
      </c>
      <c r="C37" s="2">
        <v>1.593</v>
      </c>
    </row>
    <row r="38" spans="1:3" x14ac:dyDescent="0.25">
      <c r="B38" s="2">
        <v>2.3054999999999999</v>
      </c>
      <c r="C38" s="2">
        <v>2.0794000000000001</v>
      </c>
    </row>
    <row r="39" spans="1:3" x14ac:dyDescent="0.25">
      <c r="B39" s="2">
        <v>1.7335</v>
      </c>
      <c r="C39" s="2">
        <v>2.5333999999999999</v>
      </c>
    </row>
    <row r="40" spans="1:3" x14ac:dyDescent="0.25">
      <c r="B40" s="2">
        <v>2.9165000000000001</v>
      </c>
      <c r="C40" s="2">
        <v>1.2829999999999999</v>
      </c>
    </row>
    <row r="41" spans="1:3" x14ac:dyDescent="0.25">
      <c r="B41" s="2">
        <v>2.984</v>
      </c>
    </row>
    <row r="42" spans="1:3" x14ac:dyDescent="0.25">
      <c r="B42" s="2">
        <v>3.6633</v>
      </c>
    </row>
    <row r="44" spans="1:3" x14ac:dyDescent="0.25">
      <c r="A44" s="1" t="s">
        <v>46</v>
      </c>
      <c r="B44" s="2">
        <v>3.9474</v>
      </c>
      <c r="C44" s="2">
        <v>2.9478</v>
      </c>
    </row>
    <row r="45" spans="1:3" x14ac:dyDescent="0.25">
      <c r="B45" s="2">
        <v>4.0372000000000003</v>
      </c>
      <c r="C45" s="2">
        <v>2.4668000000000001</v>
      </c>
    </row>
    <row r="46" spans="1:3" x14ac:dyDescent="0.25">
      <c r="B46" s="2">
        <v>3.4538000000000002</v>
      </c>
      <c r="C46" s="2">
        <v>3.1467000000000001</v>
      </c>
    </row>
    <row r="47" spans="1:3" x14ac:dyDescent="0.25">
      <c r="B47" s="2">
        <v>4.5541999999999998</v>
      </c>
      <c r="C47" s="2">
        <v>2.5865999999999998</v>
      </c>
    </row>
    <row r="48" spans="1:3" x14ac:dyDescent="0.25">
      <c r="B48" s="2">
        <v>4.5679999999999996</v>
      </c>
      <c r="C48" s="2">
        <v>3.1475</v>
      </c>
    </row>
    <row r="49" spans="3:3" x14ac:dyDescent="0.25">
      <c r="C49" s="2">
        <v>1.6567480000000001</v>
      </c>
    </row>
    <row r="50" spans="3:3" x14ac:dyDescent="0.25">
      <c r="C50" s="2">
        <v>2.4765259999999998</v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"/>
  <sheetViews>
    <sheetView workbookViewId="0">
      <selection sqref="A1:XFD1048576"/>
    </sheetView>
  </sheetViews>
  <sheetFormatPr defaultRowHeight="15" x14ac:dyDescent="0.25"/>
  <cols>
    <col min="1" max="1" width="10.7109375" style="1" bestFit="1" customWidth="1"/>
    <col min="2" max="2" width="13.7109375" style="1" bestFit="1" customWidth="1"/>
    <col min="3" max="3" width="12.42578125" style="1" bestFit="1" customWidth="1"/>
    <col min="4" max="4" width="9.140625" style="1"/>
    <col min="5" max="5" width="10.42578125" style="1" bestFit="1" customWidth="1"/>
    <col min="6" max="6" width="13.7109375" style="1" bestFit="1" customWidth="1"/>
    <col min="7" max="7" width="12.42578125" style="1" bestFit="1" customWidth="1"/>
    <col min="8" max="16384" width="9.140625" style="1"/>
  </cols>
  <sheetData>
    <row r="1" spans="1:27" x14ac:dyDescent="0.25">
      <c r="A1" s="1" t="s">
        <v>47</v>
      </c>
      <c r="B1" s="1" t="s">
        <v>40</v>
      </c>
      <c r="C1" s="1" t="s">
        <v>41</v>
      </c>
      <c r="E1" s="1" t="s">
        <v>47</v>
      </c>
      <c r="F1" s="1" t="s">
        <v>40</v>
      </c>
      <c r="G1" s="1" t="s">
        <v>41</v>
      </c>
    </row>
    <row r="2" spans="1:27" x14ac:dyDescent="0.25">
      <c r="A2" s="1" t="s">
        <v>44</v>
      </c>
      <c r="B2" s="2">
        <v>0.36499999999999999</v>
      </c>
      <c r="C2" s="2">
        <v>0.56896500000000005</v>
      </c>
      <c r="F2" s="2">
        <v>4.2732400000000004</v>
      </c>
      <c r="G2" s="2">
        <v>2.9885799999999998</v>
      </c>
    </row>
    <row r="3" spans="1:27" x14ac:dyDescent="0.25">
      <c r="B3" s="2">
        <v>0.13568</v>
      </c>
      <c r="C3" s="2">
        <v>0.1245</v>
      </c>
      <c r="F3" s="2">
        <v>5.9512099999999997</v>
      </c>
      <c r="G3" s="2">
        <v>3.4373100000000001</v>
      </c>
    </row>
    <row r="4" spans="1:27" x14ac:dyDescent="0.25">
      <c r="B4" s="2">
        <v>0.26898</v>
      </c>
      <c r="C4" s="2">
        <v>0.235986</v>
      </c>
      <c r="F4" s="2">
        <v>3.0677500000000002</v>
      </c>
      <c r="G4" s="2">
        <v>2.8170899999999999</v>
      </c>
    </row>
    <row r="5" spans="1:27" x14ac:dyDescent="0.25">
      <c r="B5" s="2">
        <v>0.21546000000000001</v>
      </c>
      <c r="C5" s="2">
        <v>0.26578600000000002</v>
      </c>
      <c r="F5" s="2">
        <v>2.8043399999999998</v>
      </c>
      <c r="G5" s="2">
        <v>4.9882999999999997</v>
      </c>
    </row>
    <row r="6" spans="1:27" x14ac:dyDescent="0.25">
      <c r="B6" s="2">
        <v>0.16597999999999999</v>
      </c>
      <c r="C6" s="2">
        <v>0.33587</v>
      </c>
    </row>
    <row r="7" spans="1:27" x14ac:dyDescent="0.25">
      <c r="B7" s="2">
        <v>0.15897</v>
      </c>
      <c r="C7" s="2">
        <v>0.48975999999999997</v>
      </c>
    </row>
    <row r="8" spans="1:27" x14ac:dyDescent="0.25">
      <c r="B8" s="2">
        <v>0.22567999999999999</v>
      </c>
      <c r="C8" s="2">
        <v>0.123598</v>
      </c>
    </row>
    <row r="9" spans="1:27" x14ac:dyDescent="0.25">
      <c r="B9" s="2">
        <v>0.98629999999999995</v>
      </c>
      <c r="C9" s="2">
        <v>0.21564</v>
      </c>
    </row>
    <row r="11" spans="1:27" x14ac:dyDescent="0.25">
      <c r="A11" s="1" t="s">
        <v>45</v>
      </c>
      <c r="B11" s="2">
        <v>1.5680000000000001</v>
      </c>
      <c r="C11" s="2">
        <v>1.5187649999999999</v>
      </c>
    </row>
    <row r="12" spans="1:27" x14ac:dyDescent="0.25">
      <c r="B12" s="2">
        <v>0.3659</v>
      </c>
      <c r="C12" s="2">
        <v>0.98650000000000004</v>
      </c>
    </row>
    <row r="13" spans="1:27" x14ac:dyDescent="0.25">
      <c r="B13" s="2">
        <v>1.865</v>
      </c>
      <c r="C13" s="2">
        <v>0.58899999999999997</v>
      </c>
    </row>
    <row r="14" spans="1:27" x14ac:dyDescent="0.25">
      <c r="B14" s="2">
        <v>0.56799999999999995</v>
      </c>
      <c r="C14" s="2">
        <v>1.268</v>
      </c>
    </row>
    <row r="15" spans="1:27" x14ac:dyDescent="0.25">
      <c r="B15" s="2">
        <v>1.5986</v>
      </c>
      <c r="C15" s="2">
        <v>1.589</v>
      </c>
    </row>
    <row r="16" spans="1:27" x14ac:dyDescent="0.25">
      <c r="B16" s="2">
        <v>1.3986499999999999</v>
      </c>
      <c r="K16" s="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B17" s="2"/>
      <c r="K17" s="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1" t="s">
        <v>46</v>
      </c>
      <c r="B18" s="2">
        <v>2.0161980000000002</v>
      </c>
      <c r="C18" s="2">
        <v>1.8397410000000001</v>
      </c>
    </row>
    <row r="19" spans="1:27" x14ac:dyDescent="0.25">
      <c r="B19" s="2">
        <v>1.657119</v>
      </c>
      <c r="C19" s="2">
        <v>2.242019</v>
      </c>
    </row>
    <row r="20" spans="1:27" x14ac:dyDescent="0.25">
      <c r="B20" s="2">
        <v>2.265015</v>
      </c>
      <c r="C20" s="2">
        <v>1.0629580000000001</v>
      </c>
    </row>
    <row r="21" spans="1:27" x14ac:dyDescent="0.25">
      <c r="B21" s="2">
        <v>2.4544709999999998</v>
      </c>
      <c r="C21" s="2">
        <v>2.0250379999999999</v>
      </c>
    </row>
    <row r="22" spans="1:27" x14ac:dyDescent="0.25">
      <c r="B22" s="2">
        <v>1.4395020000000001</v>
      </c>
      <c r="C22" s="2">
        <v>2.5234559999999999</v>
      </c>
    </row>
    <row r="23" spans="1:27" x14ac:dyDescent="0.25">
      <c r="B23" s="2">
        <v>1.4497169999999999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workbookViewId="0">
      <selection sqref="A1:XFD1048576"/>
    </sheetView>
  </sheetViews>
  <sheetFormatPr defaultRowHeight="15" x14ac:dyDescent="0.25"/>
  <cols>
    <col min="1" max="1" width="10.7109375" style="1" bestFit="1" customWidth="1"/>
    <col min="2" max="2" width="13.7109375" style="1" bestFit="1" customWidth="1"/>
    <col min="3" max="3" width="12.42578125" style="1" bestFit="1" customWidth="1"/>
    <col min="4" max="5" width="9.140625" style="1"/>
    <col min="6" max="6" width="13.7109375" style="1" bestFit="1" customWidth="1"/>
    <col min="7" max="7" width="12.42578125" style="1" bestFit="1" customWidth="1"/>
    <col min="8" max="16384" width="9.140625" style="1"/>
  </cols>
  <sheetData>
    <row r="1" spans="1:26" x14ac:dyDescent="0.25">
      <c r="A1" s="1" t="s">
        <v>48</v>
      </c>
      <c r="B1" s="1" t="s">
        <v>40</v>
      </c>
      <c r="C1" s="1" t="s">
        <v>41</v>
      </c>
      <c r="E1" s="1" t="s">
        <v>48</v>
      </c>
      <c r="F1" s="1" t="s">
        <v>40</v>
      </c>
      <c r="G1" s="1" t="s">
        <v>41</v>
      </c>
    </row>
    <row r="2" spans="1:26" x14ac:dyDescent="0.25">
      <c r="A2" s="1" t="s">
        <v>44</v>
      </c>
      <c r="B2" s="2">
        <v>0.39177099999999998</v>
      </c>
      <c r="C2" s="2">
        <v>0.30268800000000001</v>
      </c>
      <c r="D2" s="2"/>
      <c r="E2" s="2"/>
      <c r="F2" s="2">
        <v>1.4739690000000001</v>
      </c>
      <c r="G2" s="2">
        <v>0.38664700000000002</v>
      </c>
      <c r="H2" s="2"/>
    </row>
    <row r="3" spans="1:26" x14ac:dyDescent="0.25">
      <c r="B3" s="2">
        <v>0.330096</v>
      </c>
      <c r="C3" s="2">
        <v>0.46932299999999999</v>
      </c>
      <c r="D3" s="2"/>
      <c r="E3" s="2"/>
      <c r="F3" s="2">
        <v>2.5631499999999998</v>
      </c>
      <c r="G3" s="2">
        <v>2.2324280000000001</v>
      </c>
      <c r="H3" s="2"/>
    </row>
    <row r="4" spans="1:26" x14ac:dyDescent="0.25">
      <c r="B4" s="2">
        <v>0.40933700000000001</v>
      </c>
      <c r="C4" s="2">
        <v>1.151724</v>
      </c>
      <c r="D4" s="2"/>
      <c r="E4" s="2"/>
      <c r="F4" s="2">
        <v>4.2567329999999997</v>
      </c>
      <c r="G4" s="2">
        <v>2.926053</v>
      </c>
      <c r="H4" s="2"/>
    </row>
    <row r="5" spans="1:26" x14ac:dyDescent="0.25">
      <c r="B5" s="2">
        <v>1.3753280000000001</v>
      </c>
      <c r="C5" s="2">
        <v>0.68475900000000001</v>
      </c>
      <c r="D5" s="2"/>
      <c r="E5" s="2"/>
      <c r="F5" s="2">
        <v>2.2858339999999999</v>
      </c>
      <c r="G5" s="2">
        <v>3.7304919999999999</v>
      </c>
      <c r="H5" s="2"/>
    </row>
    <row r="6" spans="1:26" x14ac:dyDescent="0.25">
      <c r="C6" s="2">
        <v>1.809061</v>
      </c>
      <c r="D6" s="2"/>
      <c r="E6" s="2"/>
      <c r="F6" s="2"/>
      <c r="G6" s="2"/>
      <c r="H6" s="2"/>
    </row>
    <row r="7" spans="1:26" x14ac:dyDescent="0.25">
      <c r="C7" s="2">
        <v>0.676674</v>
      </c>
      <c r="D7" s="2"/>
      <c r="E7" s="2"/>
      <c r="F7" s="2"/>
      <c r="G7" s="2"/>
      <c r="H7" s="2"/>
    </row>
    <row r="11" spans="1:26" x14ac:dyDescent="0.25">
      <c r="A11" s="1" t="s">
        <v>45</v>
      </c>
      <c r="B11" s="2">
        <v>2.1354000000000002</v>
      </c>
      <c r="C11" s="2">
        <v>2.8410679999999999</v>
      </c>
    </row>
    <row r="12" spans="1:26" x14ac:dyDescent="0.25">
      <c r="B12" s="2">
        <v>2.4091</v>
      </c>
      <c r="C12" s="2">
        <v>3.9686859999999999</v>
      </c>
    </row>
    <row r="13" spans="1:26" x14ac:dyDescent="0.25">
      <c r="B13" s="2">
        <v>3.7225000000000001</v>
      </c>
      <c r="C13" s="2">
        <v>1.7621</v>
      </c>
    </row>
    <row r="14" spans="1:26" x14ac:dyDescent="0.25">
      <c r="B14" s="2">
        <v>1.8762000000000001</v>
      </c>
      <c r="C14" s="2">
        <v>1.6338999999999999</v>
      </c>
    </row>
    <row r="15" spans="1:26" x14ac:dyDescent="0.25">
      <c r="B15" s="2">
        <v>2.3481000000000001</v>
      </c>
      <c r="C15" s="2">
        <v>2.8083</v>
      </c>
    </row>
    <row r="16" spans="1:26" x14ac:dyDescent="0.25">
      <c r="B16" s="2">
        <v>2.0966999999999998</v>
      </c>
      <c r="J16" s="4"/>
      <c r="K16" s="2"/>
      <c r="L16" s="2"/>
      <c r="M16" s="5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B17" s="2">
        <v>3.3885999999999998</v>
      </c>
      <c r="J17" s="4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J18" s="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20" spans="1:26" x14ac:dyDescent="0.25">
      <c r="A20" s="1" t="s">
        <v>46</v>
      </c>
      <c r="B20" s="2">
        <v>2.1358790000000001</v>
      </c>
      <c r="C20" s="2">
        <v>1.7422310000000001</v>
      </c>
    </row>
    <row r="21" spans="1:26" x14ac:dyDescent="0.25">
      <c r="B21" s="2">
        <v>2.3267669999999998</v>
      </c>
      <c r="C21" s="2">
        <v>1.7089760000000001</v>
      </c>
    </row>
    <row r="22" spans="1:26" x14ac:dyDescent="0.25">
      <c r="B22" s="2">
        <v>1.4247799999999999</v>
      </c>
      <c r="C22" s="2">
        <v>1.2926390000000001</v>
      </c>
    </row>
    <row r="23" spans="1:26" x14ac:dyDescent="0.25">
      <c r="B23" s="2">
        <v>2.9544899999999998</v>
      </c>
      <c r="C23" s="2">
        <v>2.0777610000000002</v>
      </c>
    </row>
    <row r="24" spans="1:26" x14ac:dyDescent="0.25">
      <c r="B24" s="2">
        <v>1.566657</v>
      </c>
      <c r="C24" s="2">
        <v>2.4288080000000001</v>
      </c>
    </row>
    <row r="25" spans="1:26" x14ac:dyDescent="0.25">
      <c r="C25" s="2">
        <v>1.985676</v>
      </c>
    </row>
    <row r="26" spans="1:26" x14ac:dyDescent="0.25">
      <c r="C26" s="2">
        <v>2.4755850000000001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D32" sqref="D32"/>
    </sheetView>
  </sheetViews>
  <sheetFormatPr defaultRowHeight="15" x14ac:dyDescent="0.25"/>
  <cols>
    <col min="1" max="1" width="34.28515625" style="1" bestFit="1" customWidth="1"/>
    <col min="2" max="2" width="13.140625" style="1" bestFit="1" customWidth="1"/>
    <col min="3" max="3" width="9.7109375" style="1" bestFit="1" customWidth="1"/>
    <col min="4" max="4" width="12.140625" style="1" bestFit="1" customWidth="1"/>
    <col min="5" max="16384" width="9.140625" style="1"/>
  </cols>
  <sheetData>
    <row r="1" spans="1:4" x14ac:dyDescent="0.25">
      <c r="A1" s="1" t="s">
        <v>0</v>
      </c>
      <c r="B1" s="1" t="s">
        <v>6</v>
      </c>
      <c r="C1" s="1" t="s">
        <v>7</v>
      </c>
      <c r="D1" s="1" t="s">
        <v>8</v>
      </c>
    </row>
    <row r="2" spans="1:4" x14ac:dyDescent="0.25">
      <c r="B2" s="2">
        <v>4.51</v>
      </c>
      <c r="C2" s="2">
        <v>80.41</v>
      </c>
      <c r="D2" s="2">
        <v>40.65</v>
      </c>
    </row>
    <row r="3" spans="1:4" x14ac:dyDescent="0.25">
      <c r="B3" s="2">
        <v>2.9089999999999998</v>
      </c>
      <c r="C3" s="2">
        <v>76.5</v>
      </c>
      <c r="D3" s="2">
        <v>38.69</v>
      </c>
    </row>
    <row r="4" spans="1:4" x14ac:dyDescent="0.25">
      <c r="B4" s="2">
        <v>5.423</v>
      </c>
      <c r="C4" s="2">
        <v>21.4</v>
      </c>
      <c r="D4" s="2">
        <v>55.68</v>
      </c>
    </row>
    <row r="5" spans="1:4" x14ac:dyDescent="0.25">
      <c r="B5" s="2">
        <v>8.9039999999999999</v>
      </c>
      <c r="C5" s="2">
        <v>66.81</v>
      </c>
      <c r="D5" s="2">
        <v>60.15</v>
      </c>
    </row>
    <row r="6" spans="1:4" x14ac:dyDescent="0.25">
      <c r="B6" s="2">
        <v>7.86</v>
      </c>
      <c r="D6" s="2">
        <v>15.86</v>
      </c>
    </row>
    <row r="7" spans="1:4" x14ac:dyDescent="0.25">
      <c r="B7" s="2">
        <v>10.568</v>
      </c>
    </row>
    <row r="8" spans="1:4" x14ac:dyDescent="0.25">
      <c r="B8" s="2">
        <v>8.57</v>
      </c>
    </row>
    <row r="9" spans="1:4" x14ac:dyDescent="0.25">
      <c r="B9" s="2">
        <v>15.869</v>
      </c>
    </row>
    <row r="10" spans="1:4" x14ac:dyDescent="0.25">
      <c r="B10" s="2">
        <v>4.569</v>
      </c>
    </row>
    <row r="11" spans="1:4" x14ac:dyDescent="0.25">
      <c r="A11" s="1" t="s">
        <v>3</v>
      </c>
      <c r="B11" s="1" t="s">
        <v>6</v>
      </c>
      <c r="C11" s="1" t="s">
        <v>7</v>
      </c>
      <c r="D11" s="1" t="s">
        <v>8</v>
      </c>
    </row>
    <row r="12" spans="1:4" x14ac:dyDescent="0.25">
      <c r="B12" s="2">
        <v>89.9</v>
      </c>
      <c r="C12" s="2">
        <v>89.658000000000001</v>
      </c>
      <c r="D12" s="2">
        <v>87.56</v>
      </c>
    </row>
    <row r="13" spans="1:4" x14ac:dyDescent="0.25">
      <c r="B13" s="2">
        <v>98.69</v>
      </c>
      <c r="C13" s="2">
        <v>97.545000000000002</v>
      </c>
      <c r="D13" s="2">
        <v>75.465000000000003</v>
      </c>
    </row>
    <row r="14" spans="1:4" x14ac:dyDescent="0.25">
      <c r="B14" s="2">
        <v>97.563999999999993</v>
      </c>
      <c r="C14" s="2">
        <v>95.875</v>
      </c>
      <c r="D14" s="2">
        <v>86.659000000000006</v>
      </c>
    </row>
    <row r="15" spans="1:4" x14ac:dyDescent="0.25">
      <c r="B15" s="2">
        <v>91.5</v>
      </c>
      <c r="C15" s="2">
        <v>94.57</v>
      </c>
      <c r="D15" s="2">
        <v>69.492000000000004</v>
      </c>
    </row>
    <row r="16" spans="1:4" x14ac:dyDescent="0.25">
      <c r="B16" s="2">
        <v>89.563000000000002</v>
      </c>
      <c r="D16" s="2">
        <v>74.56</v>
      </c>
    </row>
    <row r="17" spans="1:4" x14ac:dyDescent="0.25">
      <c r="B17" s="2">
        <v>75.658000000000001</v>
      </c>
    </row>
    <row r="18" spans="1:4" x14ac:dyDescent="0.25">
      <c r="B18" s="2">
        <v>91.587000000000003</v>
      </c>
    </row>
    <row r="19" spans="1:4" x14ac:dyDescent="0.25">
      <c r="B19" s="2">
        <v>92.566999999999993</v>
      </c>
    </row>
    <row r="20" spans="1:4" x14ac:dyDescent="0.25">
      <c r="B20" s="2">
        <v>95.69</v>
      </c>
    </row>
    <row r="22" spans="1:4" x14ac:dyDescent="0.25">
      <c r="A22" s="1" t="s">
        <v>4</v>
      </c>
      <c r="B22" s="1" t="s">
        <v>6</v>
      </c>
      <c r="C22" s="1" t="s">
        <v>7</v>
      </c>
      <c r="D22" s="1" t="s">
        <v>8</v>
      </c>
    </row>
    <row r="23" spans="1:4" x14ac:dyDescent="0.25">
      <c r="B23" s="2">
        <v>2.8010000000000002</v>
      </c>
      <c r="C23" s="2">
        <v>72.56</v>
      </c>
      <c r="D23" s="2">
        <v>64.540999999999997</v>
      </c>
    </row>
    <row r="24" spans="1:4" x14ac:dyDescent="0.25">
      <c r="B24" s="2">
        <v>2.9540000000000002</v>
      </c>
      <c r="C24" s="2">
        <v>70.86</v>
      </c>
      <c r="D24" s="2">
        <v>50.87</v>
      </c>
    </row>
    <row r="25" spans="1:4" x14ac:dyDescent="0.25">
      <c r="B25" s="2">
        <v>3.74</v>
      </c>
      <c r="C25" s="2">
        <v>54.65</v>
      </c>
      <c r="D25" s="2">
        <v>70.694000000000003</v>
      </c>
    </row>
    <row r="26" spans="1:4" x14ac:dyDescent="0.25">
      <c r="B26" s="2">
        <v>2.9860000000000002</v>
      </c>
      <c r="C26" s="2">
        <v>38.646999999999998</v>
      </c>
      <c r="D26" s="2">
        <v>55.512</v>
      </c>
    </row>
    <row r="27" spans="1:4" x14ac:dyDescent="0.25">
      <c r="B27" s="2">
        <v>5.8689999999999998</v>
      </c>
      <c r="D27" s="2">
        <v>63.786000000000001</v>
      </c>
    </row>
    <row r="28" spans="1:4" x14ac:dyDescent="0.25">
      <c r="B28" s="2">
        <v>10.659000000000001</v>
      </c>
    </row>
    <row r="29" spans="1:4" x14ac:dyDescent="0.25">
      <c r="B29" s="2">
        <v>3.8965000000000001</v>
      </c>
    </row>
    <row r="30" spans="1:4" x14ac:dyDescent="0.25">
      <c r="B30" s="2">
        <v>7.5679999999999996</v>
      </c>
    </row>
    <row r="31" spans="1:4" x14ac:dyDescent="0.25">
      <c r="B31" s="2">
        <v>2.5689000000000002</v>
      </c>
    </row>
    <row r="32" spans="1:4" x14ac:dyDescent="0.25">
      <c r="A32" s="1" t="s">
        <v>5</v>
      </c>
      <c r="B32" s="1" t="s">
        <v>6</v>
      </c>
      <c r="C32" s="1" t="s">
        <v>7</v>
      </c>
      <c r="D32" s="1" t="s">
        <v>8</v>
      </c>
    </row>
    <row r="33" spans="2:4" x14ac:dyDescent="0.25">
      <c r="B33" s="1">
        <v>3.1156840934371523E-2</v>
      </c>
      <c r="C33" s="1">
        <v>0.80929755292333094</v>
      </c>
      <c r="D33" s="1">
        <v>0.73710598446779341</v>
      </c>
    </row>
    <row r="34" spans="2:4" x14ac:dyDescent="0.25">
      <c r="B34" s="1">
        <v>2.9932110649508566E-2</v>
      </c>
      <c r="C34" s="1">
        <v>0.72643395355989537</v>
      </c>
      <c r="D34" s="1">
        <v>0.67408732525011583</v>
      </c>
    </row>
    <row r="35" spans="2:4" x14ac:dyDescent="0.25">
      <c r="B35" s="1">
        <v>3.8333811651838801E-2</v>
      </c>
      <c r="C35" s="1">
        <v>0.57001303780964796</v>
      </c>
      <c r="D35" s="1">
        <v>0.81577216446070222</v>
      </c>
    </row>
    <row r="36" spans="2:4" x14ac:dyDescent="0.25">
      <c r="B36" s="1">
        <v>3.2633879781420766E-2</v>
      </c>
      <c r="C36" s="1">
        <v>0.40866025166543302</v>
      </c>
      <c r="D36" s="1">
        <v>0.79882576411673278</v>
      </c>
    </row>
    <row r="37" spans="2:4" x14ac:dyDescent="0.25">
      <c r="B37" s="1">
        <v>6.5529292230050357E-2</v>
      </c>
      <c r="D37" s="1">
        <v>0.85549892703862662</v>
      </c>
    </row>
    <row r="38" spans="2:4" x14ac:dyDescent="0.25">
      <c r="B38" s="1">
        <v>0.14088397790055249</v>
      </c>
    </row>
    <row r="39" spans="2:4" x14ac:dyDescent="0.25">
      <c r="B39" s="1">
        <v>4.2544247546049109E-2</v>
      </c>
    </row>
    <row r="40" spans="2:4" x14ac:dyDescent="0.25">
      <c r="B40" s="1">
        <v>8.1756997634146081E-2</v>
      </c>
    </row>
    <row r="41" spans="2:4" x14ac:dyDescent="0.25">
      <c r="B41" s="1">
        <v>2.6846065419584075E-2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"/>
  <sheetViews>
    <sheetView workbookViewId="0">
      <selection sqref="A1:XFD1048576"/>
    </sheetView>
  </sheetViews>
  <sheetFormatPr defaultRowHeight="15" x14ac:dyDescent="0.25"/>
  <cols>
    <col min="1" max="1" width="10.7109375" style="1" bestFit="1" customWidth="1"/>
    <col min="2" max="2" width="13.7109375" style="1" bestFit="1" customWidth="1"/>
    <col min="3" max="3" width="12.42578125" style="1" bestFit="1" customWidth="1"/>
    <col min="4" max="5" width="9.140625" style="1"/>
    <col min="6" max="6" width="13.7109375" style="1" bestFit="1" customWidth="1"/>
    <col min="7" max="7" width="12.42578125" style="1" bestFit="1" customWidth="1"/>
    <col min="8" max="16384" width="9.140625" style="1"/>
  </cols>
  <sheetData>
    <row r="1" spans="1:7" x14ac:dyDescent="0.25">
      <c r="A1" s="1" t="s">
        <v>49</v>
      </c>
      <c r="B1" s="1" t="s">
        <v>40</v>
      </c>
      <c r="C1" s="1" t="s">
        <v>41</v>
      </c>
      <c r="E1" s="1" t="s">
        <v>49</v>
      </c>
      <c r="F1" s="1" t="s">
        <v>40</v>
      </c>
      <c r="G1" s="1" t="s">
        <v>41</v>
      </c>
    </row>
    <row r="2" spans="1:7" x14ac:dyDescent="0.25">
      <c r="A2" s="1" t="s">
        <v>44</v>
      </c>
      <c r="B2" s="2">
        <v>4.5600000000000002E-2</v>
      </c>
      <c r="C2" s="2">
        <v>4.5599999999999998E-3</v>
      </c>
      <c r="F2" s="2">
        <v>0.80020000000000002</v>
      </c>
      <c r="G2" s="2">
        <v>0.46800000000000003</v>
      </c>
    </row>
    <row r="3" spans="1:7" x14ac:dyDescent="0.25">
      <c r="B3" s="2">
        <v>7.8899999999999994E-3</v>
      </c>
      <c r="C3" s="2">
        <v>8.9652999999999997E-2</v>
      </c>
      <c r="F3" s="2">
        <v>1.2649999999999999</v>
      </c>
      <c r="G3" s="2">
        <v>0.6895</v>
      </c>
    </row>
    <row r="4" spans="1:7" x14ac:dyDescent="0.25">
      <c r="B4" s="2">
        <v>3.5400000000000001E-2</v>
      </c>
      <c r="C4" s="2">
        <v>1.2457E-3</v>
      </c>
      <c r="F4" s="2">
        <v>0.76688999999999996</v>
      </c>
      <c r="G4" s="2">
        <v>0.56000000000000005</v>
      </c>
    </row>
    <row r="5" spans="1:7" x14ac:dyDescent="0.25">
      <c r="B5" s="2">
        <v>1.54E-2</v>
      </c>
      <c r="C5" s="2">
        <v>3.6589999999999998E-2</v>
      </c>
      <c r="F5" s="2">
        <v>0.95640000000000003</v>
      </c>
      <c r="G5" s="2">
        <v>0.35680000000000001</v>
      </c>
    </row>
    <row r="6" spans="1:7" x14ac:dyDescent="0.25">
      <c r="B6" s="2">
        <v>5.7800000000000004E-3</v>
      </c>
      <c r="C6" s="2">
        <v>8.9750000000000003E-3</v>
      </c>
    </row>
    <row r="7" spans="1:7" x14ac:dyDescent="0.25">
      <c r="B7" s="2">
        <v>8.9649999999999994E-2</v>
      </c>
      <c r="C7" s="2">
        <v>5.5688999999999999E-3</v>
      </c>
    </row>
    <row r="8" spans="1:7" x14ac:dyDescent="0.25">
      <c r="B8" s="2">
        <v>1.2500000000000001E-2</v>
      </c>
      <c r="C8" s="2">
        <v>1.248E-2</v>
      </c>
    </row>
    <row r="9" spans="1:7" x14ac:dyDescent="0.25">
      <c r="B9" s="2">
        <v>1.5599999999999999E-2</v>
      </c>
      <c r="C9" s="2">
        <v>0.25457800000000003</v>
      </c>
    </row>
    <row r="11" spans="1:7" x14ac:dyDescent="0.25">
      <c r="A11" s="1" t="s">
        <v>45</v>
      </c>
      <c r="B11" s="2">
        <v>0.46598000000000001</v>
      </c>
      <c r="C11" s="2">
        <v>0.28965000000000002</v>
      </c>
      <c r="G11" s="4"/>
    </row>
    <row r="12" spans="1:7" x14ac:dyDescent="0.25">
      <c r="B12" s="2">
        <v>0.55679999999999996</v>
      </c>
      <c r="C12" s="2">
        <v>0.25689000000000001</v>
      </c>
    </row>
    <row r="13" spans="1:7" x14ac:dyDescent="0.25">
      <c r="B13" s="2">
        <v>0.48964999999999997</v>
      </c>
      <c r="C13" s="2">
        <v>0.35688999999999999</v>
      </c>
    </row>
    <row r="14" spans="1:7" x14ac:dyDescent="0.25">
      <c r="B14" s="2">
        <v>0.47855999999999999</v>
      </c>
      <c r="C14" s="2">
        <v>0.18790000000000001</v>
      </c>
    </row>
    <row r="15" spans="1:7" x14ac:dyDescent="0.25">
      <c r="B15" s="2">
        <v>0.82364999999999999</v>
      </c>
      <c r="C15" s="2">
        <v>0.15878956</v>
      </c>
    </row>
    <row r="16" spans="1:7" x14ac:dyDescent="0.25">
      <c r="B16" s="2">
        <v>0.45874999999999999</v>
      </c>
    </row>
    <row r="17" spans="1:28" x14ac:dyDescent="0.25">
      <c r="K17" s="4"/>
      <c r="R17" s="2"/>
      <c r="S17" s="2"/>
      <c r="Y17" s="2"/>
      <c r="Z17" s="2"/>
      <c r="AA17" s="2"/>
    </row>
    <row r="20" spans="1:28" x14ac:dyDescent="0.25">
      <c r="A20" s="1" t="s">
        <v>46</v>
      </c>
      <c r="B20" s="2">
        <v>0.48964999999999997</v>
      </c>
      <c r="C20" s="2">
        <v>0.23102</v>
      </c>
    </row>
    <row r="21" spans="1:28" x14ac:dyDescent="0.25">
      <c r="B21" s="2">
        <v>0.98653999999999997</v>
      </c>
      <c r="C21" s="2">
        <v>0.179562</v>
      </c>
      <c r="L21" s="4"/>
      <c r="S21" s="2"/>
      <c r="T21" s="2"/>
      <c r="Z21" s="2"/>
      <c r="AA21" s="2"/>
      <c r="AB21" s="2"/>
    </row>
    <row r="22" spans="1:28" x14ac:dyDescent="0.25">
      <c r="B22" s="2">
        <v>0.54896999999999996</v>
      </c>
      <c r="C22" s="2">
        <v>0.23563999999999999</v>
      </c>
    </row>
    <row r="23" spans="1:28" x14ac:dyDescent="0.25">
      <c r="B23" s="2">
        <v>0.56874999999999998</v>
      </c>
      <c r="C23" s="2">
        <v>0.36895640000000002</v>
      </c>
    </row>
    <row r="24" spans="1:28" x14ac:dyDescent="0.25">
      <c r="B24" s="2">
        <v>0.45896199999999998</v>
      </c>
      <c r="C24" s="2">
        <v>5.6894E-2</v>
      </c>
    </row>
    <row r="25" spans="1:28" x14ac:dyDescent="0.25">
      <c r="B25" s="2">
        <v>0.29865000000000003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N38" sqref="N38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E9" sqref="E9"/>
    </sheetView>
  </sheetViews>
  <sheetFormatPr defaultRowHeight="15" x14ac:dyDescent="0.25"/>
  <cols>
    <col min="1" max="1" width="9.140625" style="1"/>
    <col min="2" max="2" width="13.7109375" style="1" bestFit="1" customWidth="1"/>
    <col min="3" max="3" width="15.7109375" style="1" bestFit="1" customWidth="1"/>
    <col min="4" max="16384" width="9.140625" style="1"/>
  </cols>
  <sheetData>
    <row r="1" spans="1:3" x14ac:dyDescent="0.25">
      <c r="A1" s="1" t="s">
        <v>49</v>
      </c>
      <c r="B1" s="1" t="s">
        <v>51</v>
      </c>
      <c r="C1" s="1" t="s">
        <v>53</v>
      </c>
    </row>
    <row r="2" spans="1:3" x14ac:dyDescent="0.25">
      <c r="B2" s="2">
        <v>0.93952274899999999</v>
      </c>
      <c r="C2" s="2">
        <v>0.47963206000000003</v>
      </c>
    </row>
    <row r="3" spans="1:3" x14ac:dyDescent="0.25">
      <c r="B3" s="2">
        <v>0.93303299200000001</v>
      </c>
      <c r="C3" s="2">
        <v>0.57038185799999996</v>
      </c>
    </row>
    <row r="4" spans="1:3" x14ac:dyDescent="0.25">
      <c r="B4" s="2">
        <v>1</v>
      </c>
      <c r="C4" s="2">
        <v>0.66956894</v>
      </c>
    </row>
    <row r="5" spans="1:3" x14ac:dyDescent="0.25">
      <c r="B5" s="2">
        <v>1.035264924</v>
      </c>
      <c r="C5" s="2">
        <v>0.45062523100000001</v>
      </c>
    </row>
    <row r="6" spans="1:3" x14ac:dyDescent="0.25">
      <c r="A6" s="1" t="s">
        <v>50</v>
      </c>
      <c r="B6" s="1" t="s">
        <v>51</v>
      </c>
      <c r="C6" s="1" t="s">
        <v>53</v>
      </c>
    </row>
    <row r="7" spans="1:3" x14ac:dyDescent="0.25">
      <c r="B7" s="2">
        <v>1.109569472</v>
      </c>
      <c r="C7" s="2">
        <v>0.54336743099999996</v>
      </c>
    </row>
    <row r="8" spans="1:3" x14ac:dyDescent="0.25">
      <c r="B8" s="2">
        <v>1.0497166840000001</v>
      </c>
      <c r="C8" s="2">
        <v>0.55095255799999998</v>
      </c>
    </row>
    <row r="9" spans="1:3" x14ac:dyDescent="0.25">
      <c r="B9" s="2">
        <v>1</v>
      </c>
      <c r="C9" s="2">
        <v>0.66896377699999998</v>
      </c>
    </row>
    <row r="10" spans="1:3" x14ac:dyDescent="0.25">
      <c r="B10" s="2">
        <v>1.0570180410000001</v>
      </c>
      <c r="C10" s="2">
        <v>0.554784736</v>
      </c>
    </row>
  </sheetData>
  <conditionalFormatting sqref="A1:C1">
    <cfRule type="duplicateValues" dxfId="8" priority="2"/>
  </conditionalFormatting>
  <conditionalFormatting sqref="C6">
    <cfRule type="duplicateValues" dxfId="7" priority="1"/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048576"/>
    </sheetView>
  </sheetViews>
  <sheetFormatPr defaultRowHeight="15" x14ac:dyDescent="0.25"/>
  <cols>
    <col min="1" max="1" width="23.140625" style="1" bestFit="1" customWidth="1"/>
    <col min="2" max="2" width="9.85546875" style="1" bestFit="1" customWidth="1"/>
    <col min="3" max="3" width="15.7109375" style="1" bestFit="1" customWidth="1"/>
    <col min="4" max="16384" width="9.140625" style="1"/>
  </cols>
  <sheetData>
    <row r="1" spans="1:3" x14ac:dyDescent="0.25">
      <c r="A1" s="1" t="s">
        <v>9</v>
      </c>
      <c r="B1" s="1" t="s">
        <v>51</v>
      </c>
      <c r="C1" s="1" t="s">
        <v>53</v>
      </c>
    </row>
    <row r="2" spans="1:3" x14ac:dyDescent="0.25">
      <c r="B2" s="2">
        <v>12.456</v>
      </c>
      <c r="C2" s="2">
        <v>12.486000000000001</v>
      </c>
    </row>
    <row r="3" spans="1:3" x14ac:dyDescent="0.25">
      <c r="B3" s="2">
        <v>18.456800000000001</v>
      </c>
      <c r="C3" s="2">
        <v>6.56</v>
      </c>
    </row>
    <row r="4" spans="1:3" x14ac:dyDescent="0.25">
      <c r="B4" s="2">
        <v>16.577999999999999</v>
      </c>
      <c r="C4" s="2">
        <v>4.56874</v>
      </c>
    </row>
    <row r="5" spans="1:3" x14ac:dyDescent="0.25">
      <c r="B5" s="2">
        <v>9.4567999999999994</v>
      </c>
      <c r="C5" s="2">
        <v>7.4859999999999998</v>
      </c>
    </row>
    <row r="6" spans="1:3" x14ac:dyDescent="0.25">
      <c r="B6" s="2">
        <v>8.1869999999999994</v>
      </c>
      <c r="C6" s="2">
        <v>1.024586</v>
      </c>
    </row>
    <row r="7" spans="1:3" x14ac:dyDescent="0.25">
      <c r="B7" s="2">
        <v>14.456</v>
      </c>
      <c r="C7" s="2"/>
    </row>
    <row r="8" spans="1:3" x14ac:dyDescent="0.25">
      <c r="A8" s="1" t="s">
        <v>13</v>
      </c>
      <c r="B8" s="1" t="s">
        <v>51</v>
      </c>
      <c r="C8" s="1" t="s">
        <v>53</v>
      </c>
    </row>
    <row r="9" spans="1:3" x14ac:dyDescent="0.25">
      <c r="B9" s="2">
        <v>24.893999999999998</v>
      </c>
      <c r="C9" s="2">
        <v>15.478899999999999</v>
      </c>
    </row>
    <row r="10" spans="1:3" x14ac:dyDescent="0.25">
      <c r="B10" s="2">
        <v>22.486000000000001</v>
      </c>
      <c r="C10" s="2">
        <v>12.484</v>
      </c>
    </row>
    <row r="11" spans="1:3" x14ac:dyDescent="0.25">
      <c r="B11" s="2">
        <v>19.567</v>
      </c>
      <c r="C11" s="2">
        <v>11.9894</v>
      </c>
    </row>
    <row r="12" spans="1:3" x14ac:dyDescent="0.25">
      <c r="B12" s="2">
        <v>14.864000000000001</v>
      </c>
      <c r="C12" s="2">
        <v>15.3658</v>
      </c>
    </row>
    <row r="13" spans="1:3" x14ac:dyDescent="0.25">
      <c r="B13" s="2">
        <v>28.485600000000002</v>
      </c>
      <c r="C13" s="2">
        <v>11.568</v>
      </c>
    </row>
    <row r="14" spans="1:3" x14ac:dyDescent="0.25">
      <c r="B14" s="2">
        <v>26.456</v>
      </c>
      <c r="C14" s="2"/>
    </row>
  </sheetData>
  <conditionalFormatting sqref="A1:C1">
    <cfRule type="duplicateValues" dxfId="6" priority="2"/>
  </conditionalFormatting>
  <conditionalFormatting sqref="C8">
    <cfRule type="duplicateValues" dxfId="5" priority="1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XFD1048576"/>
    </sheetView>
  </sheetViews>
  <sheetFormatPr defaultRowHeight="15" x14ac:dyDescent="0.25"/>
  <cols>
    <col min="1" max="1" width="15.42578125" style="1" bestFit="1" customWidth="1"/>
    <col min="2" max="2" width="9.85546875" style="1" bestFit="1" customWidth="1"/>
    <col min="3" max="3" width="15.7109375" style="1" bestFit="1" customWidth="1"/>
    <col min="4" max="16384" width="9.140625" style="1"/>
  </cols>
  <sheetData>
    <row r="1" spans="1:3" x14ac:dyDescent="0.25">
      <c r="A1" s="1" t="s">
        <v>54</v>
      </c>
      <c r="B1" s="1" t="s">
        <v>51</v>
      </c>
      <c r="C1" s="1" t="s">
        <v>53</v>
      </c>
    </row>
    <row r="2" spans="1:3" x14ac:dyDescent="0.25">
      <c r="B2" s="2">
        <v>0.47000999999999998</v>
      </c>
      <c r="C2" s="2">
        <v>0.31192999999999999</v>
      </c>
    </row>
    <row r="3" spans="1:3" x14ac:dyDescent="0.25">
      <c r="B3" s="2">
        <v>0.59684999999999999</v>
      </c>
      <c r="C3" s="2">
        <v>0.30223</v>
      </c>
    </row>
    <row r="4" spans="1:3" x14ac:dyDescent="0.25">
      <c r="B4" s="2">
        <v>0.52434999999999998</v>
      </c>
      <c r="C4" s="2">
        <v>0.39280999999999999</v>
      </c>
    </row>
    <row r="5" spans="1:3" x14ac:dyDescent="0.25">
      <c r="B5" s="2">
        <v>0.45029000000000002</v>
      </c>
      <c r="C5" s="2">
        <v>0.27649000000000001</v>
      </c>
    </row>
    <row r="6" spans="1:3" x14ac:dyDescent="0.25">
      <c r="B6" s="2">
        <v>0.47927999999999998</v>
      </c>
      <c r="C6" s="2">
        <v>0.36745</v>
      </c>
    </row>
    <row r="7" spans="1:3" x14ac:dyDescent="0.25">
      <c r="B7" s="2">
        <v>0.40089000000000002</v>
      </c>
      <c r="C7" s="2"/>
    </row>
    <row r="10" spans="1:3" x14ac:dyDescent="0.25">
      <c r="B10" s="2"/>
      <c r="C10" s="2"/>
    </row>
    <row r="11" spans="1:3" x14ac:dyDescent="0.25">
      <c r="B11" s="2"/>
      <c r="C11" s="2"/>
    </row>
    <row r="12" spans="1:3" x14ac:dyDescent="0.25">
      <c r="B12" s="2"/>
      <c r="C12" s="2"/>
    </row>
    <row r="13" spans="1:3" x14ac:dyDescent="0.25">
      <c r="B13" s="2"/>
      <c r="C13" s="2"/>
    </row>
    <row r="14" spans="1:3" x14ac:dyDescent="0.25">
      <c r="B14" s="2"/>
      <c r="C14" s="2"/>
    </row>
    <row r="15" spans="1:3" x14ac:dyDescent="0.25">
      <c r="B15" s="2"/>
      <c r="C15" s="2"/>
    </row>
  </sheetData>
  <conditionalFormatting sqref="B1:C1">
    <cfRule type="duplicateValues" dxfId="4" priority="2"/>
  </conditionalFormatting>
  <conditionalFormatting sqref="B9:C9">
    <cfRule type="duplicateValues" dxfId="3" priority="1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sqref="A1:XFD1048576"/>
    </sheetView>
  </sheetViews>
  <sheetFormatPr defaultRowHeight="15" x14ac:dyDescent="0.25"/>
  <cols>
    <col min="1" max="1" width="19.42578125" style="1" bestFit="1" customWidth="1"/>
    <col min="2" max="2" width="9.85546875" style="1" bestFit="1" customWidth="1"/>
    <col min="3" max="3" width="15.7109375" style="1" bestFit="1" customWidth="1"/>
    <col min="4" max="16384" width="9.140625" style="1"/>
  </cols>
  <sheetData>
    <row r="1" spans="1:3" x14ac:dyDescent="0.25">
      <c r="A1" s="1" t="s">
        <v>55</v>
      </c>
      <c r="B1" s="1" t="s">
        <v>51</v>
      </c>
      <c r="C1" s="1" t="s">
        <v>53</v>
      </c>
    </row>
    <row r="2" spans="1:3" x14ac:dyDescent="0.25">
      <c r="B2" s="2">
        <v>2.7332000000000001</v>
      </c>
      <c r="C2" s="2">
        <v>1.1424000000000001</v>
      </c>
    </row>
    <row r="3" spans="1:3" x14ac:dyDescent="0.25">
      <c r="B3" s="2">
        <v>5.6097000000000001</v>
      </c>
      <c r="C3" s="2">
        <v>0.76239999999999997</v>
      </c>
    </row>
    <row r="4" spans="1:3" x14ac:dyDescent="0.25">
      <c r="B4" s="2">
        <v>2.2172999999999998</v>
      </c>
      <c r="C4" s="2">
        <v>1.5135000000000001</v>
      </c>
    </row>
    <row r="5" spans="1:3" x14ac:dyDescent="0.25">
      <c r="B5" s="2">
        <v>3.1888999999999998</v>
      </c>
      <c r="C5" s="2">
        <v>1.0196000000000001</v>
      </c>
    </row>
    <row r="6" spans="1:3" x14ac:dyDescent="0.25">
      <c r="B6" s="2">
        <v>2.4973999999999998</v>
      </c>
      <c r="C6" s="2">
        <v>0.64370000000000005</v>
      </c>
    </row>
    <row r="7" spans="1:3" x14ac:dyDescent="0.25">
      <c r="B7" s="2">
        <v>1.7672000000000001</v>
      </c>
    </row>
    <row r="9" spans="1:3" x14ac:dyDescent="0.25">
      <c r="A9" s="1" t="s">
        <v>56</v>
      </c>
      <c r="B9" s="1" t="s">
        <v>51</v>
      </c>
      <c r="C9" s="1" t="s">
        <v>53</v>
      </c>
    </row>
    <row r="10" spans="1:3" x14ac:dyDescent="0.25">
      <c r="B10" s="2">
        <v>0.90569999999999995</v>
      </c>
      <c r="C10" s="2">
        <v>0.32340000000000002</v>
      </c>
    </row>
    <row r="11" spans="1:3" x14ac:dyDescent="0.25">
      <c r="B11" s="2">
        <v>3.9796</v>
      </c>
      <c r="C11" s="2">
        <v>1.1339999999999999</v>
      </c>
    </row>
    <row r="12" spans="1:3" x14ac:dyDescent="0.25">
      <c r="B12" s="2">
        <v>2.9502000000000002</v>
      </c>
      <c r="C12" s="2">
        <v>1.6518999999999999</v>
      </c>
    </row>
    <row r="13" spans="1:3" x14ac:dyDescent="0.25">
      <c r="B13" s="2">
        <v>4.9008000000000003</v>
      </c>
      <c r="C13" s="2">
        <v>0.42830000000000001</v>
      </c>
    </row>
    <row r="14" spans="1:3" x14ac:dyDescent="0.25">
      <c r="B14" s="2">
        <v>2.0615999999999999</v>
      </c>
      <c r="C14" s="2">
        <v>1.5112000000000001</v>
      </c>
    </row>
    <row r="15" spans="1:3" x14ac:dyDescent="0.25">
      <c r="B15" s="2">
        <v>2.6819999999999999</v>
      </c>
    </row>
  </sheetData>
  <conditionalFormatting sqref="B1:C1">
    <cfRule type="duplicateValues" dxfId="2" priority="2"/>
  </conditionalFormatting>
  <conditionalFormatting sqref="B9:C9">
    <cfRule type="duplicateValues" dxfId="1" priority="1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XFD1048576"/>
    </sheetView>
  </sheetViews>
  <sheetFormatPr defaultRowHeight="15" x14ac:dyDescent="0.25"/>
  <cols>
    <col min="1" max="1" width="16.5703125" style="1" bestFit="1" customWidth="1"/>
    <col min="2" max="2" width="9.85546875" style="1" bestFit="1" customWidth="1"/>
    <col min="3" max="3" width="15.7109375" style="1" bestFit="1" customWidth="1"/>
    <col min="4" max="16384" width="9.140625" style="1"/>
  </cols>
  <sheetData>
    <row r="1" spans="1:3" x14ac:dyDescent="0.25">
      <c r="A1" s="1" t="s">
        <v>57</v>
      </c>
      <c r="B1" s="1" t="s">
        <v>51</v>
      </c>
      <c r="C1" s="1" t="s">
        <v>53</v>
      </c>
    </row>
    <row r="2" spans="1:3" x14ac:dyDescent="0.25">
      <c r="B2" s="2">
        <v>2.1238049999999999</v>
      </c>
      <c r="C2" s="2">
        <v>2.1120830000000002</v>
      </c>
    </row>
    <row r="3" spans="1:3" x14ac:dyDescent="0.25">
      <c r="B3" s="2">
        <v>2.248526</v>
      </c>
      <c r="C3" s="2">
        <v>2.59335</v>
      </c>
    </row>
    <row r="4" spans="1:3" x14ac:dyDescent="0.25">
      <c r="B4" s="2">
        <v>1.5618810000000001</v>
      </c>
      <c r="C4" s="2">
        <v>2.1527059999999998</v>
      </c>
    </row>
    <row r="5" spans="1:3" x14ac:dyDescent="0.25">
      <c r="B5" s="2">
        <v>2.1543730000000001</v>
      </c>
      <c r="C5" s="2">
        <v>2.7041050000000002</v>
      </c>
    </row>
    <row r="6" spans="1:3" x14ac:dyDescent="0.25">
      <c r="B6" s="2">
        <v>3.2372719999999999</v>
      </c>
      <c r="C6" s="2">
        <v>3.9031509999999998</v>
      </c>
    </row>
    <row r="7" spans="1:3" x14ac:dyDescent="0.25">
      <c r="B7" s="2">
        <v>1.97963</v>
      </c>
    </row>
  </sheetData>
  <conditionalFormatting sqref="B1:C1">
    <cfRule type="duplicateValues" dxfId="0" priority="1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sqref="A1:XFD1048576"/>
    </sheetView>
  </sheetViews>
  <sheetFormatPr defaultRowHeight="15" x14ac:dyDescent="0.25"/>
  <cols>
    <col min="1" max="1" width="22.5703125" style="1" bestFit="1" customWidth="1"/>
    <col min="2" max="3" width="9.140625" style="1"/>
    <col min="4" max="4" width="12.28515625" style="1" bestFit="1" customWidth="1"/>
    <col min="5" max="16384" width="9.140625" style="1"/>
  </cols>
  <sheetData>
    <row r="1" spans="1:4" x14ac:dyDescent="0.25">
      <c r="A1" s="1" t="s">
        <v>58</v>
      </c>
      <c r="B1" s="1" t="s">
        <v>60</v>
      </c>
      <c r="C1" s="1" t="s">
        <v>59</v>
      </c>
      <c r="D1" s="1" t="s">
        <v>61</v>
      </c>
    </row>
    <row r="2" spans="1:4" x14ac:dyDescent="0.25">
      <c r="B2" s="1">
        <v>1</v>
      </c>
      <c r="C2" s="2">
        <v>0.51287059999999995</v>
      </c>
      <c r="D2" s="2">
        <v>1.905276</v>
      </c>
    </row>
    <row r="3" spans="1:4" x14ac:dyDescent="0.25">
      <c r="B3" s="1">
        <v>1</v>
      </c>
      <c r="C3" s="2">
        <v>0.67987120000000001</v>
      </c>
      <c r="D3" s="2">
        <v>3.6807509999999999</v>
      </c>
    </row>
    <row r="4" spans="1:4" x14ac:dyDescent="0.25">
      <c r="B4" s="1">
        <v>1</v>
      </c>
      <c r="C4" s="2">
        <v>0.63875440000000006</v>
      </c>
      <c r="D4" s="2">
        <v>1.8025009999999999</v>
      </c>
    </row>
    <row r="5" spans="1:4" x14ac:dyDescent="0.25">
      <c r="B5" s="1">
        <v>1</v>
      </c>
      <c r="C5" s="2">
        <v>0.54336739999999994</v>
      </c>
      <c r="D5" s="2">
        <v>2.590684</v>
      </c>
    </row>
    <row r="6" spans="1:4" x14ac:dyDescent="0.25">
      <c r="B6" s="1">
        <v>1</v>
      </c>
      <c r="C6" s="2">
        <v>0.74915359999999998</v>
      </c>
      <c r="D6" s="2">
        <v>3.2340309999999999</v>
      </c>
    </row>
    <row r="7" spans="1:4" x14ac:dyDescent="0.25">
      <c r="B7" s="1">
        <v>1</v>
      </c>
      <c r="C7" s="2">
        <v>0.86854149999999997</v>
      </c>
      <c r="D7" s="2">
        <v>2.046748</v>
      </c>
    </row>
    <row r="8" spans="1:4" x14ac:dyDescent="0.25">
      <c r="A8" s="1" t="s">
        <v>58</v>
      </c>
      <c r="B8" s="1" t="s">
        <v>60</v>
      </c>
      <c r="C8" s="1" t="s">
        <v>59</v>
      </c>
    </row>
    <row r="9" spans="1:4" x14ac:dyDescent="0.25">
      <c r="B9" s="1">
        <v>1</v>
      </c>
      <c r="C9" s="2">
        <v>6.9348090000000001E-2</v>
      </c>
    </row>
    <row r="10" spans="1:4" x14ac:dyDescent="0.25">
      <c r="B10" s="1">
        <v>1</v>
      </c>
      <c r="C10" s="2">
        <v>0.2211862</v>
      </c>
    </row>
    <row r="11" spans="1:4" x14ac:dyDescent="0.25">
      <c r="B11" s="1">
        <v>1</v>
      </c>
      <c r="C11" s="2">
        <v>0.1238501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sqref="A1:XFD1048576"/>
    </sheetView>
  </sheetViews>
  <sheetFormatPr defaultRowHeight="15" x14ac:dyDescent="0.25"/>
  <cols>
    <col min="1" max="1" width="7.7109375" style="1" bestFit="1" customWidth="1"/>
    <col min="2" max="2" width="11.5703125" style="1" bestFit="1" customWidth="1"/>
    <col min="3" max="3" width="10.5703125" style="1" bestFit="1" customWidth="1"/>
    <col min="4" max="4" width="11.5703125" style="1" bestFit="1" customWidth="1"/>
    <col min="5" max="7" width="12.5703125" style="1" bestFit="1" customWidth="1"/>
    <col min="8" max="16384" width="9.140625" style="1"/>
  </cols>
  <sheetData>
    <row r="1" spans="1:7" x14ac:dyDescent="0.25">
      <c r="B1" s="7" t="s">
        <v>102</v>
      </c>
      <c r="C1" s="7"/>
      <c r="D1" s="7"/>
      <c r="E1" s="7" t="s">
        <v>100</v>
      </c>
      <c r="F1" s="7"/>
      <c r="G1" s="7"/>
    </row>
    <row r="2" spans="1:7" x14ac:dyDescent="0.25">
      <c r="A2" s="4" t="s">
        <v>101</v>
      </c>
      <c r="B2" s="2">
        <v>1133.577</v>
      </c>
      <c r="C2" s="2">
        <v>1392.376</v>
      </c>
      <c r="D2" s="2">
        <v>1996.605</v>
      </c>
      <c r="E2" s="2">
        <v>40249.040000000001</v>
      </c>
      <c r="F2" s="2">
        <v>61430.47</v>
      </c>
      <c r="G2" s="2">
        <v>52498.91</v>
      </c>
    </row>
    <row r="3" spans="1:7" x14ac:dyDescent="0.25">
      <c r="A3" s="4" t="s">
        <v>62</v>
      </c>
      <c r="B3" s="2">
        <v>1005861</v>
      </c>
      <c r="C3" s="2">
        <v>807629.1</v>
      </c>
      <c r="D3" s="2">
        <v>1507089</v>
      </c>
      <c r="E3" s="2">
        <v>32788050</v>
      </c>
      <c r="F3" s="2">
        <v>35222650</v>
      </c>
      <c r="G3" s="2">
        <v>28346490</v>
      </c>
    </row>
    <row r="4" spans="1:7" x14ac:dyDescent="0.25">
      <c r="A4" s="4" t="s">
        <v>63</v>
      </c>
      <c r="B4" s="2">
        <v>6936.5379999999996</v>
      </c>
      <c r="C4" s="2">
        <v>1082.3869999999999</v>
      </c>
      <c r="D4" s="2">
        <v>877.14200000000005</v>
      </c>
      <c r="E4" s="2">
        <v>9.4697960000000005</v>
      </c>
      <c r="F4" s="2">
        <v>41.25985</v>
      </c>
      <c r="G4" s="2">
        <v>40.785939999999997</v>
      </c>
    </row>
    <row r="5" spans="1:7" x14ac:dyDescent="0.25">
      <c r="A5" s="4" t="s">
        <v>47</v>
      </c>
      <c r="B5" s="2">
        <v>9366.7530000000006</v>
      </c>
      <c r="C5" s="2">
        <v>32019.58</v>
      </c>
      <c r="D5" s="2">
        <v>35940.76</v>
      </c>
      <c r="E5" s="2">
        <v>155.0583</v>
      </c>
      <c r="F5" s="2">
        <v>216.76679999999999</v>
      </c>
      <c r="G5" s="2">
        <v>253.64500000000001</v>
      </c>
    </row>
    <row r="6" spans="1:7" x14ac:dyDescent="0.25">
      <c r="A6" s="4" t="s">
        <v>64</v>
      </c>
      <c r="B6" s="2">
        <v>1195.4459999999999</v>
      </c>
      <c r="C6" s="2">
        <v>5293.4769999999999</v>
      </c>
      <c r="D6" s="2">
        <v>5232.6760000000004</v>
      </c>
      <c r="E6" s="2">
        <v>377.41289999999998</v>
      </c>
      <c r="F6" s="2">
        <v>666.28710000000001</v>
      </c>
      <c r="G6" s="2">
        <v>955.42579999999998</v>
      </c>
    </row>
    <row r="7" spans="1:7" x14ac:dyDescent="0.25">
      <c r="A7" s="4" t="s">
        <v>65</v>
      </c>
      <c r="B7" s="2">
        <v>105.35599999999999</v>
      </c>
      <c r="C7" s="2">
        <v>65.896000000000001</v>
      </c>
      <c r="D7" s="2">
        <v>186.32499999999999</v>
      </c>
      <c r="E7" s="2">
        <v>860.56889999999999</v>
      </c>
      <c r="F7" s="2">
        <v>958.45</v>
      </c>
      <c r="G7" s="2">
        <v>515.45000000000005</v>
      </c>
    </row>
    <row r="8" spans="1:7" x14ac:dyDescent="0.25">
      <c r="A8" s="4" t="s">
        <v>66</v>
      </c>
      <c r="B8" s="2">
        <v>1658</v>
      </c>
      <c r="C8" s="2">
        <v>4568</v>
      </c>
      <c r="D8" s="2">
        <v>1684</v>
      </c>
      <c r="E8" s="2">
        <v>32568</v>
      </c>
      <c r="F8" s="2">
        <v>30245.45</v>
      </c>
      <c r="G8" s="2">
        <v>6598.5540000000001</v>
      </c>
    </row>
    <row r="9" spans="1:7" x14ac:dyDescent="0.25">
      <c r="A9" s="4" t="s">
        <v>67</v>
      </c>
      <c r="B9" s="2">
        <v>206.45599999999999</v>
      </c>
      <c r="C9" s="2">
        <v>309.25599999999997</v>
      </c>
      <c r="D9" s="2">
        <v>806.56399999999996</v>
      </c>
      <c r="E9" s="2">
        <v>1258.568</v>
      </c>
      <c r="F9" s="2">
        <v>1856.4559999999999</v>
      </c>
      <c r="G9" s="2">
        <v>1565.4559999999999</v>
      </c>
    </row>
    <row r="10" spans="1:7" x14ac:dyDescent="0.25">
      <c r="A10" s="4" t="s">
        <v>68</v>
      </c>
      <c r="B10" s="2">
        <v>115.657</v>
      </c>
      <c r="C10" s="2">
        <v>1065.55</v>
      </c>
      <c r="D10" s="2">
        <v>1189.56</v>
      </c>
      <c r="E10" s="2">
        <v>7985</v>
      </c>
      <c r="F10" s="2">
        <v>9865.4500000000007</v>
      </c>
      <c r="G10" s="2">
        <v>11005.546</v>
      </c>
    </row>
    <row r="11" spans="1:7" x14ac:dyDescent="0.25">
      <c r="A11" s="4" t="s">
        <v>48</v>
      </c>
      <c r="B11" s="2">
        <v>856.56399999999996</v>
      </c>
      <c r="C11" s="2">
        <v>678.45</v>
      </c>
      <c r="D11" s="2">
        <v>365.45679999999999</v>
      </c>
      <c r="E11" s="2">
        <v>9456.7900000000009</v>
      </c>
      <c r="F11" s="2">
        <v>14654.456</v>
      </c>
      <c r="G11" s="2">
        <v>13567.486000000001</v>
      </c>
    </row>
    <row r="22" spans="10:11" x14ac:dyDescent="0.25">
      <c r="J22" s="6"/>
      <c r="K22" s="6"/>
    </row>
  </sheetData>
  <mergeCells count="2">
    <mergeCell ref="B1:D1"/>
    <mergeCell ref="E1:G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5"/>
  <sheetViews>
    <sheetView topLeftCell="A19" workbookViewId="0">
      <selection activeCell="A19" sqref="A1:XFD1048576"/>
    </sheetView>
  </sheetViews>
  <sheetFormatPr defaultRowHeight="15" x14ac:dyDescent="0.25"/>
  <cols>
    <col min="1" max="1" width="21.140625" style="1" bestFit="1" customWidth="1"/>
    <col min="2" max="2" width="9.5703125" style="1" bestFit="1" customWidth="1"/>
    <col min="3" max="3" width="11" style="1" bestFit="1" customWidth="1"/>
    <col min="4" max="16384" width="9.140625" style="1"/>
  </cols>
  <sheetData>
    <row r="1" spans="1:26" x14ac:dyDescent="0.25">
      <c r="A1" s="1" t="s">
        <v>69</v>
      </c>
      <c r="B1" s="1" t="s">
        <v>70</v>
      </c>
      <c r="C1" s="1" t="s">
        <v>71</v>
      </c>
    </row>
    <row r="2" spans="1:26" x14ac:dyDescent="0.25">
      <c r="A2" s="1" t="s">
        <v>10</v>
      </c>
      <c r="B2" s="2">
        <v>16.795466940000001</v>
      </c>
      <c r="C2" s="2">
        <v>16.411857940000001</v>
      </c>
    </row>
    <row r="3" spans="1:26" x14ac:dyDescent="0.25">
      <c r="B3" s="2">
        <v>10.531701760000001</v>
      </c>
      <c r="C3" s="2">
        <v>31.926149649999999</v>
      </c>
    </row>
    <row r="4" spans="1:26" x14ac:dyDescent="0.25">
      <c r="B4" s="2">
        <v>22.16175149</v>
      </c>
      <c r="C4" s="2">
        <v>17.069315889999999</v>
      </c>
    </row>
    <row r="5" spans="1:26" x14ac:dyDescent="0.25">
      <c r="B5" s="2">
        <v>21.605599139999999</v>
      </c>
      <c r="C5" s="2">
        <v>6.9322963670000002</v>
      </c>
      <c r="F5" s="2"/>
      <c r="G5" s="2"/>
      <c r="H5" s="2"/>
      <c r="I5" s="2"/>
      <c r="J5" s="2"/>
      <c r="K5" s="2"/>
    </row>
    <row r="6" spans="1:26" x14ac:dyDescent="0.25">
      <c r="B6" s="2">
        <v>11.33987894</v>
      </c>
      <c r="C6" s="2">
        <v>3.7842305870000001</v>
      </c>
      <c r="J6" s="4"/>
    </row>
    <row r="7" spans="1:26" x14ac:dyDescent="0.25">
      <c r="A7" s="1" t="s">
        <v>11</v>
      </c>
      <c r="B7" s="2">
        <v>10.41073484</v>
      </c>
      <c r="C7" s="2">
        <v>2.5668517949999998</v>
      </c>
      <c r="J7" s="4"/>
    </row>
    <row r="8" spans="1:26" x14ac:dyDescent="0.25">
      <c r="B8" s="2">
        <v>25.048749319999999</v>
      </c>
      <c r="C8" s="2">
        <v>5.0630263759999998</v>
      </c>
    </row>
    <row r="9" spans="1:26" x14ac:dyDescent="0.25">
      <c r="B9" s="2">
        <v>11.68565476</v>
      </c>
      <c r="C9" s="2">
        <v>5.8970768690000002</v>
      </c>
    </row>
    <row r="10" spans="1:26" x14ac:dyDescent="0.25">
      <c r="B10" s="2">
        <v>29.7330662</v>
      </c>
      <c r="C10" s="2">
        <v>1.470866864</v>
      </c>
    </row>
    <row r="11" spans="1:26" x14ac:dyDescent="0.25">
      <c r="B11" s="2">
        <v>11.38362665</v>
      </c>
    </row>
    <row r="12" spans="1:26" x14ac:dyDescent="0.25">
      <c r="A12" s="1" t="s">
        <v>12</v>
      </c>
      <c r="B12" s="2">
        <v>13.642158269999999</v>
      </c>
      <c r="C12" s="2">
        <v>3.1455958719999999</v>
      </c>
      <c r="K12" s="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B13" s="2">
        <v>4.7130685550000004</v>
      </c>
      <c r="C13" s="2">
        <v>1.83612804</v>
      </c>
      <c r="K13" s="4"/>
      <c r="L13" s="2"/>
      <c r="M13" s="2"/>
      <c r="N13" s="2"/>
      <c r="O13" s="2"/>
      <c r="P13" s="2"/>
      <c r="Q13" s="2"/>
      <c r="R13" s="5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B14" s="2">
        <v>15.490731139999999</v>
      </c>
      <c r="C14" s="2">
        <v>3.7842305870000001</v>
      </c>
    </row>
    <row r="15" spans="1:26" x14ac:dyDescent="0.25">
      <c r="B15" s="2">
        <v>62.393910769999998</v>
      </c>
      <c r="C15" s="2">
        <v>2.219138944</v>
      </c>
    </row>
    <row r="16" spans="1:26" x14ac:dyDescent="0.25">
      <c r="B16" s="2">
        <v>12.35194789</v>
      </c>
      <c r="C16" s="2">
        <v>1</v>
      </c>
    </row>
    <row r="17" spans="1:15" x14ac:dyDescent="0.25">
      <c r="O17" s="2"/>
    </row>
    <row r="18" spans="1:15" x14ac:dyDescent="0.25">
      <c r="A18" s="1" t="s">
        <v>58</v>
      </c>
      <c r="B18" s="1" t="s">
        <v>70</v>
      </c>
      <c r="C18" s="1" t="s">
        <v>71</v>
      </c>
      <c r="O18" s="2"/>
    </row>
    <row r="19" spans="1:15" x14ac:dyDescent="0.25">
      <c r="A19" s="1" t="s">
        <v>10</v>
      </c>
      <c r="B19" s="2">
        <v>1.0668322429999999</v>
      </c>
      <c r="C19" s="2">
        <v>22.732219829999998</v>
      </c>
      <c r="O19" s="2"/>
    </row>
    <row r="20" spans="1:15" x14ac:dyDescent="0.25">
      <c r="B20" s="2">
        <v>1.3883134500000001</v>
      </c>
      <c r="C20" s="2">
        <v>12.99603834</v>
      </c>
      <c r="L20" s="2"/>
      <c r="O20" s="2"/>
    </row>
    <row r="21" spans="1:15" x14ac:dyDescent="0.25">
      <c r="B21" s="2">
        <v>1.0668322429999999</v>
      </c>
      <c r="C21" s="2">
        <v>36.928600060000001</v>
      </c>
      <c r="L21" s="2"/>
      <c r="O21" s="2"/>
    </row>
    <row r="22" spans="1:15" x14ac:dyDescent="0.25">
      <c r="B22" s="2">
        <v>2.2657677710000002</v>
      </c>
      <c r="C22" s="2">
        <v>21.605599139999999</v>
      </c>
      <c r="L22" s="2"/>
      <c r="O22" s="2"/>
    </row>
    <row r="23" spans="1:15" x14ac:dyDescent="0.25">
      <c r="B23" s="2">
        <v>2.9281713919999999</v>
      </c>
      <c r="C23" s="2">
        <v>13.29980634</v>
      </c>
      <c r="L23" s="2"/>
      <c r="O23" s="5"/>
    </row>
    <row r="24" spans="1:15" x14ac:dyDescent="0.25">
      <c r="A24" s="1" t="s">
        <v>11</v>
      </c>
      <c r="B24" s="2">
        <v>1.526259209</v>
      </c>
      <c r="C24" s="2">
        <v>1.1892071150000001</v>
      </c>
      <c r="L24" s="2"/>
      <c r="O24" s="2"/>
    </row>
    <row r="25" spans="1:15" x14ac:dyDescent="0.25">
      <c r="B25" s="2">
        <v>1.307369247</v>
      </c>
      <c r="C25" s="2">
        <v>9.2321500140000001</v>
      </c>
      <c r="O25" s="2"/>
    </row>
    <row r="26" spans="1:15" x14ac:dyDescent="0.25">
      <c r="B26" s="2">
        <v>1.231144413</v>
      </c>
      <c r="C26" s="2">
        <v>3.6050018499999998</v>
      </c>
      <c r="O26" s="2"/>
    </row>
    <row r="27" spans="1:15" x14ac:dyDescent="0.25">
      <c r="B27" s="2">
        <v>0.88884268099999997</v>
      </c>
      <c r="C27" s="2">
        <v>2.1835365289999999</v>
      </c>
      <c r="O27" s="2"/>
    </row>
    <row r="28" spans="1:15" x14ac:dyDescent="0.25">
      <c r="B28" s="2">
        <v>0.99538967899999997</v>
      </c>
      <c r="O28" s="2"/>
    </row>
    <row r="29" spans="1:15" x14ac:dyDescent="0.25">
      <c r="A29" s="1" t="s">
        <v>12</v>
      </c>
      <c r="B29" s="2">
        <v>1.757266904</v>
      </c>
      <c r="C29" s="2">
        <v>1.437272219</v>
      </c>
      <c r="O29" s="2"/>
    </row>
    <row r="30" spans="1:15" x14ac:dyDescent="0.25">
      <c r="B30" s="2">
        <v>3.3403516780000002</v>
      </c>
      <c r="C30" s="2">
        <v>3.2116915270000002</v>
      </c>
      <c r="O30" s="2"/>
    </row>
    <row r="31" spans="1:15" x14ac:dyDescent="0.25">
      <c r="B31" s="2">
        <v>1.5227368720000001</v>
      </c>
      <c r="C31" s="2">
        <v>2.8945384750000001</v>
      </c>
      <c r="O31" s="2"/>
    </row>
    <row r="32" spans="1:15" x14ac:dyDescent="0.25">
      <c r="B32" s="2">
        <v>2.367448977</v>
      </c>
      <c r="C32" s="2">
        <v>2.2038102319999999</v>
      </c>
    </row>
    <row r="33" spans="1:24" x14ac:dyDescent="0.25">
      <c r="B33" s="2">
        <v>2.8088897510000002</v>
      </c>
      <c r="C33" s="2">
        <v>1.369200129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4" x14ac:dyDescent="0.25">
      <c r="A34" s="1" t="s">
        <v>72</v>
      </c>
      <c r="B34" s="1" t="s">
        <v>70</v>
      </c>
      <c r="C34" s="1" t="s">
        <v>71</v>
      </c>
      <c r="I34" s="2"/>
      <c r="J34" s="2"/>
      <c r="K34" s="2"/>
      <c r="L34" s="2"/>
      <c r="M34" s="2"/>
      <c r="N34" s="2"/>
      <c r="O34" s="5"/>
      <c r="P34" s="2"/>
      <c r="Q34" s="2"/>
      <c r="R34" s="2"/>
      <c r="S34" s="2"/>
      <c r="T34" s="2"/>
      <c r="U34" s="2"/>
      <c r="V34" s="2"/>
      <c r="W34" s="2"/>
    </row>
    <row r="35" spans="1:24" x14ac:dyDescent="0.25">
      <c r="A35" s="1" t="s">
        <v>10</v>
      </c>
      <c r="B35" s="2">
        <v>2.874544437</v>
      </c>
      <c r="C35" s="2">
        <v>3.7842305870000001</v>
      </c>
    </row>
    <row r="36" spans="1:24" x14ac:dyDescent="0.25">
      <c r="B36" s="2">
        <v>2.6696797079999999</v>
      </c>
      <c r="C36" s="2">
        <v>1</v>
      </c>
    </row>
    <row r="37" spans="1:24" x14ac:dyDescent="0.25">
      <c r="B37" s="2">
        <v>3.3096224909999998</v>
      </c>
      <c r="C37" s="2">
        <v>2.3294671729999998</v>
      </c>
    </row>
    <row r="38" spans="1:24" x14ac:dyDescent="0.25">
      <c r="B38" s="2">
        <v>2.6329254390000001</v>
      </c>
      <c r="C38" s="2">
        <v>1.9318726580000001</v>
      </c>
      <c r="J38" s="2"/>
      <c r="K38" s="2"/>
    </row>
    <row r="39" spans="1:24" x14ac:dyDescent="0.25">
      <c r="B39" s="2">
        <v>2.834969734</v>
      </c>
      <c r="C39" s="2">
        <v>0.94824603100000004</v>
      </c>
      <c r="J39" s="2"/>
      <c r="K39" s="2"/>
    </row>
    <row r="40" spans="1:24" x14ac:dyDescent="0.25">
      <c r="A40" s="1" t="s">
        <v>11</v>
      </c>
      <c r="B40" s="2">
        <v>2.3729252700000001</v>
      </c>
      <c r="C40" s="2">
        <v>1.5333283449999999</v>
      </c>
      <c r="J40" s="2"/>
      <c r="K40" s="2"/>
    </row>
    <row r="41" spans="1:24" x14ac:dyDescent="0.25">
      <c r="B41" s="2">
        <v>2.260538779</v>
      </c>
      <c r="C41" s="2">
        <v>6.0909474890000004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B42" s="2">
        <v>2.2973967100000001</v>
      </c>
      <c r="C42" s="2">
        <v>6.4382413789999999</v>
      </c>
      <c r="J42" s="2"/>
      <c r="K42" s="2"/>
      <c r="L42" s="2"/>
      <c r="M42" s="2"/>
      <c r="N42" s="2"/>
      <c r="O42" s="2"/>
      <c r="P42" s="5"/>
      <c r="Q42" s="2"/>
      <c r="R42" s="2"/>
      <c r="S42" s="2"/>
      <c r="T42" s="2"/>
      <c r="U42" s="2"/>
      <c r="V42" s="2"/>
      <c r="W42" s="2"/>
      <c r="X42" s="2"/>
    </row>
    <row r="43" spans="1:24" x14ac:dyDescent="0.25">
      <c r="B43" s="2">
        <v>1.7451285750000001</v>
      </c>
      <c r="C43" s="2">
        <v>4.2280721620000001</v>
      </c>
      <c r="J43" s="2"/>
      <c r="K43" s="2"/>
    </row>
    <row r="44" spans="1:24" x14ac:dyDescent="0.25">
      <c r="B44" s="2">
        <v>2.9827988009999999</v>
      </c>
      <c r="J44" s="2"/>
      <c r="K44" s="5"/>
    </row>
    <row r="45" spans="1:24" x14ac:dyDescent="0.25">
      <c r="A45" s="1" t="s">
        <v>12</v>
      </c>
      <c r="B45" s="2">
        <v>2.0185696019999999</v>
      </c>
      <c r="C45" s="2">
        <v>1.5404302219999999</v>
      </c>
      <c r="J45" s="2"/>
      <c r="K45" s="2"/>
    </row>
    <row r="46" spans="1:24" x14ac:dyDescent="0.25">
      <c r="B46" s="2">
        <v>4.7021916250000002</v>
      </c>
      <c r="C46" s="2">
        <v>4.5210775569999999</v>
      </c>
      <c r="J46" s="2"/>
      <c r="K46" s="2"/>
      <c r="L46" s="2"/>
    </row>
    <row r="47" spans="1:24" x14ac:dyDescent="0.25">
      <c r="B47" s="2">
        <v>1.6245047930000001</v>
      </c>
      <c r="C47" s="2">
        <v>3.418428697</v>
      </c>
      <c r="J47" s="2"/>
      <c r="K47" s="2"/>
      <c r="L47" s="2"/>
    </row>
    <row r="48" spans="1:24" x14ac:dyDescent="0.25">
      <c r="B48" s="2">
        <v>2.8415274780000002</v>
      </c>
      <c r="C48" s="2">
        <v>2.5847056610000001</v>
      </c>
      <c r="J48" s="2"/>
      <c r="K48" s="2"/>
      <c r="L48" s="2"/>
    </row>
    <row r="49" spans="1:12" x14ac:dyDescent="0.25">
      <c r="B49" s="2">
        <v>3.7407649909999998</v>
      </c>
      <c r="C49" s="2">
        <v>2.7959398680000001</v>
      </c>
      <c r="J49" s="2"/>
      <c r="K49" s="2"/>
      <c r="L49" s="2"/>
    </row>
    <row r="50" spans="1:12" x14ac:dyDescent="0.25">
      <c r="A50" s="1" t="s">
        <v>73</v>
      </c>
      <c r="B50" s="1" t="s">
        <v>70</v>
      </c>
      <c r="C50" s="1" t="s">
        <v>71</v>
      </c>
      <c r="J50" s="2"/>
      <c r="K50" s="2"/>
      <c r="L50" s="2"/>
    </row>
    <row r="51" spans="1:12" x14ac:dyDescent="0.25">
      <c r="A51" s="1" t="s">
        <v>10</v>
      </c>
      <c r="B51" s="2">
        <v>35.588354750000001</v>
      </c>
      <c r="C51" s="2">
        <v>147.0333894</v>
      </c>
      <c r="J51" s="2"/>
      <c r="K51" s="2"/>
      <c r="L51" s="2"/>
    </row>
    <row r="52" spans="1:12" x14ac:dyDescent="0.25">
      <c r="B52" s="2">
        <v>35.753188420000001</v>
      </c>
      <c r="C52" s="2">
        <v>10.852834619999999</v>
      </c>
      <c r="J52" s="2"/>
      <c r="K52" s="2"/>
      <c r="L52" s="5"/>
    </row>
    <row r="53" spans="1:12" x14ac:dyDescent="0.25">
      <c r="B53" s="2">
        <v>19.743875989999999</v>
      </c>
      <c r="C53" s="2">
        <v>244.43945059999999</v>
      </c>
      <c r="K53" s="2"/>
      <c r="L53" s="2"/>
    </row>
    <row r="54" spans="1:12" x14ac:dyDescent="0.25">
      <c r="B54" s="2">
        <v>35.918785550000003</v>
      </c>
      <c r="C54" s="2">
        <v>12.58238349</v>
      </c>
      <c r="K54" s="2"/>
      <c r="L54" s="2"/>
    </row>
    <row r="55" spans="1:12" x14ac:dyDescent="0.25">
      <c r="B55" s="2">
        <v>27.98664544</v>
      </c>
      <c r="C55" s="2">
        <v>11.235559009999999</v>
      </c>
      <c r="K55" s="2"/>
      <c r="L55" s="2"/>
    </row>
    <row r="56" spans="1:12" x14ac:dyDescent="0.25">
      <c r="A56" s="1" t="s">
        <v>11</v>
      </c>
      <c r="B56" s="2">
        <v>40.504211009999999</v>
      </c>
      <c r="C56" s="2">
        <v>33.902819020000003</v>
      </c>
      <c r="K56" s="2"/>
      <c r="L56" s="2"/>
    </row>
    <row r="57" spans="1:12" x14ac:dyDescent="0.25">
      <c r="B57" s="2">
        <v>36.42019311</v>
      </c>
      <c r="C57" s="2">
        <v>39.670646400000003</v>
      </c>
      <c r="K57" s="2"/>
      <c r="L57" s="2"/>
    </row>
    <row r="58" spans="1:12" x14ac:dyDescent="0.25">
      <c r="B58" s="2">
        <v>70.196798700000002</v>
      </c>
      <c r="C58" s="2">
        <v>34.855956999999997</v>
      </c>
      <c r="K58" s="2"/>
      <c r="L58" s="2"/>
    </row>
    <row r="59" spans="1:12" x14ac:dyDescent="0.25">
      <c r="B59" s="2">
        <v>36.08514967</v>
      </c>
      <c r="C59" s="2">
        <v>0.99769217700000001</v>
      </c>
      <c r="K59" s="2"/>
      <c r="L59" s="2"/>
    </row>
    <row r="60" spans="1:12" x14ac:dyDescent="0.25">
      <c r="A60" s="1" t="s">
        <v>12</v>
      </c>
      <c r="B60" s="2">
        <v>36.67351558</v>
      </c>
      <c r="K60" s="2"/>
      <c r="L60" s="2"/>
    </row>
    <row r="61" spans="1:12" x14ac:dyDescent="0.25">
      <c r="B61" s="2">
        <v>31.269118989999999</v>
      </c>
      <c r="C61" s="2">
        <v>38.675105799999997</v>
      </c>
    </row>
    <row r="62" spans="1:12" x14ac:dyDescent="0.25">
      <c r="B62" s="2">
        <v>53.07645093</v>
      </c>
      <c r="C62" s="2">
        <v>34.695259849999999</v>
      </c>
    </row>
    <row r="63" spans="1:12" x14ac:dyDescent="0.25">
      <c r="B63" s="2">
        <v>28.840014799999999</v>
      </c>
      <c r="C63" s="2">
        <v>41.739266229999998</v>
      </c>
    </row>
    <row r="64" spans="1:12" x14ac:dyDescent="0.25">
      <c r="B64" s="2">
        <v>33.281917880000002</v>
      </c>
      <c r="C64" s="2">
        <v>38.496801150000003</v>
      </c>
    </row>
    <row r="65" spans="2:3" x14ac:dyDescent="0.25">
      <c r="B65" s="2">
        <v>59.438810240000002</v>
      </c>
      <c r="C65" s="2">
        <v>28.773457140000001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sqref="A1:XFD1048576"/>
    </sheetView>
  </sheetViews>
  <sheetFormatPr defaultRowHeight="15" x14ac:dyDescent="0.25"/>
  <cols>
    <col min="1" max="1" width="23.140625" style="1" bestFit="1" customWidth="1"/>
    <col min="2" max="2" width="9.85546875" style="1" bestFit="1" customWidth="1"/>
    <col min="3" max="3" width="9.28515625" style="1" bestFit="1" customWidth="1"/>
    <col min="4" max="4" width="9.5703125" style="1" bestFit="1" customWidth="1"/>
    <col min="5" max="16384" width="9.140625" style="1"/>
  </cols>
  <sheetData>
    <row r="1" spans="1:4" x14ac:dyDescent="0.25">
      <c r="A1" s="1" t="s">
        <v>9</v>
      </c>
      <c r="B1" s="1" t="s">
        <v>10</v>
      </c>
      <c r="C1" s="1" t="s">
        <v>11</v>
      </c>
      <c r="D1" s="1" t="s">
        <v>12</v>
      </c>
    </row>
    <row r="2" spans="1:4" x14ac:dyDescent="0.25">
      <c r="B2" s="2">
        <v>35.017400000000002</v>
      </c>
      <c r="C2" s="2">
        <v>60.757899999999999</v>
      </c>
      <c r="D2" s="2">
        <v>43.562049999999999</v>
      </c>
    </row>
    <row r="3" spans="1:4" x14ac:dyDescent="0.25">
      <c r="B3" s="2">
        <v>50.766759999999998</v>
      </c>
      <c r="C3" s="2">
        <v>51.804299999999998</v>
      </c>
      <c r="D3" s="2">
        <v>46.366149999999998</v>
      </c>
    </row>
    <row r="4" spans="1:4" x14ac:dyDescent="0.25">
      <c r="B4" s="2">
        <v>22.943280000000001</v>
      </c>
      <c r="C4" s="2">
        <v>92.732299999999995</v>
      </c>
      <c r="D4" s="2">
        <v>25.281320000000001</v>
      </c>
    </row>
    <row r="5" spans="1:4" x14ac:dyDescent="0.25">
      <c r="B5" s="2">
        <v>43.261150000000001</v>
      </c>
      <c r="C5" s="2">
        <v>41.932589999999998</v>
      </c>
      <c r="D5" s="2">
        <v>35.383380000000002</v>
      </c>
    </row>
    <row r="6" spans="1:4" x14ac:dyDescent="0.25">
      <c r="B6" s="2">
        <v>40.224429999999998</v>
      </c>
      <c r="C6" s="2">
        <v>42.07817</v>
      </c>
      <c r="D6" s="2">
        <v>34.178089999999997</v>
      </c>
    </row>
    <row r="7" spans="1:4" x14ac:dyDescent="0.25">
      <c r="A7" s="1" t="s">
        <v>13</v>
      </c>
      <c r="B7" s="1" t="s">
        <v>10</v>
      </c>
      <c r="C7" s="1" t="s">
        <v>11</v>
      </c>
      <c r="D7" s="1" t="s">
        <v>12</v>
      </c>
    </row>
    <row r="8" spans="1:4" x14ac:dyDescent="0.25">
      <c r="B8" s="1">
        <v>199.46610000000001</v>
      </c>
      <c r="C8" s="1">
        <v>7106.8770000000004</v>
      </c>
      <c r="D8" s="1">
        <v>19282.439999999999</v>
      </c>
    </row>
    <row r="9" spans="1:4" x14ac:dyDescent="0.25">
      <c r="B9" s="1">
        <v>586.09879999999998</v>
      </c>
      <c r="C9" s="1">
        <v>2665.1480000000001</v>
      </c>
      <c r="D9" s="1">
        <v>4211.1540000000005</v>
      </c>
    </row>
    <row r="10" spans="1:4" x14ac:dyDescent="0.25">
      <c r="B10" s="1">
        <v>731.64499999999998</v>
      </c>
      <c r="C10" s="1">
        <v>1370.038</v>
      </c>
      <c r="D10" s="1">
        <v>11828.67</v>
      </c>
    </row>
    <row r="11" spans="1:4" x14ac:dyDescent="0.25">
      <c r="B11" s="1">
        <v>1038.2950000000001</v>
      </c>
      <c r="C11" s="1">
        <v>3848.2849999999999</v>
      </c>
      <c r="D11" s="1">
        <v>18179.189999999999</v>
      </c>
    </row>
    <row r="12" spans="1:4" x14ac:dyDescent="0.25">
      <c r="B12" s="1">
        <v>1116.68</v>
      </c>
      <c r="C12" s="1">
        <v>1801.521</v>
      </c>
      <c r="D12" s="1">
        <v>18625.61</v>
      </c>
    </row>
    <row r="13" spans="1:4" x14ac:dyDescent="0.25">
      <c r="A13" s="1" t="s">
        <v>9</v>
      </c>
      <c r="B13" s="1" t="s">
        <v>14</v>
      </c>
      <c r="C13" s="1" t="s">
        <v>15</v>
      </c>
    </row>
    <row r="14" spans="1:4" x14ac:dyDescent="0.25">
      <c r="B14" s="2">
        <v>2.3456698980000001</v>
      </c>
      <c r="C14" s="2">
        <v>67.884015450000007</v>
      </c>
    </row>
    <row r="15" spans="1:4" x14ac:dyDescent="0.25">
      <c r="B15" s="2">
        <v>1</v>
      </c>
      <c r="C15" s="2">
        <v>94.026792529999994</v>
      </c>
    </row>
    <row r="16" spans="1:4" x14ac:dyDescent="0.25">
      <c r="B16" s="2">
        <v>2.165950091</v>
      </c>
      <c r="C16" s="2">
        <v>58.892009639999998</v>
      </c>
    </row>
    <row r="17" spans="1:3" x14ac:dyDescent="0.25">
      <c r="B17" s="2">
        <v>1.9251888859999999</v>
      </c>
      <c r="C17" s="2">
        <v>86.822676959999995</v>
      </c>
    </row>
    <row r="18" spans="1:3" x14ac:dyDescent="0.25">
      <c r="B18" s="2">
        <v>3.693529243</v>
      </c>
      <c r="C18" s="2">
        <v>93.054241110000007</v>
      </c>
    </row>
    <row r="19" spans="1:3" x14ac:dyDescent="0.25">
      <c r="A19" s="1" t="s">
        <v>9</v>
      </c>
      <c r="B19" s="1" t="s">
        <v>14</v>
      </c>
      <c r="C19" s="1" t="s">
        <v>15</v>
      </c>
    </row>
    <row r="20" spans="1:3" x14ac:dyDescent="0.25">
      <c r="B20" s="2">
        <v>2.9383372670000001</v>
      </c>
      <c r="C20" s="2">
        <v>714.10875720000001</v>
      </c>
    </row>
    <row r="21" spans="1:3" x14ac:dyDescent="0.25">
      <c r="B21" s="2">
        <v>1.7411011270000001</v>
      </c>
      <c r="C21" s="2">
        <v>634.73034240000004</v>
      </c>
    </row>
    <row r="22" spans="1:3" x14ac:dyDescent="0.25">
      <c r="B22" s="2">
        <v>1</v>
      </c>
      <c r="C22" s="2">
        <v>279.16997959999998</v>
      </c>
    </row>
    <row r="23" spans="1:3" x14ac:dyDescent="0.25">
      <c r="B23" s="2">
        <v>1.4191233560000001</v>
      </c>
      <c r="C23" s="2">
        <v>484.3815151</v>
      </c>
    </row>
    <row r="24" spans="1:3" x14ac:dyDescent="0.25">
      <c r="B24" s="2">
        <v>1.1289644050000001</v>
      </c>
      <c r="C24" s="2">
        <v>489.44400259999998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>
      <selection sqref="A1:XFD1048576"/>
    </sheetView>
  </sheetViews>
  <sheetFormatPr defaultRowHeight="15" x14ac:dyDescent="0.25"/>
  <cols>
    <col min="1" max="1" width="9.140625" style="1"/>
    <col min="2" max="2" width="12" style="1" bestFit="1" customWidth="1"/>
    <col min="3" max="4" width="12.42578125" style="1" bestFit="1" customWidth="1"/>
    <col min="5" max="16384" width="9.140625" style="1"/>
  </cols>
  <sheetData>
    <row r="1" spans="1:4" x14ac:dyDescent="0.25">
      <c r="A1" s="1" t="s">
        <v>74</v>
      </c>
      <c r="B1" s="1" t="s">
        <v>14</v>
      </c>
      <c r="C1" s="1" t="s">
        <v>31</v>
      </c>
      <c r="D1" s="1" t="s">
        <v>15</v>
      </c>
    </row>
    <row r="2" spans="1:4" x14ac:dyDescent="0.25">
      <c r="B2" s="2">
        <v>6.7299999999999996E-5</v>
      </c>
      <c r="C2" s="2">
        <v>2.7144700000000001E-5</v>
      </c>
      <c r="D2" s="2">
        <v>1.00608E-4</v>
      </c>
    </row>
    <row r="3" spans="1:4" x14ac:dyDescent="0.25">
      <c r="B3" s="2">
        <v>1.12408E-4</v>
      </c>
      <c r="C3" s="2">
        <v>1.37434E-4</v>
      </c>
      <c r="D3" s="2">
        <v>4.4096600000000001E-5</v>
      </c>
    </row>
    <row r="4" spans="1:4" x14ac:dyDescent="0.25">
      <c r="B4" s="2">
        <v>1.4446E-5</v>
      </c>
      <c r="C4" s="2">
        <v>4.8254699999999997E-5</v>
      </c>
      <c r="D4" s="2">
        <v>1.17996E-4</v>
      </c>
    </row>
    <row r="5" spans="1:4" x14ac:dyDescent="0.25">
      <c r="B5" s="2">
        <v>1.0933399999999999E-4</v>
      </c>
      <c r="C5" s="2">
        <v>4.3131499999999999E-4</v>
      </c>
      <c r="D5" s="2">
        <v>5.6594800000000002E-5</v>
      </c>
    </row>
    <row r="6" spans="1:4" x14ac:dyDescent="0.25">
      <c r="A6" s="1" t="s">
        <v>75</v>
      </c>
      <c r="B6" s="1" t="s">
        <v>14</v>
      </c>
      <c r="C6" s="1" t="s">
        <v>31</v>
      </c>
      <c r="D6" s="1" t="s">
        <v>15</v>
      </c>
    </row>
    <row r="7" spans="1:4" x14ac:dyDescent="0.25">
      <c r="B7" s="2">
        <v>5.1452999999999999E-2</v>
      </c>
      <c r="C7" s="2">
        <v>3.8457455000000001E-2</v>
      </c>
      <c r="D7" s="2">
        <v>7.0287264000000002E-2</v>
      </c>
    </row>
    <row r="8" spans="1:4" x14ac:dyDescent="0.25">
      <c r="B8" s="2">
        <v>0.16147773000000001</v>
      </c>
      <c r="C8" s="2">
        <v>2.6267215999999999E-2</v>
      </c>
      <c r="D8" s="2">
        <v>4.0090580000000001E-2</v>
      </c>
    </row>
    <row r="9" spans="1:4" x14ac:dyDescent="0.25">
      <c r="B9" s="2">
        <v>2.5905588E-2</v>
      </c>
      <c r="C9" s="2">
        <v>1.2425149999999999E-2</v>
      </c>
      <c r="D9" s="2">
        <v>4.3266885999999997E-2</v>
      </c>
    </row>
    <row r="10" spans="1:4" x14ac:dyDescent="0.25">
      <c r="B10" s="2">
        <v>8.3008742999999996E-2</v>
      </c>
      <c r="C10" s="2">
        <v>1.1276062E-2</v>
      </c>
      <c r="D10" s="2">
        <v>2.9348023000000001E-2</v>
      </c>
    </row>
    <row r="11" spans="1:4" x14ac:dyDescent="0.25">
      <c r="A11" s="1" t="s">
        <v>76</v>
      </c>
      <c r="B11" s="1" t="s">
        <v>14</v>
      </c>
      <c r="C11" s="1" t="s">
        <v>31</v>
      </c>
      <c r="D11" s="1" t="s">
        <v>15</v>
      </c>
    </row>
    <row r="12" spans="1:4" x14ac:dyDescent="0.25">
      <c r="B12" s="2">
        <v>2.5110000000000002E-3</v>
      </c>
      <c r="C12" s="2">
        <v>1.0854949999999999E-3</v>
      </c>
      <c r="D12" s="2">
        <v>1.5673779999999999E-3</v>
      </c>
    </row>
    <row r="13" spans="1:4" x14ac:dyDescent="0.25">
      <c r="B13" s="2">
        <v>5.2720110000000001E-3</v>
      </c>
      <c r="C13" s="2">
        <v>8.8169599999999996E-4</v>
      </c>
      <c r="D13" s="2">
        <v>1.4224260000000001E-3</v>
      </c>
    </row>
    <row r="14" spans="1:4" x14ac:dyDescent="0.25">
      <c r="B14" s="2">
        <v>1.0705510000000001E-3</v>
      </c>
      <c r="C14" s="2">
        <v>1.1796459999999999E-3</v>
      </c>
      <c r="D14" s="2">
        <v>1.4828300000000001E-3</v>
      </c>
    </row>
    <row r="15" spans="1:4" x14ac:dyDescent="0.25">
      <c r="B15" s="2">
        <v>2.2012960000000002E-3</v>
      </c>
      <c r="C15" s="2">
        <v>1.4323199999999999E-3</v>
      </c>
      <c r="D15" s="2">
        <v>1.5673779999999999E-3</v>
      </c>
    </row>
    <row r="16" spans="1:4" x14ac:dyDescent="0.25">
      <c r="A16" s="1" t="s">
        <v>77</v>
      </c>
      <c r="B16" s="1" t="s">
        <v>14</v>
      </c>
      <c r="C16" s="1" t="s">
        <v>31</v>
      </c>
      <c r="D16" s="1" t="s">
        <v>15</v>
      </c>
    </row>
    <row r="17" spans="1:4" x14ac:dyDescent="0.25">
      <c r="B17" s="2">
        <v>2.09E-5</v>
      </c>
      <c r="C17" s="2">
        <v>1.7298800000000001E-5</v>
      </c>
      <c r="D17" s="2">
        <v>7.0254800000000002E-6</v>
      </c>
    </row>
    <row r="18" spans="1:4" x14ac:dyDescent="0.25">
      <c r="B18" s="2">
        <v>1.12408E-4</v>
      </c>
      <c r="C18" s="2">
        <v>1.27515E-5</v>
      </c>
      <c r="D18" s="2">
        <v>5.6278999999999999E-6</v>
      </c>
    </row>
    <row r="19" spans="1:4" x14ac:dyDescent="0.25">
      <c r="B19" s="2">
        <v>2.12973E-5</v>
      </c>
      <c r="C19" s="2">
        <v>1.2840199999999999E-5</v>
      </c>
      <c r="D19" s="2">
        <v>4.59692E-5</v>
      </c>
    </row>
    <row r="20" spans="1:4" x14ac:dyDescent="0.25">
      <c r="B20" s="2">
        <v>1.2840199999999999E-5</v>
      </c>
      <c r="C20" s="2">
        <v>4.9956400000000002E-5</v>
      </c>
      <c r="D20" s="2">
        <v>9.2701699999999994E-6</v>
      </c>
    </row>
    <row r="21" spans="1:4" x14ac:dyDescent="0.25">
      <c r="A21" s="1" t="s">
        <v>78</v>
      </c>
      <c r="B21" s="1" t="s">
        <v>14</v>
      </c>
      <c r="C21" s="1" t="s">
        <v>31</v>
      </c>
      <c r="D21" s="1" t="s">
        <v>15</v>
      </c>
    </row>
    <row r="22" spans="1:4" x14ac:dyDescent="0.25">
      <c r="B22" s="2">
        <v>1.03E-5</v>
      </c>
      <c r="C22" s="2">
        <v>1.62245E-5</v>
      </c>
      <c r="D22" s="2">
        <v>3.02761E-5</v>
      </c>
    </row>
    <row r="23" spans="1:4" x14ac:dyDescent="0.25">
      <c r="B23" s="2">
        <v>5.3378200000000001E-4</v>
      </c>
      <c r="C23" s="2">
        <v>1.19597E-5</v>
      </c>
      <c r="D23" s="2">
        <v>3.45378E-5</v>
      </c>
    </row>
    <row r="24" spans="1:4" x14ac:dyDescent="0.25">
      <c r="B24" s="2">
        <v>4.5318700000000002E-6</v>
      </c>
      <c r="C24" s="2">
        <v>7.8799000000000002E-5</v>
      </c>
      <c r="D24" s="2">
        <v>4.6209099999999998E-5</v>
      </c>
    </row>
    <row r="25" spans="1:4" x14ac:dyDescent="0.25">
      <c r="B25" s="2">
        <v>1.20429E-5</v>
      </c>
      <c r="C25" s="2">
        <v>8.8535100000000004E-4</v>
      </c>
      <c r="D25" s="2">
        <v>4.8506500000000001E-5</v>
      </c>
    </row>
    <row r="26" spans="1:4" x14ac:dyDescent="0.25">
      <c r="A26" s="1" t="s">
        <v>79</v>
      </c>
      <c r="B26" s="1" t="s">
        <v>14</v>
      </c>
      <c r="C26" s="1" t="s">
        <v>31</v>
      </c>
      <c r="D26" s="1" t="s">
        <v>15</v>
      </c>
    </row>
    <row r="27" spans="1:4" x14ac:dyDescent="0.25">
      <c r="B27" s="2">
        <v>1.81E-3</v>
      </c>
      <c r="C27" s="2">
        <v>1.8458571999999999E-2</v>
      </c>
      <c r="D27" s="2">
        <v>2.2568194E-2</v>
      </c>
    </row>
    <row r="28" spans="1:4" x14ac:dyDescent="0.25">
      <c r="B28" s="2">
        <v>4.1247051E-2</v>
      </c>
      <c r="C28" s="2">
        <v>6.9944910000000002E-3</v>
      </c>
      <c r="D28" s="2">
        <v>1.7584336999999998E-2</v>
      </c>
    </row>
    <row r="29" spans="1:4" x14ac:dyDescent="0.25">
      <c r="B29" s="2">
        <v>4.9802529999999996E-3</v>
      </c>
      <c r="C29" s="2">
        <v>1.0169798000000001E-2</v>
      </c>
      <c r="D29" s="2">
        <v>1.8331070000000001E-2</v>
      </c>
    </row>
    <row r="30" spans="1:4" x14ac:dyDescent="0.25">
      <c r="B30" s="2">
        <v>1.8204448000000002E-2</v>
      </c>
      <c r="C30" s="2">
        <v>5.8410149999999997E-3</v>
      </c>
      <c r="D30" s="2">
        <v>1.7953822000000001E-2</v>
      </c>
    </row>
    <row r="31" spans="1:4" x14ac:dyDescent="0.25">
      <c r="A31" s="1" t="s">
        <v>80</v>
      </c>
      <c r="B31" s="1" t="s">
        <v>14</v>
      </c>
      <c r="C31" s="1" t="s">
        <v>31</v>
      </c>
      <c r="D31" s="1" t="s">
        <v>15</v>
      </c>
    </row>
    <row r="32" spans="1:4" x14ac:dyDescent="0.25">
      <c r="B32" s="2">
        <v>1.2689999999999999E-3</v>
      </c>
      <c r="C32" s="2">
        <v>9.3905390000000005E-2</v>
      </c>
      <c r="D32" s="2">
        <v>0.16236941199999999</v>
      </c>
    </row>
    <row r="33" spans="1:4" x14ac:dyDescent="0.25">
      <c r="B33" s="2">
        <v>1.5814061999999999E-3</v>
      </c>
      <c r="C33" s="2">
        <v>4.5986422999999998E-2</v>
      </c>
      <c r="D33" s="2">
        <v>0.13372598899999999</v>
      </c>
    </row>
    <row r="34" spans="1:4" x14ac:dyDescent="0.25">
      <c r="B34" s="2">
        <v>4.4479360000000004E-3</v>
      </c>
      <c r="C34" s="2">
        <v>4.1159001000000001E-2</v>
      </c>
      <c r="D34" s="2">
        <v>0.13465612699999999</v>
      </c>
    </row>
    <row r="35" spans="1:4" x14ac:dyDescent="0.25">
      <c r="B35" s="2">
        <v>1.1738174000000001E-2</v>
      </c>
      <c r="C35" s="2">
        <v>3.6838337999999998E-2</v>
      </c>
      <c r="D35" s="2">
        <v>6.9220912999999995E-2</v>
      </c>
    </row>
    <row r="36" spans="1:4" x14ac:dyDescent="0.25">
      <c r="A36" s="1" t="s">
        <v>81</v>
      </c>
      <c r="B36" s="1" t="s">
        <v>14</v>
      </c>
      <c r="C36" s="1" t="s">
        <v>31</v>
      </c>
      <c r="D36" s="1" t="s">
        <v>15</v>
      </c>
    </row>
    <row r="37" spans="1:4" x14ac:dyDescent="0.25">
      <c r="B37" s="2">
        <v>2.1610000000000002E-3</v>
      </c>
      <c r="C37" s="2">
        <v>6.0281409999999999E-3</v>
      </c>
      <c r="D37" s="2">
        <v>5.2843029999999997E-3</v>
      </c>
    </row>
    <row r="38" spans="1:4" x14ac:dyDescent="0.25">
      <c r="B38" s="2">
        <v>1.1565159E-2</v>
      </c>
      <c r="C38" s="2">
        <v>3.868336E-3</v>
      </c>
      <c r="D38" s="2">
        <v>5.8633009999999996E-3</v>
      </c>
    </row>
    <row r="39" spans="1:4" x14ac:dyDescent="0.25">
      <c r="B39" s="2">
        <v>3.6851240000000001E-3</v>
      </c>
      <c r="C39" s="2">
        <v>1.855378E-3</v>
      </c>
      <c r="D39" s="2">
        <v>6.3278400000000004E-3</v>
      </c>
    </row>
    <row r="40" spans="1:4" x14ac:dyDescent="0.25">
      <c r="B40" s="2">
        <v>9.4591669999999992E-3</v>
      </c>
      <c r="C40" s="2">
        <v>3.0350350000000002E-3</v>
      </c>
      <c r="D40" s="2">
        <v>3.0350350000000002E-3</v>
      </c>
    </row>
    <row r="41" spans="1:4" x14ac:dyDescent="0.25">
      <c r="A41" s="1" t="s">
        <v>82</v>
      </c>
      <c r="B41" s="1" t="s">
        <v>14</v>
      </c>
      <c r="C41" s="1" t="s">
        <v>31</v>
      </c>
      <c r="D41" s="1" t="s">
        <v>15</v>
      </c>
    </row>
    <row r="42" spans="1:4" x14ac:dyDescent="0.25">
      <c r="B42" s="2">
        <v>4.8200000000000001E-4</v>
      </c>
      <c r="C42" s="2">
        <v>3.3833959999999999E-3</v>
      </c>
      <c r="D42" s="2">
        <v>1.019931E-3</v>
      </c>
    </row>
    <row r="43" spans="1:4" x14ac:dyDescent="0.25">
      <c r="B43" s="2">
        <v>6.226718E-3</v>
      </c>
      <c r="C43" s="2">
        <v>1.327279E-3</v>
      </c>
      <c r="D43" s="2">
        <v>1.0486060000000001E-3</v>
      </c>
    </row>
    <row r="44" spans="1:4" x14ac:dyDescent="0.25">
      <c r="B44" s="2">
        <v>1.0413620000000001E-3</v>
      </c>
      <c r="C44" s="2">
        <v>1.4324369999999999E-3</v>
      </c>
      <c r="D44" s="2">
        <v>8.6362199999999998E-4</v>
      </c>
    </row>
    <row r="45" spans="1:4" x14ac:dyDescent="0.25">
      <c r="B45" s="2">
        <v>1.788155E-3</v>
      </c>
      <c r="C45" s="2">
        <v>1.864091E-3</v>
      </c>
      <c r="D45" s="2">
        <v>1.4029579999999999E-3</v>
      </c>
    </row>
    <row r="46" spans="1:4" x14ac:dyDescent="0.25">
      <c r="A46" s="1" t="s">
        <v>83</v>
      </c>
      <c r="B46" s="1" t="s">
        <v>14</v>
      </c>
      <c r="C46" s="1" t="s">
        <v>31</v>
      </c>
      <c r="D46" s="1" t="s">
        <v>15</v>
      </c>
    </row>
    <row r="47" spans="1:4" x14ac:dyDescent="0.25">
      <c r="B47" s="2">
        <v>2.0240000000000002E-3</v>
      </c>
      <c r="C47" s="2">
        <v>2.0235539999999999E-3</v>
      </c>
      <c r="D47" s="2">
        <v>1.862049E-3</v>
      </c>
    </row>
    <row r="48" spans="1:4" x14ac:dyDescent="0.25">
      <c r="B48" s="2">
        <v>6.3947630000000004E-3</v>
      </c>
      <c r="C48" s="2">
        <v>1.2370390000000001E-3</v>
      </c>
      <c r="D48" s="2">
        <v>1.353684E-3</v>
      </c>
    </row>
    <row r="49" spans="1:4" x14ac:dyDescent="0.25">
      <c r="B49" s="2">
        <v>7.3554800000000004E-4</v>
      </c>
      <c r="C49" s="2">
        <v>1.6119600000000001E-4</v>
      </c>
      <c r="D49" s="2">
        <v>1.7253520000000001E-3</v>
      </c>
    </row>
    <row r="50" spans="1:4" x14ac:dyDescent="0.25">
      <c r="B50" s="2">
        <v>3.5972410000000002E-3</v>
      </c>
      <c r="C50" s="2">
        <v>3.0249069999999999E-3</v>
      </c>
      <c r="D50" s="2">
        <v>6.3590800000000002E-4</v>
      </c>
    </row>
    <row r="51" spans="1:4" x14ac:dyDescent="0.25">
      <c r="A51" s="1" t="s">
        <v>84</v>
      </c>
      <c r="B51" s="1" t="s">
        <v>14</v>
      </c>
      <c r="C51" s="1" t="s">
        <v>31</v>
      </c>
      <c r="D51" s="1" t="s">
        <v>15</v>
      </c>
    </row>
    <row r="52" spans="1:4" x14ac:dyDescent="0.25">
      <c r="B52" s="2">
        <v>5.8200000000000005E-4</v>
      </c>
      <c r="C52" s="2">
        <v>1.0644680000000001E-3</v>
      </c>
      <c r="D52" s="2">
        <v>9.46144E-4</v>
      </c>
    </row>
    <row r="53" spans="1:4" x14ac:dyDescent="0.25">
      <c r="B53" s="2">
        <v>2.204012E-3</v>
      </c>
      <c r="C53" s="2">
        <v>5.4414399999999999E-5</v>
      </c>
      <c r="D53" s="2">
        <v>9.9318299999999991E-4</v>
      </c>
    </row>
    <row r="54" spans="1:4" x14ac:dyDescent="0.25">
      <c r="B54" s="2">
        <v>7.3308900000000006E-5</v>
      </c>
      <c r="C54" s="2">
        <v>7.4233000000000003E-4</v>
      </c>
      <c r="D54" s="2">
        <v>1.1329879999999999E-3</v>
      </c>
    </row>
    <row r="55" spans="1:4" x14ac:dyDescent="0.25">
      <c r="B55" s="2">
        <v>2.0591699999999999E-4</v>
      </c>
      <c r="C55" s="2">
        <v>3.89618E-4</v>
      </c>
      <c r="D55" s="2">
        <v>8.2939500000000002E-4</v>
      </c>
    </row>
    <row r="56" spans="1:4" x14ac:dyDescent="0.25">
      <c r="A56" s="1" t="s">
        <v>85</v>
      </c>
      <c r="B56" s="1" t="s">
        <v>14</v>
      </c>
      <c r="C56" s="1" t="s">
        <v>31</v>
      </c>
      <c r="D56" s="1" t="s">
        <v>15</v>
      </c>
    </row>
    <row r="57" spans="1:4" x14ac:dyDescent="0.25">
      <c r="B57" s="2">
        <v>2.3000000000000001E-4</v>
      </c>
      <c r="C57" s="2">
        <v>6.6498600000000001E-4</v>
      </c>
      <c r="D57" s="2">
        <v>6.9804700000000003E-4</v>
      </c>
    </row>
    <row r="58" spans="1:4" x14ac:dyDescent="0.25">
      <c r="B58" s="2">
        <v>4.2321679999999997E-3</v>
      </c>
      <c r="C58" s="2">
        <v>8.0742300000000004E-4</v>
      </c>
      <c r="D58" s="2">
        <v>8.6537500000000004E-4</v>
      </c>
    </row>
    <row r="59" spans="1:4" x14ac:dyDescent="0.25">
      <c r="B59" s="2">
        <v>4.6054000000000001E-4</v>
      </c>
      <c r="C59" s="2">
        <v>2.7537490000000002E-3</v>
      </c>
      <c r="D59" s="2">
        <v>2.2996219999999999E-3</v>
      </c>
    </row>
    <row r="60" spans="1:4" x14ac:dyDescent="0.25">
      <c r="B60" s="2">
        <v>1.3299729999999999E-3</v>
      </c>
      <c r="C60" s="2">
        <v>2.715837E-3</v>
      </c>
      <c r="D60" s="2">
        <v>2.190708E-3</v>
      </c>
    </row>
    <row r="61" spans="1:4" x14ac:dyDescent="0.25">
      <c r="A61" s="1" t="s">
        <v>86</v>
      </c>
      <c r="B61" s="1" t="s">
        <v>14</v>
      </c>
      <c r="C61" s="1" t="s">
        <v>31</v>
      </c>
      <c r="D61" s="1" t="s">
        <v>15</v>
      </c>
    </row>
    <row r="62" spans="1:4" x14ac:dyDescent="0.25">
      <c r="B62" s="2">
        <v>5.91E-5</v>
      </c>
      <c r="C62" s="2">
        <v>7.2752700000000006E-5</v>
      </c>
      <c r="D62" s="2">
        <v>2.7152300000000002E-4</v>
      </c>
    </row>
    <row r="63" spans="1:4" x14ac:dyDescent="0.25">
      <c r="B63" s="2">
        <v>9.6536300000000001E-4</v>
      </c>
      <c r="C63" s="2">
        <v>9.8696600000000006E-5</v>
      </c>
      <c r="D63" s="2">
        <v>3.3895000000000003E-4</v>
      </c>
    </row>
    <row r="64" spans="1:4" x14ac:dyDescent="0.25">
      <c r="B64" s="2">
        <v>6.9307000000000006E-5</v>
      </c>
      <c r="C64" s="2">
        <v>4.5982100000000001E-4</v>
      </c>
      <c r="D64" s="2">
        <v>5.5062600000000002E-4</v>
      </c>
    </row>
    <row r="65" spans="1:4" x14ac:dyDescent="0.25">
      <c r="B65" s="2">
        <v>2.1902099999999999E-4</v>
      </c>
      <c r="C65" s="2">
        <v>1.4939630000000001E-3</v>
      </c>
      <c r="D65" s="2">
        <v>4.8941999999999996E-4</v>
      </c>
    </row>
    <row r="66" spans="1:4" x14ac:dyDescent="0.25">
      <c r="A66" s="1" t="s">
        <v>87</v>
      </c>
      <c r="B66" s="1" t="s">
        <v>14</v>
      </c>
      <c r="C66" s="1" t="s">
        <v>31</v>
      </c>
      <c r="D66" s="1" t="s">
        <v>15</v>
      </c>
    </row>
    <row r="67" spans="1:4" x14ac:dyDescent="0.25">
      <c r="B67" s="2">
        <v>3.6999999999999999E-4</v>
      </c>
      <c r="C67" s="2">
        <v>1.1785470000000001E-3</v>
      </c>
      <c r="D67" s="2">
        <v>1.0344999999999999E-4</v>
      </c>
    </row>
    <row r="68" spans="1:4" x14ac:dyDescent="0.25">
      <c r="B68" s="2">
        <v>1.598822E-3</v>
      </c>
      <c r="C68" s="2">
        <v>4.4350100000000001E-4</v>
      </c>
      <c r="D68" s="2">
        <v>4.1490899999999999E-6</v>
      </c>
    </row>
    <row r="69" spans="1:4" x14ac:dyDescent="0.25">
      <c r="B69" s="2">
        <v>1.2388000000000001E-4</v>
      </c>
      <c r="C69" s="2">
        <v>9.4662600000000001E-6</v>
      </c>
      <c r="D69" s="2">
        <v>1.07843E-4</v>
      </c>
    </row>
    <row r="70" spans="1:4" x14ac:dyDescent="0.25">
      <c r="B70" s="2">
        <v>5.93372E-4</v>
      </c>
      <c r="C70" s="2">
        <v>1.5166300000000001E-5</v>
      </c>
      <c r="D70" s="2">
        <v>4.6941599999999998E-5</v>
      </c>
    </row>
    <row r="71" spans="1:4" x14ac:dyDescent="0.25">
      <c r="A71" s="1" t="s">
        <v>88</v>
      </c>
      <c r="B71" s="1" t="s">
        <v>14</v>
      </c>
      <c r="C71" s="1" t="s">
        <v>31</v>
      </c>
      <c r="D71" s="1" t="s">
        <v>15</v>
      </c>
    </row>
    <row r="72" spans="1:4" x14ac:dyDescent="0.25">
      <c r="B72" s="2">
        <v>1.1400000000000001E-4</v>
      </c>
      <c r="C72" s="2">
        <v>2.3626960000000001E-3</v>
      </c>
      <c r="D72" s="2">
        <v>2.79406E-4</v>
      </c>
    </row>
    <row r="73" spans="1:4" x14ac:dyDescent="0.25">
      <c r="B73" s="2">
        <v>1.11912E-4</v>
      </c>
      <c r="C73" s="2">
        <v>8.6479799999999996E-4</v>
      </c>
      <c r="D73" s="2">
        <v>3.8700799999999999E-4</v>
      </c>
    </row>
    <row r="74" spans="1:4" x14ac:dyDescent="0.25">
      <c r="B74" s="2">
        <v>5.7851799999999998E-4</v>
      </c>
      <c r="C74" s="2">
        <v>5.9067400000000002E-4</v>
      </c>
      <c r="D74" s="2">
        <v>6.7382E-4</v>
      </c>
    </row>
    <row r="75" spans="1:4" x14ac:dyDescent="0.25">
      <c r="B75" s="2">
        <v>4.35406E-4</v>
      </c>
      <c r="C75" s="2">
        <v>1.248706E-3</v>
      </c>
      <c r="D75" s="2">
        <v>5.25016E-4</v>
      </c>
    </row>
    <row r="76" spans="1:4" x14ac:dyDescent="0.25">
      <c r="A76" s="1" t="s">
        <v>89</v>
      </c>
      <c r="B76" s="1" t="s">
        <v>14</v>
      </c>
      <c r="C76" s="1" t="s">
        <v>31</v>
      </c>
      <c r="D76" s="1" t="s">
        <v>15</v>
      </c>
    </row>
    <row r="77" spans="1:4" x14ac:dyDescent="0.25">
      <c r="B77" s="2">
        <v>2.428E-3</v>
      </c>
      <c r="C77" s="2">
        <v>1.63359E-2</v>
      </c>
      <c r="D77" s="2">
        <v>4.9521188000000001E-2</v>
      </c>
    </row>
    <row r="78" spans="1:4" x14ac:dyDescent="0.25">
      <c r="B78" s="2">
        <v>3.0950740000000002E-3</v>
      </c>
      <c r="C78" s="2">
        <v>9.7133840000000003E-3</v>
      </c>
      <c r="D78" s="2">
        <v>3.3590329000000002E-2</v>
      </c>
    </row>
    <row r="79" spans="1:4" x14ac:dyDescent="0.25">
      <c r="B79" s="2">
        <v>1.24134E-4</v>
      </c>
      <c r="C79" s="2">
        <v>1.2995804E-2</v>
      </c>
      <c r="D79" s="2">
        <v>3.6001222999999999E-2</v>
      </c>
    </row>
    <row r="80" spans="1:4" x14ac:dyDescent="0.25">
      <c r="B80" s="2">
        <v>2.4148E-4</v>
      </c>
      <c r="C80" s="2">
        <v>9.5134859999999998E-3</v>
      </c>
      <c r="D80" s="2">
        <v>1.2209853999999999E-2</v>
      </c>
    </row>
    <row r="81" spans="1:4" x14ac:dyDescent="0.25">
      <c r="A81" s="1" t="s">
        <v>90</v>
      </c>
      <c r="B81" s="1" t="s">
        <v>14</v>
      </c>
      <c r="C81" s="1" t="s">
        <v>31</v>
      </c>
      <c r="D81" s="1" t="s">
        <v>15</v>
      </c>
    </row>
    <row r="82" spans="1:4" x14ac:dyDescent="0.25">
      <c r="B82" s="2">
        <v>1.25E-3</v>
      </c>
      <c r="C82" s="2">
        <v>4.7635469999999999E-3</v>
      </c>
      <c r="D82" s="2">
        <v>9.4085000000000002E-4</v>
      </c>
    </row>
    <row r="83" spans="1:4" x14ac:dyDescent="0.25">
      <c r="B83" s="2">
        <v>1.00973E-4</v>
      </c>
      <c r="C83" s="2">
        <v>2.3653210000000001E-3</v>
      </c>
      <c r="D83" s="2">
        <v>5.7916100000000002E-4</v>
      </c>
    </row>
    <row r="84" spans="1:4" x14ac:dyDescent="0.25">
      <c r="B84" s="2">
        <v>1.4459690000000001E-3</v>
      </c>
      <c r="C84" s="2">
        <v>2.0028250000000002E-3</v>
      </c>
      <c r="D84" s="2">
        <v>1.250094E-3</v>
      </c>
    </row>
    <row r="85" spans="1:4" x14ac:dyDescent="0.25">
      <c r="B85" s="2">
        <v>3.8424760000000001E-3</v>
      </c>
      <c r="C85" s="2">
        <v>4.5065900000000004E-3</v>
      </c>
      <c r="D85" s="2">
        <v>3.035715E-3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XFD1048576"/>
    </sheetView>
  </sheetViews>
  <sheetFormatPr defaultRowHeight="15" x14ac:dyDescent="0.25"/>
  <cols>
    <col min="1" max="1" width="22.5703125" style="1" bestFit="1" customWidth="1"/>
    <col min="2" max="2" width="7.42578125" style="1" bestFit="1" customWidth="1"/>
    <col min="3" max="3" width="11.28515625" style="1" bestFit="1" customWidth="1"/>
    <col min="4" max="16384" width="9.140625" style="1"/>
  </cols>
  <sheetData>
    <row r="1" spans="1:3" x14ac:dyDescent="0.25">
      <c r="A1" s="1" t="s">
        <v>58</v>
      </c>
      <c r="B1" s="1" t="s">
        <v>17</v>
      </c>
      <c r="C1" s="1" t="s">
        <v>18</v>
      </c>
    </row>
    <row r="2" spans="1:3" x14ac:dyDescent="0.25">
      <c r="B2" s="2">
        <v>1.585568273</v>
      </c>
      <c r="C2" s="2">
        <v>2.8088897510000002</v>
      </c>
    </row>
    <row r="3" spans="1:3" x14ac:dyDescent="0.25">
      <c r="B3" s="2">
        <v>5.0280534980000002</v>
      </c>
      <c r="C3" s="2">
        <v>2.8778671600000001</v>
      </c>
    </row>
    <row r="4" spans="1:3" x14ac:dyDescent="0.25">
      <c r="B4" s="2">
        <v>5.6764934250000003</v>
      </c>
      <c r="C4" s="2">
        <v>8.7847425099999992</v>
      </c>
    </row>
    <row r="5" spans="1:3" x14ac:dyDescent="0.25">
      <c r="B5" s="2">
        <v>2.9690471409999999</v>
      </c>
      <c r="C5" s="2">
        <v>4.9245776530000001</v>
      </c>
    </row>
    <row r="6" spans="1:3" x14ac:dyDescent="0.25">
      <c r="B6" s="2">
        <v>3.0000779789999998</v>
      </c>
      <c r="C6" s="2">
        <v>1</v>
      </c>
    </row>
    <row r="7" spans="1:3" x14ac:dyDescent="0.25">
      <c r="B7" s="2">
        <v>1.542210825</v>
      </c>
      <c r="C7" s="2">
        <v>3.6807506019999998</v>
      </c>
    </row>
    <row r="8" spans="1:3" x14ac:dyDescent="0.25">
      <c r="B8" s="2">
        <v>4.8600000000000003</v>
      </c>
      <c r="C8" s="2">
        <v>5.4831312199999998</v>
      </c>
    </row>
    <row r="9" spans="1:3" x14ac:dyDescent="0.25">
      <c r="B9" s="2">
        <v>3.57</v>
      </c>
      <c r="C9" s="2">
        <v>1.6077019809999999</v>
      </c>
    </row>
    <row r="10" spans="1:3" x14ac:dyDescent="0.25">
      <c r="A10" s="1" t="s">
        <v>73</v>
      </c>
      <c r="B10" s="1" t="s">
        <v>17</v>
      </c>
      <c r="C10" s="1" t="s">
        <v>18</v>
      </c>
    </row>
    <row r="11" spans="1:3" x14ac:dyDescent="0.25">
      <c r="B11" s="2">
        <v>2.0994333670000001</v>
      </c>
      <c r="C11" s="2">
        <v>2.6026837110000001</v>
      </c>
    </row>
    <row r="12" spans="1:3" x14ac:dyDescent="0.25">
      <c r="B12" s="2">
        <v>3.706352248</v>
      </c>
      <c r="C12" s="2">
        <v>2.165950091</v>
      </c>
    </row>
    <row r="13" spans="1:3" x14ac:dyDescent="0.25">
      <c r="B13" s="2">
        <v>2.0209028930000001</v>
      </c>
      <c r="C13" s="2">
        <v>3.4581489250000002</v>
      </c>
    </row>
    <row r="14" spans="1:3" x14ac:dyDescent="0.25">
      <c r="B14" s="2">
        <v>1</v>
      </c>
      <c r="C14" s="2">
        <v>1.542210825</v>
      </c>
    </row>
    <row r="15" spans="1:3" x14ac:dyDescent="0.25">
      <c r="B15" s="2">
        <v>1.136816973</v>
      </c>
      <c r="C15" s="2">
        <v>1.017479692</v>
      </c>
    </row>
    <row r="16" spans="1:3" x14ac:dyDescent="0.25">
      <c r="B16" s="2">
        <v>1.3803173529999999</v>
      </c>
      <c r="C16" s="2">
        <v>0.97942029799999997</v>
      </c>
    </row>
    <row r="17" spans="1:3" x14ac:dyDescent="0.25">
      <c r="B17" s="2">
        <v>1.089</v>
      </c>
      <c r="C17" s="2">
        <v>1.068065408</v>
      </c>
    </row>
    <row r="18" spans="1:3" x14ac:dyDescent="0.25">
      <c r="B18" s="2">
        <v>1.95</v>
      </c>
      <c r="C18" s="2">
        <v>3.26028933</v>
      </c>
    </row>
    <row r="19" spans="1:3" x14ac:dyDescent="0.25">
      <c r="A19" s="1" t="s">
        <v>69</v>
      </c>
      <c r="B19" s="1" t="s">
        <v>17</v>
      </c>
      <c r="C19" s="1" t="s">
        <v>18</v>
      </c>
    </row>
    <row r="20" spans="1:3" x14ac:dyDescent="0.25">
      <c r="B20" s="2">
        <v>1.918528239</v>
      </c>
      <c r="C20" s="2">
        <v>3.8105519920000002</v>
      </c>
    </row>
    <row r="21" spans="1:3" x14ac:dyDescent="0.25">
      <c r="B21" s="2">
        <v>5.8970768690000002</v>
      </c>
      <c r="C21" s="2">
        <v>2.4116156549999999</v>
      </c>
    </row>
    <row r="22" spans="1:3" x14ac:dyDescent="0.25">
      <c r="B22" s="2">
        <v>4.6696788199999997</v>
      </c>
      <c r="C22" s="2">
        <v>5.5212694139999998</v>
      </c>
    </row>
    <row r="23" spans="1:3" x14ac:dyDescent="0.25">
      <c r="B23" s="2">
        <v>2.386671486</v>
      </c>
      <c r="C23" s="2">
        <v>3.98912844</v>
      </c>
    </row>
    <row r="24" spans="1:3" x14ac:dyDescent="0.25">
      <c r="B24" s="2">
        <v>2.4537699549999998</v>
      </c>
      <c r="C24" s="2">
        <v>1.9656411970000001</v>
      </c>
    </row>
    <row r="25" spans="1:3" x14ac:dyDescent="0.25">
      <c r="B25" s="2">
        <v>0.976031761</v>
      </c>
      <c r="C25" s="2">
        <v>2.2815274319999999</v>
      </c>
    </row>
    <row r="26" spans="1:3" x14ac:dyDescent="0.25">
      <c r="B26" s="2">
        <v>4.6399999999999997</v>
      </c>
      <c r="C26" s="2">
        <v>1</v>
      </c>
    </row>
    <row r="27" spans="1:3" x14ac:dyDescent="0.25">
      <c r="B27" s="2">
        <v>8.9499999999999993</v>
      </c>
      <c r="C27" s="2">
        <v>2.989698497</v>
      </c>
    </row>
    <row r="28" spans="1:3" x14ac:dyDescent="0.25">
      <c r="A28" s="1" t="s">
        <v>91</v>
      </c>
      <c r="B28" s="1" t="s">
        <v>17</v>
      </c>
      <c r="C28" s="1" t="s">
        <v>18</v>
      </c>
    </row>
    <row r="29" spans="1:3" x14ac:dyDescent="0.25">
      <c r="B29" s="2">
        <v>2.3701855420000002</v>
      </c>
      <c r="C29" s="2">
        <v>1.591072968</v>
      </c>
    </row>
    <row r="30" spans="1:3" x14ac:dyDescent="0.25">
      <c r="B30" s="2">
        <v>1.993080526</v>
      </c>
      <c r="C30" s="2">
        <v>2.234574276</v>
      </c>
    </row>
    <row r="31" spans="1:3" x14ac:dyDescent="0.25">
      <c r="B31" s="2">
        <v>1.064370182</v>
      </c>
      <c r="C31" s="2">
        <v>1.6993699980000001</v>
      </c>
    </row>
    <row r="32" spans="1:3" x14ac:dyDescent="0.25">
      <c r="B32" s="2">
        <v>1.296839555</v>
      </c>
      <c r="C32" s="2">
        <v>1</v>
      </c>
    </row>
    <row r="33" spans="2:3" x14ac:dyDescent="0.25">
      <c r="B33" s="2">
        <v>2.0209028930000001</v>
      </c>
      <c r="C33" s="2">
        <v>1.0388591030000001</v>
      </c>
    </row>
    <row r="34" spans="2:3" x14ac:dyDescent="0.25">
      <c r="B34" s="2">
        <v>1.38991822</v>
      </c>
      <c r="C34" s="2">
        <v>1.7171308729999999</v>
      </c>
    </row>
    <row r="35" spans="2:3" x14ac:dyDescent="0.25">
      <c r="B35" s="2">
        <v>2.5099999999999998</v>
      </c>
      <c r="C35" s="2">
        <v>1.328685814</v>
      </c>
    </row>
    <row r="36" spans="2:3" x14ac:dyDescent="0.25">
      <c r="B36" s="2">
        <v>1.954</v>
      </c>
      <c r="C36" s="2">
        <v>1.342572503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XFD1048576"/>
    </sheetView>
  </sheetViews>
  <sheetFormatPr defaultRowHeight="15" x14ac:dyDescent="0.25"/>
  <cols>
    <col min="1" max="1" width="23.28515625" style="1" bestFit="1" customWidth="1"/>
    <col min="2" max="2" width="13.140625" style="1" bestFit="1" customWidth="1"/>
    <col min="3" max="3" width="28.140625" style="1" bestFit="1" customWidth="1"/>
    <col min="4" max="16384" width="9.140625" style="1"/>
  </cols>
  <sheetData>
    <row r="1" spans="1:3" x14ac:dyDescent="0.25">
      <c r="A1" s="1" t="s">
        <v>30</v>
      </c>
      <c r="B1" s="1" t="s">
        <v>1</v>
      </c>
      <c r="C1" s="1" t="s">
        <v>2</v>
      </c>
    </row>
    <row r="2" spans="1:3" x14ac:dyDescent="0.25">
      <c r="B2" s="2">
        <v>312.99590000000001</v>
      </c>
      <c r="C2" s="2">
        <v>1558.5</v>
      </c>
    </row>
    <row r="3" spans="1:3" x14ac:dyDescent="0.25">
      <c r="B3" s="2">
        <v>195.209</v>
      </c>
      <c r="C3" s="2">
        <v>7158.87</v>
      </c>
    </row>
    <row r="4" spans="1:3" x14ac:dyDescent="0.25">
      <c r="B4" s="2">
        <v>928</v>
      </c>
      <c r="C4" s="2">
        <v>7957</v>
      </c>
    </row>
    <row r="5" spans="1:3" x14ac:dyDescent="0.25">
      <c r="B5" s="2">
        <v>134.36369999999999</v>
      </c>
      <c r="C5" s="2">
        <v>112.7</v>
      </c>
    </row>
    <row r="6" spans="1:3" x14ac:dyDescent="0.25">
      <c r="B6" s="2">
        <v>272.39699999999999</v>
      </c>
      <c r="C6" s="2">
        <v>2118.6860000000001</v>
      </c>
    </row>
    <row r="7" spans="1:3" x14ac:dyDescent="0.25">
      <c r="B7" s="2">
        <v>516.68399999999997</v>
      </c>
      <c r="C7" s="2">
        <v>1283.2809999999999</v>
      </c>
    </row>
    <row r="8" spans="1:3" x14ac:dyDescent="0.25">
      <c r="B8" s="2">
        <v>104.6</v>
      </c>
      <c r="C8" s="2">
        <v>564.17539999999997</v>
      </c>
    </row>
    <row r="9" spans="1:3" x14ac:dyDescent="0.25">
      <c r="B9" s="2">
        <v>115.092</v>
      </c>
      <c r="C9" s="2">
        <v>13949</v>
      </c>
    </row>
    <row r="10" spans="1:3" x14ac:dyDescent="0.25">
      <c r="B10" s="2">
        <v>295.42880000000002</v>
      </c>
      <c r="C10" s="2">
        <v>7577</v>
      </c>
    </row>
    <row r="11" spans="1:3" x14ac:dyDescent="0.25">
      <c r="B11" s="2">
        <v>1</v>
      </c>
      <c r="C11" s="2">
        <v>2278.02</v>
      </c>
    </row>
    <row r="12" spans="1:3" x14ac:dyDescent="0.25">
      <c r="B12" s="2">
        <v>100.6591</v>
      </c>
      <c r="C12" s="2">
        <v>92.839489999999998</v>
      </c>
    </row>
    <row r="13" spans="1:3" x14ac:dyDescent="0.25">
      <c r="B13" s="2">
        <v>179.88900000000001</v>
      </c>
      <c r="C13" s="2">
        <v>1928.1</v>
      </c>
    </row>
    <row r="14" spans="1:3" x14ac:dyDescent="0.25">
      <c r="B14" s="2">
        <v>916.50570000000005</v>
      </c>
      <c r="C14" s="2">
        <v>13.993320000000001</v>
      </c>
    </row>
    <row r="15" spans="1:3" x14ac:dyDescent="0.25">
      <c r="B15" s="2">
        <v>112.72857999999999</v>
      </c>
      <c r="C15" s="2">
        <v>101.3592</v>
      </c>
    </row>
    <row r="16" spans="1:3" x14ac:dyDescent="0.25">
      <c r="B16" s="2">
        <v>1077.396</v>
      </c>
      <c r="C16" s="2">
        <v>5955.4709999999995</v>
      </c>
    </row>
    <row r="17" spans="2:3" x14ac:dyDescent="0.25">
      <c r="B17" s="2">
        <v>878.3</v>
      </c>
      <c r="C17" s="2">
        <v>561.57439999999997</v>
      </c>
    </row>
    <row r="18" spans="2:3" x14ac:dyDescent="0.25">
      <c r="B18" s="2">
        <v>481.03559999999999</v>
      </c>
      <c r="C18" s="2">
        <v>6295.0410000000002</v>
      </c>
    </row>
    <row r="19" spans="2:3" x14ac:dyDescent="0.25">
      <c r="B19" s="2">
        <v>566.5</v>
      </c>
      <c r="C19" s="2"/>
    </row>
    <row r="20" spans="2:3" x14ac:dyDescent="0.25">
      <c r="B20" s="2">
        <v>792.35329999999999</v>
      </c>
      <c r="C20" s="2"/>
    </row>
    <row r="21" spans="2:3" x14ac:dyDescent="0.25">
      <c r="B21" s="2">
        <v>700.6</v>
      </c>
      <c r="C21" s="2"/>
    </row>
    <row r="22" spans="2:3" x14ac:dyDescent="0.25">
      <c r="B22" s="2">
        <v>710.81650000000002</v>
      </c>
      <c r="C22" s="2"/>
    </row>
    <row r="23" spans="2:3" x14ac:dyDescent="0.25">
      <c r="B23" s="2">
        <v>105.15</v>
      </c>
      <c r="C23" s="2"/>
    </row>
    <row r="24" spans="2:3" x14ac:dyDescent="0.25">
      <c r="B24" s="2">
        <v>907.68799999999999</v>
      </c>
      <c r="C24" s="2"/>
    </row>
    <row r="25" spans="2:3" x14ac:dyDescent="0.25">
      <c r="B25" s="2">
        <v>300.48442</v>
      </c>
      <c r="C25" s="2"/>
    </row>
    <row r="26" spans="2:3" x14ac:dyDescent="0.25">
      <c r="B26" s="2">
        <v>368.53300000000002</v>
      </c>
      <c r="C26" s="2"/>
    </row>
    <row r="27" spans="2:3" x14ac:dyDescent="0.25">
      <c r="B27" s="2">
        <v>5364.23</v>
      </c>
      <c r="C27" s="2"/>
    </row>
    <row r="28" spans="2:3" x14ac:dyDescent="0.25">
      <c r="B28" s="2">
        <v>558.5</v>
      </c>
      <c r="C28" s="2"/>
    </row>
    <row r="29" spans="2:3" x14ac:dyDescent="0.25">
      <c r="B29" s="2">
        <v>158.87</v>
      </c>
      <c r="C29" s="2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sqref="A1:XFD1048576"/>
    </sheetView>
  </sheetViews>
  <sheetFormatPr defaultRowHeight="15" x14ac:dyDescent="0.25"/>
  <cols>
    <col min="1" max="1" width="23.28515625" style="1" bestFit="1" customWidth="1"/>
    <col min="2" max="2" width="13.42578125" style="1" bestFit="1" customWidth="1"/>
    <col min="3" max="3" width="14.5703125" style="1" bestFit="1" customWidth="1"/>
    <col min="4" max="16384" width="9.140625" style="1"/>
  </cols>
  <sheetData>
    <row r="1" spans="1:3" x14ac:dyDescent="0.25">
      <c r="A1" s="1" t="s">
        <v>30</v>
      </c>
      <c r="B1" s="1" t="s">
        <v>93</v>
      </c>
      <c r="C1" s="1" t="s">
        <v>92</v>
      </c>
    </row>
    <row r="2" spans="1:3" x14ac:dyDescent="0.25">
      <c r="B2" s="2">
        <v>12.72861</v>
      </c>
      <c r="C2" s="2">
        <v>2.3080430000000001</v>
      </c>
    </row>
    <row r="3" spans="1:3" x14ac:dyDescent="0.25">
      <c r="B3" s="2">
        <v>5.5918929999999998</v>
      </c>
      <c r="C3" s="2">
        <v>2.6147450000000001</v>
      </c>
    </row>
    <row r="4" spans="1:3" x14ac:dyDescent="0.25">
      <c r="B4" s="2">
        <v>1.7290779999999999</v>
      </c>
      <c r="C4" s="2">
        <v>1.1566909999999999</v>
      </c>
    </row>
    <row r="5" spans="1:3" x14ac:dyDescent="0.25">
      <c r="B5" s="2">
        <v>5.3889469999999999</v>
      </c>
      <c r="C5" s="2">
        <v>1.0000020000000001</v>
      </c>
    </row>
    <row r="6" spans="1:3" x14ac:dyDescent="0.25">
      <c r="B6" s="2">
        <v>4.970313</v>
      </c>
      <c r="C6" s="2">
        <v>1.0376620000000001</v>
      </c>
    </row>
    <row r="7" spans="1:3" x14ac:dyDescent="0.25">
      <c r="B7" s="2">
        <v>5.1337149999999996</v>
      </c>
      <c r="C7" s="2">
        <v>1.032878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sqref="A1:XFD1048576"/>
    </sheetView>
  </sheetViews>
  <sheetFormatPr defaultRowHeight="15" x14ac:dyDescent="0.25"/>
  <cols>
    <col min="1" max="1" width="23.28515625" style="1" bestFit="1" customWidth="1"/>
    <col min="2" max="2" width="13.42578125" style="1" bestFit="1" customWidth="1"/>
    <col min="3" max="3" width="14.5703125" style="1" bestFit="1" customWidth="1"/>
    <col min="4" max="16384" width="9.140625" style="1"/>
  </cols>
  <sheetData>
    <row r="1" spans="1:3" x14ac:dyDescent="0.25">
      <c r="A1" s="1" t="s">
        <v>30</v>
      </c>
      <c r="B1" s="1" t="s">
        <v>93</v>
      </c>
      <c r="C1" s="1" t="s">
        <v>92</v>
      </c>
    </row>
    <row r="2" spans="1:3" x14ac:dyDescent="0.25">
      <c r="B2" s="2">
        <v>5.6890000000000001</v>
      </c>
      <c r="C2" s="2">
        <v>1.0209999999999999</v>
      </c>
    </row>
    <row r="3" spans="1:3" x14ac:dyDescent="0.25">
      <c r="B3" s="2">
        <v>3.4578000000000002</v>
      </c>
      <c r="C3" s="2">
        <v>1.165</v>
      </c>
    </row>
    <row r="4" spans="1:3" x14ac:dyDescent="0.25">
      <c r="B4" s="2">
        <v>4.569</v>
      </c>
      <c r="C4" s="2">
        <v>1.865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sqref="A1:XFD1048576"/>
    </sheetView>
  </sheetViews>
  <sheetFormatPr defaultRowHeight="15" x14ac:dyDescent="0.25"/>
  <cols>
    <col min="1" max="1" width="23.28515625" style="1" bestFit="1" customWidth="1"/>
    <col min="2" max="2" width="13.42578125" style="1" bestFit="1" customWidth="1"/>
    <col min="3" max="3" width="14.5703125" style="1" bestFit="1" customWidth="1"/>
    <col min="4" max="16384" width="9.140625" style="1"/>
  </cols>
  <sheetData>
    <row r="1" spans="1:3" x14ac:dyDescent="0.25">
      <c r="A1" s="1" t="s">
        <v>73</v>
      </c>
      <c r="B1" s="1" t="s">
        <v>93</v>
      </c>
      <c r="C1" s="1" t="s">
        <v>92</v>
      </c>
    </row>
    <row r="2" spans="1:3" x14ac:dyDescent="0.25">
      <c r="B2" s="2">
        <v>84.15634</v>
      </c>
      <c r="C2" s="2">
        <v>1</v>
      </c>
    </row>
    <row r="3" spans="1:3" x14ac:dyDescent="0.25">
      <c r="B3" s="2">
        <v>44.631799999999998</v>
      </c>
      <c r="C3" s="2">
        <v>9.0945359999999997</v>
      </c>
    </row>
    <row r="4" spans="1:3" x14ac:dyDescent="0.25">
      <c r="B4" s="2">
        <v>12.55335</v>
      </c>
      <c r="C4" s="2">
        <v>60.338209999999997</v>
      </c>
    </row>
    <row r="5" spans="1:3" x14ac:dyDescent="0.25">
      <c r="B5" s="2">
        <v>60.757899999999999</v>
      </c>
      <c r="C5" s="2">
        <v>57.480469999999997</v>
      </c>
    </row>
    <row r="6" spans="1:3" x14ac:dyDescent="0.25">
      <c r="B6" s="2">
        <v>40.50421</v>
      </c>
      <c r="C6" s="2">
        <v>33.243491310000003</v>
      </c>
    </row>
    <row r="7" spans="1:3" x14ac:dyDescent="0.25">
      <c r="B7" s="2">
        <v>28.94014</v>
      </c>
      <c r="C7" s="2"/>
    </row>
    <row r="8" spans="1:3" x14ac:dyDescent="0.25">
      <c r="A8" s="1" t="s">
        <v>58</v>
      </c>
      <c r="B8" s="1" t="s">
        <v>93</v>
      </c>
      <c r="C8" s="1" t="s">
        <v>92</v>
      </c>
    </row>
    <row r="9" spans="1:3" x14ac:dyDescent="0.25">
      <c r="B9" s="2">
        <v>19.835319999999999</v>
      </c>
      <c r="C9" s="2">
        <v>0.99653999999999998</v>
      </c>
    </row>
    <row r="10" spans="1:3" x14ac:dyDescent="0.25">
      <c r="B10" s="2">
        <v>12.21007</v>
      </c>
      <c r="C10" s="2">
        <v>7.1850589999999999</v>
      </c>
    </row>
    <row r="11" spans="1:3" x14ac:dyDescent="0.25">
      <c r="B11" s="2">
        <v>2.5053290000000001</v>
      </c>
      <c r="C11" s="2">
        <v>20.392969999999998</v>
      </c>
    </row>
    <row r="12" spans="1:3" x14ac:dyDescent="0.25">
      <c r="B12" s="2">
        <v>10.928319999999999</v>
      </c>
      <c r="C12" s="2">
        <v>71.012450000000001</v>
      </c>
    </row>
    <row r="13" spans="1:3" x14ac:dyDescent="0.25">
      <c r="B13" s="2">
        <v>11.95879</v>
      </c>
      <c r="C13" s="2">
        <v>21.406839999999999</v>
      </c>
    </row>
    <row r="14" spans="1:3" x14ac:dyDescent="0.25">
      <c r="B14" s="2">
        <v>19.7667</v>
      </c>
      <c r="C14" s="2"/>
    </row>
    <row r="15" spans="1:3" x14ac:dyDescent="0.25">
      <c r="A15" s="1" t="s">
        <v>91</v>
      </c>
      <c r="B15" s="1" t="s">
        <v>93</v>
      </c>
      <c r="C15" s="1" t="s">
        <v>92</v>
      </c>
    </row>
    <row r="16" spans="1:3" x14ac:dyDescent="0.25">
      <c r="B16" s="2">
        <v>19.292929999999998</v>
      </c>
      <c r="C16" s="2">
        <v>1</v>
      </c>
    </row>
    <row r="17" spans="1:3" x14ac:dyDescent="0.25">
      <c r="B17" s="2">
        <v>20.042629999999999</v>
      </c>
      <c r="C17" s="2">
        <v>28.94014</v>
      </c>
    </row>
    <row r="18" spans="1:3" x14ac:dyDescent="0.25">
      <c r="B18" s="2">
        <v>69.310400000000001</v>
      </c>
      <c r="C18" s="2">
        <v>22.008669999999999</v>
      </c>
    </row>
    <row r="19" spans="1:3" x14ac:dyDescent="0.25">
      <c r="B19" s="2">
        <v>13.22321</v>
      </c>
      <c r="C19" s="2">
        <v>70.766760000000005</v>
      </c>
    </row>
    <row r="20" spans="1:3" x14ac:dyDescent="0.25">
      <c r="B20" s="2">
        <v>14.82541</v>
      </c>
      <c r="C20" s="2">
        <v>25.193860000000001</v>
      </c>
    </row>
    <row r="21" spans="1:3" x14ac:dyDescent="0.25">
      <c r="B21" s="2">
        <v>10.26741</v>
      </c>
      <c r="C21" s="2"/>
    </row>
    <row r="22" spans="1:3" x14ac:dyDescent="0.25">
      <c r="A22" s="1" t="s">
        <v>69</v>
      </c>
      <c r="B22" s="1" t="s">
        <v>93</v>
      </c>
      <c r="C22" s="1" t="s">
        <v>92</v>
      </c>
    </row>
    <row r="23" spans="1:3" x14ac:dyDescent="0.25">
      <c r="B23" s="2">
        <v>3.6426789999999998</v>
      </c>
      <c r="C23" s="2">
        <v>1.0316829999999999</v>
      </c>
    </row>
    <row r="24" spans="1:3" x14ac:dyDescent="0.25">
      <c r="B24" s="2">
        <v>1</v>
      </c>
      <c r="C24" s="2">
        <v>2.8679100000000002</v>
      </c>
    </row>
    <row r="25" spans="1:3" x14ac:dyDescent="0.25">
      <c r="B25" s="2">
        <v>4.8905609999999999</v>
      </c>
      <c r="C25" s="2">
        <v>95.339359999999999</v>
      </c>
    </row>
    <row r="26" spans="1:3" x14ac:dyDescent="0.25">
      <c r="B26" s="2">
        <v>108.7597</v>
      </c>
      <c r="C26" s="2">
        <v>41.355289999999997</v>
      </c>
    </row>
    <row r="27" spans="1:3" x14ac:dyDescent="0.25">
      <c r="B27" s="2">
        <v>3.4942920000000002</v>
      </c>
      <c r="C27" s="2">
        <v>28.840009999999999</v>
      </c>
    </row>
    <row r="28" spans="1:3" x14ac:dyDescent="0.25">
      <c r="B28" s="2">
        <v>1.574616</v>
      </c>
      <c r="C28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activeCell="D31" sqref="D31"/>
    </sheetView>
  </sheetViews>
  <sheetFormatPr defaultRowHeight="15" x14ac:dyDescent="0.25"/>
  <cols>
    <col min="1" max="1" width="23.5703125" style="1" bestFit="1" customWidth="1"/>
    <col min="2" max="2" width="13.140625" style="1" bestFit="1" customWidth="1"/>
    <col min="3" max="3" width="27.7109375" style="1" bestFit="1" customWidth="1"/>
    <col min="4" max="16384" width="9.140625" style="1"/>
  </cols>
  <sheetData>
    <row r="1" spans="1:3" x14ac:dyDescent="0.25">
      <c r="A1" s="1" t="s">
        <v>94</v>
      </c>
      <c r="B1" s="1" t="s">
        <v>1</v>
      </c>
      <c r="C1" s="1" t="s">
        <v>95</v>
      </c>
    </row>
    <row r="2" spans="1:3" x14ac:dyDescent="0.25">
      <c r="B2" s="2">
        <v>4.4178160000000002</v>
      </c>
      <c r="C2" s="2">
        <v>24.761040000000001</v>
      </c>
    </row>
    <row r="3" spans="1:3" x14ac:dyDescent="0.25">
      <c r="B3" s="2">
        <v>0.18667420000000001</v>
      </c>
      <c r="C3" s="2">
        <v>244.20150000000001</v>
      </c>
    </row>
    <row r="4" spans="1:3" x14ac:dyDescent="0.25">
      <c r="B4" s="2">
        <v>1011.36611</v>
      </c>
      <c r="C4" s="2">
        <v>21.406839999999999</v>
      </c>
    </row>
    <row r="5" spans="1:3" x14ac:dyDescent="0.25">
      <c r="B5" s="2">
        <v>819.79399999999998</v>
      </c>
      <c r="C5" s="2">
        <v>7115.0919999999996</v>
      </c>
    </row>
    <row r="6" spans="1:3" x14ac:dyDescent="0.25">
      <c r="B6" s="2">
        <v>948.39099999999996</v>
      </c>
      <c r="C6" s="2">
        <v>2184.8719999999998</v>
      </c>
    </row>
    <row r="7" spans="1:3" x14ac:dyDescent="0.25">
      <c r="B7" s="2">
        <v>52.192990000000002</v>
      </c>
      <c r="C7" s="2">
        <v>158.37379999999999</v>
      </c>
    </row>
    <row r="8" spans="1:3" x14ac:dyDescent="0.25">
      <c r="B8" s="2">
        <v>87.458259999999996</v>
      </c>
      <c r="C8" s="2">
        <v>20.112210000000001</v>
      </c>
    </row>
    <row r="9" spans="1:3" x14ac:dyDescent="0.25">
      <c r="B9" s="2">
        <v>1158.4852100000001</v>
      </c>
      <c r="C9" s="2">
        <v>117.6694</v>
      </c>
    </row>
    <row r="10" spans="1:3" x14ac:dyDescent="0.25">
      <c r="B10" s="2">
        <v>52.364710000000002</v>
      </c>
      <c r="C10" s="2">
        <v>10.753</v>
      </c>
    </row>
    <row r="11" spans="1:3" x14ac:dyDescent="0.25">
      <c r="B11" s="2">
        <v>1201.9587899999999</v>
      </c>
      <c r="C11" s="2">
        <v>562.87339999999995</v>
      </c>
    </row>
    <row r="12" spans="1:3" x14ac:dyDescent="0.25">
      <c r="B12" s="2">
        <v>56.198160000000001</v>
      </c>
      <c r="C12" s="2">
        <v>8344.8279999999995</v>
      </c>
    </row>
    <row r="13" spans="1:3" x14ac:dyDescent="0.25">
      <c r="B13" s="2">
        <v>300.28482000000002</v>
      </c>
      <c r="C13" s="2">
        <v>5581.2</v>
      </c>
    </row>
    <row r="14" spans="1:3" x14ac:dyDescent="0.25">
      <c r="B14" s="2">
        <v>158.5856</v>
      </c>
      <c r="C14" s="2">
        <v>0.2642545</v>
      </c>
    </row>
    <row r="15" spans="1:3" x14ac:dyDescent="0.25">
      <c r="B15" s="2">
        <v>1022.62742</v>
      </c>
      <c r="C15" s="2">
        <v>1205.671</v>
      </c>
    </row>
    <row r="16" spans="1:3" x14ac:dyDescent="0.25">
      <c r="B16" s="2">
        <v>325.45339999999999</v>
      </c>
      <c r="C16" s="2">
        <v>7401.1</v>
      </c>
    </row>
    <row r="17" spans="2:3" x14ac:dyDescent="0.25">
      <c r="B17" s="2">
        <v>226.0539</v>
      </c>
      <c r="C17" s="2"/>
    </row>
    <row r="18" spans="2:3" x14ac:dyDescent="0.25">
      <c r="B18" s="2">
        <v>1228.6407999999999</v>
      </c>
      <c r="C18" s="2"/>
    </row>
    <row r="19" spans="2:3" x14ac:dyDescent="0.25">
      <c r="B19" s="2">
        <v>996.52601000000004</v>
      </c>
      <c r="C19" s="2"/>
    </row>
    <row r="20" spans="2:3" x14ac:dyDescent="0.25">
      <c r="B20" s="2">
        <v>107.6738</v>
      </c>
      <c r="C20" s="2"/>
    </row>
    <row r="21" spans="2:3" x14ac:dyDescent="0.25">
      <c r="B21" s="2">
        <v>1064.5942299999999</v>
      </c>
      <c r="C21" s="2"/>
    </row>
    <row r="22" spans="2:3" x14ac:dyDescent="0.25">
      <c r="B22" s="2">
        <v>509.51249999999999</v>
      </c>
      <c r="C22" s="2"/>
    </row>
    <row r="23" spans="2:3" x14ac:dyDescent="0.25">
      <c r="B23" s="2">
        <v>0.52364710000000003</v>
      </c>
      <c r="C23" s="2"/>
    </row>
    <row r="24" spans="2:3" x14ac:dyDescent="0.25">
      <c r="B24" s="2">
        <v>0.61273420000000001</v>
      </c>
      <c r="C24" s="2"/>
    </row>
    <row r="25" spans="2:3" x14ac:dyDescent="0.25">
      <c r="B25" s="2">
        <v>1003.9683</v>
      </c>
      <c r="C25" s="2"/>
    </row>
    <row r="26" spans="2:3" x14ac:dyDescent="0.25">
      <c r="B26" s="2">
        <v>1485.432</v>
      </c>
      <c r="C26" s="2"/>
    </row>
    <row r="27" spans="2:3" x14ac:dyDescent="0.25">
      <c r="B27" s="2">
        <v>3307.94</v>
      </c>
      <c r="C27" s="2"/>
    </row>
    <row r="28" spans="2:3" x14ac:dyDescent="0.25">
      <c r="B28" s="2">
        <v>1254.6948600000001</v>
      </c>
      <c r="C28" s="2"/>
    </row>
    <row r="29" spans="2:3" x14ac:dyDescent="0.25">
      <c r="B29" s="2">
        <v>5.7623870000000004</v>
      </c>
      <c r="C29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sqref="A1:XFD1048576"/>
    </sheetView>
  </sheetViews>
  <sheetFormatPr defaultRowHeight="15" x14ac:dyDescent="0.25"/>
  <cols>
    <col min="1" max="1" width="23.5703125" style="1" bestFit="1" customWidth="1"/>
    <col min="2" max="2" width="13.140625" style="1" bestFit="1" customWidth="1"/>
    <col min="3" max="3" width="27.7109375" style="1" bestFit="1" customWidth="1"/>
    <col min="4" max="16384" width="9.140625" style="1"/>
  </cols>
  <sheetData>
    <row r="1" spans="1:3" x14ac:dyDescent="0.25">
      <c r="A1" s="1" t="s">
        <v>94</v>
      </c>
      <c r="B1" s="1" t="s">
        <v>51</v>
      </c>
      <c r="C1" s="1" t="s">
        <v>52</v>
      </c>
    </row>
    <row r="2" spans="1:3" x14ac:dyDescent="0.25">
      <c r="B2" s="3">
        <v>1</v>
      </c>
      <c r="C2" s="3">
        <v>1.0281138270000001</v>
      </c>
    </row>
    <row r="3" spans="1:3" x14ac:dyDescent="0.25">
      <c r="B3" s="3">
        <v>1.0281138270000001</v>
      </c>
      <c r="C3" s="3">
        <v>1.064370182</v>
      </c>
    </row>
    <row r="4" spans="1:3" x14ac:dyDescent="0.25">
      <c r="B4" s="3">
        <v>1.385109468</v>
      </c>
      <c r="C4" s="3">
        <v>1.2745606270000001</v>
      </c>
    </row>
    <row r="5" spans="1:3" x14ac:dyDescent="0.25">
      <c r="B5" s="3">
        <v>1.265756594</v>
      </c>
      <c r="C5" s="3">
        <v>0.93952274899999999</v>
      </c>
    </row>
    <row r="6" spans="1:3" x14ac:dyDescent="0.25">
      <c r="A6" s="1" t="s">
        <v>36</v>
      </c>
      <c r="B6" s="1" t="s">
        <v>51</v>
      </c>
      <c r="C6" s="1" t="s">
        <v>52</v>
      </c>
    </row>
    <row r="7" spans="1:3" x14ac:dyDescent="0.25">
      <c r="B7" s="3">
        <v>1.0792282369999999</v>
      </c>
      <c r="C7" s="3">
        <v>0.40053493899999998</v>
      </c>
    </row>
    <row r="8" spans="1:3" x14ac:dyDescent="0.25">
      <c r="B8" s="3">
        <v>1.0570180410000001</v>
      </c>
      <c r="C8" s="3">
        <v>0.52850902</v>
      </c>
    </row>
    <row r="9" spans="1:3" x14ac:dyDescent="0.25">
      <c r="B9" s="3">
        <v>1</v>
      </c>
      <c r="C9" s="3">
        <v>0.56644194299999995</v>
      </c>
    </row>
    <row r="10" spans="1:3" x14ac:dyDescent="0.25">
      <c r="B10" s="3">
        <v>1.328685814</v>
      </c>
      <c r="C10" s="3">
        <v>0.48971014899999998</v>
      </c>
    </row>
  </sheetData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M40" sqref="M40"/>
    </sheetView>
  </sheetViews>
  <sheetFormatPr defaultRowHeight="15" x14ac:dyDescent="0.25"/>
  <cols>
    <col min="1" max="1" width="9.85546875" style="1" bestFit="1" customWidth="1"/>
    <col min="2" max="2" width="10.85546875" style="1" bestFit="1" customWidth="1"/>
    <col min="3" max="16384" width="9.140625" style="1"/>
  </cols>
  <sheetData>
    <row r="1" spans="1:2" x14ac:dyDescent="0.25">
      <c r="A1" s="1" t="s">
        <v>51</v>
      </c>
      <c r="B1" s="1" t="s">
        <v>52</v>
      </c>
    </row>
    <row r="2" spans="1:2" x14ac:dyDescent="0.25">
      <c r="A2" s="2">
        <v>50.816000000000003</v>
      </c>
      <c r="B2" s="2">
        <v>40.768000000000001</v>
      </c>
    </row>
    <row r="3" spans="1:2" x14ac:dyDescent="0.25">
      <c r="A3" s="2">
        <v>40.415999999999997</v>
      </c>
      <c r="B3" s="2">
        <v>90.111999999999995</v>
      </c>
    </row>
    <row r="4" spans="1:2" x14ac:dyDescent="0.25">
      <c r="A4" s="2">
        <v>22.832000000000001</v>
      </c>
      <c r="B4" s="2">
        <v>21.808</v>
      </c>
    </row>
    <row r="5" spans="1:2" x14ac:dyDescent="0.25">
      <c r="A5" s="2">
        <v>48.776000000000003</v>
      </c>
      <c r="B5" s="2">
        <v>81.927999999999997</v>
      </c>
    </row>
    <row r="6" spans="1:2" x14ac:dyDescent="0.25">
      <c r="A6" s="2">
        <v>22.32</v>
      </c>
      <c r="B6" s="2">
        <v>31.096</v>
      </c>
    </row>
    <row r="7" spans="1:2" x14ac:dyDescent="0.25">
      <c r="B7" s="2">
        <v>64.792000000000002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XFD1048576"/>
    </sheetView>
  </sheetViews>
  <sheetFormatPr defaultRowHeight="15" x14ac:dyDescent="0.25"/>
  <cols>
    <col min="1" max="1" width="16.85546875" style="1" bestFit="1" customWidth="1"/>
    <col min="2" max="2" width="9.140625" style="1"/>
    <col min="3" max="3" width="11.28515625" style="1" bestFit="1" customWidth="1"/>
    <col min="4" max="16384" width="9.140625" style="1"/>
  </cols>
  <sheetData>
    <row r="1" spans="1:3" x14ac:dyDescent="0.25">
      <c r="A1" s="1" t="s">
        <v>16</v>
      </c>
      <c r="B1" s="1" t="s">
        <v>17</v>
      </c>
      <c r="C1" s="1" t="s">
        <v>18</v>
      </c>
    </row>
    <row r="2" spans="1:3" x14ac:dyDescent="0.25">
      <c r="B2" s="2">
        <v>6.8725444949999996</v>
      </c>
      <c r="C2" s="2">
        <v>2.4489421550000001</v>
      </c>
    </row>
    <row r="3" spans="1:3" x14ac:dyDescent="0.25">
      <c r="B3" s="2">
        <v>8.1361308159999997</v>
      </c>
      <c r="C3" s="2">
        <v>2.705269784</v>
      </c>
    </row>
    <row r="4" spans="1:3" x14ac:dyDescent="0.25">
      <c r="B4" s="2">
        <v>6.296839555</v>
      </c>
      <c r="C4" s="2">
        <v>2.7350773739999998</v>
      </c>
    </row>
    <row r="5" spans="1:3" x14ac:dyDescent="0.25">
      <c r="B5" s="2">
        <v>6.853176124</v>
      </c>
      <c r="C5" s="2">
        <v>1</v>
      </c>
    </row>
    <row r="6" spans="1:3" x14ac:dyDescent="0.25">
      <c r="B6" s="2">
        <v>8.0209028930000006</v>
      </c>
      <c r="C6" s="2">
        <v>2.7290744629999999</v>
      </c>
    </row>
    <row r="7" spans="1:3" x14ac:dyDescent="0.25">
      <c r="B7" s="2">
        <v>8.6665973540000003</v>
      </c>
      <c r="C7" s="2">
        <v>2.6132835179999998</v>
      </c>
    </row>
    <row r="8" spans="1:3" x14ac:dyDescent="0.25">
      <c r="B8" s="2">
        <v>7.8650000000000002</v>
      </c>
      <c r="C8" s="2">
        <v>3.7991717309999999</v>
      </c>
    </row>
    <row r="9" spans="1:3" x14ac:dyDescent="0.25">
      <c r="B9" s="2">
        <v>8.65</v>
      </c>
      <c r="C9" s="2">
        <v>2.1728349489999998</v>
      </c>
    </row>
    <row r="10" spans="1:3" x14ac:dyDescent="0.25">
      <c r="A10" s="1" t="s">
        <v>21</v>
      </c>
      <c r="B10" s="1" t="s">
        <v>17</v>
      </c>
      <c r="C10" s="1" t="s">
        <v>18</v>
      </c>
    </row>
    <row r="11" spans="1:3" x14ac:dyDescent="0.25">
      <c r="B11" s="2">
        <v>2.6471820350000002</v>
      </c>
      <c r="C11" s="2">
        <v>1.1728349490000001</v>
      </c>
    </row>
    <row r="12" spans="1:3" x14ac:dyDescent="0.25">
      <c r="B12" s="2">
        <v>4.3169129460000004</v>
      </c>
      <c r="C12" s="2">
        <v>1.859609885</v>
      </c>
    </row>
    <row r="13" spans="1:3" x14ac:dyDescent="0.25">
      <c r="B13" s="2">
        <v>3.4880233070000002</v>
      </c>
      <c r="C13" s="2">
        <v>3.1821459349999999</v>
      </c>
    </row>
    <row r="14" spans="1:3" x14ac:dyDescent="0.25">
      <c r="B14" s="2">
        <v>7.2100037009999998</v>
      </c>
      <c r="C14" s="2">
        <v>2.5403019649999998</v>
      </c>
    </row>
    <row r="15" spans="1:3" x14ac:dyDescent="0.25">
      <c r="B15" s="2">
        <v>4.8399763570000003</v>
      </c>
      <c r="C15" s="2">
        <v>2.5432164679999998</v>
      </c>
    </row>
    <row r="16" spans="1:3" x14ac:dyDescent="0.25">
      <c r="B16" s="2">
        <v>7.3360323459999996</v>
      </c>
      <c r="C16" s="2">
        <v>4.7568284600000004</v>
      </c>
    </row>
    <row r="17" spans="1:3" x14ac:dyDescent="0.25">
      <c r="B17" s="2">
        <v>6.5890000000000004</v>
      </c>
      <c r="C17" s="2">
        <v>3.2100037010000002</v>
      </c>
    </row>
    <row r="18" spans="1:3" x14ac:dyDescent="0.25">
      <c r="B18" s="2">
        <v>7.2350000000000003</v>
      </c>
      <c r="C18" s="2">
        <v>1</v>
      </c>
    </row>
    <row r="19" spans="1:3" x14ac:dyDescent="0.25">
      <c r="A19" s="1" t="s">
        <v>19</v>
      </c>
      <c r="B19" s="1" t="s">
        <v>17</v>
      </c>
      <c r="C19" s="1" t="s">
        <v>18</v>
      </c>
    </row>
    <row r="20" spans="1:3" x14ac:dyDescent="0.25">
      <c r="B20" s="2">
        <v>0.574349</v>
      </c>
      <c r="C20" s="2">
        <v>0.188809</v>
      </c>
    </row>
    <row r="21" spans="1:3" x14ac:dyDescent="0.25">
      <c r="B21" s="2">
        <v>1</v>
      </c>
      <c r="C21" s="2">
        <v>0.28301999999999999</v>
      </c>
    </row>
    <row r="22" spans="1:3" x14ac:dyDescent="0.25">
      <c r="B22" s="2">
        <v>0.39229199999999997</v>
      </c>
      <c r="C22" s="2">
        <v>0.28224100000000002</v>
      </c>
    </row>
    <row r="23" spans="1:3" x14ac:dyDescent="0.25">
      <c r="B23" s="2">
        <v>0.31100299999999997</v>
      </c>
      <c r="C23" s="2">
        <v>0.141121</v>
      </c>
    </row>
    <row r="24" spans="1:3" x14ac:dyDescent="0.25">
      <c r="B24" s="2">
        <v>0.32421</v>
      </c>
      <c r="C24" s="2">
        <v>0.210954</v>
      </c>
    </row>
    <row r="25" spans="1:3" x14ac:dyDescent="0.25">
      <c r="A25" s="1" t="s">
        <v>20</v>
      </c>
      <c r="B25" s="1" t="s">
        <v>17</v>
      </c>
      <c r="C25" s="1" t="s">
        <v>18</v>
      </c>
    </row>
    <row r="26" spans="1:3" x14ac:dyDescent="0.25">
      <c r="B26" s="2">
        <v>0.65293000000000001</v>
      </c>
      <c r="C26" s="2">
        <v>0.22375600000000001</v>
      </c>
    </row>
    <row r="27" spans="1:3" x14ac:dyDescent="0.25">
      <c r="B27" s="2">
        <v>0.82044799999999996</v>
      </c>
      <c r="C27" s="2">
        <v>0.40192499999999998</v>
      </c>
    </row>
    <row r="28" spans="1:3" x14ac:dyDescent="0.25">
      <c r="B28" s="2">
        <v>1</v>
      </c>
      <c r="C28" s="2">
        <v>0.56840800000000002</v>
      </c>
    </row>
    <row r="29" spans="1:3" x14ac:dyDescent="0.25">
      <c r="B29" s="2">
        <v>0.79278400000000004</v>
      </c>
      <c r="C29" s="2">
        <v>0.116226</v>
      </c>
    </row>
    <row r="30" spans="1:3" x14ac:dyDescent="0.25">
      <c r="B30" s="2">
        <v>0.69118299999999999</v>
      </c>
      <c r="C3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sqref="A1:XFD1048576"/>
    </sheetView>
  </sheetViews>
  <sheetFormatPr defaultRowHeight="15" x14ac:dyDescent="0.25"/>
  <cols>
    <col min="1" max="1" width="34.28515625" style="1" bestFit="1" customWidth="1"/>
    <col min="2" max="2" width="13.140625" style="1" bestFit="1" customWidth="1"/>
    <col min="3" max="3" width="11.28515625" style="1" bestFit="1" customWidth="1"/>
    <col min="4" max="16384" width="9.140625" style="1"/>
  </cols>
  <sheetData>
    <row r="1" spans="1:3" x14ac:dyDescent="0.25">
      <c r="A1" s="1" t="s">
        <v>96</v>
      </c>
      <c r="B1" s="1" t="s">
        <v>17</v>
      </c>
      <c r="C1" s="1" t="s">
        <v>18</v>
      </c>
    </row>
    <row r="2" spans="1:3" x14ac:dyDescent="0.25">
      <c r="B2" s="2">
        <v>86.653199999999998</v>
      </c>
      <c r="C2" s="2">
        <v>25.965</v>
      </c>
    </row>
    <row r="3" spans="1:3" x14ac:dyDescent="0.25">
      <c r="B3" s="2">
        <v>48.695</v>
      </c>
      <c r="C3" s="2">
        <v>55.457000000000001</v>
      </c>
    </row>
    <row r="4" spans="1:3" x14ac:dyDescent="0.25">
      <c r="B4" s="2">
        <v>74.986000000000004</v>
      </c>
      <c r="C4" s="2">
        <v>21.585999999999999</v>
      </c>
    </row>
    <row r="5" spans="1:3" x14ac:dyDescent="0.25">
      <c r="B5" s="2">
        <v>56.658000000000001</v>
      </c>
      <c r="C5" s="2">
        <v>33.965000000000003</v>
      </c>
    </row>
    <row r="6" spans="1:3" x14ac:dyDescent="0.25">
      <c r="B6" s="2">
        <v>60.654000000000003</v>
      </c>
      <c r="C6" s="2">
        <v>16.564699999999998</v>
      </c>
    </row>
    <row r="7" spans="1:3" x14ac:dyDescent="0.25">
      <c r="B7" s="2">
        <v>61.896000000000001</v>
      </c>
      <c r="C7" s="2">
        <v>34.568899999999999</v>
      </c>
    </row>
    <row r="8" spans="1:3" x14ac:dyDescent="0.25">
      <c r="B8" s="2"/>
      <c r="C8" s="2">
        <v>30.6587</v>
      </c>
    </row>
    <row r="9" spans="1:3" x14ac:dyDescent="0.25">
      <c r="B9" s="2"/>
      <c r="C9" s="2">
        <v>37.896000000000001</v>
      </c>
    </row>
    <row r="10" spans="1:3" x14ac:dyDescent="0.25">
      <c r="A10" s="1" t="s">
        <v>99</v>
      </c>
      <c r="B10" s="1" t="s">
        <v>17</v>
      </c>
      <c r="C10" s="1" t="s">
        <v>18</v>
      </c>
    </row>
    <row r="11" spans="1:3" x14ac:dyDescent="0.25">
      <c r="B11" s="2">
        <v>49.567</v>
      </c>
      <c r="C11" s="2">
        <v>27.658999999999999</v>
      </c>
    </row>
    <row r="12" spans="1:3" x14ac:dyDescent="0.25">
      <c r="B12" s="2">
        <v>54.658000000000001</v>
      </c>
      <c r="C12" s="2">
        <v>58.234999999999999</v>
      </c>
    </row>
    <row r="13" spans="1:3" x14ac:dyDescent="0.25">
      <c r="B13" s="2">
        <v>37.569000000000003</v>
      </c>
      <c r="C13" s="2">
        <v>24.46</v>
      </c>
    </row>
    <row r="14" spans="1:3" x14ac:dyDescent="0.25">
      <c r="B14" s="2">
        <v>50.896500000000003</v>
      </c>
      <c r="C14" s="2">
        <v>23.568000000000001</v>
      </c>
    </row>
    <row r="15" spans="1:3" x14ac:dyDescent="0.25">
      <c r="B15" s="2">
        <v>38.65</v>
      </c>
      <c r="C15" s="2">
        <v>32.356000000000002</v>
      </c>
    </row>
    <row r="16" spans="1:3" x14ac:dyDescent="0.25">
      <c r="B16" s="2">
        <v>42.567999999999998</v>
      </c>
      <c r="C16" s="2">
        <v>11.548</v>
      </c>
    </row>
    <row r="17" spans="1:3" x14ac:dyDescent="0.25">
      <c r="B17" s="2"/>
      <c r="C17" s="2">
        <v>15.495200000000001</v>
      </c>
    </row>
    <row r="18" spans="1:3" x14ac:dyDescent="0.25">
      <c r="B18" s="2"/>
      <c r="C18" s="2">
        <v>22.6357</v>
      </c>
    </row>
    <row r="19" spans="1:3" x14ac:dyDescent="0.25">
      <c r="A19" s="1" t="s">
        <v>97</v>
      </c>
      <c r="B19" s="1" t="s">
        <v>17</v>
      </c>
      <c r="C19" s="1" t="s">
        <v>18</v>
      </c>
    </row>
    <row r="20" spans="1:3" x14ac:dyDescent="0.25">
      <c r="B20" s="2">
        <v>40.863</v>
      </c>
      <c r="C20" s="2">
        <v>10.654</v>
      </c>
    </row>
    <row r="21" spans="1:3" x14ac:dyDescent="0.25">
      <c r="B21" s="2">
        <v>46.896500000000003</v>
      </c>
      <c r="C21" s="2">
        <v>11.567</v>
      </c>
    </row>
    <row r="22" spans="1:3" x14ac:dyDescent="0.25">
      <c r="B22" s="2">
        <v>32.658000000000001</v>
      </c>
      <c r="C22" s="2">
        <v>29.567</v>
      </c>
    </row>
    <row r="23" spans="1:3" x14ac:dyDescent="0.25">
      <c r="B23" s="2">
        <v>31.56</v>
      </c>
      <c r="C23" s="2">
        <v>26.654</v>
      </c>
    </row>
    <row r="24" spans="1:3" x14ac:dyDescent="0.25">
      <c r="B24" s="2">
        <v>39.564</v>
      </c>
      <c r="C24" s="2">
        <v>24.86</v>
      </c>
    </row>
    <row r="25" spans="1:3" x14ac:dyDescent="0.25">
      <c r="A25" s="1" t="s">
        <v>98</v>
      </c>
      <c r="B25" s="1" t="s">
        <v>17</v>
      </c>
      <c r="C25" s="1" t="s">
        <v>18</v>
      </c>
    </row>
    <row r="26" spans="1:3" x14ac:dyDescent="0.25">
      <c r="B26" s="2">
        <v>61.567999999999998</v>
      </c>
      <c r="C26" s="2">
        <v>8.5688999999999993</v>
      </c>
    </row>
    <row r="27" spans="1:3" x14ac:dyDescent="0.25">
      <c r="B27" s="2">
        <v>58.951999999999998</v>
      </c>
      <c r="C27" s="2">
        <v>12.57</v>
      </c>
    </row>
    <row r="28" spans="1:3" x14ac:dyDescent="0.25">
      <c r="B28" s="2">
        <v>49.56</v>
      </c>
      <c r="C28" s="2">
        <v>4.5683999999999996</v>
      </c>
    </row>
    <row r="29" spans="1:3" x14ac:dyDescent="0.25">
      <c r="B29" s="2">
        <v>65.896000000000001</v>
      </c>
      <c r="C29" s="2">
        <v>16.561</v>
      </c>
    </row>
    <row r="30" spans="1:3" x14ac:dyDescent="0.25">
      <c r="B30" s="2">
        <v>35.677999999999997</v>
      </c>
      <c r="C30" s="2">
        <v>10.657999999999999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>
      <selection sqref="A1:XFD1048576"/>
    </sheetView>
  </sheetViews>
  <sheetFormatPr defaultRowHeight="15" x14ac:dyDescent="0.25"/>
  <cols>
    <col min="1" max="1" width="24.140625" style="1" bestFit="1" customWidth="1"/>
    <col min="2" max="2" width="9" style="1" bestFit="1" customWidth="1"/>
    <col min="3" max="3" width="11.28515625" style="1" bestFit="1" customWidth="1"/>
    <col min="4" max="4" width="9.140625" style="1"/>
    <col min="5" max="5" width="24" style="1" bestFit="1" customWidth="1"/>
    <col min="6" max="6" width="9" style="1" bestFit="1" customWidth="1"/>
    <col min="7" max="7" width="11.28515625" style="1" bestFit="1" customWidth="1"/>
    <col min="8" max="16384" width="9.140625" style="1"/>
  </cols>
  <sheetData>
    <row r="1" spans="1:7" x14ac:dyDescent="0.25">
      <c r="A1" s="1" t="s">
        <v>22</v>
      </c>
      <c r="B1" s="1" t="s">
        <v>17</v>
      </c>
      <c r="C1" s="1" t="s">
        <v>18</v>
      </c>
      <c r="E1" s="1" t="s">
        <v>26</v>
      </c>
      <c r="F1" s="1" t="s">
        <v>17</v>
      </c>
      <c r="G1" s="1" t="s">
        <v>18</v>
      </c>
    </row>
    <row r="2" spans="1:7" x14ac:dyDescent="0.25">
      <c r="B2" s="2">
        <v>2.1464189999999999</v>
      </c>
      <c r="C2" s="2">
        <v>0.87412900000000004</v>
      </c>
      <c r="F2" s="2">
        <v>5.6007999999999996</v>
      </c>
      <c r="G2" s="2">
        <v>3.0306999999999999</v>
      </c>
    </row>
    <row r="3" spans="1:7" x14ac:dyDescent="0.25">
      <c r="B3" s="2">
        <v>1.7320230000000001</v>
      </c>
      <c r="C3" s="2">
        <v>1.736531</v>
      </c>
      <c r="F3" s="2">
        <v>5.3067000000000002</v>
      </c>
      <c r="G3" s="2">
        <v>3.2237</v>
      </c>
    </row>
    <row r="4" spans="1:7" x14ac:dyDescent="0.25">
      <c r="B4" s="2">
        <v>1.1728350000000001</v>
      </c>
      <c r="C4" s="2">
        <v>2.2186849999999998</v>
      </c>
      <c r="F4" s="2">
        <v>5.7838000000000003</v>
      </c>
      <c r="G4" s="2">
        <v>4.8918999999999997</v>
      </c>
    </row>
    <row r="5" spans="1:7" x14ac:dyDescent="0.25">
      <c r="B5" s="2">
        <v>3.3491590000000002</v>
      </c>
      <c r="C5" s="2">
        <v>1.7183109999999999</v>
      </c>
      <c r="F5" s="2">
        <v>2.2951999999999999</v>
      </c>
      <c r="G5" s="2">
        <v>1.4739</v>
      </c>
    </row>
    <row r="6" spans="1:7" x14ac:dyDescent="0.25">
      <c r="B6" s="2">
        <v>2.4616180000000001</v>
      </c>
      <c r="C6" s="2">
        <v>2.005128</v>
      </c>
      <c r="F6" s="2">
        <v>4.0822000000000003</v>
      </c>
      <c r="G6" s="2">
        <v>5.9301000000000004</v>
      </c>
    </row>
    <row r="7" spans="1:7" x14ac:dyDescent="0.25">
      <c r="B7" s="2">
        <v>1.389041</v>
      </c>
      <c r="C7" s="2">
        <v>0.74782499999999996</v>
      </c>
    </row>
    <row r="8" spans="1:7" x14ac:dyDescent="0.25">
      <c r="B8" s="2">
        <v>2.8959999999999999</v>
      </c>
      <c r="C8" s="2"/>
    </row>
    <row r="9" spans="1:7" x14ac:dyDescent="0.25">
      <c r="B9" s="2">
        <v>1.19865</v>
      </c>
      <c r="C9" s="2"/>
    </row>
    <row r="10" spans="1:7" x14ac:dyDescent="0.25">
      <c r="A10" s="1" t="s">
        <v>23</v>
      </c>
      <c r="B10" s="1" t="s">
        <v>17</v>
      </c>
      <c r="C10" s="1" t="s">
        <v>18</v>
      </c>
      <c r="E10" s="1" t="s">
        <v>27</v>
      </c>
      <c r="F10" s="1" t="s">
        <v>17</v>
      </c>
      <c r="G10" s="1" t="s">
        <v>18</v>
      </c>
    </row>
    <row r="11" spans="1:7" x14ac:dyDescent="0.25">
      <c r="B11" s="2">
        <v>5.7557</v>
      </c>
      <c r="C11" s="2">
        <v>8.6555</v>
      </c>
      <c r="F11" s="2">
        <v>1.3366720000000001</v>
      </c>
      <c r="G11" s="2">
        <v>11.246130000000001</v>
      </c>
    </row>
    <row r="12" spans="1:7" x14ac:dyDescent="0.25">
      <c r="B12" s="2">
        <v>4.7129000000000003</v>
      </c>
      <c r="C12" s="2">
        <v>10.5497</v>
      </c>
      <c r="F12" s="2">
        <v>7.3548169999999997</v>
      </c>
      <c r="G12" s="2">
        <v>2.1041479999999999</v>
      </c>
    </row>
    <row r="13" spans="1:7" x14ac:dyDescent="0.25">
      <c r="B13" s="2">
        <v>6.5229999999999997</v>
      </c>
      <c r="C13" s="2">
        <v>4.4238999999999997</v>
      </c>
      <c r="F13" s="2">
        <v>2.7981129999999999</v>
      </c>
      <c r="G13" s="2">
        <v>2.3860749999999999</v>
      </c>
    </row>
    <row r="14" spans="1:7" x14ac:dyDescent="0.25">
      <c r="B14" s="2">
        <v>6.4614000000000003</v>
      </c>
      <c r="C14" s="2">
        <v>4.8560999999999996</v>
      </c>
      <c r="F14" s="2">
        <v>2.2022599999999999</v>
      </c>
      <c r="G14" s="2">
        <v>3.5663770000000001</v>
      </c>
    </row>
    <row r="15" spans="1:7" x14ac:dyDescent="0.25">
      <c r="B15" s="2">
        <v>4.7744</v>
      </c>
      <c r="C15" s="2">
        <v>7.9762000000000004</v>
      </c>
      <c r="F15" s="2">
        <v>3.4229660000000002</v>
      </c>
      <c r="G15" s="2">
        <v>4.8256829999999997</v>
      </c>
    </row>
    <row r="16" spans="1:7" x14ac:dyDescent="0.25">
      <c r="B16" s="2">
        <v>22.1097</v>
      </c>
      <c r="C16" s="2">
        <v>10.762700000000001</v>
      </c>
    </row>
    <row r="17" spans="1:7" x14ac:dyDescent="0.25">
      <c r="B17" s="2">
        <v>6.665</v>
      </c>
    </row>
    <row r="18" spans="1:7" x14ac:dyDescent="0.25">
      <c r="B18" s="2">
        <v>18.6585</v>
      </c>
    </row>
    <row r="19" spans="1:7" x14ac:dyDescent="0.25">
      <c r="A19" s="1" t="s">
        <v>24</v>
      </c>
      <c r="B19" s="1" t="s">
        <v>17</v>
      </c>
      <c r="C19" s="1" t="s">
        <v>18</v>
      </c>
      <c r="E19" s="1" t="s">
        <v>28</v>
      </c>
      <c r="F19" s="1" t="s">
        <v>17</v>
      </c>
      <c r="G19" s="1" t="s">
        <v>18</v>
      </c>
    </row>
    <row r="20" spans="1:7" x14ac:dyDescent="0.25">
      <c r="B20" s="2">
        <v>3.0087000000000002</v>
      </c>
      <c r="C20" s="2">
        <v>2.5701999999999998</v>
      </c>
      <c r="F20" s="2">
        <v>10.643599999999999</v>
      </c>
      <c r="G20" s="2">
        <v>5.7502000000000004</v>
      </c>
    </row>
    <row r="21" spans="1:7" x14ac:dyDescent="0.25">
      <c r="B21" s="2">
        <v>3.7387999999999999</v>
      </c>
      <c r="C21" s="2">
        <v>2.7658999999999998</v>
      </c>
      <c r="F21" s="2">
        <v>7.1025999999999998</v>
      </c>
      <c r="G21" s="2">
        <v>4.0678999999999998</v>
      </c>
    </row>
    <row r="22" spans="1:7" x14ac:dyDescent="0.25">
      <c r="B22" s="2">
        <v>4.3304</v>
      </c>
      <c r="C22" s="2">
        <v>2.1815000000000002</v>
      </c>
      <c r="F22" s="2">
        <v>7.851</v>
      </c>
      <c r="G22" s="2">
        <v>5.5132000000000003</v>
      </c>
    </row>
    <row r="23" spans="1:7" x14ac:dyDescent="0.25">
      <c r="B23" s="2">
        <v>5.3707000000000003</v>
      </c>
      <c r="C23" s="2">
        <v>1.8143</v>
      </c>
      <c r="F23" s="2">
        <v>6.3312999999999997</v>
      </c>
      <c r="G23" s="2">
        <v>4.4889000000000001</v>
      </c>
    </row>
    <row r="24" spans="1:7" x14ac:dyDescent="0.25">
      <c r="B24" s="2">
        <v>7.02</v>
      </c>
      <c r="C24" s="2">
        <v>2.5030000000000001</v>
      </c>
      <c r="F24" s="2">
        <v>7.9425999999999997</v>
      </c>
      <c r="G24" s="2">
        <v>6.2050000000000001</v>
      </c>
    </row>
    <row r="25" spans="1:7" x14ac:dyDescent="0.25">
      <c r="B25" s="2">
        <v>2.1120999999999999</v>
      </c>
      <c r="C25" s="2">
        <v>1.948</v>
      </c>
    </row>
    <row r="26" spans="1:7" x14ac:dyDescent="0.25">
      <c r="B26" s="2">
        <v>2.6554000000000002</v>
      </c>
    </row>
    <row r="27" spans="1:7" x14ac:dyDescent="0.25">
      <c r="B27" s="2">
        <v>2.8601999999999999</v>
      </c>
    </row>
    <row r="28" spans="1:7" x14ac:dyDescent="0.25">
      <c r="A28" s="1" t="s">
        <v>25</v>
      </c>
      <c r="B28" s="1" t="s">
        <v>17</v>
      </c>
      <c r="C28" s="1" t="s">
        <v>18</v>
      </c>
      <c r="E28" s="1" t="s">
        <v>29</v>
      </c>
      <c r="F28" s="1" t="s">
        <v>17</v>
      </c>
      <c r="G28" s="1" t="s">
        <v>18</v>
      </c>
    </row>
    <row r="29" spans="1:7" x14ac:dyDescent="0.25">
      <c r="B29" s="2">
        <v>9.1968999999999994</v>
      </c>
      <c r="C29" s="2">
        <v>7.1308999999999996</v>
      </c>
      <c r="F29" s="2">
        <v>13.1068</v>
      </c>
      <c r="G29" s="2">
        <v>8.2559000000000005</v>
      </c>
    </row>
    <row r="30" spans="1:7" x14ac:dyDescent="0.25">
      <c r="B30" s="2">
        <v>7.4890999999999996</v>
      </c>
      <c r="C30" s="2">
        <v>5.9429999999999996</v>
      </c>
      <c r="F30" s="2">
        <v>18.872699999999998</v>
      </c>
      <c r="G30" s="2">
        <v>10.1281</v>
      </c>
    </row>
    <row r="31" spans="1:7" x14ac:dyDescent="0.25">
      <c r="B31" s="2">
        <v>6.8986999999999998</v>
      </c>
      <c r="C31" s="2">
        <v>5.4433999999999996</v>
      </c>
      <c r="F31" s="2">
        <v>11.0589</v>
      </c>
      <c r="G31" s="2">
        <v>9.6761999999999997</v>
      </c>
    </row>
    <row r="32" spans="1:7" x14ac:dyDescent="0.25">
      <c r="B32" s="2">
        <v>7.5987999999999998</v>
      </c>
      <c r="C32" s="2">
        <v>4.9462999999999999</v>
      </c>
      <c r="F32" s="2">
        <v>16.331299999999999</v>
      </c>
      <c r="G32" s="2">
        <v>8.7853999999999992</v>
      </c>
    </row>
    <row r="33" spans="2:7" x14ac:dyDescent="0.25">
      <c r="B33" s="2">
        <v>4.3348000000000004</v>
      </c>
      <c r="C33" s="2">
        <v>5.3791000000000002</v>
      </c>
      <c r="F33" s="2">
        <v>16.8079</v>
      </c>
      <c r="G33" s="2">
        <v>8.5548000000000002</v>
      </c>
    </row>
    <row r="34" spans="2:7" x14ac:dyDescent="0.25">
      <c r="B34" s="2">
        <v>5.7005999999999997</v>
      </c>
      <c r="C34" s="2">
        <v>2.3978000000000002</v>
      </c>
    </row>
    <row r="35" spans="2:7" x14ac:dyDescent="0.25">
      <c r="B35" s="2">
        <v>11.520099999999999</v>
      </c>
      <c r="C35" s="2"/>
    </row>
    <row r="36" spans="2:7" x14ac:dyDescent="0.25">
      <c r="B36" s="2">
        <v>10.4946</v>
      </c>
      <c r="C36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workbookViewId="0">
      <selection activeCell="C23" sqref="C23"/>
    </sheetView>
  </sheetViews>
  <sheetFormatPr defaultRowHeight="15" x14ac:dyDescent="0.25"/>
  <cols>
    <col min="1" max="1" width="23.28515625" style="1" bestFit="1" customWidth="1"/>
    <col min="2" max="2" width="9.7109375" style="1" bestFit="1" customWidth="1"/>
    <col min="3" max="3" width="12.5703125" style="1" customWidth="1"/>
    <col min="4" max="16384" width="9.140625" style="1"/>
  </cols>
  <sheetData>
    <row r="1" spans="1:3" x14ac:dyDescent="0.25">
      <c r="A1" s="1" t="s">
        <v>30</v>
      </c>
      <c r="B1" s="1" t="s">
        <v>14</v>
      </c>
      <c r="C1" s="1" t="s">
        <v>31</v>
      </c>
    </row>
    <row r="2" spans="1:3" x14ac:dyDescent="0.25">
      <c r="B2" s="3">
        <v>0.45728439999999998</v>
      </c>
      <c r="C2" s="3">
        <v>0.198938</v>
      </c>
    </row>
    <row r="3" spans="1:3" x14ac:dyDescent="0.25">
      <c r="B3" s="3">
        <v>1.1979409999999999</v>
      </c>
      <c r="C3" s="3">
        <v>0.42828699999999997</v>
      </c>
    </row>
    <row r="4" spans="1:3" x14ac:dyDescent="0.25">
      <c r="B4" s="3">
        <v>0.64045129999999995</v>
      </c>
      <c r="C4" s="3">
        <v>2.078767</v>
      </c>
    </row>
    <row r="5" spans="1:3" x14ac:dyDescent="0.25">
      <c r="B5" s="3">
        <v>1.173899</v>
      </c>
      <c r="C5" s="3">
        <v>5.3825029999999998</v>
      </c>
    </row>
    <row r="6" spans="1:3" x14ac:dyDescent="0.25">
      <c r="B6" s="3">
        <v>0.73063800000000001</v>
      </c>
      <c r="C6" s="3">
        <v>3.1372740000000001</v>
      </c>
    </row>
    <row r="7" spans="1:3" x14ac:dyDescent="0.25">
      <c r="B7" s="3">
        <v>1.7997860000000001</v>
      </c>
      <c r="C7" s="3">
        <v>67.272130000000004</v>
      </c>
    </row>
    <row r="8" spans="1:3" x14ac:dyDescent="0.25">
      <c r="C8" s="3">
        <v>15.15232</v>
      </c>
    </row>
    <row r="9" spans="1:3" x14ac:dyDescent="0.25">
      <c r="C9" s="3">
        <v>108.80029999999999</v>
      </c>
    </row>
    <row r="10" spans="1:3" x14ac:dyDescent="0.25">
      <c r="C10" s="3">
        <v>12.551360000000001</v>
      </c>
    </row>
    <row r="11" spans="1:3" x14ac:dyDescent="0.25">
      <c r="C11" s="3">
        <v>56.58578</v>
      </c>
    </row>
    <row r="12" spans="1:3" x14ac:dyDescent="0.25">
      <c r="C12" s="3">
        <v>101.1966</v>
      </c>
    </row>
    <row r="13" spans="1:3" x14ac:dyDescent="0.25">
      <c r="A13" s="1" t="s">
        <v>30</v>
      </c>
      <c r="B13" s="1" t="s">
        <v>14</v>
      </c>
      <c r="C13" s="1" t="s">
        <v>15</v>
      </c>
    </row>
    <row r="14" spans="1:3" x14ac:dyDescent="0.25">
      <c r="B14" s="3">
        <v>0.5696</v>
      </c>
      <c r="C14" s="3">
        <v>8.5678999999999998</v>
      </c>
    </row>
    <row r="15" spans="1:3" x14ac:dyDescent="0.25">
      <c r="B15" s="3">
        <v>1.5689500000000001</v>
      </c>
      <c r="C15" s="3">
        <v>6.4577999999999998</v>
      </c>
    </row>
    <row r="16" spans="1:3" x14ac:dyDescent="0.25">
      <c r="B16" s="3">
        <v>4.3563999999999998</v>
      </c>
      <c r="C16" s="3">
        <v>4.2355999999999998</v>
      </c>
    </row>
    <row r="17" spans="2:3" x14ac:dyDescent="0.25">
      <c r="B17" s="3">
        <v>0.35680000000000001</v>
      </c>
      <c r="C17" s="3">
        <v>12.653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sqref="A1:XFD1048576"/>
    </sheetView>
  </sheetViews>
  <sheetFormatPr defaultRowHeight="15" x14ac:dyDescent="0.25"/>
  <cols>
    <col min="1" max="1" width="23.140625" style="1" bestFit="1" customWidth="1"/>
    <col min="2" max="2" width="22.28515625" style="1" bestFit="1" customWidth="1"/>
    <col min="3" max="3" width="23.42578125" style="1" bestFit="1" customWidth="1"/>
    <col min="4" max="16384" width="9.140625" style="1"/>
  </cols>
  <sheetData>
    <row r="1" spans="1:3" x14ac:dyDescent="0.25">
      <c r="A1" s="1" t="s">
        <v>32</v>
      </c>
      <c r="B1" s="1" t="s">
        <v>33</v>
      </c>
      <c r="C1" s="1" t="s">
        <v>34</v>
      </c>
    </row>
    <row r="2" spans="1:3" x14ac:dyDescent="0.25">
      <c r="B2" s="3">
        <v>11.925189</v>
      </c>
      <c r="C2" s="3">
        <v>1.075494</v>
      </c>
    </row>
    <row r="3" spans="1:3" x14ac:dyDescent="0.25">
      <c r="B3" s="3">
        <v>11.189207</v>
      </c>
      <c r="C3" s="3">
        <v>2.3053729999999999</v>
      </c>
    </row>
    <row r="4" spans="1:3" x14ac:dyDescent="0.25">
      <c r="B4" s="3">
        <v>14.87688</v>
      </c>
      <c r="C4" s="3">
        <v>1.9930810000000001</v>
      </c>
    </row>
    <row r="5" spans="1:3" x14ac:dyDescent="0.25">
      <c r="B5" s="3">
        <v>12.257929000000001</v>
      </c>
      <c r="C5" s="3">
        <v>1</v>
      </c>
    </row>
    <row r="6" spans="1:3" x14ac:dyDescent="0.25">
      <c r="B6" s="3">
        <v>12.488023</v>
      </c>
      <c r="C6" s="3">
        <v>1.735077</v>
      </c>
    </row>
    <row r="7" spans="1:3" x14ac:dyDescent="0.25">
      <c r="B7" s="3">
        <v>13.237769</v>
      </c>
      <c r="C7" s="3"/>
    </row>
    <row r="8" spans="1:3" x14ac:dyDescent="0.25">
      <c r="A8" s="1" t="s">
        <v>35</v>
      </c>
      <c r="B8" s="1" t="s">
        <v>33</v>
      </c>
      <c r="C8" s="1" t="s">
        <v>34</v>
      </c>
    </row>
    <row r="9" spans="1:3" x14ac:dyDescent="0.25">
      <c r="B9" s="3">
        <v>3.2829660000000001</v>
      </c>
      <c r="C9" s="3">
        <v>1.4793879999999999</v>
      </c>
    </row>
    <row r="10" spans="1:3" x14ac:dyDescent="0.25">
      <c r="B10" s="3">
        <v>11.753349999999999</v>
      </c>
      <c r="C10" s="3">
        <v>3.9760469999999999</v>
      </c>
    </row>
    <row r="11" spans="1:3" x14ac:dyDescent="0.25">
      <c r="B11" s="3">
        <v>7.0616240000000001</v>
      </c>
      <c r="C11" s="3">
        <v>3.7733430000000001</v>
      </c>
    </row>
    <row r="12" spans="1:3" x14ac:dyDescent="0.25">
      <c r="B12" s="3">
        <v>4.6428159999999998</v>
      </c>
      <c r="C12" s="3">
        <v>1.866066</v>
      </c>
    </row>
    <row r="13" spans="1:3" x14ac:dyDescent="0.25">
      <c r="B13" s="3">
        <v>14.87688</v>
      </c>
      <c r="C13" s="3">
        <v>1</v>
      </c>
    </row>
    <row r="14" spans="1:3" x14ac:dyDescent="0.25">
      <c r="B14" s="3">
        <v>13.04116</v>
      </c>
      <c r="C1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sqref="A1:XFD1048576"/>
    </sheetView>
  </sheetViews>
  <sheetFormatPr defaultRowHeight="15" x14ac:dyDescent="0.25"/>
  <cols>
    <col min="1" max="1" width="24.140625" style="1" bestFit="1" customWidth="1"/>
    <col min="2" max="2" width="22.28515625" style="1" bestFit="1" customWidth="1"/>
    <col min="3" max="3" width="23.42578125" style="1" bestFit="1" customWidth="1"/>
    <col min="4" max="16384" width="9.140625" style="1"/>
  </cols>
  <sheetData>
    <row r="1" spans="1:3" x14ac:dyDescent="0.25">
      <c r="A1" s="1" t="s">
        <v>22</v>
      </c>
      <c r="B1" s="1" t="s">
        <v>33</v>
      </c>
      <c r="C1" s="1" t="s">
        <v>34</v>
      </c>
    </row>
    <row r="2" spans="1:3" x14ac:dyDescent="0.25">
      <c r="B2" s="2">
        <v>0.65369999999999995</v>
      </c>
      <c r="C2" s="2">
        <v>1.0139</v>
      </c>
    </row>
    <row r="3" spans="1:3" x14ac:dyDescent="0.25">
      <c r="B3" s="2">
        <v>1.3745000000000001</v>
      </c>
      <c r="C3" s="2">
        <v>0.3009</v>
      </c>
    </row>
    <row r="4" spans="1:3" x14ac:dyDescent="0.25">
      <c r="B4" s="2">
        <v>0.80979999999999996</v>
      </c>
      <c r="C4" s="2">
        <v>0.65580000000000005</v>
      </c>
    </row>
    <row r="5" spans="1:3" x14ac:dyDescent="0.25">
      <c r="B5" s="2">
        <v>1.1215999999999999</v>
      </c>
      <c r="C5" s="2">
        <v>0.72019999999999995</v>
      </c>
    </row>
    <row r="6" spans="1:3" x14ac:dyDescent="0.25">
      <c r="B6" s="2">
        <v>0.9012</v>
      </c>
      <c r="C6" s="2">
        <v>3.5575999999999999</v>
      </c>
    </row>
    <row r="7" spans="1:3" x14ac:dyDescent="0.25">
      <c r="B7" s="2">
        <v>1.2013</v>
      </c>
      <c r="C7" s="2">
        <v>1.9923</v>
      </c>
    </row>
    <row r="8" spans="1:3" x14ac:dyDescent="0.25">
      <c r="B8" s="2">
        <v>0.75509999999999999</v>
      </c>
    </row>
    <row r="10" spans="1:3" x14ac:dyDescent="0.25">
      <c r="A10" s="1" t="s">
        <v>23</v>
      </c>
      <c r="B10" s="1" t="s">
        <v>33</v>
      </c>
      <c r="C10" s="1" t="s">
        <v>34</v>
      </c>
    </row>
    <row r="11" spans="1:3" x14ac:dyDescent="0.25">
      <c r="B11" s="2">
        <v>3.9691000000000001</v>
      </c>
      <c r="C11" s="2">
        <v>5.0472999999999999</v>
      </c>
    </row>
    <row r="12" spans="1:3" x14ac:dyDescent="0.25">
      <c r="B12" s="2">
        <v>3.3565999999999998</v>
      </c>
      <c r="C12" s="2">
        <v>4.7206999999999999</v>
      </c>
    </row>
    <row r="13" spans="1:3" x14ac:dyDescent="0.25">
      <c r="B13" s="2">
        <v>5.8090000000000002</v>
      </c>
      <c r="C13" s="2">
        <v>1.244</v>
      </c>
    </row>
    <row r="14" spans="1:3" x14ac:dyDescent="0.25">
      <c r="B14" s="2">
        <v>2.3473999999999999</v>
      </c>
      <c r="C14" s="2">
        <v>4.6529999999999996</v>
      </c>
    </row>
    <row r="15" spans="1:3" x14ac:dyDescent="0.25">
      <c r="B15" s="2">
        <v>4.4752000000000001</v>
      </c>
      <c r="C15" s="2">
        <v>2.9788999999999999</v>
      </c>
    </row>
    <row r="16" spans="1:3" x14ac:dyDescent="0.25">
      <c r="B16" s="2">
        <v>1.7525999999999999</v>
      </c>
    </row>
    <row r="19" spans="1:3" x14ac:dyDescent="0.25">
      <c r="A19" s="1" t="s">
        <v>24</v>
      </c>
      <c r="B19" s="1" t="s">
        <v>33</v>
      </c>
      <c r="C19" s="1" t="s">
        <v>34</v>
      </c>
    </row>
    <row r="20" spans="1:3" x14ac:dyDescent="0.25">
      <c r="B20" s="2">
        <v>4.0827</v>
      </c>
      <c r="C20" s="2">
        <v>1.7837000000000001</v>
      </c>
    </row>
    <row r="21" spans="1:3" x14ac:dyDescent="0.25">
      <c r="B21" s="2">
        <v>5.0837000000000003</v>
      </c>
      <c r="C21" s="2">
        <v>2.4590999999999998</v>
      </c>
    </row>
    <row r="22" spans="1:3" x14ac:dyDescent="0.25">
      <c r="B22" s="2">
        <v>4.8051000000000004</v>
      </c>
      <c r="C22" s="2">
        <v>3.3826999999999998</v>
      </c>
    </row>
    <row r="23" spans="1:3" x14ac:dyDescent="0.25">
      <c r="B23" s="2">
        <v>4.6619000000000002</v>
      </c>
      <c r="C23" s="2">
        <v>2.0497000000000001</v>
      </c>
    </row>
    <row r="24" spans="1:3" x14ac:dyDescent="0.25">
      <c r="B24" s="2">
        <v>7.3963999999999999</v>
      </c>
      <c r="C24" s="2">
        <v>2.5632000000000001</v>
      </c>
    </row>
    <row r="25" spans="1:3" x14ac:dyDescent="0.25">
      <c r="B25" s="2">
        <v>3.3654999999999999</v>
      </c>
    </row>
    <row r="28" spans="1:3" x14ac:dyDescent="0.25">
      <c r="A28" s="1" t="s">
        <v>25</v>
      </c>
      <c r="B28" s="1" t="s">
        <v>33</v>
      </c>
      <c r="C28" s="1" t="s">
        <v>34</v>
      </c>
    </row>
    <row r="29" spans="1:3" x14ac:dyDescent="0.25">
      <c r="B29" s="2">
        <v>11.759499999999999</v>
      </c>
      <c r="C29" s="2">
        <v>6.5808999999999997</v>
      </c>
    </row>
    <row r="30" spans="1:3" x14ac:dyDescent="0.25">
      <c r="B30" s="2">
        <v>13.1983</v>
      </c>
      <c r="C30" s="2">
        <v>6.5479000000000003</v>
      </c>
    </row>
    <row r="31" spans="1:3" x14ac:dyDescent="0.25">
      <c r="B31" s="2">
        <v>14.468999999999999</v>
      </c>
      <c r="C31" s="2">
        <v>8.8732000000000006</v>
      </c>
    </row>
    <row r="32" spans="1:3" x14ac:dyDescent="0.25">
      <c r="B32" s="2">
        <v>12.1732</v>
      </c>
      <c r="C32" s="2">
        <v>3.7658999999999998</v>
      </c>
    </row>
    <row r="33" spans="2:3" x14ac:dyDescent="0.25">
      <c r="B33" s="2">
        <v>10.351599999999999</v>
      </c>
      <c r="C33" s="2">
        <v>6.9768999999999997</v>
      </c>
    </row>
    <row r="34" spans="2:3" x14ac:dyDescent="0.25">
      <c r="B34" s="2">
        <v>8.3849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Figure 1b</vt:lpstr>
      <vt:lpstr>Figure 1d</vt:lpstr>
      <vt:lpstr>Figure 1e</vt:lpstr>
      <vt:lpstr>Figure 2b</vt:lpstr>
      <vt:lpstr>Figure 2c</vt:lpstr>
      <vt:lpstr>Figure 2d</vt:lpstr>
      <vt:lpstr>Figure 3a</vt:lpstr>
      <vt:lpstr>Figure 3c</vt:lpstr>
      <vt:lpstr>Figure 3d</vt:lpstr>
      <vt:lpstr>Figure 3e</vt:lpstr>
      <vt:lpstr>Figure 3f</vt:lpstr>
      <vt:lpstr>Figure 4a</vt:lpstr>
      <vt:lpstr>Figure 4c</vt:lpstr>
      <vt:lpstr>Figure 4d</vt:lpstr>
      <vt:lpstr>Figure 5b</vt:lpstr>
      <vt:lpstr>Figure 5c</vt:lpstr>
      <vt:lpstr>Figure 5d</vt:lpstr>
      <vt:lpstr>Figure 5e</vt:lpstr>
      <vt:lpstr>Figure 5f</vt:lpstr>
      <vt:lpstr>Figure 5g</vt:lpstr>
      <vt:lpstr>Figure 6b</vt:lpstr>
      <vt:lpstr>Figure 6c</vt:lpstr>
      <vt:lpstr>Figure 6e</vt:lpstr>
      <vt:lpstr>Figure 6f</vt:lpstr>
      <vt:lpstr>Figure 6g</vt:lpstr>
      <vt:lpstr>Figure 6h</vt:lpstr>
      <vt:lpstr>Supplementary Figure 1a</vt:lpstr>
      <vt:lpstr>Supplementary Figure 1f</vt:lpstr>
      <vt:lpstr>Supplementary Figure 1g</vt:lpstr>
      <vt:lpstr>Supplementary Figure 2a</vt:lpstr>
      <vt:lpstr>Supplementary Figure 3a</vt:lpstr>
      <vt:lpstr>Supplementary Figure 4a</vt:lpstr>
      <vt:lpstr>Supplementary Figure 4d</vt:lpstr>
      <vt:lpstr>Supplementary Figure 4g</vt:lpstr>
      <vt:lpstr>Supplementary Figure 4h</vt:lpstr>
      <vt:lpstr>Supplementary Figure 5a</vt:lpstr>
      <vt:lpstr>Supplementary Figure 6b</vt:lpstr>
      <vt:lpstr>Supplementary Figure 6c</vt:lpstr>
    </vt:vector>
  </TitlesOfParts>
  <Company>University of Edinburgh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BOULTER Luke</dc:creator>
  <cp:lastModifiedBy>BOULTER Luke</cp:lastModifiedBy>
  <dcterms:created xsi:type="dcterms:W3CDTF">2019-10-15T08:40:36Z</dcterms:created>
  <dcterms:modified xsi:type="dcterms:W3CDTF">2019-12-17T09:49:05Z</dcterms:modified>
</cp:coreProperties>
</file>