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oga\Desktop\final\submission\"/>
    </mc:Choice>
  </mc:AlternateContent>
  <bookViews>
    <workbookView xWindow="0" yWindow="0" windowWidth="27915" windowHeight="10005"/>
  </bookViews>
  <sheets>
    <sheet name="Figure 1d" sheetId="8" r:id="rId1"/>
    <sheet name="Figure 1e" sheetId="9" r:id="rId2"/>
    <sheet name="Figure 1f" sheetId="7" r:id="rId3"/>
    <sheet name="Figure 3b" sheetId="1" r:id="rId4"/>
    <sheet name="Figure 3d" sheetId="4" r:id="rId5"/>
    <sheet name="Figure 3e" sheetId="2" r:id="rId6"/>
    <sheet name="Supplementary Figure 2" sheetId="6" r:id="rId7"/>
    <sheet name="Supplementary Figure 3" sheetId="5" r:id="rId8"/>
    <sheet name="Supplementary Figure 7" sheetId="3" r:id="rId9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G37" i="1"/>
  <c r="G36" i="1"/>
  <c r="G35" i="1"/>
  <c r="G34" i="1"/>
  <c r="G31" i="1"/>
  <c r="G30" i="1"/>
  <c r="G29" i="1"/>
  <c r="G28" i="1"/>
  <c r="G27" i="1"/>
  <c r="G26" i="1"/>
  <c r="G23" i="1"/>
  <c r="G22" i="1"/>
  <c r="G21" i="1"/>
  <c r="G20" i="1"/>
  <c r="G19" i="1"/>
  <c r="G18" i="1"/>
  <c r="G15" i="1"/>
  <c r="G14" i="1"/>
  <c r="G13" i="1"/>
  <c r="G12" i="1"/>
  <c r="G11" i="1"/>
  <c r="G10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<sst xmlns="http://schemas.openxmlformats.org/spreadsheetml/2006/main" count="95" uniqueCount="35">
  <si>
    <t>A</t>
  </si>
  <si>
    <t>B</t>
  </si>
  <si>
    <t>C</t>
  </si>
  <si>
    <t>D</t>
  </si>
  <si>
    <t>E</t>
  </si>
  <si>
    <t>NPC WT</t>
  </si>
  <si>
    <t>Vehicle</t>
  </si>
  <si>
    <t>Temozolomide</t>
  </si>
  <si>
    <r>
      <t>TP53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;PDGFRA</t>
    </r>
    <r>
      <rPr>
        <i/>
        <vertAlign val="superscript"/>
        <sz val="10"/>
        <rFont val="Symbol"/>
        <family val="1"/>
        <charset val="2"/>
      </rPr>
      <t></t>
    </r>
    <r>
      <rPr>
        <i/>
        <vertAlign val="superscript"/>
        <sz val="10"/>
        <rFont val="Arial"/>
        <family val="2"/>
      </rPr>
      <t>8-9</t>
    </r>
  </si>
  <si>
    <r>
      <t>PTEN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;NF1</t>
    </r>
    <r>
      <rPr>
        <i/>
        <vertAlign val="superscript"/>
        <sz val="10"/>
        <rFont val="Arial"/>
        <family val="2"/>
      </rPr>
      <t>-/-</t>
    </r>
  </si>
  <si>
    <t>Olig2</t>
  </si>
  <si>
    <t>GFAP</t>
  </si>
  <si>
    <t>Ki-67</t>
  </si>
  <si>
    <r>
      <t>PTEN</t>
    </r>
    <r>
      <rPr>
        <i/>
        <vertAlign val="superscript"/>
        <sz val="10"/>
        <rFont val="Arial"/>
        <family val="2"/>
      </rPr>
      <t>-/-</t>
    </r>
  </si>
  <si>
    <r>
      <t>TP53</t>
    </r>
    <r>
      <rPr>
        <i/>
        <vertAlign val="superscript"/>
        <sz val="10"/>
        <rFont val="Arial"/>
        <family val="2"/>
      </rPr>
      <t>-/-</t>
    </r>
  </si>
  <si>
    <t>WT</t>
  </si>
  <si>
    <t>PTEN</t>
  </si>
  <si>
    <t>NF1</t>
  </si>
  <si>
    <t>TP53</t>
  </si>
  <si>
    <r>
      <t>TP53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;PDGFRA</t>
    </r>
    <r>
      <rPr>
        <i/>
        <vertAlign val="superscript"/>
        <sz val="10"/>
        <rFont val="Arial"/>
        <family val="2"/>
      </rPr>
      <t>8-9</t>
    </r>
  </si>
  <si>
    <r>
      <t>PDGFRA</t>
    </r>
    <r>
      <rPr>
        <vertAlign val="superscript"/>
        <sz val="10"/>
        <rFont val="Arial"/>
        <family val="2"/>
      </rPr>
      <t>8-9</t>
    </r>
  </si>
  <si>
    <r>
      <t xml:space="preserve">NPC </t>
    </r>
    <r>
      <rPr>
        <i/>
        <sz val="10"/>
        <rFont val="Arial"/>
        <family val="2"/>
      </rPr>
      <t>PTEN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;NF1</t>
    </r>
    <r>
      <rPr>
        <i/>
        <vertAlign val="superscript"/>
        <sz val="10"/>
        <rFont val="Arial"/>
        <family val="2"/>
      </rPr>
      <t>-/-</t>
    </r>
  </si>
  <si>
    <r>
      <t xml:space="preserve">NPC </t>
    </r>
    <r>
      <rPr>
        <i/>
        <sz val="10"/>
        <rFont val="Arial"/>
        <family val="2"/>
      </rPr>
      <t>TP53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;PDGFRA</t>
    </r>
    <r>
      <rPr>
        <i/>
        <vertAlign val="superscript"/>
        <sz val="10"/>
        <rFont val="Arial"/>
        <family val="2"/>
      </rPr>
      <t>Δ8-9</t>
    </r>
  </si>
  <si>
    <r>
      <t xml:space="preserve">iHGG </t>
    </r>
    <r>
      <rPr>
        <i/>
        <sz val="10"/>
        <rFont val="Arial"/>
        <family val="2"/>
      </rPr>
      <t>PTEN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;NF1</t>
    </r>
    <r>
      <rPr>
        <i/>
        <vertAlign val="superscript"/>
        <sz val="10"/>
        <rFont val="Arial"/>
        <family val="2"/>
      </rPr>
      <t>-/-</t>
    </r>
  </si>
  <si>
    <r>
      <t xml:space="preserve">iHGG </t>
    </r>
    <r>
      <rPr>
        <i/>
        <sz val="10"/>
        <rFont val="Arial"/>
        <family val="2"/>
      </rPr>
      <t>TP53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;PDGFRA</t>
    </r>
    <r>
      <rPr>
        <i/>
        <vertAlign val="superscript"/>
        <sz val="10"/>
        <rFont val="Arial"/>
        <family val="2"/>
      </rPr>
      <t>Δ8-9</t>
    </r>
  </si>
  <si>
    <t>iPSC</t>
  </si>
  <si>
    <t>Nanog</t>
  </si>
  <si>
    <t>Oct4</t>
  </si>
  <si>
    <t>Nestin</t>
  </si>
  <si>
    <t>Pax6</t>
  </si>
  <si>
    <t>Sox1</t>
  </si>
  <si>
    <r>
      <t>NPC</t>
    </r>
    <r>
      <rPr>
        <i/>
        <sz val="10"/>
        <rFont val="Arial"/>
        <family val="2"/>
      </rPr>
      <t xml:space="preserve"> WT</t>
    </r>
  </si>
  <si>
    <r>
      <t xml:space="preserve">NPC </t>
    </r>
    <r>
      <rPr>
        <i/>
        <sz val="10"/>
        <rFont val="Arial"/>
        <family val="2"/>
      </rPr>
      <t>PTEN</t>
    </r>
    <r>
      <rPr>
        <i/>
        <vertAlign val="superscript"/>
        <sz val="10"/>
        <rFont val="Arial"/>
        <family val="2"/>
      </rPr>
      <t>-/-</t>
    </r>
  </si>
  <si>
    <r>
      <t xml:space="preserve">NPC </t>
    </r>
    <r>
      <rPr>
        <i/>
        <sz val="10"/>
        <rFont val="Arial"/>
        <family val="2"/>
      </rPr>
      <t>TP53</t>
    </r>
    <r>
      <rPr>
        <i/>
        <vertAlign val="superscript"/>
        <sz val="10"/>
        <rFont val="Arial"/>
        <family val="2"/>
      </rPr>
      <t>-/-</t>
    </r>
  </si>
  <si>
    <r>
      <t xml:space="preserve">NPC </t>
    </r>
    <r>
      <rPr>
        <i/>
        <sz val="10"/>
        <rFont val="Arial"/>
        <family val="2"/>
      </rPr>
      <t>TP53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;PDGFRA</t>
    </r>
    <r>
      <rPr>
        <i/>
        <vertAlign val="superscript"/>
        <sz val="10"/>
        <rFont val="Arial"/>
        <family val="2"/>
      </rPr>
      <t>8-9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</si>
</sst>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i/>
      <vertAlign val="superscript"/>
      <sz val="10"/>
      <name val="Symbol"/>
      <family val="1"/>
      <charset val="2"/>
    </font>
    <font>
      <vertAlign val="superscript"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 vertical="center" readingOrder="1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20" sqref="G20"/>
    </sheetView>
  </sheetViews>
  <sheetFormatPr defaultRowHeight="15" x14ac:dyDescent="0.25"/>
  <cols>
    <col min="1" max="5" width="18.7109375" customWidth="1"/>
  </cols>
  <sheetData>
    <row r="1" spans="1:5" x14ac:dyDescent="0.25">
      <c r="A1" s="5" t="s">
        <v>16</v>
      </c>
      <c r="B1" s="5"/>
      <c r="C1" s="5"/>
      <c r="D1" s="5"/>
      <c r="E1" s="5"/>
    </row>
    <row r="2" spans="1:5" x14ac:dyDescent="0.25">
      <c r="A2" s="3" t="s">
        <v>15</v>
      </c>
      <c r="B2" s="3" t="s">
        <v>13</v>
      </c>
      <c r="C2" s="3" t="s">
        <v>9</v>
      </c>
      <c r="D2" s="3" t="s">
        <v>14</v>
      </c>
      <c r="E2" s="3" t="s">
        <v>19</v>
      </c>
    </row>
    <row r="3" spans="1:5" x14ac:dyDescent="0.25">
      <c r="A3" s="1">
        <v>1.5093000000000001E-2</v>
      </c>
      <c r="B3" s="1">
        <v>0</v>
      </c>
      <c r="C3" s="1">
        <v>0</v>
      </c>
      <c r="D3" s="1">
        <v>2.3303000000000001E-2</v>
      </c>
      <c r="E3" s="1">
        <v>3.7680999999999999E-2</v>
      </c>
    </row>
    <row r="4" spans="1:5" x14ac:dyDescent="0.25">
      <c r="A4" s="1">
        <v>1.0972000000000001E-2</v>
      </c>
      <c r="B4" s="1">
        <v>0</v>
      </c>
      <c r="C4" s="1">
        <v>0</v>
      </c>
      <c r="D4" s="1">
        <v>2.4125000000000001E-2</v>
      </c>
      <c r="E4" s="1">
        <v>4.0385999999999998E-2</v>
      </c>
    </row>
    <row r="5" spans="1:5" x14ac:dyDescent="0.25">
      <c r="A5" s="1">
        <v>2.2876000000000001E-2</v>
      </c>
      <c r="B5" s="1">
        <v>0</v>
      </c>
      <c r="C5" s="1">
        <v>7.9500000000000001E-7</v>
      </c>
      <c r="D5" s="1">
        <v>1.7177999999999999E-2</v>
      </c>
      <c r="E5" s="1">
        <v>4.2986000000000003E-2</v>
      </c>
    </row>
    <row r="6" spans="1:5" x14ac:dyDescent="0.25">
      <c r="A6" s="5"/>
      <c r="B6" s="5"/>
      <c r="C6" s="5"/>
      <c r="D6" s="5"/>
      <c r="E6" s="5"/>
    </row>
    <row r="7" spans="1:5" x14ac:dyDescent="0.25">
      <c r="A7" s="5" t="s">
        <v>17</v>
      </c>
      <c r="B7" s="5"/>
      <c r="C7" s="5"/>
      <c r="D7" s="5"/>
      <c r="E7" s="5"/>
    </row>
    <row r="8" spans="1:5" x14ac:dyDescent="0.25">
      <c r="A8" s="3" t="s">
        <v>15</v>
      </c>
      <c r="B8" s="3" t="s">
        <v>13</v>
      </c>
      <c r="C8" s="3" t="s">
        <v>9</v>
      </c>
      <c r="D8" s="3" t="s">
        <v>14</v>
      </c>
      <c r="E8" s="3" t="s">
        <v>19</v>
      </c>
    </row>
    <row r="9" spans="1:5" x14ac:dyDescent="0.25">
      <c r="A9" s="1">
        <v>8.1440000000000002E-3</v>
      </c>
      <c r="B9" s="1">
        <v>2.3793000000000002E-2</v>
      </c>
      <c r="C9" s="1">
        <v>7.2099999999999996E-7</v>
      </c>
      <c r="D9" s="1">
        <v>2.5149000000000001E-2</v>
      </c>
      <c r="E9" s="1">
        <v>2.9564E-2</v>
      </c>
    </row>
    <row r="10" spans="1:5" x14ac:dyDescent="0.25">
      <c r="A10" s="1">
        <v>1.1280999999999999E-2</v>
      </c>
      <c r="B10" s="1">
        <v>2.3465E-2</v>
      </c>
      <c r="C10" s="1">
        <v>0</v>
      </c>
      <c r="D10" s="1">
        <v>2.4802999999999999E-2</v>
      </c>
      <c r="E10" s="1">
        <v>3.125E-2</v>
      </c>
    </row>
    <row r="11" spans="1:5" x14ac:dyDescent="0.25">
      <c r="A11" s="1">
        <v>9.7529999999999995E-3</v>
      </c>
      <c r="B11" s="1">
        <v>2.9496000000000001E-2</v>
      </c>
      <c r="C11" s="1">
        <v>3.36E-6</v>
      </c>
      <c r="D11" s="1">
        <v>2.0428000000000002E-2</v>
      </c>
      <c r="E11" s="1">
        <v>4.2101E-2</v>
      </c>
    </row>
    <row r="12" spans="1:5" x14ac:dyDescent="0.25">
      <c r="A12" s="5"/>
      <c r="B12" s="5"/>
      <c r="C12" s="5"/>
      <c r="D12" s="5"/>
      <c r="E12" s="5"/>
    </row>
    <row r="13" spans="1:5" x14ac:dyDescent="0.25">
      <c r="A13" s="5" t="s">
        <v>18</v>
      </c>
      <c r="B13" s="5"/>
      <c r="C13" s="5"/>
      <c r="D13" s="5"/>
      <c r="E13" s="5"/>
    </row>
    <row r="14" spans="1:5" x14ac:dyDescent="0.25">
      <c r="A14" s="3" t="s">
        <v>15</v>
      </c>
      <c r="B14" s="3" t="s">
        <v>13</v>
      </c>
      <c r="C14" s="3" t="s">
        <v>9</v>
      </c>
      <c r="D14" s="3" t="s">
        <v>14</v>
      </c>
      <c r="E14" s="3" t="s">
        <v>19</v>
      </c>
    </row>
    <row r="15" spans="1:5" x14ac:dyDescent="0.25">
      <c r="A15" s="1">
        <v>0.13966100000000001</v>
      </c>
      <c r="B15" s="1">
        <v>6.4555000000000001E-2</v>
      </c>
      <c r="C15" s="1">
        <v>3.6567000000000002E-2</v>
      </c>
      <c r="D15" s="1">
        <v>1.47E-5</v>
      </c>
      <c r="E15" s="1">
        <v>1.1600000000000001E-5</v>
      </c>
    </row>
    <row r="16" spans="1:5" x14ac:dyDescent="0.25">
      <c r="A16" s="1">
        <v>4.095E-2</v>
      </c>
      <c r="B16" s="1">
        <v>3.9463999999999999E-2</v>
      </c>
      <c r="C16" s="1">
        <v>3.5813999999999999E-2</v>
      </c>
      <c r="D16" s="1">
        <v>4.0500000000000002E-6</v>
      </c>
      <c r="E16" s="1">
        <v>1.17E-5</v>
      </c>
    </row>
    <row r="17" spans="1:5" x14ac:dyDescent="0.25">
      <c r="A17" s="1">
        <v>5.9954E-2</v>
      </c>
      <c r="B17" s="1">
        <v>3.8384000000000001E-2</v>
      </c>
      <c r="C17" s="1">
        <v>3.3416000000000001E-2</v>
      </c>
      <c r="D17" s="1">
        <v>1.03E-5</v>
      </c>
      <c r="E17" s="1">
        <v>1.6099999999999998E-5</v>
      </c>
    </row>
    <row r="18" spans="1:5" x14ac:dyDescent="0.25">
      <c r="A18" s="5"/>
      <c r="B18" s="5"/>
      <c r="C18" s="5"/>
      <c r="D18" s="5"/>
      <c r="E18" s="5"/>
    </row>
    <row r="19" spans="1:5" x14ac:dyDescent="0.25">
      <c r="A19" s="4" t="s">
        <v>20</v>
      </c>
      <c r="B19" s="5"/>
      <c r="C19" s="5"/>
      <c r="D19" s="5"/>
      <c r="E19" s="5"/>
    </row>
    <row r="20" spans="1:5" x14ac:dyDescent="0.25">
      <c r="A20" s="3" t="s">
        <v>15</v>
      </c>
      <c r="B20" s="3" t="s">
        <v>13</v>
      </c>
      <c r="C20" s="3" t="s">
        <v>9</v>
      </c>
      <c r="D20" s="3" t="s">
        <v>14</v>
      </c>
      <c r="E20" s="3" t="s">
        <v>19</v>
      </c>
    </row>
    <row r="21" spans="1:5" x14ac:dyDescent="0.25">
      <c r="A21" s="1">
        <v>0</v>
      </c>
      <c r="B21" s="1">
        <v>0</v>
      </c>
      <c r="C21" s="1">
        <v>0</v>
      </c>
      <c r="D21" s="1">
        <v>0</v>
      </c>
      <c r="E21" s="1">
        <v>1.31E-5</v>
      </c>
    </row>
    <row r="22" spans="1:5" x14ac:dyDescent="0.25">
      <c r="A22" s="1">
        <v>0</v>
      </c>
      <c r="B22" s="1">
        <v>0</v>
      </c>
      <c r="C22" s="1">
        <v>0</v>
      </c>
      <c r="D22" s="1">
        <v>0</v>
      </c>
      <c r="E22" s="1">
        <v>7.1199999999999996E-6</v>
      </c>
    </row>
    <row r="23" spans="1:5" x14ac:dyDescent="0.25">
      <c r="A23" s="1">
        <v>0</v>
      </c>
      <c r="B23" s="1">
        <v>0</v>
      </c>
      <c r="C23" s="1">
        <v>0</v>
      </c>
      <c r="D23" s="1">
        <v>0</v>
      </c>
      <c r="E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D11" sqref="D11"/>
    </sheetView>
  </sheetViews>
  <sheetFormatPr defaultRowHeight="15" x14ac:dyDescent="0.25"/>
  <cols>
    <col min="1" max="1" width="21.42578125" customWidth="1"/>
  </cols>
  <sheetData>
    <row r="1" spans="1:16" x14ac:dyDescent="0.25">
      <c r="A1" s="7"/>
      <c r="B1" s="8" t="s">
        <v>26</v>
      </c>
      <c r="C1" s="8"/>
      <c r="D1" s="8"/>
      <c r="E1" s="9" t="s">
        <v>27</v>
      </c>
      <c r="F1" s="9"/>
      <c r="G1" s="9"/>
      <c r="H1" s="8" t="s">
        <v>28</v>
      </c>
      <c r="I1" s="8"/>
      <c r="J1" s="8"/>
      <c r="K1" s="8" t="s">
        <v>29</v>
      </c>
      <c r="L1" s="8"/>
      <c r="M1" s="8"/>
      <c r="N1" s="8" t="s">
        <v>30</v>
      </c>
      <c r="O1" s="8"/>
      <c r="P1" s="8"/>
    </row>
    <row r="2" spans="1:16" x14ac:dyDescent="0.25">
      <c r="A2" s="4" t="s">
        <v>25</v>
      </c>
      <c r="B2" s="1">
        <v>1.009247</v>
      </c>
      <c r="C2" s="1">
        <v>1.0022759999999999</v>
      </c>
      <c r="D2" s="1">
        <v>0.98847700000000005</v>
      </c>
      <c r="E2" s="1">
        <v>1.103955</v>
      </c>
      <c r="F2" s="1">
        <v>0.92831200000000003</v>
      </c>
      <c r="G2" s="1">
        <v>0.96773299999999995</v>
      </c>
      <c r="H2" s="1">
        <v>0.93091400000000002</v>
      </c>
      <c r="I2" s="1">
        <v>1.1381730000000001</v>
      </c>
      <c r="J2" s="1">
        <v>0.93091400000000002</v>
      </c>
      <c r="K2" s="1">
        <v>0.86225200000000002</v>
      </c>
      <c r="L2" s="1"/>
      <c r="M2" s="1">
        <v>1.137748</v>
      </c>
      <c r="N2" s="1">
        <v>1</v>
      </c>
      <c r="O2" s="1">
        <v>1</v>
      </c>
      <c r="P2" s="1">
        <v>1</v>
      </c>
    </row>
    <row r="3" spans="1:16" x14ac:dyDescent="0.25">
      <c r="A3" s="4" t="s">
        <v>31</v>
      </c>
      <c r="B3" s="1">
        <v>3.0929999999999998E-3</v>
      </c>
      <c r="C3" s="1">
        <v>2.5469999999999998E-3</v>
      </c>
      <c r="D3" s="1">
        <v>2.8860000000000001E-3</v>
      </c>
      <c r="E3" s="1">
        <v>1.196E-3</v>
      </c>
      <c r="F3" s="1">
        <v>1.0709999999999999E-3</v>
      </c>
      <c r="G3" s="1">
        <v>1.3090000000000001E-3</v>
      </c>
      <c r="H3" s="1">
        <v>3.1457109999999999</v>
      </c>
      <c r="I3" s="1">
        <v>1.3410709999999999</v>
      </c>
      <c r="J3" s="1">
        <v>2.0326840000000002</v>
      </c>
      <c r="K3" s="1">
        <v>6729.0230000000001</v>
      </c>
      <c r="L3" s="1">
        <v>6106.7169999999996</v>
      </c>
      <c r="M3" s="1">
        <v>6149.192</v>
      </c>
      <c r="N3" s="1">
        <v>32.596989999999998</v>
      </c>
      <c r="O3" s="1">
        <v>45.150390000000002</v>
      </c>
      <c r="P3" s="1">
        <v>53.693170000000002</v>
      </c>
    </row>
    <row r="4" spans="1:16" x14ac:dyDescent="0.25">
      <c r="A4" s="4" t="s">
        <v>32</v>
      </c>
      <c r="B4" s="1">
        <v>2.5574E-2</v>
      </c>
      <c r="C4" s="1">
        <v>2.666E-2</v>
      </c>
      <c r="D4" s="1">
        <v>2.5574E-2</v>
      </c>
      <c r="E4" s="1">
        <v>1.0234E-2</v>
      </c>
      <c r="F4" s="1">
        <v>8.7869999999999997E-3</v>
      </c>
      <c r="G4" s="1">
        <v>1.0669E-2</v>
      </c>
      <c r="H4" s="1">
        <v>4.3470979999999999</v>
      </c>
      <c r="I4" s="1">
        <v>6.4982559999999996</v>
      </c>
      <c r="J4" s="1">
        <v>3.8638859999999999</v>
      </c>
      <c r="K4" s="1">
        <v>6150.777</v>
      </c>
      <c r="L4" s="1">
        <v>5818.9889999999996</v>
      </c>
      <c r="M4" s="1">
        <v>6638.0919999999996</v>
      </c>
      <c r="N4" s="1">
        <v>171.65090000000001</v>
      </c>
      <c r="O4" s="1">
        <v>217.26820000000001</v>
      </c>
      <c r="P4" s="1">
        <v>220.30119999999999</v>
      </c>
    </row>
    <row r="5" spans="1:16" x14ac:dyDescent="0.25">
      <c r="A5" s="4" t="s">
        <v>21</v>
      </c>
      <c r="B5" s="1">
        <v>1.9026000000000001E-2</v>
      </c>
      <c r="C5" s="1">
        <v>1.9972E-2</v>
      </c>
      <c r="D5" s="1">
        <v>1.7876E-2</v>
      </c>
      <c r="E5" s="1">
        <v>7.3039999999999997E-3</v>
      </c>
      <c r="F5" s="1">
        <v>6.4920000000000004E-3</v>
      </c>
      <c r="G5" s="1">
        <v>6.8149999999999999E-3</v>
      </c>
      <c r="H5" s="1">
        <v>3.458275</v>
      </c>
      <c r="I5" s="1">
        <v>4.6269220000000004</v>
      </c>
      <c r="J5" s="1">
        <v>3.506551</v>
      </c>
      <c r="K5" s="1">
        <v>5832.45</v>
      </c>
      <c r="L5" s="1">
        <v>5832.45</v>
      </c>
      <c r="M5" s="1"/>
      <c r="N5" s="1">
        <v>350.51519999999999</v>
      </c>
      <c r="O5" s="1">
        <v>336.23669999999998</v>
      </c>
      <c r="P5" s="1">
        <v>298.86149999999998</v>
      </c>
    </row>
    <row r="6" spans="1:16" x14ac:dyDescent="0.25">
      <c r="A6" s="4" t="s">
        <v>33</v>
      </c>
      <c r="B6" s="1">
        <v>9.4479999999999998E-3</v>
      </c>
      <c r="C6" s="1">
        <v>1.2995E-2</v>
      </c>
      <c r="D6" s="1">
        <v>1.3086E-2</v>
      </c>
      <c r="E6" s="1">
        <v>5.9740000000000001E-3</v>
      </c>
      <c r="F6" s="1">
        <v>5.2729999999999999E-3</v>
      </c>
      <c r="G6" s="1">
        <v>4.7520000000000001E-3</v>
      </c>
      <c r="H6" s="1">
        <v>2.848204</v>
      </c>
      <c r="I6" s="1">
        <v>2.9486460000000001</v>
      </c>
      <c r="J6" s="1">
        <v>2.989808</v>
      </c>
      <c r="K6" s="1">
        <v>5752.1530000000002</v>
      </c>
      <c r="L6" s="1">
        <v>5633.7749999999996</v>
      </c>
      <c r="M6" s="1">
        <v>6038.1310000000003</v>
      </c>
      <c r="N6" s="1">
        <v>109.3897</v>
      </c>
      <c r="O6" s="1">
        <v>85.825429999999997</v>
      </c>
      <c r="P6" s="1">
        <v>69.711910000000003</v>
      </c>
    </row>
    <row r="7" spans="1:16" x14ac:dyDescent="0.25">
      <c r="A7" s="4" t="s">
        <v>34</v>
      </c>
      <c r="B7" s="1">
        <v>2.9763000000000001E-2</v>
      </c>
      <c r="C7" s="1">
        <v>2.6454999999999999E-2</v>
      </c>
      <c r="D7" s="1">
        <v>3.0179000000000001E-2</v>
      </c>
      <c r="E7" s="1">
        <v>1.2659E-2</v>
      </c>
      <c r="F7" s="1">
        <v>1.0869E-2</v>
      </c>
      <c r="G7" s="1">
        <v>1.3289E-2</v>
      </c>
      <c r="H7" s="1">
        <v>3.9817040000000001</v>
      </c>
      <c r="I7" s="1">
        <v>4.5737769999999998</v>
      </c>
      <c r="J7" s="1">
        <v>6.6042100000000001</v>
      </c>
      <c r="K7" s="1">
        <v>2567.8240000000001</v>
      </c>
      <c r="L7" s="1">
        <v>2395.8649999999998</v>
      </c>
      <c r="M7" s="1">
        <v>2497.607</v>
      </c>
      <c r="N7" s="1">
        <v>95.449560000000005</v>
      </c>
      <c r="O7" s="1">
        <v>84.839640000000003</v>
      </c>
      <c r="P7" s="1">
        <v>110.4054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1" sqref="B1"/>
    </sheetView>
  </sheetViews>
  <sheetFormatPr defaultRowHeight="15" x14ac:dyDescent="0.25"/>
  <cols>
    <col min="1" max="7" width="25.28515625" customWidth="1"/>
  </cols>
  <sheetData>
    <row r="1" spans="1:7" x14ac:dyDescent="0.25">
      <c r="A1" s="2"/>
      <c r="B1" s="3" t="s">
        <v>9</v>
      </c>
      <c r="C1" s="3" t="s">
        <v>13</v>
      </c>
      <c r="E1" s="2"/>
      <c r="F1" s="3" t="s">
        <v>8</v>
      </c>
      <c r="G1" s="3" t="s">
        <v>14</v>
      </c>
    </row>
    <row r="2" spans="1:7" x14ac:dyDescent="0.25">
      <c r="A2" s="1">
        <v>120</v>
      </c>
      <c r="B2" s="1">
        <v>1</v>
      </c>
      <c r="C2" s="1"/>
      <c r="E2" s="1">
        <v>85</v>
      </c>
      <c r="F2" s="1">
        <v>1</v>
      </c>
      <c r="G2" s="1"/>
    </row>
    <row r="3" spans="1:7" x14ac:dyDescent="0.25">
      <c r="A3" s="1">
        <v>141</v>
      </c>
      <c r="B3" s="1">
        <v>1</v>
      </c>
      <c r="C3" s="1"/>
      <c r="E3" s="1">
        <v>98</v>
      </c>
      <c r="F3" s="1">
        <v>1</v>
      </c>
      <c r="G3" s="1"/>
    </row>
    <row r="4" spans="1:7" x14ac:dyDescent="0.25">
      <c r="A4" s="1">
        <v>141</v>
      </c>
      <c r="B4" s="1">
        <v>1</v>
      </c>
      <c r="C4" s="1"/>
      <c r="E4" s="1">
        <v>141</v>
      </c>
      <c r="F4" s="1">
        <v>1</v>
      </c>
      <c r="G4" s="1"/>
    </row>
    <row r="5" spans="1:7" x14ac:dyDescent="0.25">
      <c r="A5" s="1">
        <v>155</v>
      </c>
      <c r="B5" s="1">
        <v>1</v>
      </c>
      <c r="C5" s="1"/>
      <c r="E5" s="1">
        <v>197</v>
      </c>
      <c r="F5" s="1">
        <v>1</v>
      </c>
      <c r="G5" s="1"/>
    </row>
    <row r="6" spans="1:7" x14ac:dyDescent="0.25">
      <c r="A6" s="1">
        <v>270</v>
      </c>
      <c r="B6" s="1"/>
      <c r="C6" s="1">
        <v>0</v>
      </c>
      <c r="E6" s="1">
        <v>270</v>
      </c>
      <c r="F6" s="1"/>
      <c r="G6" s="1">
        <v>0</v>
      </c>
    </row>
    <row r="7" spans="1:7" x14ac:dyDescent="0.25">
      <c r="A7" s="1">
        <v>270</v>
      </c>
      <c r="B7" s="1"/>
      <c r="C7" s="1">
        <v>0</v>
      </c>
      <c r="E7" s="1">
        <v>270</v>
      </c>
      <c r="F7" s="1"/>
      <c r="G7" s="1">
        <v>0</v>
      </c>
    </row>
    <row r="8" spans="1:7" x14ac:dyDescent="0.25">
      <c r="A8" s="1">
        <v>270</v>
      </c>
      <c r="B8" s="1"/>
      <c r="C8" s="1">
        <v>0</v>
      </c>
      <c r="E8" s="1">
        <v>270</v>
      </c>
      <c r="F8" s="1"/>
      <c r="G8" s="1">
        <v>0</v>
      </c>
    </row>
    <row r="9" spans="1:7" x14ac:dyDescent="0.25">
      <c r="A9" s="1">
        <v>270</v>
      </c>
      <c r="B9" s="1"/>
      <c r="C9" s="1">
        <v>0</v>
      </c>
      <c r="E9" s="1">
        <v>270</v>
      </c>
      <c r="F9" s="1"/>
      <c r="G9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E14" sqref="E14:F14"/>
    </sheetView>
  </sheetViews>
  <sheetFormatPr defaultRowHeight="15" x14ac:dyDescent="0.25"/>
  <sheetData>
    <row r="1" spans="1:15" x14ac:dyDescent="0.25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7"/>
    </row>
    <row r="2" spans="1:15" x14ac:dyDescent="0.25">
      <c r="A2" s="1">
        <v>100</v>
      </c>
      <c r="B2" s="1">
        <v>0</v>
      </c>
      <c r="C2" s="1">
        <v>0</v>
      </c>
      <c r="D2" s="1">
        <v>1</v>
      </c>
      <c r="E2" s="1">
        <v>1</v>
      </c>
      <c r="F2" s="1">
        <v>0</v>
      </c>
      <c r="G2" s="1">
        <f t="shared" ref="G2:G7" si="0">AVERAGE(B2:F2)</f>
        <v>0.4</v>
      </c>
      <c r="H2" s="1">
        <v>1</v>
      </c>
      <c r="I2" s="1">
        <v>2</v>
      </c>
      <c r="J2" s="1"/>
      <c r="K2" s="1">
        <v>100</v>
      </c>
      <c r="L2" s="1">
        <v>5</v>
      </c>
      <c r="M2" s="1">
        <v>2</v>
      </c>
      <c r="N2" s="1" t="s">
        <v>0</v>
      </c>
      <c r="O2" s="7"/>
    </row>
    <row r="3" spans="1:15" x14ac:dyDescent="0.25">
      <c r="A3" s="1">
        <v>50</v>
      </c>
      <c r="B3" s="1">
        <v>0</v>
      </c>
      <c r="C3" s="1">
        <v>0</v>
      </c>
      <c r="D3" s="1">
        <v>0</v>
      </c>
      <c r="E3" s="1">
        <v>1</v>
      </c>
      <c r="F3" s="1">
        <v>0</v>
      </c>
      <c r="G3" s="1">
        <f t="shared" si="0"/>
        <v>0.2</v>
      </c>
      <c r="H3" s="1">
        <v>1</v>
      </c>
      <c r="I3" s="1">
        <v>1</v>
      </c>
      <c r="J3" s="1"/>
      <c r="K3" s="1">
        <v>50</v>
      </c>
      <c r="L3" s="1">
        <v>5</v>
      </c>
      <c r="M3" s="1">
        <v>1</v>
      </c>
      <c r="N3" s="1" t="s">
        <v>0</v>
      </c>
      <c r="O3" s="7"/>
    </row>
    <row r="4" spans="1:15" x14ac:dyDescent="0.25">
      <c r="A4" s="1">
        <v>20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f t="shared" si="0"/>
        <v>0</v>
      </c>
      <c r="H4" s="1">
        <v>0</v>
      </c>
      <c r="I4" s="1">
        <v>0</v>
      </c>
      <c r="J4" s="1"/>
      <c r="K4" s="1">
        <v>20</v>
      </c>
      <c r="L4" s="1">
        <v>5</v>
      </c>
      <c r="M4" s="1">
        <v>0</v>
      </c>
      <c r="N4" s="1" t="s">
        <v>0</v>
      </c>
      <c r="O4" s="7"/>
    </row>
    <row r="5" spans="1:15" x14ac:dyDescent="0.25">
      <c r="A5" s="1">
        <v>10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f t="shared" si="0"/>
        <v>0</v>
      </c>
      <c r="H5" s="1">
        <v>0</v>
      </c>
      <c r="I5" s="1">
        <v>0</v>
      </c>
      <c r="J5" s="1"/>
      <c r="K5" s="1">
        <v>10</v>
      </c>
      <c r="L5" s="1">
        <v>5</v>
      </c>
      <c r="M5" s="1">
        <v>0</v>
      </c>
      <c r="N5" s="1" t="s">
        <v>0</v>
      </c>
      <c r="O5" s="7"/>
    </row>
    <row r="6" spans="1:15" x14ac:dyDescent="0.25">
      <c r="A6" s="1">
        <v>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f t="shared" si="0"/>
        <v>0</v>
      </c>
      <c r="H6" s="1">
        <v>0</v>
      </c>
      <c r="I6" s="1">
        <v>0</v>
      </c>
      <c r="J6" s="1"/>
      <c r="K6" s="1">
        <v>5</v>
      </c>
      <c r="L6" s="1">
        <v>5</v>
      </c>
      <c r="M6" s="1">
        <v>0</v>
      </c>
      <c r="N6" s="1" t="s">
        <v>0</v>
      </c>
      <c r="O6" s="7"/>
    </row>
    <row r="7" spans="1:15" x14ac:dyDescent="0.25">
      <c r="A7" s="1">
        <v>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f t="shared" si="0"/>
        <v>0</v>
      </c>
      <c r="H7" s="1">
        <v>0</v>
      </c>
      <c r="I7" s="1">
        <v>0</v>
      </c>
      <c r="J7" s="1"/>
      <c r="K7" s="1">
        <v>1</v>
      </c>
      <c r="L7" s="1">
        <v>5</v>
      </c>
      <c r="M7" s="1">
        <v>0</v>
      </c>
      <c r="N7" s="1" t="s">
        <v>0</v>
      </c>
      <c r="O7" s="7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/>
    </row>
    <row r="9" spans="1:15" x14ac:dyDescent="0.25">
      <c r="A9" s="6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7"/>
    </row>
    <row r="10" spans="1:15" x14ac:dyDescent="0.25">
      <c r="A10" s="1">
        <v>100</v>
      </c>
      <c r="B10" s="1">
        <v>0</v>
      </c>
      <c r="C10" s="1">
        <v>0</v>
      </c>
      <c r="D10" s="1">
        <v>0</v>
      </c>
      <c r="E10" s="1">
        <v>0</v>
      </c>
      <c r="F10" s="1">
        <v>3</v>
      </c>
      <c r="G10" s="1">
        <f>AVERAGE(B10:F10)</f>
        <v>0.6</v>
      </c>
      <c r="H10" s="1">
        <v>1</v>
      </c>
      <c r="I10" s="1">
        <v>1</v>
      </c>
      <c r="J10" s="1"/>
      <c r="K10" s="1">
        <v>100</v>
      </c>
      <c r="L10" s="1">
        <v>5</v>
      </c>
      <c r="M10" s="1">
        <v>1</v>
      </c>
      <c r="N10" s="1" t="s">
        <v>1</v>
      </c>
      <c r="O10" s="7"/>
    </row>
    <row r="11" spans="1:15" x14ac:dyDescent="0.25">
      <c r="A11" s="1">
        <v>50</v>
      </c>
      <c r="B11" s="1">
        <v>1</v>
      </c>
      <c r="C11" s="1">
        <v>0</v>
      </c>
      <c r="D11" s="1">
        <v>2</v>
      </c>
      <c r="E11" s="1">
        <v>0</v>
      </c>
      <c r="F11" s="1">
        <v>0</v>
      </c>
      <c r="G11" s="1">
        <f t="shared" ref="G11:G15" si="1">AVERAGE(B11:F11)</f>
        <v>0.6</v>
      </c>
      <c r="H11" s="1">
        <v>1</v>
      </c>
      <c r="I11" s="1">
        <v>2</v>
      </c>
      <c r="J11" s="1"/>
      <c r="K11" s="1">
        <v>50</v>
      </c>
      <c r="L11" s="1">
        <v>5</v>
      </c>
      <c r="M11" s="1">
        <v>2</v>
      </c>
      <c r="N11" s="1" t="s">
        <v>1</v>
      </c>
      <c r="O11" s="7"/>
    </row>
    <row r="12" spans="1:15" x14ac:dyDescent="0.25">
      <c r="A12" s="1">
        <v>20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f t="shared" si="1"/>
        <v>0</v>
      </c>
      <c r="H12" s="1">
        <v>0</v>
      </c>
      <c r="I12" s="1">
        <v>0</v>
      </c>
      <c r="J12" s="1"/>
      <c r="K12" s="1">
        <v>20</v>
      </c>
      <c r="L12" s="1">
        <v>5</v>
      </c>
      <c r="M12" s="1">
        <v>0</v>
      </c>
      <c r="N12" s="1" t="s">
        <v>1</v>
      </c>
      <c r="O12" s="7"/>
    </row>
    <row r="13" spans="1:15" x14ac:dyDescent="0.25">
      <c r="A13" s="1">
        <v>10</v>
      </c>
      <c r="B13" s="1">
        <v>1</v>
      </c>
      <c r="C13" s="1">
        <v>0</v>
      </c>
      <c r="D13" s="1">
        <v>1</v>
      </c>
      <c r="E13" s="1">
        <v>0</v>
      </c>
      <c r="F13" s="1">
        <v>0</v>
      </c>
      <c r="G13" s="1">
        <f t="shared" si="1"/>
        <v>0.4</v>
      </c>
      <c r="H13" s="1">
        <v>1</v>
      </c>
      <c r="I13" s="1">
        <v>2</v>
      </c>
      <c r="J13" s="1"/>
      <c r="K13" s="1">
        <v>10</v>
      </c>
      <c r="L13" s="1">
        <v>5</v>
      </c>
      <c r="M13" s="1">
        <v>2</v>
      </c>
      <c r="N13" s="1" t="s">
        <v>1</v>
      </c>
      <c r="O13" s="7"/>
    </row>
    <row r="14" spans="1:15" x14ac:dyDescent="0.25">
      <c r="A14" s="1">
        <v>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f t="shared" si="1"/>
        <v>0</v>
      </c>
      <c r="H14" s="1">
        <v>0</v>
      </c>
      <c r="I14" s="1">
        <v>0</v>
      </c>
      <c r="J14" s="1"/>
      <c r="K14" s="1">
        <v>5</v>
      </c>
      <c r="L14" s="1">
        <v>5</v>
      </c>
      <c r="M14" s="1">
        <v>0</v>
      </c>
      <c r="N14" s="1" t="s">
        <v>1</v>
      </c>
      <c r="O14" s="7"/>
    </row>
    <row r="15" spans="1:15" x14ac:dyDescent="0.25">
      <c r="A15" s="1">
        <v>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f t="shared" si="1"/>
        <v>0</v>
      </c>
      <c r="H15" s="1">
        <v>0</v>
      </c>
      <c r="I15" s="1">
        <v>0</v>
      </c>
      <c r="J15" s="1"/>
      <c r="K15" s="1">
        <v>1</v>
      </c>
      <c r="L15" s="1">
        <v>5</v>
      </c>
      <c r="M15" s="1">
        <v>0</v>
      </c>
      <c r="N15" s="1" t="s">
        <v>1</v>
      </c>
      <c r="O15" s="7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7"/>
    </row>
    <row r="17" spans="1:15" x14ac:dyDescent="0.25">
      <c r="A17" s="6" t="s">
        <v>22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7"/>
    </row>
    <row r="18" spans="1:15" x14ac:dyDescent="0.25">
      <c r="A18" s="1">
        <v>100</v>
      </c>
      <c r="B18" s="1">
        <v>0</v>
      </c>
      <c r="C18" s="1">
        <v>2</v>
      </c>
      <c r="D18" s="1">
        <v>1</v>
      </c>
      <c r="E18" s="1">
        <v>0</v>
      </c>
      <c r="F18" s="1">
        <v>0</v>
      </c>
      <c r="G18" s="1">
        <f t="shared" ref="G18:G23" si="2">AVERAGE(B18:F18)</f>
        <v>0.6</v>
      </c>
      <c r="H18" s="1">
        <v>1</v>
      </c>
      <c r="I18" s="1">
        <v>2</v>
      </c>
      <c r="J18" s="1"/>
      <c r="K18" s="1">
        <v>100</v>
      </c>
      <c r="L18" s="1">
        <v>5</v>
      </c>
      <c r="M18" s="1">
        <v>2</v>
      </c>
      <c r="N18" s="1" t="s">
        <v>2</v>
      </c>
      <c r="O18" s="7"/>
    </row>
    <row r="19" spans="1:15" x14ac:dyDescent="0.25">
      <c r="A19" s="1">
        <v>50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f t="shared" si="2"/>
        <v>0</v>
      </c>
      <c r="H19" s="1">
        <v>0</v>
      </c>
      <c r="I19" s="1">
        <v>0</v>
      </c>
      <c r="J19" s="1"/>
      <c r="K19" s="1">
        <v>50</v>
      </c>
      <c r="L19" s="1">
        <v>5</v>
      </c>
      <c r="M19" s="1">
        <v>0</v>
      </c>
      <c r="N19" s="1" t="s">
        <v>2</v>
      </c>
      <c r="O19" s="7"/>
    </row>
    <row r="20" spans="1:15" x14ac:dyDescent="0.25">
      <c r="A20" s="1">
        <v>20</v>
      </c>
      <c r="B20" s="1">
        <v>1</v>
      </c>
      <c r="C20" s="1">
        <v>1</v>
      </c>
      <c r="D20" s="1">
        <v>0</v>
      </c>
      <c r="E20" s="1">
        <v>1</v>
      </c>
      <c r="F20" s="1">
        <v>0</v>
      </c>
      <c r="G20" s="1">
        <f t="shared" si="2"/>
        <v>0.6</v>
      </c>
      <c r="H20" s="1">
        <v>1</v>
      </c>
      <c r="I20" s="1">
        <v>3</v>
      </c>
      <c r="J20" s="1"/>
      <c r="K20" s="1">
        <v>20</v>
      </c>
      <c r="L20" s="1">
        <v>5</v>
      </c>
      <c r="M20" s="1">
        <v>3</v>
      </c>
      <c r="N20" s="1" t="s">
        <v>2</v>
      </c>
      <c r="O20" s="7"/>
    </row>
    <row r="21" spans="1:15" x14ac:dyDescent="0.25">
      <c r="A21" s="1">
        <v>10</v>
      </c>
      <c r="B21" s="1">
        <v>0</v>
      </c>
      <c r="C21" s="1">
        <v>0</v>
      </c>
      <c r="D21" s="1">
        <v>0</v>
      </c>
      <c r="E21" s="1">
        <v>1</v>
      </c>
      <c r="F21" s="1">
        <v>0</v>
      </c>
      <c r="G21" s="1">
        <f t="shared" si="2"/>
        <v>0.2</v>
      </c>
      <c r="H21" s="1">
        <v>1</v>
      </c>
      <c r="I21" s="1">
        <v>1</v>
      </c>
      <c r="J21" s="1"/>
      <c r="K21" s="1">
        <v>10</v>
      </c>
      <c r="L21" s="1">
        <v>5</v>
      </c>
      <c r="M21" s="1">
        <v>1</v>
      </c>
      <c r="N21" s="1" t="s">
        <v>2</v>
      </c>
      <c r="O21" s="7"/>
    </row>
    <row r="22" spans="1:15" x14ac:dyDescent="0.25">
      <c r="A22" s="1">
        <v>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f t="shared" si="2"/>
        <v>0</v>
      </c>
      <c r="H22" s="1">
        <v>0</v>
      </c>
      <c r="I22" s="1">
        <v>0</v>
      </c>
      <c r="J22" s="1"/>
      <c r="K22" s="1">
        <v>5</v>
      </c>
      <c r="L22" s="1">
        <v>5</v>
      </c>
      <c r="M22" s="1">
        <v>0</v>
      </c>
      <c r="N22" s="1" t="s">
        <v>2</v>
      </c>
      <c r="O22" s="7"/>
    </row>
    <row r="23" spans="1:15" x14ac:dyDescent="0.25">
      <c r="A23" s="1">
        <v>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f t="shared" si="2"/>
        <v>0</v>
      </c>
      <c r="H23" s="1">
        <v>0</v>
      </c>
      <c r="I23" s="1">
        <v>0</v>
      </c>
      <c r="J23" s="1"/>
      <c r="K23" s="1">
        <v>1</v>
      </c>
      <c r="L23" s="1">
        <v>5</v>
      </c>
      <c r="M23" s="1">
        <v>0</v>
      </c>
      <c r="N23" s="1" t="s">
        <v>2</v>
      </c>
      <c r="O23" s="7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7"/>
    </row>
    <row r="25" spans="1:15" x14ac:dyDescent="0.25">
      <c r="A25" s="6" t="s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7"/>
    </row>
    <row r="26" spans="1:15" x14ac:dyDescent="0.25">
      <c r="A26" s="1">
        <v>100</v>
      </c>
      <c r="B26" s="1">
        <v>23</v>
      </c>
      <c r="C26" s="1">
        <v>24</v>
      </c>
      <c r="D26" s="1">
        <v>23</v>
      </c>
      <c r="E26" s="1">
        <v>25</v>
      </c>
      <c r="F26" s="1">
        <v>16</v>
      </c>
      <c r="G26" s="1">
        <f t="shared" ref="G26:G31" si="3">AVERAGE(B26:F26)</f>
        <v>22.2</v>
      </c>
      <c r="H26" s="1">
        <v>4</v>
      </c>
      <c r="I26" s="1">
        <v>4</v>
      </c>
      <c r="J26" s="1"/>
      <c r="K26" s="1">
        <v>100</v>
      </c>
      <c r="L26" s="1">
        <v>5</v>
      </c>
      <c r="M26" s="1">
        <v>5</v>
      </c>
      <c r="N26" s="1" t="s">
        <v>3</v>
      </c>
      <c r="O26" s="7"/>
    </row>
    <row r="27" spans="1:15" x14ac:dyDescent="0.25">
      <c r="A27" s="1">
        <v>50</v>
      </c>
      <c r="B27" s="1">
        <v>11</v>
      </c>
      <c r="C27" s="1">
        <v>14</v>
      </c>
      <c r="D27" s="1">
        <v>11</v>
      </c>
      <c r="E27" s="1">
        <v>16</v>
      </c>
      <c r="F27" s="1">
        <v>18</v>
      </c>
      <c r="G27" s="1">
        <f t="shared" si="3"/>
        <v>14</v>
      </c>
      <c r="H27" s="1">
        <v>3</v>
      </c>
      <c r="I27" s="1">
        <v>3</v>
      </c>
      <c r="J27" s="1"/>
      <c r="K27" s="1">
        <v>50</v>
      </c>
      <c r="L27" s="1">
        <v>5</v>
      </c>
      <c r="M27" s="1">
        <v>5</v>
      </c>
      <c r="N27" s="1" t="s">
        <v>3</v>
      </c>
      <c r="O27" s="7"/>
    </row>
    <row r="28" spans="1:15" x14ac:dyDescent="0.25">
      <c r="A28" s="1">
        <v>20</v>
      </c>
      <c r="B28" s="1">
        <v>8</v>
      </c>
      <c r="C28" s="1">
        <v>18</v>
      </c>
      <c r="D28" s="1">
        <v>8</v>
      </c>
      <c r="E28" s="1">
        <v>12</v>
      </c>
      <c r="F28" s="1">
        <v>2</v>
      </c>
      <c r="G28" s="1">
        <f t="shared" si="3"/>
        <v>9.6</v>
      </c>
      <c r="H28" s="1">
        <v>2</v>
      </c>
      <c r="I28" s="1">
        <v>2</v>
      </c>
      <c r="J28" s="1"/>
      <c r="K28" s="1">
        <v>20</v>
      </c>
      <c r="L28" s="1">
        <v>5</v>
      </c>
      <c r="M28" s="1">
        <v>5</v>
      </c>
      <c r="N28" s="1" t="s">
        <v>3</v>
      </c>
      <c r="O28" s="7"/>
    </row>
    <row r="29" spans="1:15" x14ac:dyDescent="0.25">
      <c r="A29" s="1">
        <v>10</v>
      </c>
      <c r="B29" s="1">
        <v>3</v>
      </c>
      <c r="C29" s="1">
        <v>1</v>
      </c>
      <c r="D29" s="1">
        <v>4</v>
      </c>
      <c r="E29" s="1">
        <v>2</v>
      </c>
      <c r="F29" s="1">
        <v>4</v>
      </c>
      <c r="G29" s="1">
        <f t="shared" si="3"/>
        <v>2.8</v>
      </c>
      <c r="H29" s="1">
        <v>3</v>
      </c>
      <c r="I29" s="1">
        <v>3</v>
      </c>
      <c r="J29" s="1"/>
      <c r="K29" s="1">
        <v>10</v>
      </c>
      <c r="L29" s="1">
        <v>5</v>
      </c>
      <c r="M29" s="1">
        <v>5</v>
      </c>
      <c r="N29" s="1" t="s">
        <v>3</v>
      </c>
      <c r="O29" s="7"/>
    </row>
    <row r="30" spans="1:15" x14ac:dyDescent="0.25">
      <c r="A30" s="1">
        <v>5</v>
      </c>
      <c r="B30" s="1">
        <v>2</v>
      </c>
      <c r="C30" s="1">
        <v>2</v>
      </c>
      <c r="D30" s="1">
        <v>1</v>
      </c>
      <c r="E30" s="1">
        <v>1</v>
      </c>
      <c r="F30" s="1">
        <v>0</v>
      </c>
      <c r="G30" s="1">
        <f t="shared" si="3"/>
        <v>1.2</v>
      </c>
      <c r="H30" s="1">
        <v>2</v>
      </c>
      <c r="I30" s="1">
        <v>2</v>
      </c>
      <c r="J30" s="1"/>
      <c r="K30" s="1">
        <v>5</v>
      </c>
      <c r="L30" s="1">
        <v>5</v>
      </c>
      <c r="M30" s="1">
        <v>4</v>
      </c>
      <c r="N30" s="1" t="s">
        <v>3</v>
      </c>
      <c r="O30" s="7"/>
    </row>
    <row r="31" spans="1:15" x14ac:dyDescent="0.25">
      <c r="A31" s="1">
        <v>1</v>
      </c>
      <c r="B31" s="1">
        <v>0</v>
      </c>
      <c r="C31" s="1">
        <v>0</v>
      </c>
      <c r="D31" s="1">
        <v>0</v>
      </c>
      <c r="E31" s="1">
        <v>1</v>
      </c>
      <c r="F31" s="1">
        <v>0</v>
      </c>
      <c r="G31" s="1">
        <f t="shared" si="3"/>
        <v>0.2</v>
      </c>
      <c r="H31" s="1">
        <v>1</v>
      </c>
      <c r="I31" s="1">
        <v>1</v>
      </c>
      <c r="J31" s="1"/>
      <c r="K31" s="1">
        <v>1</v>
      </c>
      <c r="L31" s="1">
        <v>5</v>
      </c>
      <c r="M31" s="1">
        <v>1</v>
      </c>
      <c r="N31" s="1" t="s">
        <v>3</v>
      </c>
      <c r="O31" s="7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7"/>
    </row>
    <row r="33" spans="1:15" x14ac:dyDescent="0.25">
      <c r="A33" s="6" t="s">
        <v>24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7"/>
    </row>
    <row r="34" spans="1:15" x14ac:dyDescent="0.25">
      <c r="A34" s="1">
        <v>100</v>
      </c>
      <c r="B34" s="1">
        <v>12</v>
      </c>
      <c r="C34" s="1">
        <v>5</v>
      </c>
      <c r="D34" s="1">
        <v>9</v>
      </c>
      <c r="E34" s="1">
        <v>4</v>
      </c>
      <c r="F34" s="1">
        <v>6</v>
      </c>
      <c r="G34" s="1">
        <f t="shared" ref="G34:G39" si="4">AVERAGE(B34:F34)</f>
        <v>7.2</v>
      </c>
      <c r="H34" s="1">
        <v>2</v>
      </c>
      <c r="I34" s="1">
        <v>2</v>
      </c>
      <c r="J34" s="1"/>
      <c r="K34" s="1">
        <v>100</v>
      </c>
      <c r="L34" s="1">
        <v>5</v>
      </c>
      <c r="M34" s="1">
        <v>5</v>
      </c>
      <c r="N34" s="1" t="s">
        <v>4</v>
      </c>
      <c r="O34" s="7"/>
    </row>
    <row r="35" spans="1:15" x14ac:dyDescent="0.25">
      <c r="A35" s="1">
        <v>50</v>
      </c>
      <c r="B35" s="1">
        <v>5</v>
      </c>
      <c r="C35" s="1">
        <v>5</v>
      </c>
      <c r="D35" s="1">
        <v>5</v>
      </c>
      <c r="E35" s="1">
        <v>6</v>
      </c>
      <c r="F35" s="1">
        <v>5</v>
      </c>
      <c r="G35" s="1">
        <f t="shared" si="4"/>
        <v>5.2</v>
      </c>
      <c r="H35" s="1">
        <v>1</v>
      </c>
      <c r="I35" s="1">
        <v>1</v>
      </c>
      <c r="J35" s="1"/>
      <c r="K35" s="1">
        <v>50</v>
      </c>
      <c r="L35" s="1">
        <v>5</v>
      </c>
      <c r="M35" s="1">
        <v>5</v>
      </c>
      <c r="N35" s="1" t="s">
        <v>4</v>
      </c>
      <c r="O35" s="7"/>
    </row>
    <row r="36" spans="1:15" x14ac:dyDescent="0.25">
      <c r="A36" s="1">
        <v>20</v>
      </c>
      <c r="B36" s="1">
        <v>3</v>
      </c>
      <c r="C36" s="1">
        <v>6</v>
      </c>
      <c r="D36" s="1">
        <v>1</v>
      </c>
      <c r="E36" s="1">
        <v>3</v>
      </c>
      <c r="F36" s="1">
        <v>3</v>
      </c>
      <c r="G36" s="1">
        <f t="shared" si="4"/>
        <v>3.2</v>
      </c>
      <c r="H36" s="1">
        <v>2</v>
      </c>
      <c r="I36" s="1">
        <v>2</v>
      </c>
      <c r="J36" s="1"/>
      <c r="K36" s="1">
        <v>20</v>
      </c>
      <c r="L36" s="1">
        <v>5</v>
      </c>
      <c r="M36" s="1">
        <v>5</v>
      </c>
      <c r="N36" s="1" t="s">
        <v>4</v>
      </c>
      <c r="O36" s="7"/>
    </row>
    <row r="37" spans="1:15" x14ac:dyDescent="0.25">
      <c r="A37" s="1">
        <v>10</v>
      </c>
      <c r="B37" s="1">
        <v>2</v>
      </c>
      <c r="C37" s="1">
        <v>0</v>
      </c>
      <c r="D37" s="1">
        <v>0</v>
      </c>
      <c r="E37" s="1">
        <v>1</v>
      </c>
      <c r="F37" s="1">
        <v>0</v>
      </c>
      <c r="G37" s="1">
        <f t="shared" si="4"/>
        <v>0.6</v>
      </c>
      <c r="H37" s="1">
        <v>2</v>
      </c>
      <c r="I37" s="1">
        <v>2</v>
      </c>
      <c r="J37" s="1"/>
      <c r="K37" s="1">
        <v>10</v>
      </c>
      <c r="L37" s="1">
        <v>5</v>
      </c>
      <c r="M37" s="1">
        <v>2</v>
      </c>
      <c r="N37" s="1" t="s">
        <v>4</v>
      </c>
      <c r="O37" s="7"/>
    </row>
    <row r="38" spans="1:15" x14ac:dyDescent="0.25">
      <c r="A38" s="1">
        <v>5</v>
      </c>
      <c r="B38" s="1">
        <v>0</v>
      </c>
      <c r="C38" s="1">
        <v>1</v>
      </c>
      <c r="D38" s="1">
        <v>0</v>
      </c>
      <c r="E38" s="1">
        <v>1</v>
      </c>
      <c r="F38" s="1">
        <v>0</v>
      </c>
      <c r="G38" s="1">
        <f t="shared" si="4"/>
        <v>0.4</v>
      </c>
      <c r="H38" s="1">
        <v>2</v>
      </c>
      <c r="I38" s="1">
        <v>2</v>
      </c>
      <c r="J38" s="1"/>
      <c r="K38" s="1">
        <v>5</v>
      </c>
      <c r="L38" s="1">
        <v>5</v>
      </c>
      <c r="M38" s="1">
        <v>2</v>
      </c>
      <c r="N38" s="1" t="s">
        <v>4</v>
      </c>
      <c r="O38" s="7"/>
    </row>
    <row r="39" spans="1:15" x14ac:dyDescent="0.25">
      <c r="A39" s="1">
        <v>1</v>
      </c>
      <c r="B39" s="1">
        <v>0</v>
      </c>
      <c r="C39" s="1">
        <v>1</v>
      </c>
      <c r="D39" s="1">
        <v>0</v>
      </c>
      <c r="E39" s="1">
        <v>0</v>
      </c>
      <c r="F39" s="1">
        <v>1</v>
      </c>
      <c r="G39" s="1">
        <f t="shared" si="4"/>
        <v>0.4</v>
      </c>
      <c r="H39" s="1">
        <v>2</v>
      </c>
      <c r="I39" s="1">
        <v>2</v>
      </c>
      <c r="J39" s="1"/>
      <c r="K39" s="1">
        <v>1</v>
      </c>
      <c r="L39" s="1">
        <v>5</v>
      </c>
      <c r="M39" s="1">
        <v>2</v>
      </c>
      <c r="N39" s="1" t="s">
        <v>4</v>
      </c>
      <c r="O39" s="7"/>
    </row>
    <row r="40" spans="1:1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1" sqref="E1"/>
    </sheetView>
  </sheetViews>
  <sheetFormatPr defaultRowHeight="15" x14ac:dyDescent="0.25"/>
  <cols>
    <col min="1" max="7" width="23.85546875" customWidth="1"/>
  </cols>
  <sheetData>
    <row r="1" spans="1:7" x14ac:dyDescent="0.25">
      <c r="A1" s="3" t="s">
        <v>9</v>
      </c>
      <c r="B1" s="2" t="s">
        <v>6</v>
      </c>
      <c r="C1" s="2" t="s">
        <v>7</v>
      </c>
      <c r="E1" s="3" t="s">
        <v>8</v>
      </c>
      <c r="F1" s="2" t="s">
        <v>6</v>
      </c>
      <c r="G1" s="2" t="s">
        <v>7</v>
      </c>
    </row>
    <row r="2" spans="1:7" x14ac:dyDescent="0.25">
      <c r="A2" s="1">
        <v>44</v>
      </c>
      <c r="B2" s="1">
        <v>1</v>
      </c>
      <c r="C2" s="1"/>
      <c r="E2" s="1">
        <v>21</v>
      </c>
      <c r="F2" s="1">
        <v>1</v>
      </c>
      <c r="G2" s="1"/>
    </row>
    <row r="3" spans="1:7" x14ac:dyDescent="0.25">
      <c r="A3" s="1">
        <v>81</v>
      </c>
      <c r="B3" s="1">
        <v>1</v>
      </c>
      <c r="C3" s="1"/>
      <c r="E3" s="1">
        <v>21</v>
      </c>
      <c r="F3" s="1">
        <v>1</v>
      </c>
      <c r="G3" s="1"/>
    </row>
    <row r="4" spans="1:7" x14ac:dyDescent="0.25">
      <c r="A4" s="1">
        <v>72</v>
      </c>
      <c r="B4" s="1">
        <v>1</v>
      </c>
      <c r="C4" s="1"/>
      <c r="E4" s="1">
        <v>27</v>
      </c>
      <c r="F4" s="1">
        <v>1</v>
      </c>
      <c r="G4" s="1"/>
    </row>
    <row r="5" spans="1:7" x14ac:dyDescent="0.25">
      <c r="A5" s="1">
        <v>55</v>
      </c>
      <c r="B5" s="1">
        <v>1</v>
      </c>
      <c r="C5" s="1"/>
      <c r="E5" s="1">
        <v>26</v>
      </c>
      <c r="F5" s="1">
        <v>1</v>
      </c>
      <c r="G5" s="1"/>
    </row>
    <row r="6" spans="1:7" x14ac:dyDescent="0.25">
      <c r="A6" s="1">
        <v>85</v>
      </c>
      <c r="B6" s="1">
        <v>1</v>
      </c>
      <c r="C6" s="1"/>
      <c r="E6" s="1">
        <v>22</v>
      </c>
      <c r="F6" s="1">
        <v>1</v>
      </c>
      <c r="G6" s="1"/>
    </row>
    <row r="7" spans="1:7" x14ac:dyDescent="0.25">
      <c r="A7" s="1">
        <v>87</v>
      </c>
      <c r="B7" s="1">
        <v>1</v>
      </c>
      <c r="C7" s="1"/>
      <c r="E7" s="1">
        <v>35</v>
      </c>
      <c r="F7" s="1">
        <v>1</v>
      </c>
      <c r="G7" s="1"/>
    </row>
    <row r="8" spans="1:7" x14ac:dyDescent="0.25">
      <c r="A8" s="1">
        <v>89</v>
      </c>
      <c r="B8" s="1"/>
      <c r="C8" s="1">
        <v>1</v>
      </c>
      <c r="E8" s="1">
        <v>34</v>
      </c>
      <c r="F8" s="1"/>
      <c r="G8" s="1">
        <v>1</v>
      </c>
    </row>
    <row r="9" spans="1:7" x14ac:dyDescent="0.25">
      <c r="A9" s="1">
        <v>94</v>
      </c>
      <c r="B9" s="1"/>
      <c r="C9" s="1">
        <v>1</v>
      </c>
      <c r="E9" s="1">
        <v>40</v>
      </c>
      <c r="F9" s="1"/>
      <c r="G9" s="1">
        <v>1</v>
      </c>
    </row>
    <row r="10" spans="1:7" x14ac:dyDescent="0.25">
      <c r="A10" s="1">
        <v>51</v>
      </c>
      <c r="B10" s="1"/>
      <c r="C10" s="1">
        <v>1</v>
      </c>
      <c r="E10" s="1">
        <v>44</v>
      </c>
      <c r="F10" s="1"/>
      <c r="G10" s="1">
        <v>1</v>
      </c>
    </row>
    <row r="11" spans="1:7" x14ac:dyDescent="0.25">
      <c r="A11" s="1">
        <v>77</v>
      </c>
      <c r="B11" s="1"/>
      <c r="C11" s="1">
        <v>1</v>
      </c>
      <c r="E11" s="1">
        <v>27</v>
      </c>
      <c r="F11" s="1"/>
      <c r="G11" s="1">
        <v>1</v>
      </c>
    </row>
    <row r="12" spans="1:7" x14ac:dyDescent="0.25">
      <c r="A12" s="1">
        <v>83</v>
      </c>
      <c r="B12" s="1"/>
      <c r="C12" s="1">
        <v>1</v>
      </c>
      <c r="E12" s="1">
        <v>27</v>
      </c>
      <c r="F12" s="1"/>
      <c r="G12" s="1">
        <v>1</v>
      </c>
    </row>
    <row r="13" spans="1:7" x14ac:dyDescent="0.25">
      <c r="A13" s="1">
        <v>71</v>
      </c>
      <c r="B13" s="1"/>
      <c r="C13" s="1">
        <v>1</v>
      </c>
      <c r="E13" s="1">
        <v>35</v>
      </c>
      <c r="F13" s="1"/>
      <c r="G13" s="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2" width="20.7109375" customWidth="1"/>
  </cols>
  <sheetData>
    <row r="1" spans="1:2" x14ac:dyDescent="0.25">
      <c r="A1" s="3" t="s">
        <v>9</v>
      </c>
      <c r="B1" s="3" t="s">
        <v>8</v>
      </c>
    </row>
    <row r="2" spans="1:2" x14ac:dyDescent="0.25">
      <c r="A2" s="1">
        <v>6.77E-3</v>
      </c>
      <c r="B2" s="1">
        <v>1.7160000000000001E-3</v>
      </c>
    </row>
    <row r="3" spans="1:2" x14ac:dyDescent="0.25">
      <c r="A3" s="1">
        <v>7.8309999999999994E-3</v>
      </c>
      <c r="B3" s="1">
        <v>2.0270000000000002E-3</v>
      </c>
    </row>
    <row r="4" spans="1:2" x14ac:dyDescent="0.25">
      <c r="A4" s="1">
        <v>7.6689999999999996E-3</v>
      </c>
      <c r="B4" s="1">
        <v>2.3609999999999998E-3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G2" sqref="G2"/>
    </sheetView>
  </sheetViews>
  <sheetFormatPr defaultRowHeight="15" x14ac:dyDescent="0.25"/>
  <cols>
    <col min="1" max="11" width="18.5703125" customWidth="1"/>
  </cols>
  <sheetData>
    <row r="1" spans="1:11" x14ac:dyDescent="0.25">
      <c r="A1" t="s">
        <v>10</v>
      </c>
      <c r="B1" s="3" t="s">
        <v>9</v>
      </c>
      <c r="C1" s="3" t="s">
        <v>8</v>
      </c>
      <c r="D1" s="3"/>
      <c r="E1" t="s">
        <v>11</v>
      </c>
      <c r="F1" s="3" t="s">
        <v>9</v>
      </c>
      <c r="G1" s="3" t="s">
        <v>8</v>
      </c>
      <c r="H1" s="3"/>
      <c r="I1" s="3" t="s">
        <v>12</v>
      </c>
      <c r="J1" s="3" t="s">
        <v>9</v>
      </c>
      <c r="K1" s="3" t="s">
        <v>8</v>
      </c>
    </row>
    <row r="2" spans="1:11" x14ac:dyDescent="0.25">
      <c r="B2" s="1">
        <v>2</v>
      </c>
      <c r="C2" s="1">
        <v>3</v>
      </c>
      <c r="D2" s="1"/>
      <c r="F2" s="1">
        <v>3</v>
      </c>
      <c r="G2" s="1">
        <v>3</v>
      </c>
      <c r="H2" s="1"/>
      <c r="J2" s="1">
        <v>33.333329999999997</v>
      </c>
      <c r="K2" s="1">
        <v>21.212119999999999</v>
      </c>
    </row>
    <row r="3" spans="1:11" x14ac:dyDescent="0.25">
      <c r="B3" s="1">
        <v>2</v>
      </c>
      <c r="C3" s="1">
        <v>3</v>
      </c>
      <c r="D3" s="1"/>
      <c r="F3" s="1">
        <v>3</v>
      </c>
      <c r="G3" s="1">
        <v>3</v>
      </c>
      <c r="H3" s="1"/>
      <c r="J3" s="1">
        <v>36.363639999999997</v>
      </c>
      <c r="K3" s="1">
        <v>10.98901</v>
      </c>
    </row>
    <row r="4" spans="1:11" x14ac:dyDescent="0.25">
      <c r="B4" s="1">
        <v>3</v>
      </c>
      <c r="C4" s="1">
        <v>3</v>
      </c>
      <c r="D4" s="1"/>
      <c r="F4" s="1">
        <v>3</v>
      </c>
      <c r="G4" s="1">
        <v>3</v>
      </c>
      <c r="H4" s="1"/>
      <c r="J4" s="1">
        <v>36.842109999999998</v>
      </c>
      <c r="K4" s="1">
        <v>16.071429999999999</v>
      </c>
    </row>
    <row r="5" spans="1:11" x14ac:dyDescent="0.25">
      <c r="B5" s="1">
        <v>3</v>
      </c>
      <c r="C5" s="1">
        <v>3</v>
      </c>
      <c r="D5" s="1"/>
      <c r="F5" s="1">
        <v>3</v>
      </c>
      <c r="G5" s="1">
        <v>3</v>
      </c>
      <c r="H5" s="1"/>
      <c r="J5" s="1">
        <v>35.897440000000003</v>
      </c>
      <c r="K5" s="1">
        <v>31.25</v>
      </c>
    </row>
    <row r="6" spans="1:11" x14ac:dyDescent="0.25">
      <c r="B6" s="1">
        <v>3</v>
      </c>
      <c r="C6" s="1">
        <v>3</v>
      </c>
      <c r="D6" s="1"/>
      <c r="F6" s="1">
        <v>3</v>
      </c>
      <c r="G6" s="1">
        <v>3</v>
      </c>
      <c r="H6" s="1"/>
      <c r="J6" s="1">
        <v>29.901959999999999</v>
      </c>
      <c r="K6" s="1">
        <v>41.450780000000002</v>
      </c>
    </row>
    <row r="7" spans="1:11" x14ac:dyDescent="0.25">
      <c r="B7" s="1">
        <v>3</v>
      </c>
      <c r="C7" s="1">
        <v>3</v>
      </c>
      <c r="D7" s="1"/>
      <c r="F7" s="1">
        <v>3</v>
      </c>
      <c r="G7" s="1">
        <v>3</v>
      </c>
      <c r="H7" s="1"/>
      <c r="J7" s="1">
        <v>40.29851</v>
      </c>
      <c r="K7" s="1">
        <v>45.78313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5" sqref="B5"/>
    </sheetView>
  </sheetViews>
  <sheetFormatPr defaultRowHeight="15" x14ac:dyDescent="0.25"/>
  <cols>
    <col min="1" max="2" width="19" customWidth="1"/>
  </cols>
  <sheetData>
    <row r="1" spans="1:2" x14ac:dyDescent="0.25">
      <c r="A1" s="3" t="s">
        <v>9</v>
      </c>
      <c r="B1" s="3" t="s">
        <v>8</v>
      </c>
    </row>
    <row r="2" spans="1:2" x14ac:dyDescent="0.25">
      <c r="A2" s="1">
        <v>3</v>
      </c>
      <c r="B2" s="1">
        <v>4</v>
      </c>
    </row>
    <row r="3" spans="1:2" x14ac:dyDescent="0.25">
      <c r="A3" s="1">
        <v>4</v>
      </c>
      <c r="B3" s="1">
        <v>4</v>
      </c>
    </row>
    <row r="4" spans="1:2" x14ac:dyDescent="0.25">
      <c r="A4" s="1">
        <v>4</v>
      </c>
      <c r="B4" s="1">
        <v>4</v>
      </c>
    </row>
    <row r="5" spans="1:2" x14ac:dyDescent="0.25">
      <c r="A5" s="1">
        <v>4</v>
      </c>
      <c r="B5" s="1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6" sqref="B6"/>
    </sheetView>
  </sheetViews>
  <sheetFormatPr defaultRowHeight="15" x14ac:dyDescent="0.25"/>
  <cols>
    <col min="2" max="3" width="18" customWidth="1"/>
  </cols>
  <sheetData>
    <row r="1" spans="1:3" x14ac:dyDescent="0.25">
      <c r="A1" s="2"/>
      <c r="B1" s="3" t="s">
        <v>8</v>
      </c>
      <c r="C1" s="3" t="s">
        <v>9</v>
      </c>
    </row>
    <row r="2" spans="1:3" x14ac:dyDescent="0.25">
      <c r="A2" s="1">
        <v>21</v>
      </c>
      <c r="B2" s="1">
        <v>1</v>
      </c>
      <c r="C2" s="1"/>
    </row>
    <row r="3" spans="1:3" x14ac:dyDescent="0.25">
      <c r="A3" s="1">
        <v>21</v>
      </c>
      <c r="B3" s="1">
        <v>1</v>
      </c>
      <c r="C3" s="1"/>
    </row>
    <row r="4" spans="1:3" x14ac:dyDescent="0.25">
      <c r="A4" s="1">
        <v>27</v>
      </c>
      <c r="B4" s="1">
        <v>1</v>
      </c>
      <c r="C4" s="1"/>
    </row>
    <row r="5" spans="1:3" x14ac:dyDescent="0.25">
      <c r="A5" s="1">
        <v>26</v>
      </c>
      <c r="B5" s="1">
        <v>1</v>
      </c>
      <c r="C5" s="1"/>
    </row>
    <row r="6" spans="1:3" x14ac:dyDescent="0.25">
      <c r="A6" s="1">
        <v>22</v>
      </c>
      <c r="B6" s="1">
        <v>1</v>
      </c>
      <c r="C6" s="1"/>
    </row>
    <row r="7" spans="1:3" x14ac:dyDescent="0.25">
      <c r="A7" s="1">
        <v>35</v>
      </c>
      <c r="B7" s="1">
        <v>1</v>
      </c>
      <c r="C7" s="1"/>
    </row>
    <row r="8" spans="1:3" x14ac:dyDescent="0.25">
      <c r="A8" s="1">
        <v>44</v>
      </c>
      <c r="B8" s="1"/>
      <c r="C8" s="1">
        <v>1</v>
      </c>
    </row>
    <row r="9" spans="1:3" x14ac:dyDescent="0.25">
      <c r="A9" s="1">
        <v>81</v>
      </c>
      <c r="B9" s="1"/>
      <c r="C9" s="1">
        <v>1</v>
      </c>
    </row>
    <row r="10" spans="1:3" x14ac:dyDescent="0.25">
      <c r="A10" s="1">
        <v>72</v>
      </c>
      <c r="B10" s="1"/>
      <c r="C10" s="1">
        <v>1</v>
      </c>
    </row>
    <row r="11" spans="1:3" x14ac:dyDescent="0.25">
      <c r="A11" s="1">
        <v>55</v>
      </c>
      <c r="B11" s="1"/>
      <c r="C11" s="1">
        <v>1</v>
      </c>
    </row>
    <row r="12" spans="1:3" x14ac:dyDescent="0.25">
      <c r="A12" s="1">
        <v>85</v>
      </c>
      <c r="B12" s="1"/>
      <c r="C12" s="1">
        <v>1</v>
      </c>
    </row>
    <row r="13" spans="1:3" x14ac:dyDescent="0.25">
      <c r="A13" s="1">
        <v>87</v>
      </c>
      <c r="B13" s="1"/>
      <c r="C1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1d</vt:lpstr>
      <vt:lpstr>Figure 1e</vt:lpstr>
      <vt:lpstr>Figure 1f</vt:lpstr>
      <vt:lpstr>Figure 3b</vt:lpstr>
      <vt:lpstr>Figure 3d</vt:lpstr>
      <vt:lpstr>Figure 3e</vt:lpstr>
      <vt:lpstr>Supplementary Figure 2</vt:lpstr>
      <vt:lpstr>Supplementary Figure 3</vt:lpstr>
      <vt:lpstr>Supplementary Figure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Tomoyuki Koga</dc:creator>
  <cp:lastModifiedBy>Tomoyuki Koga</cp:lastModifiedBy>
  <dcterms:created xsi:type="dcterms:W3CDTF">2019-12-11T23:16:17Z</dcterms:created>
  <dcterms:modified xsi:type="dcterms:W3CDTF">2019-12-12T20:25:18Z</dcterms:modified>
</cp:coreProperties>
</file>