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D5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3" i="1" l="1"/>
  <c r="H3" i="1"/>
  <c r="F4" i="1"/>
  <c r="H4" i="1"/>
  <c r="F5" i="1"/>
  <c r="H5" i="1"/>
  <c r="F6" i="1"/>
  <c r="H6" i="1"/>
  <c r="F7" i="1"/>
  <c r="H7" i="1"/>
  <c r="F8" i="1"/>
  <c r="H8" i="1"/>
  <c r="F9" i="1"/>
  <c r="H9" i="1"/>
  <c r="F10" i="1"/>
  <c r="H10" i="1"/>
  <c r="F11" i="1"/>
  <c r="H11" i="1"/>
  <c r="F12" i="1"/>
  <c r="H12" i="1"/>
  <c r="F13" i="1"/>
  <c r="H13" i="1"/>
  <c r="F14" i="1"/>
  <c r="H14" i="1"/>
  <c r="F15" i="1"/>
  <c r="H15" i="1"/>
  <c r="F16" i="1"/>
  <c r="H16" i="1"/>
  <c r="F17" i="1"/>
  <c r="H17" i="1"/>
  <c r="F18" i="1"/>
  <c r="H18" i="1"/>
  <c r="F19" i="1"/>
  <c r="H19" i="1"/>
  <c r="F20" i="1"/>
  <c r="H20" i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  <c r="F33" i="1"/>
  <c r="H33" i="1"/>
  <c r="F34" i="1"/>
  <c r="H34" i="1"/>
  <c r="F35" i="1"/>
  <c r="H35" i="1"/>
  <c r="F36" i="1"/>
  <c r="H36" i="1"/>
  <c r="F37" i="1"/>
  <c r="H37" i="1"/>
  <c r="F38" i="1"/>
  <c r="H38" i="1"/>
  <c r="F39" i="1"/>
  <c r="H39" i="1"/>
  <c r="F40" i="1"/>
  <c r="H40" i="1"/>
  <c r="F41" i="1"/>
  <c r="H41" i="1"/>
  <c r="F42" i="1"/>
  <c r="H42" i="1"/>
  <c r="F43" i="1"/>
  <c r="H43" i="1"/>
  <c r="F44" i="1"/>
  <c r="H44" i="1"/>
  <c r="F45" i="1"/>
  <c r="H45" i="1"/>
  <c r="F46" i="1"/>
  <c r="H46" i="1"/>
  <c r="F47" i="1"/>
  <c r="H47" i="1"/>
  <c r="F48" i="1"/>
  <c r="H48" i="1"/>
  <c r="F49" i="1"/>
  <c r="H49" i="1"/>
  <c r="F50" i="1"/>
  <c r="H50" i="1"/>
  <c r="F51" i="1"/>
  <c r="H51" i="1"/>
  <c r="F52" i="1"/>
  <c r="H52" i="1"/>
  <c r="F53" i="1"/>
  <c r="H53" i="1"/>
  <c r="F54" i="1"/>
  <c r="H54" i="1"/>
  <c r="F55" i="1"/>
  <c r="H55" i="1"/>
  <c r="F56" i="1"/>
  <c r="H56" i="1"/>
  <c r="F57" i="1"/>
  <c r="H57" i="1"/>
  <c r="F58" i="1"/>
  <c r="H58" i="1"/>
  <c r="F59" i="1"/>
  <c r="H59" i="1"/>
  <c r="F60" i="1"/>
  <c r="H60" i="1"/>
  <c r="F61" i="1"/>
  <c r="H61" i="1"/>
  <c r="F62" i="1"/>
  <c r="H62" i="1"/>
  <c r="F63" i="1"/>
  <c r="H63" i="1"/>
  <c r="F64" i="1"/>
  <c r="H64" i="1"/>
  <c r="F65" i="1"/>
  <c r="H65" i="1"/>
  <c r="F66" i="1"/>
  <c r="H66" i="1"/>
  <c r="F67" i="1"/>
  <c r="H67" i="1"/>
  <c r="F68" i="1"/>
  <c r="H68" i="1"/>
  <c r="F69" i="1"/>
  <c r="H69" i="1"/>
  <c r="F70" i="1"/>
  <c r="H70" i="1"/>
  <c r="F71" i="1"/>
  <c r="H71" i="1"/>
  <c r="F72" i="1"/>
  <c r="H72" i="1"/>
  <c r="F73" i="1"/>
  <c r="H73" i="1"/>
  <c r="F74" i="1"/>
  <c r="H74" i="1"/>
  <c r="F75" i="1"/>
  <c r="H75" i="1"/>
  <c r="F76" i="1"/>
  <c r="H76" i="1"/>
  <c r="F77" i="1"/>
  <c r="H77" i="1"/>
  <c r="F78" i="1"/>
  <c r="H78" i="1"/>
  <c r="F79" i="1"/>
  <c r="H79" i="1"/>
  <c r="F80" i="1"/>
  <c r="H80" i="1"/>
  <c r="F81" i="1"/>
  <c r="H81" i="1"/>
  <c r="F82" i="1"/>
  <c r="H82" i="1"/>
  <c r="F83" i="1"/>
  <c r="H83" i="1"/>
  <c r="F84" i="1"/>
  <c r="H84" i="1"/>
  <c r="F85" i="1"/>
  <c r="H85" i="1"/>
  <c r="F86" i="1"/>
  <c r="H86" i="1"/>
  <c r="F87" i="1"/>
  <c r="H87" i="1"/>
  <c r="F88" i="1"/>
  <c r="H88" i="1"/>
  <c r="F89" i="1"/>
  <c r="H89" i="1"/>
  <c r="F90" i="1"/>
  <c r="H90" i="1"/>
  <c r="F91" i="1"/>
  <c r="H91" i="1"/>
  <c r="F92" i="1"/>
  <c r="H92" i="1"/>
  <c r="F93" i="1"/>
  <c r="H93" i="1"/>
  <c r="F94" i="1"/>
  <c r="H94" i="1"/>
  <c r="F95" i="1"/>
  <c r="H95" i="1"/>
  <c r="F96" i="1"/>
  <c r="H96" i="1"/>
  <c r="F97" i="1"/>
  <c r="H97" i="1"/>
  <c r="F98" i="1"/>
  <c r="H98" i="1"/>
  <c r="F99" i="1"/>
  <c r="H99" i="1"/>
  <c r="F100" i="1"/>
  <c r="H100" i="1"/>
  <c r="F101" i="1"/>
  <c r="H101" i="1"/>
  <c r="F102" i="1"/>
  <c r="H102" i="1"/>
  <c r="F103" i="1"/>
  <c r="H103" i="1"/>
  <c r="F104" i="1"/>
  <c r="H104" i="1"/>
  <c r="F105" i="1"/>
  <c r="H105" i="1"/>
  <c r="F106" i="1"/>
  <c r="H106" i="1"/>
  <c r="F107" i="1"/>
  <c r="H107" i="1"/>
  <c r="F108" i="1"/>
  <c r="H108" i="1"/>
  <c r="F109" i="1"/>
  <c r="H109" i="1"/>
  <c r="F110" i="1"/>
  <c r="H110" i="1"/>
  <c r="F111" i="1"/>
  <c r="H111" i="1"/>
  <c r="F112" i="1"/>
  <c r="H112" i="1"/>
  <c r="F113" i="1"/>
  <c r="H113" i="1"/>
  <c r="F114" i="1"/>
  <c r="H114" i="1"/>
  <c r="F115" i="1"/>
  <c r="H115" i="1"/>
  <c r="F116" i="1"/>
  <c r="H116" i="1"/>
  <c r="F117" i="1"/>
  <c r="H117" i="1"/>
  <c r="F118" i="1"/>
  <c r="H118" i="1"/>
  <c r="F119" i="1"/>
  <c r="H119" i="1"/>
  <c r="F120" i="1"/>
  <c r="H120" i="1"/>
  <c r="F121" i="1"/>
  <c r="H121" i="1"/>
  <c r="F122" i="1"/>
  <c r="H122" i="1"/>
  <c r="F123" i="1"/>
  <c r="H123" i="1"/>
  <c r="F124" i="1"/>
  <c r="H124" i="1"/>
  <c r="F125" i="1"/>
  <c r="H125" i="1"/>
  <c r="F126" i="1"/>
  <c r="H126" i="1"/>
  <c r="F127" i="1"/>
  <c r="H127" i="1"/>
  <c r="F128" i="1"/>
  <c r="H128" i="1"/>
  <c r="F129" i="1"/>
  <c r="H129" i="1"/>
  <c r="F130" i="1"/>
  <c r="H130" i="1"/>
  <c r="F131" i="1"/>
  <c r="H131" i="1"/>
  <c r="F132" i="1"/>
  <c r="H132" i="1"/>
  <c r="F133" i="1"/>
  <c r="H133" i="1"/>
  <c r="F134" i="1"/>
  <c r="H134" i="1"/>
  <c r="F135" i="1"/>
  <c r="H135" i="1"/>
  <c r="F136" i="1"/>
  <c r="H136" i="1"/>
  <c r="F137" i="1"/>
  <c r="H137" i="1"/>
  <c r="F138" i="1"/>
  <c r="H138" i="1"/>
  <c r="F139" i="1"/>
  <c r="H139" i="1"/>
  <c r="F140" i="1"/>
  <c r="H140" i="1"/>
  <c r="F141" i="1"/>
  <c r="H141" i="1"/>
  <c r="F142" i="1"/>
  <c r="H142" i="1"/>
  <c r="F143" i="1"/>
  <c r="H143" i="1"/>
  <c r="F144" i="1"/>
  <c r="H144" i="1"/>
  <c r="F145" i="1"/>
  <c r="H145" i="1"/>
  <c r="F146" i="1"/>
  <c r="H146" i="1"/>
  <c r="F147" i="1"/>
  <c r="H147" i="1"/>
  <c r="F148" i="1"/>
  <c r="H148" i="1"/>
  <c r="F149" i="1"/>
  <c r="H149" i="1"/>
  <c r="F150" i="1"/>
  <c r="H150" i="1"/>
  <c r="F151" i="1"/>
  <c r="H151" i="1"/>
  <c r="F152" i="1"/>
  <c r="H152" i="1"/>
  <c r="F153" i="1"/>
  <c r="H153" i="1"/>
  <c r="F154" i="1"/>
  <c r="H154" i="1"/>
  <c r="F155" i="1"/>
  <c r="H155" i="1"/>
  <c r="F156" i="1"/>
  <c r="H156" i="1"/>
  <c r="F157" i="1"/>
  <c r="H157" i="1"/>
  <c r="F158" i="1"/>
  <c r="H158" i="1"/>
  <c r="F159" i="1"/>
  <c r="H159" i="1"/>
  <c r="F160" i="1"/>
  <c r="H160" i="1"/>
  <c r="F161" i="1"/>
  <c r="H161" i="1"/>
  <c r="F162" i="1"/>
  <c r="H162" i="1"/>
  <c r="F163" i="1"/>
  <c r="H163" i="1"/>
  <c r="F164" i="1"/>
  <c r="H164" i="1"/>
  <c r="F165" i="1"/>
  <c r="H165" i="1"/>
  <c r="F166" i="1"/>
  <c r="H166" i="1"/>
  <c r="F167" i="1"/>
  <c r="H167" i="1"/>
  <c r="F168" i="1"/>
  <c r="H168" i="1"/>
  <c r="F169" i="1"/>
  <c r="H169" i="1"/>
  <c r="F170" i="1"/>
  <c r="H170" i="1"/>
  <c r="F171" i="1"/>
  <c r="H171" i="1"/>
  <c r="F172" i="1"/>
  <c r="H172" i="1"/>
  <c r="F173" i="1"/>
  <c r="H173" i="1"/>
  <c r="F174" i="1"/>
  <c r="H174" i="1"/>
  <c r="F175" i="1"/>
  <c r="H175" i="1"/>
  <c r="F176" i="1"/>
  <c r="H176" i="1"/>
  <c r="F177" i="1"/>
  <c r="H177" i="1"/>
  <c r="F178" i="1"/>
  <c r="H178" i="1"/>
  <c r="F179" i="1"/>
  <c r="H179" i="1"/>
  <c r="F180" i="1"/>
  <c r="H180" i="1"/>
  <c r="F181" i="1"/>
  <c r="H181" i="1"/>
  <c r="F182" i="1"/>
  <c r="H182" i="1"/>
  <c r="F183" i="1"/>
  <c r="H183" i="1"/>
  <c r="F184" i="1"/>
  <c r="H184" i="1"/>
  <c r="F185" i="1"/>
  <c r="H185" i="1"/>
  <c r="F186" i="1"/>
  <c r="H186" i="1"/>
  <c r="F187" i="1"/>
  <c r="H187" i="1"/>
  <c r="F188" i="1"/>
  <c r="H188" i="1"/>
  <c r="F189" i="1"/>
  <c r="H189" i="1"/>
  <c r="F190" i="1"/>
  <c r="H190" i="1"/>
  <c r="F191" i="1"/>
  <c r="H191" i="1"/>
  <c r="F192" i="1"/>
  <c r="H192" i="1"/>
  <c r="F193" i="1"/>
  <c r="H193" i="1"/>
  <c r="F194" i="1"/>
  <c r="H194" i="1"/>
  <c r="F195" i="1"/>
  <c r="H195" i="1"/>
  <c r="F196" i="1"/>
  <c r="H196" i="1"/>
  <c r="F197" i="1"/>
  <c r="H197" i="1"/>
  <c r="F198" i="1"/>
  <c r="H198" i="1"/>
  <c r="F199" i="1"/>
  <c r="H199" i="1"/>
  <c r="F200" i="1"/>
  <c r="H200" i="1"/>
  <c r="F201" i="1"/>
  <c r="H201" i="1"/>
  <c r="F202" i="1"/>
  <c r="H202" i="1"/>
  <c r="F203" i="1"/>
  <c r="H203" i="1"/>
  <c r="F204" i="1"/>
  <c r="H204" i="1"/>
  <c r="F205" i="1"/>
  <c r="H205" i="1"/>
  <c r="F206" i="1"/>
  <c r="H206" i="1"/>
  <c r="F207" i="1"/>
  <c r="H207" i="1"/>
  <c r="F208" i="1"/>
  <c r="H208" i="1"/>
  <c r="F209" i="1"/>
  <c r="H209" i="1"/>
  <c r="F210" i="1"/>
  <c r="H210" i="1"/>
  <c r="F211" i="1"/>
  <c r="H211" i="1"/>
  <c r="F212" i="1"/>
  <c r="H212" i="1"/>
  <c r="F213" i="1"/>
  <c r="H213" i="1"/>
  <c r="F214" i="1"/>
  <c r="H214" i="1"/>
  <c r="F215" i="1"/>
  <c r="H215" i="1"/>
  <c r="F216" i="1"/>
  <c r="H216" i="1"/>
  <c r="F217" i="1"/>
  <c r="H217" i="1"/>
  <c r="F218" i="1"/>
  <c r="H218" i="1"/>
  <c r="F219" i="1"/>
  <c r="H219" i="1"/>
  <c r="F220" i="1"/>
  <c r="H220" i="1"/>
  <c r="F221" i="1"/>
  <c r="H221" i="1"/>
  <c r="F222" i="1"/>
  <c r="H222" i="1"/>
  <c r="F223" i="1"/>
  <c r="H223" i="1"/>
  <c r="F224" i="1"/>
  <c r="H224" i="1"/>
  <c r="F225" i="1"/>
  <c r="H225" i="1"/>
  <c r="F226" i="1"/>
  <c r="H226" i="1"/>
  <c r="F227" i="1"/>
  <c r="H227" i="1"/>
  <c r="F228" i="1"/>
  <c r="H228" i="1"/>
  <c r="F229" i="1"/>
  <c r="H229" i="1"/>
  <c r="F230" i="1"/>
  <c r="H230" i="1"/>
  <c r="F231" i="1"/>
  <c r="H231" i="1"/>
  <c r="F232" i="1"/>
  <c r="H232" i="1"/>
  <c r="F233" i="1"/>
  <c r="H233" i="1"/>
  <c r="F234" i="1"/>
  <c r="H234" i="1"/>
  <c r="F235" i="1"/>
  <c r="H235" i="1"/>
  <c r="F236" i="1"/>
  <c r="H236" i="1"/>
  <c r="F237" i="1"/>
  <c r="H237" i="1"/>
  <c r="F238" i="1"/>
  <c r="H238" i="1"/>
  <c r="F239" i="1"/>
  <c r="H239" i="1"/>
  <c r="F240" i="1"/>
  <c r="H240" i="1"/>
  <c r="F241" i="1"/>
  <c r="H241" i="1"/>
  <c r="F242" i="1"/>
  <c r="H242" i="1"/>
  <c r="F243" i="1"/>
  <c r="H243" i="1"/>
  <c r="F244" i="1"/>
  <c r="H244" i="1"/>
  <c r="F245" i="1"/>
  <c r="H245" i="1"/>
  <c r="F246" i="1"/>
  <c r="H246" i="1"/>
  <c r="F247" i="1"/>
  <c r="H247" i="1"/>
  <c r="F248" i="1"/>
  <c r="H248" i="1"/>
  <c r="F249" i="1"/>
  <c r="H249" i="1"/>
  <c r="F250" i="1"/>
  <c r="H250" i="1"/>
  <c r="F251" i="1"/>
  <c r="H251" i="1"/>
  <c r="F252" i="1"/>
  <c r="H252" i="1"/>
  <c r="F253" i="1"/>
  <c r="H253" i="1"/>
  <c r="F254" i="1"/>
  <c r="H254" i="1"/>
  <c r="F255" i="1"/>
  <c r="H255" i="1"/>
  <c r="F256" i="1"/>
  <c r="H256" i="1"/>
  <c r="F257" i="1"/>
  <c r="H257" i="1"/>
  <c r="F258" i="1"/>
  <c r="H258" i="1"/>
  <c r="F259" i="1"/>
  <c r="H259" i="1"/>
  <c r="F260" i="1"/>
  <c r="H260" i="1"/>
  <c r="F261" i="1"/>
  <c r="H261" i="1"/>
  <c r="F262" i="1"/>
  <c r="H262" i="1"/>
  <c r="F263" i="1"/>
  <c r="H263" i="1"/>
  <c r="F264" i="1"/>
  <c r="H264" i="1"/>
  <c r="F265" i="1"/>
  <c r="H265" i="1"/>
  <c r="F266" i="1"/>
  <c r="H266" i="1"/>
  <c r="F267" i="1"/>
  <c r="H267" i="1"/>
  <c r="F268" i="1"/>
  <c r="H268" i="1"/>
  <c r="F269" i="1"/>
  <c r="H269" i="1"/>
  <c r="F270" i="1"/>
  <c r="H270" i="1"/>
  <c r="F271" i="1"/>
  <c r="H271" i="1"/>
  <c r="F272" i="1"/>
  <c r="H272" i="1"/>
  <c r="F273" i="1"/>
  <c r="H273" i="1"/>
  <c r="F274" i="1"/>
  <c r="H274" i="1"/>
  <c r="F275" i="1"/>
  <c r="H275" i="1"/>
  <c r="F276" i="1"/>
  <c r="H276" i="1"/>
  <c r="F277" i="1"/>
  <c r="H277" i="1"/>
  <c r="F278" i="1"/>
  <c r="H278" i="1"/>
  <c r="F279" i="1"/>
  <c r="H279" i="1"/>
  <c r="F280" i="1"/>
  <c r="H280" i="1"/>
  <c r="F281" i="1"/>
  <c r="H281" i="1"/>
  <c r="F282" i="1"/>
  <c r="H282" i="1"/>
  <c r="F283" i="1"/>
  <c r="H283" i="1"/>
  <c r="F284" i="1"/>
  <c r="H284" i="1"/>
  <c r="F285" i="1"/>
  <c r="H285" i="1"/>
  <c r="F286" i="1"/>
  <c r="H286" i="1"/>
  <c r="F287" i="1"/>
  <c r="H287" i="1"/>
  <c r="F288" i="1"/>
  <c r="H288" i="1"/>
  <c r="F289" i="1"/>
  <c r="H289" i="1"/>
  <c r="F290" i="1"/>
  <c r="H290" i="1"/>
  <c r="F291" i="1"/>
  <c r="H291" i="1"/>
  <c r="F292" i="1"/>
  <c r="H292" i="1"/>
  <c r="F293" i="1"/>
  <c r="H293" i="1"/>
  <c r="F294" i="1"/>
  <c r="H294" i="1"/>
  <c r="F295" i="1"/>
  <c r="H295" i="1"/>
  <c r="F296" i="1"/>
  <c r="H296" i="1"/>
  <c r="F297" i="1"/>
  <c r="H297" i="1"/>
  <c r="F298" i="1"/>
  <c r="H298" i="1"/>
  <c r="F299" i="1"/>
  <c r="H299" i="1"/>
  <c r="F300" i="1"/>
  <c r="H300" i="1"/>
  <c r="F301" i="1"/>
  <c r="H301" i="1"/>
  <c r="F302" i="1"/>
  <c r="H302" i="1"/>
  <c r="F303" i="1"/>
  <c r="H303" i="1"/>
  <c r="F304" i="1"/>
  <c r="H304" i="1"/>
  <c r="F305" i="1"/>
  <c r="H305" i="1"/>
  <c r="F306" i="1"/>
  <c r="H306" i="1"/>
  <c r="F307" i="1"/>
  <c r="H307" i="1"/>
  <c r="F308" i="1"/>
  <c r="H308" i="1"/>
  <c r="F309" i="1"/>
  <c r="H309" i="1"/>
  <c r="F310" i="1"/>
  <c r="H310" i="1"/>
  <c r="F311" i="1"/>
  <c r="H311" i="1"/>
  <c r="F312" i="1"/>
  <c r="H312" i="1"/>
  <c r="F313" i="1"/>
  <c r="H313" i="1"/>
  <c r="F314" i="1"/>
  <c r="H314" i="1"/>
  <c r="F315" i="1"/>
  <c r="H315" i="1"/>
  <c r="F316" i="1"/>
  <c r="H316" i="1"/>
  <c r="F317" i="1"/>
  <c r="H317" i="1"/>
  <c r="F318" i="1"/>
  <c r="H318" i="1"/>
  <c r="F319" i="1"/>
  <c r="H319" i="1"/>
  <c r="F320" i="1"/>
  <c r="H320" i="1"/>
  <c r="F321" i="1"/>
  <c r="H321" i="1"/>
  <c r="F322" i="1"/>
  <c r="H322" i="1"/>
  <c r="F323" i="1"/>
  <c r="H323" i="1"/>
  <c r="F324" i="1"/>
  <c r="H324" i="1"/>
  <c r="F325" i="1"/>
  <c r="H325" i="1"/>
  <c r="F326" i="1"/>
  <c r="H326" i="1"/>
  <c r="F327" i="1"/>
  <c r="H327" i="1"/>
  <c r="F328" i="1"/>
  <c r="H328" i="1"/>
  <c r="F329" i="1"/>
  <c r="H329" i="1"/>
  <c r="F330" i="1"/>
  <c r="H330" i="1"/>
  <c r="F331" i="1"/>
  <c r="H331" i="1"/>
  <c r="F332" i="1"/>
  <c r="H332" i="1"/>
  <c r="F333" i="1"/>
  <c r="H333" i="1"/>
  <c r="F334" i="1"/>
  <c r="H334" i="1"/>
  <c r="F335" i="1"/>
  <c r="H335" i="1"/>
  <c r="F336" i="1"/>
  <c r="H336" i="1"/>
  <c r="F337" i="1"/>
  <c r="H337" i="1"/>
  <c r="F338" i="1"/>
  <c r="H338" i="1"/>
  <c r="F339" i="1"/>
  <c r="H339" i="1"/>
  <c r="F340" i="1"/>
  <c r="H340" i="1"/>
  <c r="F341" i="1"/>
  <c r="H341" i="1"/>
  <c r="F342" i="1"/>
  <c r="H342" i="1"/>
  <c r="F343" i="1"/>
  <c r="H343" i="1"/>
  <c r="F344" i="1"/>
  <c r="H344" i="1"/>
  <c r="F345" i="1"/>
  <c r="H345" i="1"/>
  <c r="F346" i="1"/>
  <c r="H346" i="1"/>
  <c r="F347" i="1"/>
  <c r="H347" i="1"/>
  <c r="F348" i="1"/>
  <c r="H348" i="1"/>
  <c r="F349" i="1"/>
  <c r="H349" i="1"/>
  <c r="F350" i="1"/>
  <c r="H350" i="1"/>
  <c r="F351" i="1"/>
  <c r="H351" i="1"/>
  <c r="F352" i="1"/>
  <c r="H352" i="1"/>
  <c r="F353" i="1"/>
  <c r="H353" i="1"/>
  <c r="F354" i="1"/>
  <c r="H354" i="1"/>
  <c r="F355" i="1"/>
  <c r="H355" i="1"/>
  <c r="F356" i="1"/>
  <c r="H356" i="1"/>
  <c r="F357" i="1"/>
  <c r="H357" i="1"/>
  <c r="F358" i="1"/>
  <c r="H358" i="1"/>
  <c r="F359" i="1"/>
  <c r="H359" i="1"/>
  <c r="F360" i="1"/>
  <c r="H360" i="1"/>
  <c r="F361" i="1"/>
  <c r="H361" i="1"/>
  <c r="F362" i="1"/>
  <c r="H362" i="1"/>
  <c r="F363" i="1"/>
  <c r="H363" i="1"/>
  <c r="F364" i="1"/>
  <c r="H364" i="1"/>
  <c r="F365" i="1"/>
  <c r="H365" i="1"/>
  <c r="F366" i="1"/>
  <c r="H366" i="1"/>
  <c r="F367" i="1"/>
  <c r="H367" i="1"/>
  <c r="F368" i="1"/>
  <c r="H368" i="1"/>
  <c r="F369" i="1"/>
  <c r="H369" i="1"/>
  <c r="F370" i="1"/>
  <c r="H370" i="1"/>
  <c r="F371" i="1"/>
  <c r="H371" i="1"/>
  <c r="F372" i="1"/>
  <c r="H372" i="1"/>
  <c r="F373" i="1"/>
  <c r="H373" i="1"/>
  <c r="F374" i="1"/>
  <c r="H374" i="1"/>
  <c r="F375" i="1"/>
  <c r="H375" i="1"/>
  <c r="F376" i="1"/>
  <c r="H376" i="1"/>
  <c r="F377" i="1"/>
  <c r="H377" i="1"/>
  <c r="F378" i="1"/>
  <c r="H378" i="1"/>
  <c r="F379" i="1"/>
  <c r="H379" i="1"/>
  <c r="F380" i="1"/>
  <c r="H380" i="1"/>
  <c r="F381" i="1"/>
  <c r="H381" i="1"/>
  <c r="F382" i="1"/>
  <c r="H382" i="1"/>
  <c r="F383" i="1"/>
  <c r="H383" i="1"/>
  <c r="F384" i="1"/>
  <c r="H384" i="1"/>
  <c r="F385" i="1"/>
  <c r="H385" i="1"/>
  <c r="F386" i="1"/>
  <c r="H386" i="1"/>
  <c r="F387" i="1"/>
  <c r="H387" i="1"/>
  <c r="F388" i="1"/>
  <c r="H388" i="1"/>
  <c r="F389" i="1"/>
  <c r="H389" i="1"/>
  <c r="F390" i="1"/>
  <c r="H390" i="1"/>
  <c r="F391" i="1"/>
  <c r="H391" i="1"/>
</calcChain>
</file>

<file path=xl/sharedStrings.xml><?xml version="1.0" encoding="utf-8"?>
<sst xmlns="http://schemas.openxmlformats.org/spreadsheetml/2006/main" count="1961" uniqueCount="784">
  <si>
    <t>-?</t>
  </si>
  <si>
    <t>MTCH2</t>
  </si>
  <si>
    <t>i</t>
  </si>
  <si>
    <t>d</t>
  </si>
  <si>
    <t>rs59265730</t>
  </si>
  <si>
    <t>GPR83</t>
  </si>
  <si>
    <t>c</t>
  </si>
  <si>
    <t>t</t>
  </si>
  <si>
    <t>rs113557523</t>
  </si>
  <si>
    <t>++</t>
  </si>
  <si>
    <t>GPX6</t>
  </si>
  <si>
    <t>rs12663002</t>
  </si>
  <si>
    <t>--</t>
  </si>
  <si>
    <t>MC3R</t>
  </si>
  <si>
    <t>a</t>
  </si>
  <si>
    <t>rs13043968</t>
  </si>
  <si>
    <t>ZFHX3</t>
  </si>
  <si>
    <t>rs4448948</t>
  </si>
  <si>
    <t>PUS1</t>
  </si>
  <si>
    <t>rs5801963</t>
  </si>
  <si>
    <t>IGSF1</t>
  </si>
  <si>
    <t>g</t>
  </si>
  <si>
    <t>rs1989318</t>
  </si>
  <si>
    <t>TBC1D16</t>
  </si>
  <si>
    <t>rs59652033</t>
  </si>
  <si>
    <t>BYSL</t>
  </si>
  <si>
    <t>rs9349203</t>
  </si>
  <si>
    <t>LOC339803</t>
  </si>
  <si>
    <t>rs10205969</t>
  </si>
  <si>
    <t>RARS</t>
  </si>
  <si>
    <t>rs4976623</t>
  </si>
  <si>
    <t>GRID1</t>
  </si>
  <si>
    <t>rs77532868</t>
  </si>
  <si>
    <t>NR4A2</t>
  </si>
  <si>
    <t>rs142058842</t>
  </si>
  <si>
    <t>INSM1</t>
  </si>
  <si>
    <t>rs111558392</t>
  </si>
  <si>
    <t>BET1L</t>
  </si>
  <si>
    <t>rs3782120</t>
  </si>
  <si>
    <t>USP34</t>
  </si>
  <si>
    <t>rs12467441</t>
  </si>
  <si>
    <t>FNDC3A</t>
  </si>
  <si>
    <t>rs9568123</t>
  </si>
  <si>
    <t>PHF15</t>
  </si>
  <si>
    <t>rs62379978</t>
  </si>
  <si>
    <t>WSCD2</t>
  </si>
  <si>
    <t>rs3764002</t>
  </si>
  <si>
    <t>UNC79</t>
  </si>
  <si>
    <t>rs10143972</t>
  </si>
  <si>
    <t>BEND6</t>
  </si>
  <si>
    <t>rs9382676</t>
  </si>
  <si>
    <t>DNAJB12</t>
  </si>
  <si>
    <t>rs4746113</t>
  </si>
  <si>
    <t>ZNF324</t>
  </si>
  <si>
    <t>rs2889128</t>
  </si>
  <si>
    <t>WDR36</t>
  </si>
  <si>
    <t>rs654354</t>
  </si>
  <si>
    <t>PRDM2</t>
  </si>
  <si>
    <t>rs34646499</t>
  </si>
  <si>
    <t>FAM163A</t>
  </si>
  <si>
    <t>rs61828391</t>
  </si>
  <si>
    <t>ADCY8</t>
  </si>
  <si>
    <t>rs7826872</t>
  </si>
  <si>
    <t>FAM178A</t>
  </si>
  <si>
    <t>rs72842141</t>
  </si>
  <si>
    <t>DPH1</t>
  </si>
  <si>
    <t>rs112752732</t>
  </si>
  <si>
    <t>NT5C2</t>
  </si>
  <si>
    <t>rs2066323</t>
  </si>
  <si>
    <t>NR5A2</t>
  </si>
  <si>
    <t>rs58989029</t>
  </si>
  <si>
    <t>RUFY1</t>
  </si>
  <si>
    <t>rs4701140</t>
  </si>
  <si>
    <t>FNDC3B</t>
  </si>
  <si>
    <t>rs582780</t>
  </si>
  <si>
    <t>CTIF</t>
  </si>
  <si>
    <t>rs7239114</t>
  </si>
  <si>
    <t>GPN2</t>
  </si>
  <si>
    <t>rs141847393</t>
  </si>
  <si>
    <t>ZBTB20</t>
  </si>
  <si>
    <t>rs9834893</t>
  </si>
  <si>
    <t>GTF2I</t>
  </si>
  <si>
    <t>rs2267812</t>
  </si>
  <si>
    <t>TBX3</t>
  </si>
  <si>
    <t>rs474463</t>
  </si>
  <si>
    <t>GRK5</t>
  </si>
  <si>
    <t>rs73435048</t>
  </si>
  <si>
    <t>DET1</t>
  </si>
  <si>
    <t>rs12915845</t>
  </si>
  <si>
    <t>MSH6</t>
  </si>
  <si>
    <t>rs149544395</t>
  </si>
  <si>
    <t>NR0B1</t>
  </si>
  <si>
    <t>rs55840812</t>
  </si>
  <si>
    <t>SNAP91</t>
  </si>
  <si>
    <t>rs11756746</t>
  </si>
  <si>
    <t>ASCC3</t>
  </si>
  <si>
    <t>rs12200565</t>
  </si>
  <si>
    <t>DOCK3</t>
  </si>
  <si>
    <t>rs6445624</t>
  </si>
  <si>
    <t>CASD1</t>
  </si>
  <si>
    <t>rs15671</t>
  </si>
  <si>
    <t>PRPF40A</t>
  </si>
  <si>
    <t>rs6434162</t>
  </si>
  <si>
    <t>CYB5D1</t>
  </si>
  <si>
    <t>rs55680968</t>
  </si>
  <si>
    <t>ERBB4</t>
  </si>
  <si>
    <t>rs6735626</t>
  </si>
  <si>
    <t>TACR3</t>
  </si>
  <si>
    <t>rs115260227</t>
  </si>
  <si>
    <t>LEPR</t>
  </si>
  <si>
    <t>rs7516763</t>
  </si>
  <si>
    <t>FLJ35282</t>
  </si>
  <si>
    <t>rs7849973</t>
  </si>
  <si>
    <t>FOXO3</t>
  </si>
  <si>
    <t>rs6911407</t>
  </si>
  <si>
    <t>PRKD1</t>
  </si>
  <si>
    <t>rs10136330</t>
  </si>
  <si>
    <t>GNRH1</t>
  </si>
  <si>
    <t>rs6185</t>
  </si>
  <si>
    <t>FAM120A</t>
  </si>
  <si>
    <t>rs10992769</t>
  </si>
  <si>
    <t>RORB</t>
  </si>
  <si>
    <t>rs35436838</t>
  </si>
  <si>
    <t>AAK1</t>
  </si>
  <si>
    <t>rs2312205</t>
  </si>
  <si>
    <t>NPHP3-AS1</t>
  </si>
  <si>
    <t>rs6439371</t>
  </si>
  <si>
    <t>RBMX</t>
  </si>
  <si>
    <t>rs148395841</t>
  </si>
  <si>
    <t>RERE</t>
  </si>
  <si>
    <t>rs6678140</t>
  </si>
  <si>
    <t>ZNF536</t>
  </si>
  <si>
    <t>rs56367141</t>
  </si>
  <si>
    <t>DLG2</t>
  </si>
  <si>
    <t>rs4402316</t>
  </si>
  <si>
    <t>KDM4B</t>
  </si>
  <si>
    <t>rs169080</t>
  </si>
  <si>
    <t>TRIM41</t>
  </si>
  <si>
    <t>rs2770957</t>
  </si>
  <si>
    <t>CSNK1G1</t>
  </si>
  <si>
    <t>rs72756954</t>
  </si>
  <si>
    <t>JARID2</t>
  </si>
  <si>
    <t>rs446745</t>
  </si>
  <si>
    <t>OLFM3</t>
  </si>
  <si>
    <t>rs4561063</t>
  </si>
  <si>
    <t>FAM19A1</t>
  </si>
  <si>
    <t>rs7431217</t>
  </si>
  <si>
    <t>TPM3</t>
  </si>
  <si>
    <t>rs4845364</t>
  </si>
  <si>
    <t>REEP3</t>
  </si>
  <si>
    <t>rs5785580</t>
  </si>
  <si>
    <t>BIRC6</t>
  </si>
  <si>
    <t>rs72787511</t>
  </si>
  <si>
    <t>ANXA1</t>
  </si>
  <si>
    <t>rs146865828</t>
  </si>
  <si>
    <t>ZBTB16</t>
  </si>
  <si>
    <t>rs202185443</t>
  </si>
  <si>
    <t>SFTA1P</t>
  </si>
  <si>
    <t>rs1885740</t>
  </si>
  <si>
    <t>PTGR1</t>
  </si>
  <si>
    <t>rs7852169</t>
  </si>
  <si>
    <t>C10orf91</t>
  </si>
  <si>
    <t>rs4576738</t>
  </si>
  <si>
    <t>LOC730091</t>
  </si>
  <si>
    <t>rs11711674</t>
  </si>
  <si>
    <t>KCNK9</t>
  </si>
  <si>
    <t>rs2542420</t>
  </si>
  <si>
    <t>SMC1B</t>
  </si>
  <si>
    <t>rs9614460</t>
  </si>
  <si>
    <t>ZXDA</t>
  </si>
  <si>
    <t>rs12559521</t>
  </si>
  <si>
    <t>TNRC6A</t>
  </si>
  <si>
    <t>rs113388806</t>
  </si>
  <si>
    <t>TMEM245</t>
  </si>
  <si>
    <t>rs11792861</t>
  </si>
  <si>
    <t>EGR4</t>
  </si>
  <si>
    <t>rs34437050</t>
  </si>
  <si>
    <t>KLF14</t>
  </si>
  <si>
    <t>rs17563472</t>
  </si>
  <si>
    <t>ZMAT1</t>
  </si>
  <si>
    <t>rs6621284</t>
  </si>
  <si>
    <t>LOC399708</t>
  </si>
  <si>
    <t>rs7912468</t>
  </si>
  <si>
    <t>MIR548A1</t>
  </si>
  <si>
    <t>rs6927679</t>
  </si>
  <si>
    <t>CBX4</t>
  </si>
  <si>
    <t>rs7218751</t>
  </si>
  <si>
    <t>ODZ2</t>
  </si>
  <si>
    <t>rs34371367</t>
  </si>
  <si>
    <t>GALNT10</t>
  </si>
  <si>
    <t>rs1428120</t>
  </si>
  <si>
    <t>PJA1</t>
  </si>
  <si>
    <t>rs2885287</t>
  </si>
  <si>
    <t>ZC3HC1</t>
  </si>
  <si>
    <t>rs11556924</t>
  </si>
  <si>
    <t>RORA</t>
  </si>
  <si>
    <t>rs3743266</t>
  </si>
  <si>
    <t>DGKH</t>
  </si>
  <si>
    <t>rs73187215</t>
  </si>
  <si>
    <t>RMI1</t>
  </si>
  <si>
    <t>rs7853970</t>
  </si>
  <si>
    <t>NLRC3</t>
  </si>
  <si>
    <t>rs758747</t>
  </si>
  <si>
    <t>EIF4G3</t>
  </si>
  <si>
    <t>rs12125335</t>
  </si>
  <si>
    <t>NDUFS4</t>
  </si>
  <si>
    <t>rs813301</t>
  </si>
  <si>
    <t>ATAD2B</t>
  </si>
  <si>
    <t>rs150821390</t>
  </si>
  <si>
    <t>CYFIP2</t>
  </si>
  <si>
    <t>rs437836</t>
  </si>
  <si>
    <t>TYRP1</t>
  </si>
  <si>
    <t>rs1601615</t>
  </si>
  <si>
    <t>rs3733632</t>
  </si>
  <si>
    <t>rs2604265</t>
  </si>
  <si>
    <t>RPS6KC1</t>
  </si>
  <si>
    <t>rs12040029</t>
  </si>
  <si>
    <t>rs145438026</t>
  </si>
  <si>
    <t>C11orf63</t>
  </si>
  <si>
    <t>rs7114175</t>
  </si>
  <si>
    <t>GGT7</t>
  </si>
  <si>
    <t>rs2295094</t>
  </si>
  <si>
    <t>ZNF518A</t>
  </si>
  <si>
    <t>rs1172955</t>
  </si>
  <si>
    <t>NR6A1</t>
  </si>
  <si>
    <t>rs4836984</t>
  </si>
  <si>
    <t>FAM9B</t>
  </si>
  <si>
    <t>rs12845465</t>
  </si>
  <si>
    <t>FBXO9</t>
  </si>
  <si>
    <t>rs222440</t>
  </si>
  <si>
    <t>HCG4</t>
  </si>
  <si>
    <t>rs62391851</t>
  </si>
  <si>
    <t>SIL1</t>
  </si>
  <si>
    <t>rs6878910</t>
  </si>
  <si>
    <t>FBXO33</t>
  </si>
  <si>
    <t>rs35035068</t>
  </si>
  <si>
    <t>DDC</t>
  </si>
  <si>
    <t>rs1470750</t>
  </si>
  <si>
    <t>C22orf34</t>
  </si>
  <si>
    <t>rs8136272</t>
  </si>
  <si>
    <t>C11orf84</t>
  </si>
  <si>
    <t>rs10897450</t>
  </si>
  <si>
    <t>BEND7</t>
  </si>
  <si>
    <t>rs10906395</t>
  </si>
  <si>
    <t>SASH1</t>
  </si>
  <si>
    <t>rs6911527</t>
  </si>
  <si>
    <t>PWRN2</t>
  </si>
  <si>
    <t>rs4778356</t>
  </si>
  <si>
    <t>TEX29</t>
  </si>
  <si>
    <t>rs11619721</t>
  </si>
  <si>
    <t>CTPS1</t>
  </si>
  <si>
    <t>rs11209331</t>
  </si>
  <si>
    <t>KIF15</t>
  </si>
  <si>
    <t>rs77955256</t>
  </si>
  <si>
    <t>COG6</t>
  </si>
  <si>
    <t>rs9548873</t>
  </si>
  <si>
    <t>ZNF462</t>
  </si>
  <si>
    <t>rs10978641</t>
  </si>
  <si>
    <t>KDM3B</t>
  </si>
  <si>
    <t>rs3815212</t>
  </si>
  <si>
    <t>TBX6</t>
  </si>
  <si>
    <t>rs3809624</t>
  </si>
  <si>
    <t>KRR1</t>
  </si>
  <si>
    <t>rs1148006</t>
  </si>
  <si>
    <t>SMARCAD1</t>
  </si>
  <si>
    <t>rs3113862</t>
  </si>
  <si>
    <t>TAX1BP1</t>
  </si>
  <si>
    <t>rs10268051</t>
  </si>
  <si>
    <t>BDNF</t>
  </si>
  <si>
    <t>rs16917237</t>
  </si>
  <si>
    <t>CADPS2</t>
  </si>
  <si>
    <t>rs10237306</t>
  </si>
  <si>
    <t>SKAP1</t>
  </si>
  <si>
    <t>rs11079810</t>
  </si>
  <si>
    <t>NKX2-2</t>
  </si>
  <si>
    <t>rs4813429</t>
  </si>
  <si>
    <t>FAM120B</t>
  </si>
  <si>
    <t>rs910425</t>
  </si>
  <si>
    <t>SOX6</t>
  </si>
  <si>
    <t>rs4359170</t>
  </si>
  <si>
    <t>TET2</t>
  </si>
  <si>
    <t>rs17035311</t>
  </si>
  <si>
    <t>PTPRD</t>
  </si>
  <si>
    <t>rs10959016</t>
  </si>
  <si>
    <t>SREK1IP1</t>
  </si>
  <si>
    <t>rs80170948</t>
  </si>
  <si>
    <t>MAGI2</t>
  </si>
  <si>
    <t>rs1030015</t>
  </si>
  <si>
    <t>CENPE</t>
  </si>
  <si>
    <t>rs55784701</t>
  </si>
  <si>
    <t>NFIX</t>
  </si>
  <si>
    <t>rs10422323</t>
  </si>
  <si>
    <t>SPPL3</t>
  </si>
  <si>
    <t>rs660549</t>
  </si>
  <si>
    <t>KAT5</t>
  </si>
  <si>
    <t>rs10750766</t>
  </si>
  <si>
    <t>CADM1</t>
  </si>
  <si>
    <t>rs17564430</t>
  </si>
  <si>
    <t>rs3746619</t>
  </si>
  <si>
    <t>SLC25A12</t>
  </si>
  <si>
    <t>rs2271758</t>
  </si>
  <si>
    <t>RXRG</t>
  </si>
  <si>
    <t>rs7542538</t>
  </si>
  <si>
    <t>DLGAP2</t>
  </si>
  <si>
    <t>rs7004265</t>
  </si>
  <si>
    <t>NUCKS1</t>
  </si>
  <si>
    <t>rs4951261</t>
  </si>
  <si>
    <t>TMTC2</t>
  </si>
  <si>
    <t>rs9943694</t>
  </si>
  <si>
    <t>ZFHX4</t>
  </si>
  <si>
    <t>rs11786868</t>
  </si>
  <si>
    <t>NPBWR1</t>
  </si>
  <si>
    <t>rs56409371</t>
  </si>
  <si>
    <t>SOX5</t>
  </si>
  <si>
    <t>rs10842343</t>
  </si>
  <si>
    <t>RTL1</t>
  </si>
  <si>
    <t>rs6575806</t>
  </si>
  <si>
    <t>KDM4C</t>
  </si>
  <si>
    <t>rs913588</t>
  </si>
  <si>
    <t>STXBP4</t>
  </si>
  <si>
    <t>rs2787487</t>
  </si>
  <si>
    <t>PCSK1</t>
  </si>
  <si>
    <t>rs17085593</t>
  </si>
  <si>
    <t>GRM1</t>
  </si>
  <si>
    <t>rs117530880</t>
  </si>
  <si>
    <t>PIN4</t>
  </si>
  <si>
    <t>rs55710677</t>
  </si>
  <si>
    <t>BRD3</t>
  </si>
  <si>
    <t>rs467379</t>
  </si>
  <si>
    <t>MED25</t>
  </si>
  <si>
    <t>rs4801809</t>
  </si>
  <si>
    <t>PARG</t>
  </si>
  <si>
    <t>rs61846901</t>
  </si>
  <si>
    <t>LOC283693</t>
  </si>
  <si>
    <t>rs1971554</t>
  </si>
  <si>
    <t>ST18</t>
  </si>
  <si>
    <t>rs4487799</t>
  </si>
  <si>
    <t>GABRG1</t>
  </si>
  <si>
    <t>rs4588499</t>
  </si>
  <si>
    <t>HTR1B</t>
  </si>
  <si>
    <t>rs1414186</t>
  </si>
  <si>
    <t>RGS4</t>
  </si>
  <si>
    <t>rs2661339</t>
  </si>
  <si>
    <t>EXD1</t>
  </si>
  <si>
    <t>rs4924538</t>
  </si>
  <si>
    <t>SLC24A3</t>
  </si>
  <si>
    <t>rs1535252</t>
  </si>
  <si>
    <t>DGKK</t>
  </si>
  <si>
    <t>rs35334917</t>
  </si>
  <si>
    <t>KIAA1598</t>
  </si>
  <si>
    <t>rs4751614</t>
  </si>
  <si>
    <t>UNC13C</t>
  </si>
  <si>
    <t>rs11852771</t>
  </si>
  <si>
    <t>KISS1</t>
  </si>
  <si>
    <t>rs11240695</t>
  </si>
  <si>
    <t>INO80D</t>
  </si>
  <si>
    <t>rs184033703</t>
  </si>
  <si>
    <t>C11orf67</t>
  </si>
  <si>
    <t>rs7115444</t>
  </si>
  <si>
    <t>SLC28A3</t>
  </si>
  <si>
    <t>rs13283567</t>
  </si>
  <si>
    <t>DCSTAMP</t>
  </si>
  <si>
    <t>rs2441873</t>
  </si>
  <si>
    <t>KIAA1522</t>
  </si>
  <si>
    <t>rs360495</t>
  </si>
  <si>
    <t>ADARB2</t>
  </si>
  <si>
    <t>rs7907759</t>
  </si>
  <si>
    <t>PML</t>
  </si>
  <si>
    <t>rs5742915</t>
  </si>
  <si>
    <t>NOP58</t>
  </si>
  <si>
    <t>rs16841867</t>
  </si>
  <si>
    <t>HLA-DQB1</t>
  </si>
  <si>
    <t>rs3021057</t>
  </si>
  <si>
    <t>PLCB2</t>
  </si>
  <si>
    <t>rs34513772</t>
  </si>
  <si>
    <t>SYT13</t>
  </si>
  <si>
    <t>rs970179</t>
  </si>
  <si>
    <t>TFAP2B</t>
  </si>
  <si>
    <t>rs79541760</t>
  </si>
  <si>
    <t>AP4M1</t>
  </si>
  <si>
    <t>rs999885</t>
  </si>
  <si>
    <t>ATRNL1</t>
  </si>
  <si>
    <t>rs11349289</t>
  </si>
  <si>
    <t>KIF18A</t>
  </si>
  <si>
    <t>rs11606190</t>
  </si>
  <si>
    <t>RPRD2</t>
  </si>
  <si>
    <t>rs61817552</t>
  </si>
  <si>
    <t>DPYD</t>
  </si>
  <si>
    <t>rs11165924</t>
  </si>
  <si>
    <t>ARID5B</t>
  </si>
  <si>
    <t>rs6415872</t>
  </si>
  <si>
    <t>FOXP2</t>
  </si>
  <si>
    <t>rs1456031</t>
  </si>
  <si>
    <t>BCL11B</t>
  </si>
  <si>
    <t>rs941520</t>
  </si>
  <si>
    <t>ATE1</t>
  </si>
  <si>
    <t>rs7077302</t>
  </si>
  <si>
    <t>CSMD1</t>
  </si>
  <si>
    <t>rs4875424</t>
  </si>
  <si>
    <t>SMG6</t>
  </si>
  <si>
    <t>rs142643995</t>
  </si>
  <si>
    <t>LOC100129345</t>
  </si>
  <si>
    <t>rs10145469</t>
  </si>
  <si>
    <t>PDE4D</t>
  </si>
  <si>
    <t>rs256350</t>
  </si>
  <si>
    <t>CTBP2</t>
  </si>
  <si>
    <t>rs9422857</t>
  </si>
  <si>
    <t>TTC26</t>
  </si>
  <si>
    <t>rs13233916</t>
  </si>
  <si>
    <t>LOC100505619</t>
  </si>
  <si>
    <t>rs143461173</t>
  </si>
  <si>
    <t>NEGR1</t>
  </si>
  <si>
    <t>rs11209943</t>
  </si>
  <si>
    <t>PDZD3</t>
  </si>
  <si>
    <t>rs1815811</t>
  </si>
  <si>
    <t>ARNTL</t>
  </si>
  <si>
    <t>rs10832021</t>
  </si>
  <si>
    <t>ZNF131</t>
  </si>
  <si>
    <t>rs7712046</t>
  </si>
  <si>
    <t>FIGN</t>
  </si>
  <si>
    <t>rs72186109</t>
  </si>
  <si>
    <t>OXER1</t>
  </si>
  <si>
    <t>rs10175423</t>
  </si>
  <si>
    <t>LOC100505678</t>
  </si>
  <si>
    <t>rs247520</t>
  </si>
  <si>
    <t>MIR4792</t>
  </si>
  <si>
    <t>rs1984870</t>
  </si>
  <si>
    <t>SPRY4</t>
  </si>
  <si>
    <t>rs71592143</t>
  </si>
  <si>
    <t>SMARCA2</t>
  </si>
  <si>
    <t>rs552491</t>
  </si>
  <si>
    <t>SPIN3</t>
  </si>
  <si>
    <t>rs78472503</t>
  </si>
  <si>
    <t>FTO</t>
  </si>
  <si>
    <t>rs9972653</t>
  </si>
  <si>
    <t>PTPRK</t>
  </si>
  <si>
    <t>rs4327718</t>
  </si>
  <si>
    <t>rs2546959</t>
  </si>
  <si>
    <t>SKP1P2</t>
  </si>
  <si>
    <t>rs77530428</t>
  </si>
  <si>
    <t>BARHL2</t>
  </si>
  <si>
    <t>rs7517629</t>
  </si>
  <si>
    <t>IGF1R</t>
  </si>
  <si>
    <t>rs148825694</t>
  </si>
  <si>
    <t>rs9647570</t>
  </si>
  <si>
    <t>FBXL17</t>
  </si>
  <si>
    <t>rs2916578</t>
  </si>
  <si>
    <t>MORC3</t>
  </si>
  <si>
    <t>rs62229372</t>
  </si>
  <si>
    <t>UNQ6494</t>
  </si>
  <si>
    <t>rs9330454</t>
  </si>
  <si>
    <t>MYT1</t>
  </si>
  <si>
    <t>rs443252</t>
  </si>
  <si>
    <t>CNTN4</t>
  </si>
  <si>
    <t>rs73820560</t>
  </si>
  <si>
    <t>AMBRA1</t>
  </si>
  <si>
    <t>rs68002803</t>
  </si>
  <si>
    <t>NOL4</t>
  </si>
  <si>
    <t>rs8087304</t>
  </si>
  <si>
    <t>TRPM3</t>
  </si>
  <si>
    <t>rs1329767</t>
  </si>
  <si>
    <t>CRTC1</t>
  </si>
  <si>
    <t>rs11668587</t>
  </si>
  <si>
    <t>PKIA</t>
  </si>
  <si>
    <t>rs35485457</t>
  </si>
  <si>
    <t>TLR4</t>
  </si>
  <si>
    <t>rs2780243</t>
  </si>
  <si>
    <t>DLGAP1</t>
  </si>
  <si>
    <t>rs11873906</t>
  </si>
  <si>
    <t>MEG8</t>
  </si>
  <si>
    <t>rs79084266</t>
  </si>
  <si>
    <t>PTPRF</t>
  </si>
  <si>
    <t>rs11210871</t>
  </si>
  <si>
    <t>NRG2</t>
  </si>
  <si>
    <t>rs975642</t>
  </si>
  <si>
    <t>LOC255130</t>
  </si>
  <si>
    <t>rs202110205</t>
  </si>
  <si>
    <t>PCSK2</t>
  </si>
  <si>
    <t>rs852061</t>
  </si>
  <si>
    <t>TBCA</t>
  </si>
  <si>
    <t>rs13173441</t>
  </si>
  <si>
    <t>CHCHD3</t>
  </si>
  <si>
    <t>rs12707076</t>
  </si>
  <si>
    <t>HNF4G</t>
  </si>
  <si>
    <t>rs1449543</t>
  </si>
  <si>
    <t>MIR4508</t>
  </si>
  <si>
    <t>rs7178532</t>
  </si>
  <si>
    <t>DCAKD</t>
  </si>
  <si>
    <t>rs59246405</t>
  </si>
  <si>
    <t>HDGFL1</t>
  </si>
  <si>
    <t>rs1539310</t>
  </si>
  <si>
    <t>SHOC2</t>
  </si>
  <si>
    <t>rs10885077</t>
  </si>
  <si>
    <t>PDILT</t>
  </si>
  <si>
    <t>rs4780885</t>
  </si>
  <si>
    <t>C16orf45</t>
  </si>
  <si>
    <t>rs153793</t>
  </si>
  <si>
    <t>PBRM1</t>
  </si>
  <si>
    <t>rs10933</t>
  </si>
  <si>
    <t>PCDH10</t>
  </si>
  <si>
    <t>rs62316795</t>
  </si>
  <si>
    <t>CCDC36</t>
  </si>
  <si>
    <t>rs6803264</t>
  </si>
  <si>
    <t>rs74499585</t>
  </si>
  <si>
    <t>rs56927240</t>
  </si>
  <si>
    <t>GNPDA2</t>
  </si>
  <si>
    <t>rs144582188</t>
  </si>
  <si>
    <t>IER3IP1</t>
  </si>
  <si>
    <t>rs1512238</t>
  </si>
  <si>
    <t>TRA2B</t>
  </si>
  <si>
    <t>rs2300922</t>
  </si>
  <si>
    <t>C10orf76</t>
  </si>
  <si>
    <t>rs59543819</t>
  </si>
  <si>
    <t>OSBP2</t>
  </si>
  <si>
    <t>rs5753377</t>
  </si>
  <si>
    <t>MIR193B</t>
  </si>
  <si>
    <t>rs1704528</t>
  </si>
  <si>
    <t>PWRN1</t>
  </si>
  <si>
    <t>rs8040272</t>
  </si>
  <si>
    <t>SUN2</t>
  </si>
  <si>
    <t>rs4303811</t>
  </si>
  <si>
    <t>NKAIN2</t>
  </si>
  <si>
    <t>rs235696</t>
  </si>
  <si>
    <t>GAS2</t>
  </si>
  <si>
    <t>rs1032682</t>
  </si>
  <si>
    <t>EIF4G1</t>
  </si>
  <si>
    <t>rs7649124</t>
  </si>
  <si>
    <t>MIR129-2</t>
  </si>
  <si>
    <t>rs1023955</t>
  </si>
  <si>
    <t>SEMA6D</t>
  </si>
  <si>
    <t>rs1435753</t>
  </si>
  <si>
    <t>rs11767400</t>
  </si>
  <si>
    <t>FUT2</t>
  </si>
  <si>
    <t>rs2548458</t>
  </si>
  <si>
    <t>DAG1</t>
  </si>
  <si>
    <t>rs115435316</t>
  </si>
  <si>
    <t>RPS26</t>
  </si>
  <si>
    <t>rs1131017</t>
  </si>
  <si>
    <t>C1orf110</t>
  </si>
  <si>
    <t>rs2343507</t>
  </si>
  <si>
    <t>LOC339442</t>
  </si>
  <si>
    <t>rs4970598</t>
  </si>
  <si>
    <t>PHF21A</t>
  </si>
  <si>
    <t>rs953230</t>
  </si>
  <si>
    <t>CUX2</t>
  </si>
  <si>
    <t>rs11065822</t>
  </si>
  <si>
    <t>FBXO4</t>
  </si>
  <si>
    <t>rs62361685</t>
  </si>
  <si>
    <t>MSANTD1</t>
  </si>
  <si>
    <t>rs2108753</t>
  </si>
  <si>
    <t>IMPG1</t>
  </si>
  <si>
    <t>rs7757654</t>
  </si>
  <si>
    <t>C3orf38</t>
  </si>
  <si>
    <t>rs4859001</t>
  </si>
  <si>
    <t>-+</t>
  </si>
  <si>
    <t>YWHAB</t>
  </si>
  <si>
    <t>rs2425674</t>
  </si>
  <si>
    <t>DDN</t>
  </si>
  <si>
    <t>rs1054442</t>
  </si>
  <si>
    <t>SATB1</t>
  </si>
  <si>
    <t>rs9867904</t>
  </si>
  <si>
    <t>THSD7B</t>
  </si>
  <si>
    <t>rs2558101</t>
  </si>
  <si>
    <t>PTH2R</t>
  </si>
  <si>
    <t>rs138546321</t>
  </si>
  <si>
    <t>HMG20A</t>
  </si>
  <si>
    <t>rs35510813</t>
  </si>
  <si>
    <t>rs2724961</t>
  </si>
  <si>
    <t>+-</t>
  </si>
  <si>
    <t>C20orf112</t>
  </si>
  <si>
    <t>rs1737894</t>
  </si>
  <si>
    <t>FAM83B</t>
  </si>
  <si>
    <t>rs9474996</t>
  </si>
  <si>
    <t>NUP35</t>
  </si>
  <si>
    <t>rs842567</t>
  </si>
  <si>
    <t>MIR4432</t>
  </si>
  <si>
    <t>rs1025128</t>
  </si>
  <si>
    <t>PEX2</t>
  </si>
  <si>
    <t>rs10094506</t>
  </si>
  <si>
    <t>SYTL4</t>
  </si>
  <si>
    <t>rs5920843</t>
  </si>
  <si>
    <t>RC3H1</t>
  </si>
  <si>
    <t>rs61826838</t>
  </si>
  <si>
    <t>INHBA</t>
  </si>
  <si>
    <t>rs17171852</t>
  </si>
  <si>
    <t>RNLS</t>
  </si>
  <si>
    <t>rs10617761</t>
  </si>
  <si>
    <t>TLE4</t>
  </si>
  <si>
    <t>rs4877387</t>
  </si>
  <si>
    <t>LOC100506368</t>
  </si>
  <si>
    <t>rs7108556</t>
  </si>
  <si>
    <t>RPAP3</t>
  </si>
  <si>
    <t>rs7971408</t>
  </si>
  <si>
    <t>NREP</t>
  </si>
  <si>
    <t>rs1566385</t>
  </si>
  <si>
    <t>SOX14</t>
  </si>
  <si>
    <t>rs6439713</t>
  </si>
  <si>
    <t>PDE4C</t>
  </si>
  <si>
    <t>rs12460047</t>
  </si>
  <si>
    <t>SEC23IP</t>
  </si>
  <si>
    <t>rs12571664</t>
  </si>
  <si>
    <t>CALCR</t>
  </si>
  <si>
    <t>rs149226155</t>
  </si>
  <si>
    <t>FPGT-TNNI3K</t>
  </si>
  <si>
    <t>rs1040070</t>
  </si>
  <si>
    <t>PCDH20</t>
  </si>
  <si>
    <t>rs200563840</t>
  </si>
  <si>
    <t>CEP68</t>
  </si>
  <si>
    <t>rs2723065</t>
  </si>
  <si>
    <t>FBXW8</t>
  </si>
  <si>
    <t>rs7133066</t>
  </si>
  <si>
    <t>VEGFC</t>
  </si>
  <si>
    <t>rs13120031</t>
  </si>
  <si>
    <t>GPR45</t>
  </si>
  <si>
    <t>rs2679894</t>
  </si>
  <si>
    <t>DNAJC6</t>
  </si>
  <si>
    <t>rs11357467</t>
  </si>
  <si>
    <t>BAHCC1</t>
  </si>
  <si>
    <t>rs12937034</t>
  </si>
  <si>
    <t>NEDD1</t>
  </si>
  <si>
    <t>rs7979001</t>
  </si>
  <si>
    <t>LIN28B</t>
  </si>
  <si>
    <t>rs395962</t>
  </si>
  <si>
    <t>GAB2</t>
  </si>
  <si>
    <t>rs4945266</t>
  </si>
  <si>
    <t>DNAJC27</t>
  </si>
  <si>
    <t>rs11461653</t>
  </si>
  <si>
    <t>KMT2B</t>
  </si>
  <si>
    <t>rs77563037</t>
  </si>
  <si>
    <t>UNC5D</t>
  </si>
  <si>
    <t>rs13278754</t>
  </si>
  <si>
    <t>IGSF11</t>
  </si>
  <si>
    <t>rs10934420</t>
  </si>
  <si>
    <t>REXO1</t>
  </si>
  <si>
    <t>rs3746037</t>
  </si>
  <si>
    <t>C10orf35</t>
  </si>
  <si>
    <t>rs7072571</t>
  </si>
  <si>
    <t>GNAQ</t>
  </si>
  <si>
    <t>rs2378100</t>
  </si>
  <si>
    <t>PMS2P3</t>
  </si>
  <si>
    <t>rs187760798</t>
  </si>
  <si>
    <t>SSBP3</t>
  </si>
  <si>
    <t>rs643428</t>
  </si>
  <si>
    <t>NFAT5</t>
  </si>
  <si>
    <t>rs7359336</t>
  </si>
  <si>
    <t>SEZ6L2</t>
  </si>
  <si>
    <t>rs8051833</t>
  </si>
  <si>
    <t>METTL15</t>
  </si>
  <si>
    <t>rs6484408</t>
  </si>
  <si>
    <t>CAMTA1</t>
  </si>
  <si>
    <t>rs2308069</t>
  </si>
  <si>
    <t>LOC339894</t>
  </si>
  <si>
    <t>rs13322435</t>
  </si>
  <si>
    <t>TLE1</t>
  </si>
  <si>
    <t>rs11534296</t>
  </si>
  <si>
    <t>VGLL3</t>
  </si>
  <si>
    <t>rs9758500</t>
  </si>
  <si>
    <t>LRP1B</t>
  </si>
  <si>
    <t>rs35935052</t>
  </si>
  <si>
    <t>MIR4275</t>
  </si>
  <si>
    <t>rs4340786</t>
  </si>
  <si>
    <t>MKRN3</t>
  </si>
  <si>
    <t>rs184950120</t>
  </si>
  <si>
    <t>C2orf48</t>
  </si>
  <si>
    <t>rs7587651</t>
  </si>
  <si>
    <t>RPTOR</t>
  </si>
  <si>
    <t>rs66508321</t>
  </si>
  <si>
    <t>SATB2</t>
  </si>
  <si>
    <t>rs13023912</t>
  </si>
  <si>
    <t>ADAR</t>
  </si>
  <si>
    <t>rs9427116</t>
  </si>
  <si>
    <t>CTSK</t>
  </si>
  <si>
    <t>rs6661100</t>
  </si>
  <si>
    <t>EEFSEC</t>
  </si>
  <si>
    <t>rs2461794</t>
  </si>
  <si>
    <t>EVI5L</t>
  </si>
  <si>
    <t>rs484353</t>
  </si>
  <si>
    <t>FAM150B</t>
  </si>
  <si>
    <t>rs62104180</t>
  </si>
  <si>
    <t>rs10931831</t>
  </si>
  <si>
    <t>rs9522262</t>
  </si>
  <si>
    <t>CCDC170</t>
  </si>
  <si>
    <t>rs6933660</t>
  </si>
  <si>
    <t>WSCD1</t>
  </si>
  <si>
    <t>rs12603280</t>
  </si>
  <si>
    <t>ARHGAP40</t>
  </si>
  <si>
    <t>rs36093651</t>
  </si>
  <si>
    <t>PPM1F</t>
  </si>
  <si>
    <t>rs151680</t>
  </si>
  <si>
    <t>KLF12</t>
  </si>
  <si>
    <t>rs1925047</t>
  </si>
  <si>
    <t>CYP19A1</t>
  </si>
  <si>
    <t>rs28757192</t>
  </si>
  <si>
    <t>LPHN2</t>
  </si>
  <si>
    <t>rs10782777</t>
  </si>
  <si>
    <t>CCDC85A</t>
  </si>
  <si>
    <t>rs111567162</t>
  </si>
  <si>
    <t>TRPC6</t>
  </si>
  <si>
    <t>rs6590889</t>
  </si>
  <si>
    <t>EIF3A</t>
  </si>
  <si>
    <t>rs10400136</t>
  </si>
  <si>
    <t>KCTD15</t>
  </si>
  <si>
    <t>rs29941</t>
  </si>
  <si>
    <t>GPRC5B</t>
  </si>
  <si>
    <t>rs112991346</t>
  </si>
  <si>
    <t>C11orf46</t>
  </si>
  <si>
    <t>rs11031040</t>
  </si>
  <si>
    <t>rs16918378</t>
  </si>
  <si>
    <t>WDR25</t>
  </si>
  <si>
    <t>rs12894936</t>
  </si>
  <si>
    <t>rs1079866</t>
  </si>
  <si>
    <t>FAIM2</t>
  </si>
  <si>
    <t>rs7132908</t>
  </si>
  <si>
    <t>SIM1</t>
  </si>
  <si>
    <t>rs13199764</t>
  </si>
  <si>
    <t>THRB</t>
  </si>
  <si>
    <t>rs73035994</t>
  </si>
  <si>
    <t>LOC285205</t>
  </si>
  <si>
    <t>rs709488</t>
  </si>
  <si>
    <t>WWP1</t>
  </si>
  <si>
    <t>rs7465046</t>
  </si>
  <si>
    <t>SEC16B</t>
  </si>
  <si>
    <t>rs506589</t>
  </si>
  <si>
    <t>SLC38A10</t>
  </si>
  <si>
    <t>rs2659007</t>
  </si>
  <si>
    <t>ZC3H4</t>
  </si>
  <si>
    <t>rs4804025</t>
  </si>
  <si>
    <t>PDE7B</t>
  </si>
  <si>
    <t>rs78928932</t>
  </si>
  <si>
    <t>CAMKMT</t>
  </si>
  <si>
    <t>rs17390720</t>
  </si>
  <si>
    <t>PRDM13</t>
  </si>
  <si>
    <t>rs9403051</t>
  </si>
  <si>
    <t>LOC440970</t>
  </si>
  <si>
    <t>rs7426534</t>
  </si>
  <si>
    <t>AGXT2</t>
  </si>
  <si>
    <t>rs10521021</t>
  </si>
  <si>
    <t>DIAPH3</t>
  </si>
  <si>
    <t>rs4886140</t>
  </si>
  <si>
    <t>TMEM164</t>
  </si>
  <si>
    <t>rs36068064</t>
  </si>
  <si>
    <t>SENP6</t>
  </si>
  <si>
    <t>rs7753896</t>
  </si>
  <si>
    <t>CA10</t>
  </si>
  <si>
    <t>rs9635759</t>
  </si>
  <si>
    <t>SLIT3</t>
  </si>
  <si>
    <t>rs6864818</t>
  </si>
  <si>
    <t>GADD45G</t>
  </si>
  <si>
    <t>rs1571536</t>
  </si>
  <si>
    <t>rs10959552</t>
  </si>
  <si>
    <t>TMEM38B</t>
  </si>
  <si>
    <t>rs10156597</t>
  </si>
  <si>
    <t>STK33</t>
  </si>
  <si>
    <t>rs16937956</t>
  </si>
  <si>
    <t>PSMG1</t>
  </si>
  <si>
    <t>rs117143374</t>
  </si>
  <si>
    <t>rs62342064</t>
  </si>
  <si>
    <t>TMEM18</t>
  </si>
  <si>
    <t>rs7576624</t>
  </si>
  <si>
    <t>OLFM2</t>
  </si>
  <si>
    <t>rs4804117</t>
  </si>
  <si>
    <t>MAP2K5</t>
  </si>
  <si>
    <t>rs10153031</t>
  </si>
  <si>
    <t>CENPW</t>
  </si>
  <si>
    <t>rs4897178</t>
  </si>
  <si>
    <t>rs2688326</t>
  </si>
  <si>
    <t>C14orf39</t>
  </si>
  <si>
    <t>rs10138913</t>
  </si>
  <si>
    <t>rs157877</t>
  </si>
  <si>
    <t>rs6931884</t>
  </si>
  <si>
    <t>P value</t>
  </si>
  <si>
    <t>d.f.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</si>
  <si>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</si>
  <si>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I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</si>
  <si>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Direction</t>
  </si>
  <si>
    <t>Weight</t>
  </si>
  <si>
    <t>Beta</t>
  </si>
  <si>
    <t>Heterogeneity</t>
  </si>
  <si>
    <t>Voice Breaking</t>
  </si>
  <si>
    <t>Menarche</t>
  </si>
  <si>
    <t>Nearest Gene</t>
  </si>
  <si>
    <t>Other Allele</t>
  </si>
  <si>
    <t>Effect Allele</t>
  </si>
  <si>
    <t>MarkerName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</si>
</sst>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E+00"/>
    <numFmt numFmtId="165" formatCode="0.0"/>
    <numFmt numFmtId="166" formatCode="0.0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4" fillId="0" borderId="0"/>
    <xf numFmtId="0" fontId="6" fillId="0" borderId="0"/>
  </cellStyleXfs>
  <cellXfs count="41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Border="1"/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1" fontId="0" fillId="0" borderId="4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pplementary_Data_1_R2_FD_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1"/>
    </sheetNames>
    <sheetDataSet>
      <sheetData sheetId="0">
        <row r="3">
          <cell r="A3" t="str">
            <v>rs6931884</v>
          </cell>
          <cell r="B3" t="str">
            <v>T</v>
          </cell>
          <cell r="C3" t="str">
            <v>C</v>
          </cell>
          <cell r="D3" t="str">
            <v>PRDM13</v>
          </cell>
          <cell r="E3">
            <v>5.9200000000000003E-2</v>
          </cell>
          <cell r="F3">
            <v>5.7000000000000002E-3</v>
          </cell>
          <cell r="G3">
            <v>1.638E-25</v>
          </cell>
          <cell r="H3">
            <v>-6.3545197248458904E-2</v>
          </cell>
          <cell r="I3">
            <v>1.61384996026754E-2</v>
          </cell>
          <cell r="J3">
            <v>8.2341000000000003E-5</v>
          </cell>
        </row>
        <row r="4">
          <cell r="A4" t="str">
            <v>rs157877</v>
          </cell>
          <cell r="B4" t="str">
            <v>G</v>
          </cell>
          <cell r="C4" t="str">
            <v>A</v>
          </cell>
          <cell r="D4" t="str">
            <v>RXRG</v>
          </cell>
          <cell r="E4">
            <v>8.43E-2</v>
          </cell>
          <cell r="F4">
            <v>5.7999999999999996E-3</v>
          </cell>
          <cell r="G4">
            <v>2.245E-48</v>
          </cell>
          <cell r="H4">
            <v>6.49135978892446E-3</v>
          </cell>
          <cell r="I4">
            <v>1.6530979424715E-2</v>
          </cell>
          <cell r="J4">
            <v>0.69453667799999996</v>
          </cell>
        </row>
        <row r="5">
          <cell r="A5" t="str">
            <v>rs10138913</v>
          </cell>
          <cell r="B5" t="str">
            <v>T</v>
          </cell>
          <cell r="C5" t="str">
            <v>C</v>
          </cell>
          <cell r="D5" t="str">
            <v>C14orf39</v>
          </cell>
          <cell r="E5">
            <v>5.6000000000000001E-2</v>
          </cell>
          <cell r="F5">
            <v>4.1000000000000003E-3</v>
          </cell>
          <cell r="G5">
            <v>1.138E-41</v>
          </cell>
          <cell r="H5">
            <v>1.4907279983162899E-3</v>
          </cell>
          <cell r="I5">
            <v>1.15963602438569E-2</v>
          </cell>
          <cell r="J5">
            <v>0.89770499999999998</v>
          </cell>
        </row>
        <row r="6">
          <cell r="A6" t="str">
            <v>rs2688326</v>
          </cell>
          <cell r="B6" t="str">
            <v>C</v>
          </cell>
          <cell r="C6" t="str">
            <v>T</v>
          </cell>
          <cell r="D6" t="str">
            <v>CSMD1</v>
          </cell>
          <cell r="E6">
            <v>3.6400000000000002E-2</v>
          </cell>
          <cell r="F6">
            <v>4.1999999999999997E-3</v>
          </cell>
          <cell r="G6">
            <v>4.34E-18</v>
          </cell>
          <cell r="H6">
            <v>-1.869235932827E-2</v>
          </cell>
          <cell r="I6">
            <v>1.17757599800825E-2</v>
          </cell>
          <cell r="J6">
            <v>0.11241</v>
          </cell>
        </row>
        <row r="7">
          <cell r="A7" t="str">
            <v>rs4897178</v>
          </cell>
          <cell r="B7" t="str">
            <v>T</v>
          </cell>
          <cell r="C7" t="str">
            <v>G</v>
          </cell>
          <cell r="D7" t="str">
            <v>CENPW</v>
          </cell>
          <cell r="E7">
            <v>4.2599999999999999E-2</v>
          </cell>
          <cell r="F7">
            <v>3.8999999999999998E-3</v>
          </cell>
          <cell r="G7">
            <v>1.0180000000000001E-27</v>
          </cell>
          <cell r="H7">
            <v>-5.5538797751069104E-3</v>
          </cell>
          <cell r="I7">
            <v>1.13152796402574E-2</v>
          </cell>
          <cell r="J7">
            <v>0.62352134000000003</v>
          </cell>
        </row>
        <row r="8">
          <cell r="A8" t="str">
            <v>rs10153031</v>
          </cell>
          <cell r="B8" t="str">
            <v>T</v>
          </cell>
          <cell r="C8" t="str">
            <v>G</v>
          </cell>
          <cell r="D8" t="str">
            <v>MAP2K5</v>
          </cell>
          <cell r="E8">
            <v>4.0300000000000002E-2</v>
          </cell>
          <cell r="F8">
            <v>3.8999999999999998E-3</v>
          </cell>
          <cell r="G8">
            <v>6.0450000000000003E-25</v>
          </cell>
          <cell r="H8">
            <v>-5.1732398569583901E-3</v>
          </cell>
          <cell r="I8">
            <v>1.09820403158665E-2</v>
          </cell>
          <cell r="J8">
            <v>0.637571</v>
          </cell>
        </row>
        <row r="9">
          <cell r="A9" t="str">
            <v>rs4804117</v>
          </cell>
          <cell r="B9" t="str">
            <v>T</v>
          </cell>
          <cell r="C9" t="str">
            <v>G</v>
          </cell>
          <cell r="D9" t="str">
            <v>OLFM2</v>
          </cell>
          <cell r="E9">
            <v>4.5499999999999999E-2</v>
          </cell>
          <cell r="F9">
            <v>3.8999999999999998E-3</v>
          </cell>
          <cell r="G9">
            <v>3.5779999999999999E-31</v>
          </cell>
          <cell r="H9">
            <v>7.4353197123855396E-4</v>
          </cell>
          <cell r="I9">
            <v>1.1469399556517599E-2</v>
          </cell>
          <cell r="J9">
            <v>0.94830800000000004</v>
          </cell>
        </row>
        <row r="10">
          <cell r="A10" t="str">
            <v>rs7576624</v>
          </cell>
          <cell r="B10" t="str">
            <v>C</v>
          </cell>
          <cell r="C10" t="str">
            <v>T</v>
          </cell>
          <cell r="D10" t="str">
            <v>TMEM18</v>
          </cell>
          <cell r="E10">
            <v>7.4099999999999999E-2</v>
          </cell>
          <cell r="F10">
            <v>5.0000000000000001E-3</v>
          </cell>
          <cell r="G10">
            <v>4.975E-50</v>
          </cell>
          <cell r="H10">
            <v>2.1912399679422399E-2</v>
          </cell>
          <cell r="I10">
            <v>1.39861004427075E-2</v>
          </cell>
          <cell r="J10">
            <v>0.117155</v>
          </cell>
        </row>
        <row r="11">
          <cell r="A11" t="str">
            <v>rs62342064</v>
          </cell>
          <cell r="B11" t="str">
            <v>T</v>
          </cell>
          <cell r="C11" t="str">
            <v>C</v>
          </cell>
          <cell r="D11" t="str">
            <v>TACR3</v>
          </cell>
          <cell r="E11">
            <v>5.6500000000000002E-2</v>
          </cell>
          <cell r="F11">
            <v>6.4999999999999997E-3</v>
          </cell>
          <cell r="G11">
            <v>4.5099999999999999E-18</v>
          </cell>
          <cell r="H11">
            <v>-1.7400320619344701E-2</v>
          </cell>
          <cell r="I11">
            <v>2.0264200866222399E-2</v>
          </cell>
          <cell r="J11">
            <v>0.39048961100000001</v>
          </cell>
        </row>
        <row r="12">
          <cell r="A12" t="str">
            <v>rs117143374</v>
          </cell>
          <cell r="B12" t="str">
            <v>C</v>
          </cell>
          <cell r="C12" t="str">
            <v>T</v>
          </cell>
          <cell r="D12" t="str">
            <v>PSMG1</v>
          </cell>
          <cell r="E12">
            <v>5.0200000000000002E-2</v>
          </cell>
          <cell r="F12">
            <v>5.7000000000000002E-3</v>
          </cell>
          <cell r="G12">
            <v>7.976E-19</v>
          </cell>
          <cell r="H12">
            <v>-1.10929002985358E-2</v>
          </cell>
          <cell r="I12">
            <v>1.58351603895426E-2</v>
          </cell>
          <cell r="J12">
            <v>0.48357099999999997</v>
          </cell>
        </row>
        <row r="13">
          <cell r="A13" t="str">
            <v>rs16937956</v>
          </cell>
          <cell r="B13" t="str">
            <v>G</v>
          </cell>
          <cell r="C13" t="str">
            <v>A</v>
          </cell>
          <cell r="D13" t="str">
            <v>STK33</v>
          </cell>
          <cell r="E13">
            <v>3.8300000000000001E-2</v>
          </cell>
          <cell r="F13">
            <v>4.0000000000000001E-3</v>
          </cell>
          <cell r="G13">
            <v>6.3760000000000001E-22</v>
          </cell>
          <cell r="H13">
            <v>-3.3557999413460502E-3</v>
          </cell>
          <cell r="I13">
            <v>1.10715804621577E-2</v>
          </cell>
          <cell r="J13">
            <v>0.76179699999999995</v>
          </cell>
        </row>
        <row r="14">
          <cell r="A14" t="str">
            <v>rs10156597</v>
          </cell>
          <cell r="B14" t="str">
            <v>A</v>
          </cell>
          <cell r="C14" t="str">
            <v>T</v>
          </cell>
          <cell r="D14" t="str">
            <v>TMEM38B</v>
          </cell>
          <cell r="E14">
            <v>0.1024</v>
          </cell>
          <cell r="F14">
            <v>4.1000000000000003E-3</v>
          </cell>
          <cell r="G14">
            <v>5.04E-139</v>
          </cell>
          <cell r="H14">
            <v>7.0571601390838595E-2</v>
          </cell>
          <cell r="I14">
            <v>1.1552539654076099E-2</v>
          </cell>
          <cell r="J14">
            <v>1.0082499999999999E-9</v>
          </cell>
        </row>
        <row r="15">
          <cell r="A15" t="str">
            <v>rs10959552</v>
          </cell>
          <cell r="B15" t="str">
            <v>G</v>
          </cell>
          <cell r="C15" t="str">
            <v>A</v>
          </cell>
          <cell r="D15" t="str">
            <v>PTPRD</v>
          </cell>
          <cell r="E15">
            <v>3.7100000000000001E-2</v>
          </cell>
          <cell r="F15">
            <v>5.8999999999999999E-3</v>
          </cell>
          <cell r="G15">
            <v>4.5020000000000001E-10</v>
          </cell>
          <cell r="H15">
            <v>-2.7357000857591601E-2</v>
          </cell>
          <cell r="I15">
            <v>1.6759999096393599E-2</v>
          </cell>
          <cell r="J15">
            <v>0.10260029499999999</v>
          </cell>
        </row>
        <row r="16">
          <cell r="A16" t="str">
            <v>rs1571536</v>
          </cell>
          <cell r="B16" t="str">
            <v>T</v>
          </cell>
          <cell r="C16" t="str">
            <v>C</v>
          </cell>
          <cell r="D16" t="str">
            <v>GADD45G</v>
          </cell>
          <cell r="E16">
            <v>3.3099999999999997E-2</v>
          </cell>
          <cell r="F16">
            <v>3.8E-3</v>
          </cell>
          <cell r="G16">
            <v>2.1899999999999999E-18</v>
          </cell>
          <cell r="H16">
            <v>-6.3614198006689496E-3</v>
          </cell>
          <cell r="I16">
            <v>1.0742319747805601E-2</v>
          </cell>
          <cell r="J16">
            <v>0.55370045300000004</v>
          </cell>
        </row>
        <row r="17">
          <cell r="A17" t="str">
            <v>rs6864818</v>
          </cell>
          <cell r="B17" t="str">
            <v>T</v>
          </cell>
          <cell r="C17" t="str">
            <v>C</v>
          </cell>
          <cell r="D17" t="str">
            <v>SLIT3</v>
          </cell>
          <cell r="E17">
            <v>3.6400000000000002E-2</v>
          </cell>
          <cell r="F17">
            <v>4.5999999999999999E-3</v>
          </cell>
          <cell r="G17">
            <v>4.6720000000000002E-15</v>
          </cell>
          <cell r="H17">
            <v>-1.2201700359582899E-2</v>
          </cell>
          <cell r="I17">
            <v>1.3278519734740301E-2</v>
          </cell>
          <cell r="J17">
            <v>0.35811300000000001</v>
          </cell>
        </row>
        <row r="18">
          <cell r="A18" t="str">
            <v>rs9635759</v>
          </cell>
          <cell r="B18" t="str">
            <v>A</v>
          </cell>
          <cell r="C18" t="str">
            <v>G</v>
          </cell>
          <cell r="D18" t="str">
            <v>CA10</v>
          </cell>
          <cell r="E18">
            <v>5.8999999999999997E-2</v>
          </cell>
          <cell r="F18">
            <v>4.1000000000000003E-3</v>
          </cell>
          <cell r="G18">
            <v>2.7770000000000002E-46</v>
          </cell>
          <cell r="H18">
            <v>2.0557599142193801E-2</v>
          </cell>
          <cell r="I18">
            <v>1.16028804332018E-2</v>
          </cell>
          <cell r="J18">
            <v>7.6416068000000004E-2</v>
          </cell>
        </row>
        <row r="19">
          <cell r="A19" t="str">
            <v>rs7753896</v>
          </cell>
          <cell r="B19" t="str">
            <v>A</v>
          </cell>
          <cell r="C19" t="str">
            <v>G</v>
          </cell>
          <cell r="D19" t="str">
            <v>SENP6</v>
          </cell>
          <cell r="E19">
            <v>3.1E-2</v>
          </cell>
          <cell r="F19">
            <v>3.8999999999999998E-3</v>
          </cell>
          <cell r="G19">
            <v>2.4639999999999998E-15</v>
          </cell>
          <cell r="H19">
            <v>-9.4980001449584996E-3</v>
          </cell>
          <cell r="I19">
            <v>1.12775797024369E-2</v>
          </cell>
          <cell r="J19">
            <v>0.39964300000000003</v>
          </cell>
        </row>
        <row r="20">
          <cell r="A20" t="str">
            <v>rs36068064</v>
          </cell>
          <cell r="B20" t="str">
            <v>T</v>
          </cell>
          <cell r="C20" t="str">
            <v>C</v>
          </cell>
          <cell r="D20" t="str">
            <v>TMEM164</v>
          </cell>
          <cell r="E20">
            <v>3.09E-2</v>
          </cell>
          <cell r="F20">
            <v>5.0000000000000001E-3</v>
          </cell>
          <cell r="G20">
            <v>8.154E-10</v>
          </cell>
          <cell r="H20">
            <v>-8.0979401245713199E-3</v>
          </cell>
          <cell r="I20">
            <v>7.8557804226875305E-3</v>
          </cell>
          <cell r="J20">
            <v>0.30259000000000003</v>
          </cell>
        </row>
        <row r="21">
          <cell r="A21" t="str">
            <v>rs4886140</v>
          </cell>
          <cell r="B21" t="str">
            <v>A</v>
          </cell>
          <cell r="C21" t="str">
            <v>G</v>
          </cell>
          <cell r="D21" t="str">
            <v>DIAPH3</v>
          </cell>
          <cell r="E21">
            <v>2.8400000000000002E-2</v>
          </cell>
          <cell r="F21">
            <v>4.1000000000000003E-3</v>
          </cell>
          <cell r="G21">
            <v>3.1009999999999998E-12</v>
          </cell>
          <cell r="H21">
            <v>-1.3108179904520499E-2</v>
          </cell>
          <cell r="I21">
            <v>1.15550197660923E-2</v>
          </cell>
          <cell r="J21">
            <v>0.25659032599999998</v>
          </cell>
        </row>
        <row r="22">
          <cell r="A22" t="str">
            <v>rs10521021</v>
          </cell>
          <cell r="B22" t="str">
            <v>G</v>
          </cell>
          <cell r="C22" t="str">
            <v>T</v>
          </cell>
          <cell r="D22" t="str">
            <v>AGXT2</v>
          </cell>
          <cell r="E22">
            <v>2.4E-2</v>
          </cell>
          <cell r="F22">
            <v>4.1000000000000003E-3</v>
          </cell>
          <cell r="G22">
            <v>4.7699999999999999E-9</v>
          </cell>
          <cell r="H22">
            <v>-1.7950480803847299E-2</v>
          </cell>
          <cell r="I22">
            <v>1.13267796114087E-2</v>
          </cell>
          <cell r="J22">
            <v>0.112993992</v>
          </cell>
        </row>
        <row r="23">
          <cell r="A23" t="str">
            <v>rs7426534</v>
          </cell>
          <cell r="B23" t="str">
            <v>G</v>
          </cell>
          <cell r="C23" t="str">
            <v>A</v>
          </cell>
          <cell r="D23" t="str">
            <v>LOC440970</v>
          </cell>
          <cell r="E23">
            <v>2.3699999999999999E-2</v>
          </cell>
          <cell r="F23">
            <v>4.1999999999999997E-3</v>
          </cell>
          <cell r="G23">
            <v>2.386E-8</v>
          </cell>
          <cell r="H23">
            <v>-1.9313139840960499E-2</v>
          </cell>
          <cell r="I23">
            <v>1.18060996755958E-2</v>
          </cell>
          <cell r="J23">
            <v>0.101848493</v>
          </cell>
        </row>
        <row r="24">
          <cell r="A24" t="str">
            <v>rs9403051</v>
          </cell>
          <cell r="B24" t="str">
            <v>A</v>
          </cell>
          <cell r="C24" t="str">
            <v>G</v>
          </cell>
          <cell r="D24" t="str">
            <v>PRDM13</v>
          </cell>
          <cell r="E24">
            <v>3.6499999999999998E-2</v>
          </cell>
          <cell r="F24">
            <v>3.8E-3</v>
          </cell>
          <cell r="G24">
            <v>1.76E-21</v>
          </cell>
          <cell r="H24">
            <v>1.73016201188148E-6</v>
          </cell>
          <cell r="I24">
            <v>1.0845799930393699E-2</v>
          </cell>
          <cell r="J24">
            <v>0.99987300000000001</v>
          </cell>
        </row>
        <row r="25">
          <cell r="A25" t="str">
            <v>rs17390720</v>
          </cell>
          <cell r="B25" t="str">
            <v>C</v>
          </cell>
          <cell r="C25" t="str">
            <v>G</v>
          </cell>
          <cell r="D25" t="str">
            <v>CAMKMT</v>
          </cell>
          <cell r="E25">
            <v>2.5899999999999999E-2</v>
          </cell>
          <cell r="F25">
            <v>4.4000000000000003E-3</v>
          </cell>
          <cell r="G25">
            <v>3.697E-9</v>
          </cell>
          <cell r="H25">
            <v>-1.7066340893507E-2</v>
          </cell>
          <cell r="I25">
            <v>1.22229801490903E-2</v>
          </cell>
          <cell r="J25">
            <v>0.16261300000000001</v>
          </cell>
        </row>
        <row r="26">
          <cell r="A26" t="str">
            <v>rs78928932</v>
          </cell>
          <cell r="B26" t="str">
            <v>C</v>
          </cell>
          <cell r="C26" t="str">
            <v>T</v>
          </cell>
          <cell r="D26" t="str">
            <v>PDE7B</v>
          </cell>
          <cell r="E26">
            <v>5.5399999999999998E-2</v>
          </cell>
          <cell r="F26">
            <v>9.1000000000000004E-3</v>
          </cell>
          <cell r="G26">
            <v>1.0600000000000001E-9</v>
          </cell>
          <cell r="H26">
            <v>-3.42160016298294E-2</v>
          </cell>
          <cell r="I26">
            <v>2.6386840268969501E-2</v>
          </cell>
          <cell r="J26">
            <v>0.19470399999999999</v>
          </cell>
        </row>
        <row r="27">
          <cell r="A27" t="str">
            <v>rs4804025</v>
          </cell>
          <cell r="B27" t="str">
            <v>G</v>
          </cell>
          <cell r="C27" t="str">
            <v>A</v>
          </cell>
          <cell r="D27" t="str">
            <v>ZC3H4</v>
          </cell>
          <cell r="E27">
            <v>4.0899999999999999E-2</v>
          </cell>
          <cell r="F27">
            <v>4.1999999999999997E-3</v>
          </cell>
          <cell r="G27">
            <v>3.1080000000000002E-22</v>
          </cell>
          <cell r="H27">
            <v>2.62859999202192E-3</v>
          </cell>
          <cell r="I27">
            <v>1.1853660456836199E-2</v>
          </cell>
          <cell r="J27">
            <v>0.82449312500000005</v>
          </cell>
        </row>
        <row r="28">
          <cell r="A28" t="str">
            <v>rs2659007</v>
          </cell>
          <cell r="B28" t="str">
            <v>G</v>
          </cell>
          <cell r="C28" t="str">
            <v>A</v>
          </cell>
          <cell r="D28" t="str">
            <v>SLC38A10</v>
          </cell>
          <cell r="E28">
            <v>3.0599999999999999E-2</v>
          </cell>
          <cell r="F28">
            <v>3.8999999999999998E-3</v>
          </cell>
          <cell r="G28">
            <v>6.2269999999999996E-15</v>
          </cell>
          <cell r="H28">
            <v>-5.7776398025453099E-3</v>
          </cell>
          <cell r="I28">
            <v>1.0830380022525799E-2</v>
          </cell>
          <cell r="J28">
            <v>0.59368500000000002</v>
          </cell>
        </row>
        <row r="29">
          <cell r="A29" t="str">
            <v>rs506589</v>
          </cell>
          <cell r="B29" t="str">
            <v>T</v>
          </cell>
          <cell r="C29" t="str">
            <v>C</v>
          </cell>
          <cell r="D29" t="str">
            <v>SEC16B</v>
          </cell>
          <cell r="E29">
            <v>6.9500000000000006E-2</v>
          </cell>
          <cell r="F29">
            <v>4.7999999999999996E-3</v>
          </cell>
          <cell r="G29">
            <v>1.5439999999999999E-47</v>
          </cell>
          <cell r="H29">
            <v>3.0961800366640101E-2</v>
          </cell>
          <cell r="I29">
            <v>1.37387802824378E-2</v>
          </cell>
          <cell r="J29">
            <v>2.42139E-2</v>
          </cell>
        </row>
        <row r="30">
          <cell r="A30" t="str">
            <v>rs7465046</v>
          </cell>
          <cell r="B30" t="str">
            <v>C</v>
          </cell>
          <cell r="C30" t="str">
            <v>T</v>
          </cell>
          <cell r="D30" t="str">
            <v>WWP1</v>
          </cell>
          <cell r="E30">
            <v>4.0899999999999999E-2</v>
          </cell>
          <cell r="F30">
            <v>4.5999999999999999E-3</v>
          </cell>
          <cell r="G30">
            <v>1.5239999999999999E-18</v>
          </cell>
          <cell r="H30">
            <v>-1.23164395336062E-3</v>
          </cell>
          <cell r="I30">
            <v>1.3620260171592199E-2</v>
          </cell>
          <cell r="J30">
            <v>0.92794200000000004</v>
          </cell>
        </row>
        <row r="31">
          <cell r="A31" t="str">
            <v>rs709488</v>
          </cell>
          <cell r="B31" t="str">
            <v>C</v>
          </cell>
          <cell r="C31" t="str">
            <v>A</v>
          </cell>
          <cell r="D31" t="str">
            <v>LOC285205</v>
          </cell>
          <cell r="E31">
            <v>2.1700000000000001E-2</v>
          </cell>
          <cell r="F31">
            <v>3.8E-3</v>
          </cell>
          <cell r="G31">
            <v>1.379E-8</v>
          </cell>
          <cell r="H31">
            <v>-1.4369339682161799E-2</v>
          </cell>
          <cell r="I31">
            <v>1.07040200382471E-2</v>
          </cell>
          <cell r="J31">
            <v>0.17943100200000001</v>
          </cell>
        </row>
        <row r="32">
          <cell r="A32" t="str">
            <v>rs73035994</v>
          </cell>
          <cell r="B32" t="str">
            <v>C</v>
          </cell>
          <cell r="C32" t="str">
            <v>T</v>
          </cell>
          <cell r="D32" t="str">
            <v>THRB</v>
          </cell>
          <cell r="E32">
            <v>9.0700000000000003E-2</v>
          </cell>
          <cell r="F32">
            <v>1.1599999999999999E-2</v>
          </cell>
          <cell r="G32">
            <v>5.2199999999999996E-15</v>
          </cell>
          <cell r="H32">
            <v>-1.50856003165245E-2</v>
          </cell>
          <cell r="I32">
            <v>3.2974720001220703E-2</v>
          </cell>
          <cell r="J32">
            <v>0.64729599999999998</v>
          </cell>
        </row>
        <row r="33">
          <cell r="A33" t="str">
            <v>rs13199764</v>
          </cell>
          <cell r="B33" t="str">
            <v>T</v>
          </cell>
          <cell r="C33" t="str">
            <v>C</v>
          </cell>
          <cell r="D33" t="str">
            <v>SIM1</v>
          </cell>
          <cell r="E33">
            <v>3.9E-2</v>
          </cell>
          <cell r="F33">
            <v>4.4999999999999997E-3</v>
          </cell>
          <cell r="G33">
            <v>9.5080000000000006E-18</v>
          </cell>
          <cell r="H33">
            <v>-1.0803380282595799E-3</v>
          </cell>
          <cell r="I33">
            <v>1.2998599559068701E-2</v>
          </cell>
          <cell r="J33">
            <v>0.93375799999999998</v>
          </cell>
        </row>
        <row r="34">
          <cell r="A34" t="str">
            <v>rs7132908</v>
          </cell>
          <cell r="B34" t="str">
            <v>G</v>
          </cell>
          <cell r="C34" t="str">
            <v>A</v>
          </cell>
          <cell r="D34" t="str">
            <v>FAIM2</v>
          </cell>
          <cell r="E34">
            <v>4.24E-2</v>
          </cell>
          <cell r="F34">
            <v>3.8999999999999998E-3</v>
          </cell>
          <cell r="G34">
            <v>6.6419999999999993E-27</v>
          </cell>
          <cell r="H34">
            <v>8.9680999517440796E-3</v>
          </cell>
          <cell r="I34">
            <v>1.09930196776986E-2</v>
          </cell>
          <cell r="J34">
            <v>0.41458339799999999</v>
          </cell>
        </row>
        <row r="35">
          <cell r="A35" t="str">
            <v>rs1079866</v>
          </cell>
          <cell r="B35" t="str">
            <v>G</v>
          </cell>
          <cell r="C35" t="str">
            <v>C</v>
          </cell>
          <cell r="D35" t="str">
            <v>INHBA</v>
          </cell>
          <cell r="E35">
            <v>7.1099999999999997E-2</v>
          </cell>
          <cell r="F35">
            <v>5.5999999999999999E-3</v>
          </cell>
          <cell r="G35">
            <v>3.6499999999999998E-37</v>
          </cell>
          <cell r="H35">
            <v>2.54753995686769E-2</v>
          </cell>
          <cell r="I35">
            <v>1.55407600104809E-2</v>
          </cell>
          <cell r="J35">
            <v>0.101139191</v>
          </cell>
        </row>
        <row r="36">
          <cell r="A36" t="str">
            <v>rs12894936</v>
          </cell>
          <cell r="B36" t="str">
            <v>C</v>
          </cell>
          <cell r="C36" t="str">
            <v>T</v>
          </cell>
          <cell r="D36" t="str">
            <v>WDR25</v>
          </cell>
          <cell r="E36">
            <v>5.2200000000000003E-2</v>
          </cell>
          <cell r="F36">
            <v>4.3E-3</v>
          </cell>
          <cell r="G36">
            <v>3.731E-34</v>
          </cell>
          <cell r="H36">
            <v>1.7450900748372099E-2</v>
          </cell>
          <cell r="I36">
            <v>1.1976580135524301E-2</v>
          </cell>
          <cell r="J36">
            <v>0.14506777500000001</v>
          </cell>
        </row>
        <row r="37">
          <cell r="A37" t="str">
            <v>rs16918378</v>
          </cell>
          <cell r="B37" t="str">
            <v>T</v>
          </cell>
          <cell r="C37" t="str">
            <v>C</v>
          </cell>
          <cell r="D37" t="str">
            <v>NPBWR1</v>
          </cell>
          <cell r="E37">
            <v>4.7800000000000002E-2</v>
          </cell>
          <cell r="F37">
            <v>5.8999999999999999E-3</v>
          </cell>
          <cell r="G37">
            <v>9.0809999999999991E-16</v>
          </cell>
          <cell r="H37">
            <v>-4.4240001589059804E-3</v>
          </cell>
          <cell r="I37">
            <v>1.64333991706371E-2</v>
          </cell>
          <cell r="J37">
            <v>0.78775499999999998</v>
          </cell>
        </row>
        <row r="38">
          <cell r="A38" t="str">
            <v>rs11031040</v>
          </cell>
          <cell r="B38" t="str">
            <v>G</v>
          </cell>
          <cell r="C38" t="str">
            <v>T</v>
          </cell>
          <cell r="D38" t="str">
            <v>C11orf46</v>
          </cell>
          <cell r="E38">
            <v>4.0399999999999998E-2</v>
          </cell>
          <cell r="F38">
            <v>5.1999999999999998E-3</v>
          </cell>
          <cell r="G38">
            <v>5.0979999999999996E-15</v>
          </cell>
          <cell r="H38">
            <v>-4.9769598990678796E-3</v>
          </cell>
          <cell r="I38">
            <v>1.46998595446348E-2</v>
          </cell>
          <cell r="J38">
            <v>0.73491399999999996</v>
          </cell>
        </row>
        <row r="39">
          <cell r="A39" t="str">
            <v>rs112991346</v>
          </cell>
          <cell r="B39" t="str">
            <v>C</v>
          </cell>
          <cell r="C39" t="str">
            <v>T</v>
          </cell>
          <cell r="D39" t="str">
            <v>GPRC5B</v>
          </cell>
          <cell r="E39">
            <v>4.4600000000000001E-2</v>
          </cell>
          <cell r="F39">
            <v>5.4999999999999997E-3</v>
          </cell>
          <cell r="G39">
            <v>6.4690000000000002E-16</v>
          </cell>
          <cell r="H39">
            <v>-3.5137000959366599E-3</v>
          </cell>
          <cell r="I39">
            <v>1.5215939842164501E-2</v>
          </cell>
          <cell r="J39">
            <v>0.81736299999999995</v>
          </cell>
        </row>
        <row r="40">
          <cell r="A40" t="str">
            <v>rs29941</v>
          </cell>
          <cell r="B40" t="str">
            <v>A</v>
          </cell>
          <cell r="C40" t="str">
            <v>G</v>
          </cell>
          <cell r="D40" t="str">
            <v>KCTD15</v>
          </cell>
          <cell r="E40">
            <v>2.7799999999999998E-2</v>
          </cell>
          <cell r="F40">
            <v>4.1000000000000003E-3</v>
          </cell>
          <cell r="G40">
            <v>7.8509999999999996E-12</v>
          </cell>
          <cell r="H40">
            <v>-8.3579402416944504E-3</v>
          </cell>
          <cell r="I40">
            <v>1.14986002445221E-2</v>
          </cell>
          <cell r="J40">
            <v>0.467277</v>
          </cell>
        </row>
        <row r="41">
          <cell r="A41" t="str">
            <v>rs10400136</v>
          </cell>
          <cell r="B41" t="str">
            <v>G</v>
          </cell>
          <cell r="C41" t="str">
            <v>A</v>
          </cell>
          <cell r="D41" t="str">
            <v>EIF3A</v>
          </cell>
          <cell r="E41">
            <v>2.5899999999999999E-2</v>
          </cell>
          <cell r="F41">
            <v>3.8999999999999998E-3</v>
          </cell>
          <cell r="G41">
            <v>2.729E-11</v>
          </cell>
          <cell r="H41">
            <v>-8.6988601833581907E-3</v>
          </cell>
          <cell r="I41">
            <v>1.1023339815437801E-2</v>
          </cell>
          <cell r="J41">
            <v>0.43000300000000002</v>
          </cell>
        </row>
        <row r="42">
          <cell r="A42" t="str">
            <v>rs6590889</v>
          </cell>
          <cell r="B42" t="str">
            <v>C</v>
          </cell>
          <cell r="C42" t="str">
            <v>T</v>
          </cell>
          <cell r="D42" t="str">
            <v>TRPC6</v>
          </cell>
          <cell r="E42">
            <v>4.3700000000000003E-2</v>
          </cell>
          <cell r="F42">
            <v>4.0000000000000001E-3</v>
          </cell>
          <cell r="G42">
            <v>8.6210000000000008E-28</v>
          </cell>
          <cell r="H42">
            <v>1.11047001555562E-2</v>
          </cell>
          <cell r="I42">
            <v>1.13125797361135E-2</v>
          </cell>
          <cell r="J42">
            <v>0.32625294700000002</v>
          </cell>
        </row>
        <row r="43">
          <cell r="A43" t="str">
            <v>rs111567162</v>
          </cell>
          <cell r="B43" t="str">
            <v>A</v>
          </cell>
          <cell r="C43" t="str">
            <v>T</v>
          </cell>
          <cell r="D43" t="str">
            <v>CCDC85A</v>
          </cell>
          <cell r="E43">
            <v>6.7500000000000004E-2</v>
          </cell>
          <cell r="F43">
            <v>5.1000000000000004E-3</v>
          </cell>
          <cell r="G43">
            <v>2.4860000000000002E-40</v>
          </cell>
          <cell r="H43">
            <v>2.8218999505042999E-2</v>
          </cell>
          <cell r="I43">
            <v>1.43250003457069E-2</v>
          </cell>
          <cell r="J43">
            <v>4.88361E-2</v>
          </cell>
        </row>
        <row r="44">
          <cell r="A44" t="str">
            <v>rs10782777</v>
          </cell>
          <cell r="B44" t="str">
            <v>G</v>
          </cell>
          <cell r="C44" t="str">
            <v>A</v>
          </cell>
          <cell r="D44" t="str">
            <v>LPHN2</v>
          </cell>
          <cell r="E44">
            <v>2.5000000000000001E-2</v>
          </cell>
          <cell r="F44">
            <v>4.1000000000000003E-3</v>
          </cell>
          <cell r="G44">
            <v>8.3980000000000004E-10</v>
          </cell>
          <cell r="H44">
            <v>-1.07783004641533E-2</v>
          </cell>
          <cell r="I44">
            <v>1.1232060380280001E-2</v>
          </cell>
          <cell r="J44">
            <v>0.33722400000000002</v>
          </cell>
        </row>
        <row r="45">
          <cell r="A45" t="str">
            <v>rs28757192</v>
          </cell>
          <cell r="B45" t="str">
            <v>C</v>
          </cell>
          <cell r="C45" t="str">
            <v>T</v>
          </cell>
          <cell r="D45" t="str">
            <v>CYP19A1</v>
          </cell>
          <cell r="E45">
            <v>6.2700000000000006E-2</v>
          </cell>
          <cell r="F45">
            <v>1.06E-2</v>
          </cell>
          <cell r="G45">
            <v>3.503E-9</v>
          </cell>
          <cell r="H45">
            <v>-3.0886400490999201E-2</v>
          </cell>
          <cell r="I45">
            <v>2.9921399429440498E-2</v>
          </cell>
          <cell r="J45">
            <v>0.30192136899999999</v>
          </cell>
        </row>
        <row r="46">
          <cell r="A46" t="str">
            <v>rs1925047</v>
          </cell>
          <cell r="B46" t="str">
            <v>C</v>
          </cell>
          <cell r="C46" t="str">
            <v>A</v>
          </cell>
          <cell r="D46" t="str">
            <v>KLF12</v>
          </cell>
          <cell r="E46">
            <v>3.4099999999999998E-2</v>
          </cell>
          <cell r="F46">
            <v>4.1000000000000003E-3</v>
          </cell>
          <cell r="G46">
            <v>5.6990000000000003E-17</v>
          </cell>
          <cell r="H46">
            <v>3.5362201742827899E-5</v>
          </cell>
          <cell r="I46">
            <v>1.15763200446963E-2</v>
          </cell>
          <cell r="J46">
            <v>0.99756299999999998</v>
          </cell>
        </row>
        <row r="47">
          <cell r="A47" t="str">
            <v>rs151680</v>
          </cell>
          <cell r="B47" t="str">
            <v>T</v>
          </cell>
          <cell r="C47" t="str">
            <v>C</v>
          </cell>
          <cell r="D47" t="str">
            <v>PPM1F</v>
          </cell>
          <cell r="E47">
            <v>2.8000000000000001E-2</v>
          </cell>
          <cell r="F47">
            <v>3.8E-3</v>
          </cell>
          <cell r="G47">
            <v>2.5240000000000002E-13</v>
          </cell>
          <cell r="H47">
            <v>-4.4105201959610003E-3</v>
          </cell>
          <cell r="I47">
            <v>1.0779639706015601E-2</v>
          </cell>
          <cell r="J47">
            <v>0.68240587399999997</v>
          </cell>
        </row>
        <row r="48">
          <cell r="A48" t="str">
            <v>rs36093651</v>
          </cell>
          <cell r="B48" t="str">
            <v>T</v>
          </cell>
          <cell r="C48" t="str">
            <v>C</v>
          </cell>
          <cell r="D48" t="str">
            <v>ARHGAP40</v>
          </cell>
          <cell r="E48">
            <v>3.7100000000000001E-2</v>
          </cell>
          <cell r="F48">
            <v>4.5999999999999999E-3</v>
          </cell>
          <cell r="G48">
            <v>6.5080000000000004E-16</v>
          </cell>
          <cell r="H48">
            <v>-1.2231139698997101E-3</v>
          </cell>
          <cell r="I48">
            <v>1.28058204427361E-2</v>
          </cell>
          <cell r="J48">
            <v>0.923902</v>
          </cell>
        </row>
        <row r="49">
          <cell r="A49" t="str">
            <v>rs12603280</v>
          </cell>
          <cell r="B49" t="str">
            <v>G</v>
          </cell>
          <cell r="C49" t="str">
            <v>A</v>
          </cell>
          <cell r="D49" t="str">
            <v>WSCD1</v>
          </cell>
          <cell r="E49">
            <v>3.6999999999999998E-2</v>
          </cell>
          <cell r="F49">
            <v>4.4999999999999997E-3</v>
          </cell>
          <cell r="G49">
            <v>2.664E-16</v>
          </cell>
          <cell r="H49">
            <v>-5.8727199211716695E-4</v>
          </cell>
          <cell r="I49">
            <v>1.23162204399705E-2</v>
          </cell>
          <cell r="J49">
            <v>0.96196599999999999</v>
          </cell>
        </row>
        <row r="50">
          <cell r="A50" t="str">
            <v>rs6933660</v>
          </cell>
          <cell r="B50" t="str">
            <v>C</v>
          </cell>
          <cell r="C50" t="str">
            <v>A</v>
          </cell>
          <cell r="D50" t="str">
            <v>CCDC170</v>
          </cell>
          <cell r="E50">
            <v>3.4299999999999997E-2</v>
          </cell>
          <cell r="F50">
            <v>4.1000000000000003E-3</v>
          </cell>
          <cell r="G50">
            <v>8.9880000000000006E-17</v>
          </cell>
          <cell r="H50">
            <v>-1.57982605742291E-4</v>
          </cell>
          <cell r="I50">
            <v>1.1601660400629E-2</v>
          </cell>
          <cell r="J50">
            <v>0.98913499999999999</v>
          </cell>
        </row>
        <row r="51">
          <cell r="A51" t="str">
            <v>rs9522262</v>
          </cell>
          <cell r="B51" t="str">
            <v>C</v>
          </cell>
          <cell r="C51" t="str">
            <v>G</v>
          </cell>
          <cell r="D51" t="str">
            <v>TEX29</v>
          </cell>
          <cell r="E51">
            <v>4.1099999999999998E-2</v>
          </cell>
          <cell r="F51">
            <v>3.8999999999999998E-3</v>
          </cell>
          <cell r="G51">
            <v>1.69E-25</v>
          </cell>
          <cell r="H51">
            <v>1.03936595842242E-2</v>
          </cell>
          <cell r="I51">
            <v>1.10620800405741E-2</v>
          </cell>
          <cell r="J51">
            <v>0.34740274199999999</v>
          </cell>
        </row>
        <row r="52">
          <cell r="A52" t="str">
            <v>rs10931831</v>
          </cell>
          <cell r="B52" t="str">
            <v>C</v>
          </cell>
          <cell r="C52" t="str">
            <v>T</v>
          </cell>
          <cell r="D52" t="str">
            <v>SATB2</v>
          </cell>
          <cell r="E52">
            <v>5.3100000000000001E-2</v>
          </cell>
          <cell r="F52">
            <v>4.0000000000000001E-3</v>
          </cell>
          <cell r="G52">
            <v>1.8699999999999999E-39</v>
          </cell>
          <cell r="H52">
            <v>2.3738799616694499E-2</v>
          </cell>
          <cell r="I52">
            <v>1.1334040202200401E-2</v>
          </cell>
          <cell r="J52">
            <v>3.6208999999999998E-2</v>
          </cell>
        </row>
        <row r="53">
          <cell r="A53" t="str">
            <v>rs62104180</v>
          </cell>
          <cell r="B53" t="str">
            <v>A</v>
          </cell>
          <cell r="C53" t="str">
            <v>G</v>
          </cell>
          <cell r="D53" t="str">
            <v>FAM150B</v>
          </cell>
          <cell r="E53">
            <v>0.1134</v>
          </cell>
          <cell r="F53">
            <v>1.01E-2</v>
          </cell>
          <cell r="G53">
            <v>3.977E-29</v>
          </cell>
          <cell r="H53">
            <v>3.5059399902820601E-2</v>
          </cell>
          <cell r="I53">
            <v>2.7093399316072499E-2</v>
          </cell>
          <cell r="J53">
            <v>0.195629</v>
          </cell>
        </row>
        <row r="54">
          <cell r="A54" t="str">
            <v>rs484353</v>
          </cell>
          <cell r="B54" t="str">
            <v>A</v>
          </cell>
          <cell r="C54" t="str">
            <v>G</v>
          </cell>
          <cell r="D54" t="str">
            <v>EVI5L</v>
          </cell>
          <cell r="E54">
            <v>3.1600000000000003E-2</v>
          </cell>
          <cell r="F54">
            <v>3.8999999999999998E-3</v>
          </cell>
          <cell r="G54">
            <v>8.2759999999999998E-16</v>
          </cell>
          <cell r="H54">
            <v>2.6160199195146599E-4</v>
          </cell>
          <cell r="I54">
            <v>1.0969799943268301E-2</v>
          </cell>
          <cell r="J54">
            <v>0.98097299999999998</v>
          </cell>
        </row>
        <row r="55">
          <cell r="A55" t="str">
            <v>rs2461794</v>
          </cell>
          <cell r="B55" t="str">
            <v>A</v>
          </cell>
          <cell r="C55" t="str">
            <v>G</v>
          </cell>
          <cell r="D55" t="str">
            <v>EEFSEC</v>
          </cell>
          <cell r="E55">
            <v>3.4200000000000001E-2</v>
          </cell>
          <cell r="F55">
            <v>4.3E-3</v>
          </cell>
          <cell r="G55">
            <v>2.1019999999999998E-15</v>
          </cell>
          <cell r="H55">
            <v>-8.3546998212113998E-4</v>
          </cell>
          <cell r="I55">
            <v>1.22092003002763E-2</v>
          </cell>
          <cell r="J55">
            <v>0.94543999999999995</v>
          </cell>
        </row>
        <row r="56">
          <cell r="A56" t="str">
            <v>rs6661100</v>
          </cell>
          <cell r="B56" t="str">
            <v>T</v>
          </cell>
          <cell r="C56" t="str">
            <v>C</v>
          </cell>
          <cell r="D56" t="str">
            <v>CTSK</v>
          </cell>
          <cell r="E56">
            <v>4.7100000000000003E-2</v>
          </cell>
          <cell r="F56">
            <v>6.7000000000000002E-3</v>
          </cell>
          <cell r="G56">
            <v>2.18E-12</v>
          </cell>
          <cell r="H56">
            <v>-6.7504001781344396E-3</v>
          </cell>
          <cell r="I56">
            <v>1.77839007228613E-2</v>
          </cell>
          <cell r="J56">
            <v>0.70423792799999996</v>
          </cell>
        </row>
        <row r="57">
          <cell r="A57" t="str">
            <v>rs9427116</v>
          </cell>
          <cell r="B57" t="str">
            <v>T</v>
          </cell>
          <cell r="C57" t="str">
            <v>C</v>
          </cell>
          <cell r="D57" t="str">
            <v>ADAR</v>
          </cell>
          <cell r="E57">
            <v>2.0899999999999998E-2</v>
          </cell>
          <cell r="F57">
            <v>3.8E-3</v>
          </cell>
          <cell r="G57">
            <v>4.2389999999999998E-8</v>
          </cell>
          <cell r="H57">
            <v>-1.09339402988553E-2</v>
          </cell>
          <cell r="I57">
            <v>1.08128599822521E-2</v>
          </cell>
          <cell r="J57">
            <v>0.31188983999999997</v>
          </cell>
        </row>
        <row r="58">
          <cell r="A58" t="str">
            <v>rs13023912</v>
          </cell>
          <cell r="B58" t="str">
            <v>G</v>
          </cell>
          <cell r="C58" t="str">
            <v>A</v>
          </cell>
          <cell r="D58" t="str">
            <v>SATB2</v>
          </cell>
          <cell r="E58">
            <v>5.0799999999999998E-2</v>
          </cell>
          <cell r="F58">
            <v>4.0000000000000001E-3</v>
          </cell>
          <cell r="G58">
            <v>4.8239999999999998E-36</v>
          </cell>
          <cell r="H58">
            <v>2.2634200751781498E-2</v>
          </cell>
          <cell r="I58">
            <v>1.15201799198985E-2</v>
          </cell>
          <cell r="J58">
            <v>4.9431900000000001E-2</v>
          </cell>
        </row>
        <row r="59">
          <cell r="A59" t="str">
            <v>rs66508321</v>
          </cell>
          <cell r="B59" t="str">
            <v>G</v>
          </cell>
          <cell r="C59" t="str">
            <v>A</v>
          </cell>
          <cell r="D59" t="str">
            <v>RPTOR</v>
          </cell>
          <cell r="E59">
            <v>3.0300000000000001E-2</v>
          </cell>
          <cell r="F59">
            <v>4.1000000000000003E-3</v>
          </cell>
          <cell r="G59">
            <v>2.835E-13</v>
          </cell>
          <cell r="H59">
            <v>-2.3262999020516898E-3</v>
          </cell>
          <cell r="I59">
            <v>1.1491020210087299E-2</v>
          </cell>
          <cell r="J59">
            <v>0.839557</v>
          </cell>
        </row>
        <row r="60">
          <cell r="A60" t="str">
            <v>rs7587651</v>
          </cell>
          <cell r="B60" t="str">
            <v>C</v>
          </cell>
          <cell r="C60" t="str">
            <v>T</v>
          </cell>
          <cell r="D60" t="str">
            <v>C2orf48</v>
          </cell>
          <cell r="E60">
            <v>2.3800000000000002E-2</v>
          </cell>
          <cell r="F60">
            <v>4.0000000000000001E-3</v>
          </cell>
          <cell r="G60">
            <v>4.2599999999999998E-9</v>
          </cell>
          <cell r="H60">
            <v>-8.6321197450160998E-3</v>
          </cell>
          <cell r="I60">
            <v>1.1119640432298201E-2</v>
          </cell>
          <cell r="J60">
            <v>0.43754332000000001</v>
          </cell>
        </row>
        <row r="61">
          <cell r="A61" t="str">
            <v>rs184950120</v>
          </cell>
          <cell r="B61" t="str">
            <v>C</v>
          </cell>
          <cell r="C61" t="str">
            <v>T</v>
          </cell>
          <cell r="D61" t="str">
            <v>MKRN3</v>
          </cell>
          <cell r="E61">
            <v>0.39610000000000001</v>
          </cell>
          <cell r="F61">
            <v>5.5500000000000001E-2</v>
          </cell>
          <cell r="G61">
            <v>9.7769999999999996E-13</v>
          </cell>
          <cell r="H61">
            <v>8.5390999913215596E-2</v>
          </cell>
          <cell r="I61">
            <v>9.0740159153938293E-2</v>
          </cell>
          <cell r="J61">
            <v>0.346645749</v>
          </cell>
        </row>
        <row r="62">
          <cell r="A62" t="str">
            <v>rs4340786</v>
          </cell>
          <cell r="B62" t="str">
            <v>A</v>
          </cell>
          <cell r="C62" t="str">
            <v>T</v>
          </cell>
          <cell r="D62" t="str">
            <v>MIR4275</v>
          </cell>
          <cell r="E62">
            <v>3.6999999999999998E-2</v>
          </cell>
          <cell r="F62">
            <v>4.3E-3</v>
          </cell>
          <cell r="G62">
            <v>9.2499999999999993E-18</v>
          </cell>
          <cell r="H62">
            <v>4.7846999950707002E-3</v>
          </cell>
          <cell r="I62">
            <v>1.2253180146217299E-2</v>
          </cell>
          <cell r="J62">
            <v>0.69615604099999995</v>
          </cell>
        </row>
        <row r="63">
          <cell r="A63" t="str">
            <v>rs35935052</v>
          </cell>
          <cell r="B63" t="str">
            <v>T</v>
          </cell>
          <cell r="C63" t="str">
            <v>G</v>
          </cell>
          <cell r="D63" t="str">
            <v>LRP1B</v>
          </cell>
          <cell r="E63">
            <v>4.3700000000000003E-2</v>
          </cell>
          <cell r="F63">
            <v>5.4000000000000003E-3</v>
          </cell>
          <cell r="G63">
            <v>5.0059999999999999E-16</v>
          </cell>
          <cell r="H63">
            <v>3.2655599061399698E-3</v>
          </cell>
          <cell r="I63">
            <v>1.52310999110341E-2</v>
          </cell>
          <cell r="J63">
            <v>0.83022291500000001</v>
          </cell>
        </row>
        <row r="64">
          <cell r="A64" t="str">
            <v>rs9758500</v>
          </cell>
          <cell r="B64" t="str">
            <v>G</v>
          </cell>
          <cell r="C64" t="str">
            <v>A</v>
          </cell>
          <cell r="D64" t="str">
            <v>VGLL3</v>
          </cell>
          <cell r="E64">
            <v>4.5699999999999998E-2</v>
          </cell>
          <cell r="F64">
            <v>4.0000000000000001E-3</v>
          </cell>
          <cell r="G64">
            <v>1.3550000000000001E-30</v>
          </cell>
          <cell r="H64">
            <v>1.7930660396814301E-2</v>
          </cell>
          <cell r="I64">
            <v>1.12544195726514E-2</v>
          </cell>
          <cell r="J64">
            <v>0.111091779</v>
          </cell>
        </row>
        <row r="65">
          <cell r="A65" t="str">
            <v>rs11534296</v>
          </cell>
          <cell r="B65" t="str">
            <v>G</v>
          </cell>
          <cell r="C65" t="str">
            <v>A</v>
          </cell>
          <cell r="D65" t="str">
            <v>TLE1</v>
          </cell>
          <cell r="E65">
            <v>3.6799999999999999E-2</v>
          </cell>
          <cell r="F65">
            <v>4.3E-3</v>
          </cell>
          <cell r="G65">
            <v>1.008E-17</v>
          </cell>
          <cell r="H65">
            <v>4.8497398383915398E-3</v>
          </cell>
          <cell r="I65">
            <v>1.20017603039742E-2</v>
          </cell>
          <cell r="J65">
            <v>0.68612899999999999</v>
          </cell>
        </row>
        <row r="66">
          <cell r="A66" t="str">
            <v>rs13322435</v>
          </cell>
          <cell r="B66" t="str">
            <v>A</v>
          </cell>
          <cell r="C66" t="str">
            <v>G</v>
          </cell>
          <cell r="D66" t="str">
            <v>LOC339894</v>
          </cell>
          <cell r="E66">
            <v>3.5700000000000003E-2</v>
          </cell>
          <cell r="F66">
            <v>4.0000000000000001E-3</v>
          </cell>
          <cell r="G66">
            <v>4.134E-19</v>
          </cell>
          <cell r="H66">
            <v>6.1444798484444601E-3</v>
          </cell>
          <cell r="I66">
            <v>1.10928602516651E-2</v>
          </cell>
          <cell r="J66">
            <v>0.57961200000000002</v>
          </cell>
        </row>
        <row r="67">
          <cell r="A67" t="str">
            <v>rs2308069</v>
          </cell>
          <cell r="B67" t="str">
            <v>D</v>
          </cell>
          <cell r="C67" t="str">
            <v>I</v>
          </cell>
          <cell r="D67" t="str">
            <v>CAMTA1</v>
          </cell>
          <cell r="E67">
            <v>2.86E-2</v>
          </cell>
          <cell r="F67">
            <v>4.5999999999999999E-3</v>
          </cell>
          <cell r="G67">
            <v>6.0189999999999996E-10</v>
          </cell>
          <cell r="H67">
            <v>-5.69124007597566E-3</v>
          </cell>
          <cell r="I67">
            <v>1.23430397361517E-2</v>
          </cell>
          <cell r="J67">
            <v>0.64471199999999995</v>
          </cell>
        </row>
        <row r="68">
          <cell r="A68" t="str">
            <v>rs6484408</v>
          </cell>
          <cell r="B68" t="str">
            <v>G</v>
          </cell>
          <cell r="C68" t="str">
            <v>A</v>
          </cell>
          <cell r="D68" t="str">
            <v>METTL15</v>
          </cell>
          <cell r="E68">
            <v>2.4799999999999999E-2</v>
          </cell>
          <cell r="F68">
            <v>4.3E-3</v>
          </cell>
          <cell r="G68">
            <v>6.6329999999999997E-9</v>
          </cell>
          <cell r="H68">
            <v>-8.4559395909309405E-3</v>
          </cell>
          <cell r="I68">
            <v>1.1987180449068499E-2</v>
          </cell>
          <cell r="J68">
            <v>0.48052180500000002</v>
          </cell>
        </row>
        <row r="69">
          <cell r="A69" t="str">
            <v>rs8051833</v>
          </cell>
          <cell r="B69" t="str">
            <v>G</v>
          </cell>
          <cell r="C69" t="str">
            <v>A</v>
          </cell>
          <cell r="D69" t="str">
            <v>SEZ6L2</v>
          </cell>
          <cell r="E69">
            <v>4.0399999999999998E-2</v>
          </cell>
          <cell r="F69">
            <v>4.1999999999999997E-3</v>
          </cell>
          <cell r="G69">
            <v>9.2619999999999994E-22</v>
          </cell>
          <cell r="H69">
            <v>9.8293200135231001E-3</v>
          </cell>
          <cell r="I69">
            <v>1.14427600055933E-2</v>
          </cell>
          <cell r="J69">
            <v>0.39030865999999997</v>
          </cell>
        </row>
        <row r="70">
          <cell r="A70" t="str">
            <v>rs7359336</v>
          </cell>
          <cell r="B70" t="str">
            <v>G</v>
          </cell>
          <cell r="C70" t="str">
            <v>A</v>
          </cell>
          <cell r="D70" t="str">
            <v>NFAT5</v>
          </cell>
          <cell r="E70">
            <v>5.3400000000000003E-2</v>
          </cell>
          <cell r="F70">
            <v>3.8E-3</v>
          </cell>
          <cell r="G70">
            <v>5.3309999999999998E-44</v>
          </cell>
          <cell r="H70">
            <v>2.8831399977207201E-2</v>
          </cell>
          <cell r="I70">
            <v>1.07994200661778E-2</v>
          </cell>
          <cell r="J70">
            <v>7.5892420000000004E-3</v>
          </cell>
        </row>
        <row r="71">
          <cell r="A71" t="str">
            <v>rs643428</v>
          </cell>
          <cell r="B71" t="str">
            <v>C</v>
          </cell>
          <cell r="C71" t="str">
            <v>T</v>
          </cell>
          <cell r="D71" t="str">
            <v>SSBP3</v>
          </cell>
          <cell r="E71">
            <v>2.1899999999999999E-2</v>
          </cell>
          <cell r="F71">
            <v>4.0000000000000001E-3</v>
          </cell>
          <cell r="G71">
            <v>3.2049999999999999E-8</v>
          </cell>
          <cell r="H71">
            <v>-8.5814399644732493E-3</v>
          </cell>
          <cell r="I71">
            <v>1.11488997936249E-2</v>
          </cell>
          <cell r="J71">
            <v>0.441439945</v>
          </cell>
        </row>
        <row r="72">
          <cell r="A72" t="str">
            <v>rs187760798</v>
          </cell>
          <cell r="B72" t="str">
            <v>T</v>
          </cell>
          <cell r="C72" t="str">
            <v>C</v>
          </cell>
          <cell r="D72" t="str">
            <v>PMS2P3</v>
          </cell>
          <cell r="E72">
            <v>5.7599999999999998E-2</v>
          </cell>
          <cell r="F72">
            <v>7.1999999999999998E-3</v>
          </cell>
          <cell r="G72">
            <v>1.095E-15</v>
          </cell>
          <cell r="H72">
            <v>6.2000597827136499E-3</v>
          </cell>
          <cell r="I72">
            <v>2.26675998419523E-2</v>
          </cell>
          <cell r="J72">
            <v>0.78443499999999999</v>
          </cell>
        </row>
        <row r="73">
          <cell r="A73" t="str">
            <v>rs2378100</v>
          </cell>
          <cell r="B73" t="str">
            <v>C</v>
          </cell>
          <cell r="C73" t="str">
            <v>T</v>
          </cell>
          <cell r="D73" t="str">
            <v>GNAQ</v>
          </cell>
          <cell r="E73">
            <v>2.3699999999999999E-2</v>
          </cell>
          <cell r="F73">
            <v>3.8E-3</v>
          </cell>
          <cell r="G73">
            <v>6.3480000000000002E-10</v>
          </cell>
          <cell r="H73">
            <v>-5.2380198612809199E-3</v>
          </cell>
          <cell r="I73">
            <v>1.0776120238006099E-2</v>
          </cell>
          <cell r="J73">
            <v>0.62688900000000003</v>
          </cell>
        </row>
        <row r="74">
          <cell r="A74" t="str">
            <v>rs7072571</v>
          </cell>
          <cell r="B74" t="str">
            <v>A</v>
          </cell>
          <cell r="C74" t="str">
            <v>G</v>
          </cell>
          <cell r="D74" t="str">
            <v>C10orf35</v>
          </cell>
          <cell r="E74">
            <v>3.0599999999999999E-2</v>
          </cell>
          <cell r="F74">
            <v>5.4999999999999997E-3</v>
          </cell>
          <cell r="G74">
            <v>2.686E-8</v>
          </cell>
          <cell r="H74">
            <v>-1.21367797255516E-2</v>
          </cell>
          <cell r="I74">
            <v>1.6595179215073599E-2</v>
          </cell>
          <cell r="J74">
            <v>0.46453800000000001</v>
          </cell>
        </row>
        <row r="75">
          <cell r="A75" t="str">
            <v>rs3746037</v>
          </cell>
          <cell r="B75" t="str">
            <v>A</v>
          </cell>
          <cell r="C75" t="str">
            <v>C</v>
          </cell>
          <cell r="D75" t="str">
            <v>REXO1</v>
          </cell>
          <cell r="E75">
            <v>3.61E-2</v>
          </cell>
          <cell r="F75">
            <v>4.7999999999999996E-3</v>
          </cell>
          <cell r="G75">
            <v>1.0110000000000001E-13</v>
          </cell>
          <cell r="H75">
            <v>2.0286201033741201E-3</v>
          </cell>
          <cell r="I75">
            <v>1.3123819604516E-2</v>
          </cell>
          <cell r="J75">
            <v>0.87714766</v>
          </cell>
        </row>
        <row r="76">
          <cell r="A76" t="str">
            <v>rs10934420</v>
          </cell>
          <cell r="B76" t="str">
            <v>C</v>
          </cell>
          <cell r="C76" t="str">
            <v>T</v>
          </cell>
          <cell r="D76" t="str">
            <v>IGSF11</v>
          </cell>
          <cell r="E76">
            <v>5.4600000000000003E-2</v>
          </cell>
          <cell r="F76">
            <v>3.8E-3</v>
          </cell>
          <cell r="G76">
            <v>1.535E-47</v>
          </cell>
          <cell r="H76">
            <v>3.14415991306305E-2</v>
          </cell>
          <cell r="I76">
            <v>1.06880599632859E-2</v>
          </cell>
          <cell r="J76">
            <v>3.26275E-3</v>
          </cell>
        </row>
        <row r="77">
          <cell r="A77" t="str">
            <v>rs13278754</v>
          </cell>
          <cell r="B77" t="str">
            <v>G</v>
          </cell>
          <cell r="C77" t="str">
            <v>C</v>
          </cell>
          <cell r="D77" t="str">
            <v>UNC5D</v>
          </cell>
          <cell r="E77">
            <v>2.5100000000000001E-2</v>
          </cell>
          <cell r="F77">
            <v>4.1999999999999997E-3</v>
          </cell>
          <cell r="G77">
            <v>2.3980000000000002E-9</v>
          </cell>
          <cell r="H77">
            <v>-6.6137402318418E-3</v>
          </cell>
          <cell r="I77">
            <v>1.1871759779751301E-2</v>
          </cell>
          <cell r="J77">
            <v>0.57743385599999997</v>
          </cell>
        </row>
        <row r="78">
          <cell r="A78" t="str">
            <v>rs77563037</v>
          </cell>
          <cell r="B78" t="str">
            <v>D</v>
          </cell>
          <cell r="C78" t="str">
            <v>I</v>
          </cell>
          <cell r="D78" t="str">
            <v>KMT2B</v>
          </cell>
          <cell r="E78">
            <v>3.3000000000000002E-2</v>
          </cell>
          <cell r="F78">
            <v>4.0000000000000001E-3</v>
          </cell>
          <cell r="G78">
            <v>1.919E-16</v>
          </cell>
          <cell r="H78">
            <v>5.9660598635673497E-3</v>
          </cell>
          <cell r="I78">
            <v>1.1048380285501499E-2</v>
          </cell>
          <cell r="J78">
            <v>0.589175</v>
          </cell>
        </row>
        <row r="79">
          <cell r="A79" t="str">
            <v>rs11461653</v>
          </cell>
          <cell r="B79" t="str">
            <v>D</v>
          </cell>
          <cell r="C79" t="str">
            <v>I</v>
          </cell>
          <cell r="D79" t="str">
            <v>DNAJC27</v>
          </cell>
          <cell r="E79">
            <v>2.52E-2</v>
          </cell>
          <cell r="F79">
            <v>4.1000000000000003E-3</v>
          </cell>
          <cell r="G79">
            <v>6.58E-10</v>
          </cell>
          <cell r="H79">
            <v>-3.6238799802959E-3</v>
          </cell>
          <cell r="I79">
            <v>1.0969759896397599E-2</v>
          </cell>
          <cell r="J79">
            <v>0.74111700000000003</v>
          </cell>
        </row>
        <row r="80">
          <cell r="A80" t="str">
            <v>rs4945266</v>
          </cell>
          <cell r="B80" t="str">
            <v>G</v>
          </cell>
          <cell r="C80" t="str">
            <v>A</v>
          </cell>
          <cell r="D80" t="str">
            <v>GAB2</v>
          </cell>
          <cell r="E80">
            <v>4.4499999999999998E-2</v>
          </cell>
          <cell r="F80">
            <v>5.1999999999999998E-3</v>
          </cell>
          <cell r="G80">
            <v>1.166E-17</v>
          </cell>
          <cell r="H80">
            <v>1.01346001029015E-2</v>
          </cell>
          <cell r="I80">
            <v>1.45263196900487E-2</v>
          </cell>
          <cell r="J80">
            <v>0.48535200000000001</v>
          </cell>
        </row>
        <row r="81">
          <cell r="A81" t="str">
            <v>rs395962</v>
          </cell>
          <cell r="B81" t="str">
            <v>T</v>
          </cell>
          <cell r="C81" t="str">
            <v>G</v>
          </cell>
          <cell r="D81" t="str">
            <v>LIN28B</v>
          </cell>
          <cell r="E81">
            <v>0.12659999999999999</v>
          </cell>
          <cell r="F81">
            <v>4.1000000000000003E-3</v>
          </cell>
          <cell r="G81">
            <v>2.26E-213</v>
          </cell>
          <cell r="H81">
            <v>0.115068197250366</v>
          </cell>
          <cell r="I81">
            <v>1.14833395928144E-2</v>
          </cell>
          <cell r="J81">
            <v>1.29196E-23</v>
          </cell>
        </row>
        <row r="82">
          <cell r="A82" t="str">
            <v>rs7979001</v>
          </cell>
          <cell r="B82" t="str">
            <v>A</v>
          </cell>
          <cell r="C82" t="str">
            <v>G</v>
          </cell>
          <cell r="D82" t="str">
            <v>NEDD1</v>
          </cell>
          <cell r="E82">
            <v>2.1899999999999999E-2</v>
          </cell>
          <cell r="F82">
            <v>3.8E-3</v>
          </cell>
          <cell r="G82">
            <v>6.1250000000000003E-9</v>
          </cell>
          <cell r="H82">
            <v>-4.5068999752402297E-3</v>
          </cell>
          <cell r="I82">
            <v>1.0752179659902999E-2</v>
          </cell>
          <cell r="J82">
            <v>0.67507600000000001</v>
          </cell>
        </row>
        <row r="83">
          <cell r="A83" t="str">
            <v>rs12937034</v>
          </cell>
          <cell r="B83" t="str">
            <v>G</v>
          </cell>
          <cell r="C83" t="str">
            <v>A</v>
          </cell>
          <cell r="D83" t="str">
            <v>BAHCC1</v>
          </cell>
          <cell r="E83">
            <v>2.5399999999999999E-2</v>
          </cell>
          <cell r="F83">
            <v>4.1000000000000003E-3</v>
          </cell>
          <cell r="G83">
            <v>6.4299999999999995E-10</v>
          </cell>
          <cell r="H83">
            <v>-2.87104002200067E-3</v>
          </cell>
          <cell r="I83">
            <v>1.1439399793744099E-2</v>
          </cell>
          <cell r="J83">
            <v>0.801817</v>
          </cell>
        </row>
        <row r="84">
          <cell r="A84" t="str">
            <v>rs11357467</v>
          </cell>
          <cell r="B84" t="str">
            <v>I</v>
          </cell>
          <cell r="C84" t="str">
            <v>D</v>
          </cell>
          <cell r="D84" t="str">
            <v>DNAJC6</v>
          </cell>
          <cell r="E84">
            <v>2.5499999999999998E-2</v>
          </cell>
          <cell r="F84">
            <v>4.1999999999999997E-3</v>
          </cell>
          <cell r="G84">
            <v>1.0399999999999999E-9</v>
          </cell>
          <cell r="H84">
            <v>-2.0711799152195501E-3</v>
          </cell>
          <cell r="I84">
            <v>1.14665804430842E-2</v>
          </cell>
          <cell r="J84">
            <v>0.85664899999999999</v>
          </cell>
        </row>
        <row r="85">
          <cell r="A85" t="str">
            <v>rs2679894</v>
          </cell>
          <cell r="B85" t="str">
            <v>A</v>
          </cell>
          <cell r="C85" t="str">
            <v>G</v>
          </cell>
          <cell r="D85" t="str">
            <v>GPR45</v>
          </cell>
          <cell r="E85">
            <v>5.0500000000000003E-2</v>
          </cell>
          <cell r="F85">
            <v>4.1999999999999997E-3</v>
          </cell>
          <cell r="G85">
            <v>5.3729999999999997E-33</v>
          </cell>
          <cell r="H85">
            <v>2.59668007493019E-2</v>
          </cell>
          <cell r="I85">
            <v>1.1984059587120999E-2</v>
          </cell>
          <cell r="J85">
            <v>3.0244400000000001E-2</v>
          </cell>
        </row>
        <row r="86">
          <cell r="A86" t="str">
            <v>rs13120031</v>
          </cell>
          <cell r="B86" t="str">
            <v>T</v>
          </cell>
          <cell r="C86" t="str">
            <v>C</v>
          </cell>
          <cell r="D86" t="str">
            <v>VEGFC</v>
          </cell>
          <cell r="E86">
            <v>2.7400000000000001E-2</v>
          </cell>
          <cell r="F86">
            <v>4.1000000000000003E-3</v>
          </cell>
          <cell r="G86">
            <v>1.5739999999999999E-11</v>
          </cell>
          <cell r="H86">
            <v>-1.56024005264044E-4</v>
          </cell>
          <cell r="I86">
            <v>1.1464079841971399E-2</v>
          </cell>
          <cell r="J86">
            <v>0.98914100000000005</v>
          </cell>
        </row>
        <row r="87">
          <cell r="A87" t="str">
            <v>rs7133066</v>
          </cell>
          <cell r="B87" t="str">
            <v>T</v>
          </cell>
          <cell r="C87" t="str">
            <v>G</v>
          </cell>
          <cell r="D87" t="str">
            <v>FBXW8</v>
          </cell>
          <cell r="E87">
            <v>3.3399999999999999E-2</v>
          </cell>
          <cell r="F87">
            <v>5.7000000000000002E-3</v>
          </cell>
          <cell r="G87">
            <v>4.2119999999999999E-9</v>
          </cell>
          <cell r="H87">
            <v>-5.37553988397121E-3</v>
          </cell>
          <cell r="I87">
            <v>1.5940999612212198E-2</v>
          </cell>
          <cell r="J87">
            <v>0.73593699999999995</v>
          </cell>
        </row>
        <row r="88">
          <cell r="A88" t="str">
            <v>rs2723065</v>
          </cell>
          <cell r="B88" t="str">
            <v>G</v>
          </cell>
          <cell r="C88" t="str">
            <v>A</v>
          </cell>
          <cell r="D88" t="str">
            <v>CEP68</v>
          </cell>
          <cell r="E88">
            <v>2.47E-2</v>
          </cell>
          <cell r="F88">
            <v>3.8999999999999998E-3</v>
          </cell>
          <cell r="G88">
            <v>2.5919999999999999E-10</v>
          </cell>
          <cell r="H88">
            <v>-1.5841140411794201E-3</v>
          </cell>
          <cell r="I88">
            <v>1.0953219607472401E-2</v>
          </cell>
          <cell r="J88">
            <v>0.88499799999999995</v>
          </cell>
        </row>
        <row r="89">
          <cell r="A89" t="str">
            <v>rs200563840</v>
          </cell>
          <cell r="B89" t="str">
            <v>I</v>
          </cell>
          <cell r="C89" t="str">
            <v>D</v>
          </cell>
          <cell r="D89" t="str">
            <v>PCDH20</v>
          </cell>
          <cell r="E89">
            <v>3.1800000000000002E-2</v>
          </cell>
          <cell r="F89">
            <v>5.4999999999999997E-3</v>
          </cell>
          <cell r="G89">
            <v>5.6500000000000001E-9</v>
          </cell>
          <cell r="H89">
            <v>4.4166599400341502E-3</v>
          </cell>
          <cell r="I89">
            <v>1.11664403229952E-2</v>
          </cell>
          <cell r="J89">
            <v>0.69243146899999997</v>
          </cell>
        </row>
        <row r="90">
          <cell r="A90" t="str">
            <v>rs1040070</v>
          </cell>
          <cell r="B90" t="str">
            <v>C</v>
          </cell>
          <cell r="C90" t="str">
            <v>G</v>
          </cell>
          <cell r="D90" t="str">
            <v>FPGT-TNNI3K</v>
          </cell>
          <cell r="E90">
            <v>0.05</v>
          </cell>
          <cell r="F90">
            <v>3.8999999999999998E-3</v>
          </cell>
          <cell r="G90">
            <v>7.0139999999999997E-38</v>
          </cell>
          <cell r="H90">
            <v>2.8348600491881398E-2</v>
          </cell>
          <cell r="I90">
            <v>1.08406199142337E-2</v>
          </cell>
          <cell r="J90">
            <v>8.9191180000000002E-3</v>
          </cell>
        </row>
        <row r="91">
          <cell r="A91" t="str">
            <v>rs149226155</v>
          </cell>
          <cell r="B91" t="str">
            <v>G</v>
          </cell>
          <cell r="C91" t="str">
            <v>A</v>
          </cell>
          <cell r="D91" t="str">
            <v>CALCR</v>
          </cell>
          <cell r="E91">
            <v>2.3800000000000002E-2</v>
          </cell>
          <cell r="F91">
            <v>4.1000000000000003E-3</v>
          </cell>
          <cell r="G91">
            <v>5.6729999999999997E-9</v>
          </cell>
          <cell r="H91">
            <v>-3.2921798992902001E-3</v>
          </cell>
          <cell r="I91">
            <v>1.16020599380136E-2</v>
          </cell>
          <cell r="J91">
            <v>0.77658099999999997</v>
          </cell>
        </row>
        <row r="92">
          <cell r="A92" t="str">
            <v>rs12571664</v>
          </cell>
          <cell r="B92" t="str">
            <v>T</v>
          </cell>
          <cell r="C92" t="str">
            <v>C</v>
          </cell>
          <cell r="D92" t="str">
            <v>SEC23IP</v>
          </cell>
          <cell r="E92">
            <v>3.6700000000000003E-2</v>
          </cell>
          <cell r="F92">
            <v>4.7999999999999996E-3</v>
          </cell>
          <cell r="G92">
            <v>1.8539999999999999E-14</v>
          </cell>
          <cell r="H92">
            <v>6.5039601176977201E-3</v>
          </cell>
          <cell r="I92">
            <v>1.35738803073764E-2</v>
          </cell>
          <cell r="J92">
            <v>0.63180499999999995</v>
          </cell>
        </row>
        <row r="93">
          <cell r="A93" t="str">
            <v>rs12460047</v>
          </cell>
          <cell r="B93" t="str">
            <v>G</v>
          </cell>
          <cell r="C93" t="str">
            <v>A</v>
          </cell>
          <cell r="D93" t="str">
            <v>PDE4C</v>
          </cell>
          <cell r="E93">
            <v>2.8299999999999999E-2</v>
          </cell>
          <cell r="F93">
            <v>4.3E-3</v>
          </cell>
          <cell r="G93">
            <v>6.9260000000000002E-11</v>
          </cell>
          <cell r="H93">
            <v>-1.3552239397540699E-4</v>
          </cell>
          <cell r="I93">
            <v>1.20655596256256E-2</v>
          </cell>
          <cell r="J93">
            <v>0.99103799999999997</v>
          </cell>
        </row>
        <row r="94">
          <cell r="A94" t="str">
            <v>rs6439713</v>
          </cell>
          <cell r="B94" t="str">
            <v>A</v>
          </cell>
          <cell r="C94" t="str">
            <v>C</v>
          </cell>
          <cell r="D94" t="str">
            <v>SOX14</v>
          </cell>
          <cell r="E94">
            <v>2.5899999999999999E-2</v>
          </cell>
          <cell r="F94">
            <v>4.1000000000000003E-3</v>
          </cell>
          <cell r="G94">
            <v>2.127E-10</v>
          </cell>
          <cell r="H94">
            <v>-6.6785397939384005E-4</v>
          </cell>
          <cell r="I94">
            <v>1.15929404273629E-2</v>
          </cell>
          <cell r="J94">
            <v>0.95405695999999995</v>
          </cell>
        </row>
        <row r="95">
          <cell r="A95" t="str">
            <v>rs1566385</v>
          </cell>
          <cell r="B95" t="str">
            <v>A</v>
          </cell>
          <cell r="C95" t="str">
            <v>G</v>
          </cell>
          <cell r="D95" t="str">
            <v>NREP</v>
          </cell>
          <cell r="E95">
            <v>5.9499999999999997E-2</v>
          </cell>
          <cell r="F95">
            <v>8.3999999999999995E-3</v>
          </cell>
          <cell r="G95">
            <v>1.8110000000000001E-12</v>
          </cell>
          <cell r="H95">
            <v>5.8164000511169399E-3</v>
          </cell>
          <cell r="I95">
            <v>2.3033760488033302E-2</v>
          </cell>
          <cell r="J95">
            <v>0.80062800000000001</v>
          </cell>
        </row>
        <row r="96">
          <cell r="A96" t="str">
            <v>rs7971408</v>
          </cell>
          <cell r="B96" t="str">
            <v>T</v>
          </cell>
          <cell r="C96" t="str">
            <v>C</v>
          </cell>
          <cell r="D96" t="str">
            <v>RPAP3</v>
          </cell>
          <cell r="E96">
            <v>4.53E-2</v>
          </cell>
          <cell r="F96">
            <v>6.3E-3</v>
          </cell>
          <cell r="G96">
            <v>9.3559999999999997E-13</v>
          </cell>
          <cell r="H96">
            <v>5.3459401242434996E-3</v>
          </cell>
          <cell r="I96">
            <v>1.8163999542594001E-2</v>
          </cell>
          <cell r="J96">
            <v>0.76850099999999999</v>
          </cell>
        </row>
        <row r="97">
          <cell r="A97" t="str">
            <v>rs7108556</v>
          </cell>
          <cell r="B97" t="str">
            <v>T</v>
          </cell>
          <cell r="C97" t="str">
            <v>C</v>
          </cell>
          <cell r="D97" t="str">
            <v>LOC100506368</v>
          </cell>
          <cell r="E97">
            <v>3.1199999999999999E-2</v>
          </cell>
          <cell r="F97">
            <v>4.7000000000000002E-3</v>
          </cell>
          <cell r="G97">
            <v>2.6240000000000001E-11</v>
          </cell>
          <cell r="H97">
            <v>1.4993499498814301E-3</v>
          </cell>
          <cell r="I97">
            <v>1.3530979864299301E-2</v>
          </cell>
          <cell r="J97">
            <v>0.91176199999999996</v>
          </cell>
        </row>
        <row r="98">
          <cell r="A98" t="str">
            <v>rs4877387</v>
          </cell>
          <cell r="B98" t="str">
            <v>T</v>
          </cell>
          <cell r="C98" t="str">
            <v>C</v>
          </cell>
          <cell r="D98" t="str">
            <v>TLE4</v>
          </cell>
          <cell r="E98">
            <v>2.41E-2</v>
          </cell>
          <cell r="F98">
            <v>4.3E-3</v>
          </cell>
          <cell r="G98">
            <v>2.1950000000000001E-8</v>
          </cell>
          <cell r="H98">
            <v>-3.88675997965038E-3</v>
          </cell>
          <cell r="I98">
            <v>1.2066620402038101E-2</v>
          </cell>
          <cell r="J98">
            <v>0.74735300000000005</v>
          </cell>
        </row>
        <row r="99">
          <cell r="A99" t="str">
            <v>rs10617761</v>
          </cell>
          <cell r="B99" t="str">
            <v>D</v>
          </cell>
          <cell r="C99" t="str">
            <v>I</v>
          </cell>
          <cell r="D99" t="str">
            <v>RNLS</v>
          </cell>
          <cell r="E99">
            <v>3.1E-2</v>
          </cell>
          <cell r="F99">
            <v>5.4999999999999997E-3</v>
          </cell>
          <cell r="G99">
            <v>2.206E-8</v>
          </cell>
          <cell r="H99">
            <v>-3.49462009035051E-3</v>
          </cell>
          <cell r="I99">
            <v>1.46691603586078E-2</v>
          </cell>
          <cell r="J99">
            <v>0.81169042199999997</v>
          </cell>
        </row>
        <row r="100">
          <cell r="A100" t="str">
            <v>rs17171852</v>
          </cell>
          <cell r="B100" t="str">
            <v>C</v>
          </cell>
          <cell r="C100" t="str">
            <v>A</v>
          </cell>
          <cell r="D100" t="str">
            <v>INHBA</v>
          </cell>
          <cell r="E100">
            <v>3.7999999999999999E-2</v>
          </cell>
          <cell r="F100">
            <v>4.7999999999999996E-3</v>
          </cell>
          <cell r="G100">
            <v>3.4150000000000001E-15</v>
          </cell>
          <cell r="H100">
            <v>8.7265595793724095E-3</v>
          </cell>
          <cell r="I100">
            <v>1.3681519776582701E-2</v>
          </cell>
          <cell r="J100">
            <v>0.52355203699999997</v>
          </cell>
        </row>
        <row r="101">
          <cell r="A101" t="str">
            <v>rs61826838</v>
          </cell>
          <cell r="B101" t="str">
            <v>C</v>
          </cell>
          <cell r="C101" t="str">
            <v>T</v>
          </cell>
          <cell r="D101" t="str">
            <v>RC3H1</v>
          </cell>
          <cell r="E101">
            <v>3.2199999999999999E-2</v>
          </cell>
          <cell r="F101">
            <v>5.4000000000000003E-3</v>
          </cell>
          <cell r="G101">
            <v>2.3389999999999999E-9</v>
          </cell>
          <cell r="H101">
            <v>-1.50883803144097E-3</v>
          </cell>
          <cell r="I101">
            <v>1.53120001778007E-2</v>
          </cell>
          <cell r="J101">
            <v>0.92149800000000004</v>
          </cell>
        </row>
        <row r="102">
          <cell r="A102" t="str">
            <v>rs5920843</v>
          </cell>
          <cell r="B102" t="str">
            <v>A</v>
          </cell>
          <cell r="C102" t="str">
            <v>G</v>
          </cell>
          <cell r="D102" t="str">
            <v>SYTL4</v>
          </cell>
          <cell r="E102">
            <v>3.6999999999999998E-2</v>
          </cell>
          <cell r="F102">
            <v>5.7000000000000002E-3</v>
          </cell>
          <cell r="G102">
            <v>1.163E-10</v>
          </cell>
          <cell r="H102">
            <v>6.7898798733949696E-3</v>
          </cell>
          <cell r="I102">
            <v>7.9309204593300802E-3</v>
          </cell>
          <cell r="J102">
            <v>0.39189531500000002</v>
          </cell>
        </row>
        <row r="103">
          <cell r="A103" t="str">
            <v>rs10094506</v>
          </cell>
          <cell r="B103" t="str">
            <v>C</v>
          </cell>
          <cell r="C103" t="str">
            <v>T</v>
          </cell>
          <cell r="D103" t="str">
            <v>PEX2</v>
          </cell>
          <cell r="E103">
            <v>4.5400000000000003E-2</v>
          </cell>
          <cell r="F103">
            <v>4.3E-3</v>
          </cell>
          <cell r="G103">
            <v>2.459E-26</v>
          </cell>
          <cell r="H103">
            <v>2.2008599713444699E-2</v>
          </cell>
          <cell r="I103">
            <v>1.2190139852464201E-2</v>
          </cell>
          <cell r="J103">
            <v>7.0988700000000002E-2</v>
          </cell>
        </row>
        <row r="104">
          <cell r="A104" t="str">
            <v>rs1025128</v>
          </cell>
          <cell r="B104" t="str">
            <v>G</v>
          </cell>
          <cell r="C104" t="str">
            <v>C</v>
          </cell>
          <cell r="D104" t="str">
            <v>MIR4432</v>
          </cell>
          <cell r="E104">
            <v>2.1899999999999999E-2</v>
          </cell>
          <cell r="F104">
            <v>3.8999999999999998E-3</v>
          </cell>
          <cell r="G104">
            <v>1.8790000000000001E-8</v>
          </cell>
          <cell r="H104">
            <v>-2.6736198924481899E-3</v>
          </cell>
          <cell r="I104">
            <v>1.0875640437007001E-2</v>
          </cell>
          <cell r="J104">
            <v>0.80579599999999996</v>
          </cell>
        </row>
        <row r="105">
          <cell r="A105" t="str">
            <v>rs842567</v>
          </cell>
          <cell r="B105" t="str">
            <v>C</v>
          </cell>
          <cell r="C105" t="str">
            <v>A</v>
          </cell>
          <cell r="D105" t="str">
            <v>NUP35</v>
          </cell>
          <cell r="E105">
            <v>3.4000000000000002E-2</v>
          </cell>
          <cell r="F105">
            <v>5.0000000000000001E-3</v>
          </cell>
          <cell r="G105">
            <v>9.3769999999999993E-12</v>
          </cell>
          <cell r="H105">
            <v>3.7420599255710801E-3</v>
          </cell>
          <cell r="I105">
            <v>1.35473404079676E-2</v>
          </cell>
          <cell r="J105">
            <v>0.78236262300000003</v>
          </cell>
        </row>
        <row r="106">
          <cell r="A106" t="str">
            <v>rs9474996</v>
          </cell>
          <cell r="B106" t="str">
            <v>T</v>
          </cell>
          <cell r="C106" t="str">
            <v>A</v>
          </cell>
          <cell r="D106" t="str">
            <v>FAM83B</v>
          </cell>
          <cell r="E106">
            <v>3.4299999999999997E-2</v>
          </cell>
          <cell r="F106">
            <v>3.8E-3</v>
          </cell>
          <cell r="G106">
            <v>3.8239999999999998E-19</v>
          </cell>
          <cell r="H106">
            <v>1.27404201775789E-2</v>
          </cell>
          <cell r="I106">
            <v>1.08586400747299E-2</v>
          </cell>
          <cell r="J106">
            <v>0.240646</v>
          </cell>
        </row>
        <row r="107">
          <cell r="A107" t="str">
            <v>rs1737894</v>
          </cell>
          <cell r="B107" t="str">
            <v>C</v>
          </cell>
          <cell r="C107" t="str">
            <v>G</v>
          </cell>
          <cell r="D107" t="str">
            <v>C20orf112</v>
          </cell>
          <cell r="E107">
            <v>2.1999999999999999E-2</v>
          </cell>
          <cell r="F107">
            <v>3.8999999999999998E-3</v>
          </cell>
          <cell r="G107">
            <v>1.911E-8</v>
          </cell>
          <cell r="H107">
            <v>-1.9935260061174601E-3</v>
          </cell>
          <cell r="I107">
            <v>1.1082679964602E-2</v>
          </cell>
          <cell r="J107">
            <v>0.85723899999999997</v>
          </cell>
        </row>
        <row r="108">
          <cell r="A108" t="str">
            <v>rs2724961</v>
          </cell>
          <cell r="B108" t="str">
            <v>C</v>
          </cell>
          <cell r="C108" t="str">
            <v>T</v>
          </cell>
          <cell r="D108" t="str">
            <v>CSMD1</v>
          </cell>
          <cell r="E108">
            <v>4.5900000000000003E-2</v>
          </cell>
          <cell r="F108">
            <v>3.8E-3</v>
          </cell>
          <cell r="G108">
            <v>3.76E-33</v>
          </cell>
          <cell r="H108">
            <v>2.69143991172314E-2</v>
          </cell>
          <cell r="I108">
            <v>1.0838859714567699E-2</v>
          </cell>
          <cell r="J108">
            <v>1.30192E-2</v>
          </cell>
        </row>
        <row r="109">
          <cell r="A109" t="str">
            <v>rs35510813</v>
          </cell>
          <cell r="B109" t="str">
            <v>I</v>
          </cell>
          <cell r="C109" t="str">
            <v>D</v>
          </cell>
          <cell r="D109" t="str">
            <v>HMG20A</v>
          </cell>
          <cell r="E109">
            <v>2.64E-2</v>
          </cell>
          <cell r="F109">
            <v>4.4999999999999997E-3</v>
          </cell>
          <cell r="G109">
            <v>2.9579999999999999E-9</v>
          </cell>
          <cell r="H109">
            <v>6.5111397998407505E-4</v>
          </cell>
          <cell r="I109">
            <v>1.21619198471308E-2</v>
          </cell>
          <cell r="J109">
            <v>0.95730099999999996</v>
          </cell>
        </row>
        <row r="110">
          <cell r="A110" t="str">
            <v>rs138546321</v>
          </cell>
          <cell r="B110" t="str">
            <v>I</v>
          </cell>
          <cell r="C110" t="str">
            <v>D</v>
          </cell>
          <cell r="D110" t="str">
            <v>PTH2R</v>
          </cell>
          <cell r="E110">
            <v>5.6899999999999999E-2</v>
          </cell>
          <cell r="F110">
            <v>6.4999999999999997E-3</v>
          </cell>
          <cell r="G110">
            <v>3.0069999999999999E-18</v>
          </cell>
          <cell r="H110">
            <v>2.3261399939656299E-2</v>
          </cell>
          <cell r="I110">
            <v>1.78362596780062E-2</v>
          </cell>
          <cell r="J110">
            <v>0.19214899999999999</v>
          </cell>
        </row>
        <row r="111">
          <cell r="A111" t="str">
            <v>rs2558101</v>
          </cell>
          <cell r="B111" t="str">
            <v>G</v>
          </cell>
          <cell r="C111" t="str">
            <v>A</v>
          </cell>
          <cell r="D111" t="str">
            <v>THSD7B</v>
          </cell>
          <cell r="E111">
            <v>2.3599999999999999E-2</v>
          </cell>
          <cell r="F111">
            <v>4.3E-3</v>
          </cell>
          <cell r="G111">
            <v>4.283E-8</v>
          </cell>
          <cell r="H111">
            <v>-2.0564799197018099E-3</v>
          </cell>
          <cell r="I111">
            <v>1.26129798591137E-2</v>
          </cell>
          <cell r="J111">
            <v>0.870475</v>
          </cell>
        </row>
        <row r="112">
          <cell r="A112" t="str">
            <v>rs9867904</v>
          </cell>
          <cell r="B112" t="str">
            <v>G</v>
          </cell>
          <cell r="C112" t="str">
            <v>C</v>
          </cell>
          <cell r="D112" t="str">
            <v>SATB1</v>
          </cell>
          <cell r="E112">
            <v>2.7799999999999998E-2</v>
          </cell>
          <cell r="F112">
            <v>4.0000000000000001E-3</v>
          </cell>
          <cell r="G112">
            <v>3.4210000000000001E-12</v>
          </cell>
          <cell r="H112">
            <v>4.84318006783724E-3</v>
          </cell>
          <cell r="I112">
            <v>1.1100599542260199E-2</v>
          </cell>
          <cell r="J112">
            <v>0.66259699999999999</v>
          </cell>
        </row>
        <row r="113">
          <cell r="A113" t="str">
            <v>rs1054442</v>
          </cell>
          <cell r="B113" t="str">
            <v>A</v>
          </cell>
          <cell r="C113" t="str">
            <v>C</v>
          </cell>
          <cell r="D113" t="str">
            <v>DDN</v>
          </cell>
          <cell r="E113">
            <v>3.5499999999999997E-2</v>
          </cell>
          <cell r="F113">
            <v>4.0000000000000001E-3</v>
          </cell>
          <cell r="G113">
            <v>6.9960000000000002E-19</v>
          </cell>
          <cell r="H113">
            <v>1.3709560036659201E-2</v>
          </cell>
          <cell r="I113">
            <v>1.11308600753546E-2</v>
          </cell>
          <cell r="J113">
            <v>0.21804200000000001</v>
          </cell>
        </row>
        <row r="114">
          <cell r="A114" t="str">
            <v>rs2425674</v>
          </cell>
          <cell r="B114" t="str">
            <v>G</v>
          </cell>
          <cell r="C114" t="str">
            <v>C</v>
          </cell>
          <cell r="D114" t="str">
            <v>YWHAB</v>
          </cell>
          <cell r="E114">
            <v>2.1499999999999998E-2</v>
          </cell>
          <cell r="F114">
            <v>3.8E-3</v>
          </cell>
          <cell r="G114">
            <v>2.3540000000000001E-8</v>
          </cell>
          <cell r="H114">
            <v>-1.35449599474669E-3</v>
          </cell>
          <cell r="I114">
            <v>1.0987419635057401E-2</v>
          </cell>
          <cell r="J114">
            <v>0.90188100000000004</v>
          </cell>
        </row>
        <row r="115">
          <cell r="A115" t="str">
            <v>rs4859001</v>
          </cell>
          <cell r="B115" t="str">
            <v>T</v>
          </cell>
          <cell r="C115" t="str">
            <v>C</v>
          </cell>
          <cell r="D115" t="str">
            <v>C3orf38</v>
          </cell>
          <cell r="E115">
            <v>4.4900000000000002E-2</v>
          </cell>
          <cell r="F115">
            <v>6.0000000000000001E-3</v>
          </cell>
          <cell r="G115">
            <v>6.6359999999999994E-14</v>
          </cell>
          <cell r="H115">
            <v>1.49159198626876E-2</v>
          </cell>
          <cell r="I115">
            <v>1.51845598593354E-2</v>
          </cell>
          <cell r="J115">
            <v>0.32591561600000002</v>
          </cell>
        </row>
        <row r="116">
          <cell r="A116" t="str">
            <v>rs7757654</v>
          </cell>
          <cell r="B116" t="str">
            <v>C</v>
          </cell>
          <cell r="C116" t="str">
            <v>T</v>
          </cell>
          <cell r="D116" t="str">
            <v>IMPG1</v>
          </cell>
          <cell r="E116">
            <v>3.0599999999999999E-2</v>
          </cell>
          <cell r="F116">
            <v>4.1999999999999997E-3</v>
          </cell>
          <cell r="G116">
            <v>2.5049999999999999E-13</v>
          </cell>
          <cell r="H116">
            <v>7.1345199830830097E-3</v>
          </cell>
          <cell r="I116">
            <v>1.17186801508069E-2</v>
          </cell>
          <cell r="J116">
            <v>0.54261800000000004</v>
          </cell>
        </row>
        <row r="117">
          <cell r="A117" t="str">
            <v>rs2108753</v>
          </cell>
          <cell r="B117" t="str">
            <v>T</v>
          </cell>
          <cell r="C117" t="str">
            <v>C</v>
          </cell>
          <cell r="D117" t="str">
            <v>MSANTD1</v>
          </cell>
          <cell r="E117">
            <v>2.8400000000000002E-2</v>
          </cell>
          <cell r="F117">
            <v>3.8E-3</v>
          </cell>
          <cell r="G117">
            <v>1.1970000000000001E-13</v>
          </cell>
          <cell r="H117">
            <v>7.15541979297996E-3</v>
          </cell>
          <cell r="I117">
            <v>1.0801560245454299E-2</v>
          </cell>
          <cell r="J117">
            <v>0.50765800000000005</v>
          </cell>
        </row>
        <row r="118">
          <cell r="A118" t="str">
            <v>rs62361685</v>
          </cell>
          <cell r="B118" t="str">
            <v>T</v>
          </cell>
          <cell r="C118" t="str">
            <v>C</v>
          </cell>
          <cell r="D118" t="str">
            <v>FBXO4</v>
          </cell>
          <cell r="E118">
            <v>5.3699999999999998E-2</v>
          </cell>
          <cell r="F118">
            <v>8.5000000000000006E-3</v>
          </cell>
          <cell r="G118">
            <v>3.0889999999999999E-10</v>
          </cell>
          <cell r="H118">
            <v>5.4262001067399996E-3</v>
          </cell>
          <cell r="I118">
            <v>2.4490280076861399E-2</v>
          </cell>
          <cell r="J118">
            <v>0.82463978000000004</v>
          </cell>
        </row>
        <row r="119">
          <cell r="A119" t="str">
            <v>rs11065822</v>
          </cell>
          <cell r="B119" t="str">
            <v>T</v>
          </cell>
          <cell r="C119" t="str">
            <v>G</v>
          </cell>
          <cell r="D119" t="str">
            <v>CUX2</v>
          </cell>
          <cell r="E119">
            <v>2.58E-2</v>
          </cell>
          <cell r="F119">
            <v>4.3E-3</v>
          </cell>
          <cell r="G119">
            <v>1.9629999999999999E-9</v>
          </cell>
          <cell r="H119">
            <v>1.49498600512743E-3</v>
          </cell>
          <cell r="I119">
            <v>1.2312940321862699E-2</v>
          </cell>
          <cell r="J119">
            <v>0.90335500000000002</v>
          </cell>
        </row>
        <row r="120">
          <cell r="A120" t="str">
            <v>rs953230</v>
          </cell>
          <cell r="B120" t="str">
            <v>A</v>
          </cell>
          <cell r="C120" t="str">
            <v>G</v>
          </cell>
          <cell r="D120" t="str">
            <v>PHF21A</v>
          </cell>
          <cell r="E120">
            <v>3.3000000000000002E-2</v>
          </cell>
          <cell r="F120">
            <v>4.1999999999999997E-3</v>
          </cell>
          <cell r="G120">
            <v>5.5159999999999997E-15</v>
          </cell>
          <cell r="H120">
            <v>1.0552160441875499E-2</v>
          </cell>
          <cell r="I120">
            <v>1.19650801643729E-2</v>
          </cell>
          <cell r="J120">
            <v>0.37779077</v>
          </cell>
        </row>
        <row r="121">
          <cell r="A121" t="str">
            <v>rs4970598</v>
          </cell>
          <cell r="B121" t="str">
            <v>T</v>
          </cell>
          <cell r="C121" t="str">
            <v>C</v>
          </cell>
          <cell r="D121" t="str">
            <v>LOC339442</v>
          </cell>
          <cell r="E121">
            <v>6.2399999999999997E-2</v>
          </cell>
          <cell r="F121">
            <v>1.12E-2</v>
          </cell>
          <cell r="G121">
            <v>2.339E-8</v>
          </cell>
          <cell r="H121">
            <v>3.1202999525703501E-4</v>
          </cell>
          <cell r="I121">
            <v>2.91942395269871E-2</v>
          </cell>
          <cell r="J121">
            <v>0.99147200000000002</v>
          </cell>
        </row>
        <row r="122">
          <cell r="A122" t="str">
            <v>rs2343507</v>
          </cell>
          <cell r="B122" t="str">
            <v>A</v>
          </cell>
          <cell r="C122" t="str">
            <v>C</v>
          </cell>
          <cell r="D122" t="str">
            <v>C1orf110</v>
          </cell>
          <cell r="E122">
            <v>2.3400000000000001E-2</v>
          </cell>
          <cell r="F122">
            <v>3.8999999999999998E-3</v>
          </cell>
          <cell r="G122">
            <v>2.876E-9</v>
          </cell>
          <cell r="H122">
            <v>1.4114859513938401E-3</v>
          </cell>
          <cell r="I122">
            <v>1.0934339836239799E-2</v>
          </cell>
          <cell r="J122">
            <v>0.89728102499999995</v>
          </cell>
        </row>
        <row r="123">
          <cell r="A123" t="str">
            <v>rs1131017</v>
          </cell>
          <cell r="B123" t="str">
            <v>C</v>
          </cell>
          <cell r="C123" t="str">
            <v>G</v>
          </cell>
          <cell r="D123" t="str">
            <v>RPS26</v>
          </cell>
          <cell r="E123">
            <v>2.29E-2</v>
          </cell>
          <cell r="F123">
            <v>3.8999999999999998E-3</v>
          </cell>
          <cell r="G123">
            <v>3.7499999999999997E-9</v>
          </cell>
          <cell r="H123">
            <v>1.1384260142221999E-3</v>
          </cell>
          <cell r="I123">
            <v>1.08653400093317E-2</v>
          </cell>
          <cell r="J123">
            <v>0.91654776299999996</v>
          </cell>
        </row>
        <row r="124">
          <cell r="A124" t="str">
            <v>rs115435316</v>
          </cell>
          <cell r="B124" t="str">
            <v>A</v>
          </cell>
          <cell r="C124" t="str">
            <v>G</v>
          </cell>
          <cell r="D124" t="str">
            <v>DAG1</v>
          </cell>
          <cell r="E124">
            <v>0.11459999999999999</v>
          </cell>
          <cell r="F124">
            <v>1.12E-2</v>
          </cell>
          <cell r="G124">
            <v>1.6709999999999999E-24</v>
          </cell>
          <cell r="H124">
            <v>6.5704397857189206E-2</v>
          </cell>
          <cell r="I124">
            <v>3.43140587210655E-2</v>
          </cell>
          <cell r="J124">
            <v>5.5505499999999999E-2</v>
          </cell>
        </row>
        <row r="125">
          <cell r="A125" t="str">
            <v>rs2548458</v>
          </cell>
          <cell r="B125" t="str">
            <v>T</v>
          </cell>
          <cell r="C125" t="str">
            <v>C</v>
          </cell>
          <cell r="D125" t="str">
            <v>FUT2</v>
          </cell>
          <cell r="E125">
            <v>2.12E-2</v>
          </cell>
          <cell r="F125">
            <v>3.8E-3</v>
          </cell>
          <cell r="G125">
            <v>3.5250000000000001E-8</v>
          </cell>
          <cell r="H125">
            <v>1.5075480041559799E-4</v>
          </cell>
          <cell r="I125">
            <v>1.0872039943933501E-2</v>
          </cell>
          <cell r="J125">
            <v>0.98893586600000005</v>
          </cell>
        </row>
        <row r="126">
          <cell r="A126" t="str">
            <v>rs11767400</v>
          </cell>
          <cell r="B126" t="str">
            <v>A</v>
          </cell>
          <cell r="C126" t="str">
            <v>C</v>
          </cell>
          <cell r="D126" t="str">
            <v>CADPS2</v>
          </cell>
          <cell r="E126">
            <v>2.8899999999999999E-2</v>
          </cell>
          <cell r="F126">
            <v>4.1999999999999997E-3</v>
          </cell>
          <cell r="G126">
            <v>5.4129999999999997E-12</v>
          </cell>
          <cell r="H126">
            <v>6.8151000887155498E-3</v>
          </cell>
          <cell r="I126">
            <v>1.1876099742949E-2</v>
          </cell>
          <cell r="J126">
            <v>0.56604200000000005</v>
          </cell>
        </row>
        <row r="127">
          <cell r="A127" t="str">
            <v>rs1435753</v>
          </cell>
          <cell r="B127" t="str">
            <v>C</v>
          </cell>
          <cell r="C127" t="str">
            <v>T</v>
          </cell>
          <cell r="D127" t="str">
            <v>SEMA6D</v>
          </cell>
          <cell r="E127">
            <v>2.7799999999999998E-2</v>
          </cell>
          <cell r="F127">
            <v>4.0000000000000001E-3</v>
          </cell>
          <cell r="G127">
            <v>2.9129999999999998E-12</v>
          </cell>
          <cell r="H127">
            <v>7.0087597705423797E-3</v>
          </cell>
          <cell r="I127">
            <v>1.11536402255297E-2</v>
          </cell>
          <cell r="J127">
            <v>0.52972410299999995</v>
          </cell>
        </row>
        <row r="128">
          <cell r="A128" t="str">
            <v>rs1023955</v>
          </cell>
          <cell r="B128" t="str">
            <v>G</v>
          </cell>
          <cell r="C128" t="str">
            <v>T</v>
          </cell>
          <cell r="D128" t="str">
            <v>MIR129-2</v>
          </cell>
          <cell r="E128">
            <v>2.7900000000000001E-2</v>
          </cell>
          <cell r="F128">
            <v>3.8999999999999998E-3</v>
          </cell>
          <cell r="G128">
            <v>7.3620000000000003E-13</v>
          </cell>
          <cell r="H128">
            <v>7.9172002151608502E-3</v>
          </cell>
          <cell r="I128">
            <v>1.0965820401907E-2</v>
          </cell>
          <cell r="J128">
            <v>0.47027098499999997</v>
          </cell>
        </row>
        <row r="129">
          <cell r="A129" t="str">
            <v>rs7649124</v>
          </cell>
          <cell r="B129" t="str">
            <v>C</v>
          </cell>
          <cell r="C129" t="str">
            <v>G</v>
          </cell>
          <cell r="D129" t="str">
            <v>EIF4G1</v>
          </cell>
          <cell r="E129">
            <v>3.3000000000000002E-2</v>
          </cell>
          <cell r="F129">
            <v>4.4999999999999997E-3</v>
          </cell>
          <cell r="G129">
            <v>1.997E-13</v>
          </cell>
          <cell r="H129">
            <v>1.0245679877698401E-2</v>
          </cell>
          <cell r="I129">
            <v>1.2638979591429201E-2</v>
          </cell>
          <cell r="J129">
            <v>0.41753962700000002</v>
          </cell>
        </row>
        <row r="130">
          <cell r="A130" t="str">
            <v>rs1032682</v>
          </cell>
          <cell r="B130" t="str">
            <v>T</v>
          </cell>
          <cell r="C130" t="str">
            <v>C</v>
          </cell>
          <cell r="D130" t="str">
            <v>GAS2</v>
          </cell>
          <cell r="E130">
            <v>2.1399999999999999E-2</v>
          </cell>
          <cell r="F130">
            <v>3.8E-3</v>
          </cell>
          <cell r="G130">
            <v>2.686E-8</v>
          </cell>
          <cell r="H130">
            <v>7.0689397398382404E-4</v>
          </cell>
          <cell r="I130">
            <v>1.09476195648313E-2</v>
          </cell>
          <cell r="J130">
            <v>0.94851200000000002</v>
          </cell>
        </row>
        <row r="131">
          <cell r="A131" t="str">
            <v>rs235696</v>
          </cell>
          <cell r="B131" t="str">
            <v>C</v>
          </cell>
          <cell r="C131" t="str">
            <v>G</v>
          </cell>
          <cell r="D131" t="str">
            <v>NKAIN2</v>
          </cell>
          <cell r="E131">
            <v>2.2499999999999999E-2</v>
          </cell>
          <cell r="F131">
            <v>4.0000000000000001E-3</v>
          </cell>
          <cell r="G131">
            <v>2.6610000000000001E-8</v>
          </cell>
          <cell r="H131">
            <v>9.0863800141960404E-4</v>
          </cell>
          <cell r="I131">
            <v>1.1321580037474599E-2</v>
          </cell>
          <cell r="J131">
            <v>0.93602799999999997</v>
          </cell>
        </row>
        <row r="132">
          <cell r="A132" t="str">
            <v>rs4303811</v>
          </cell>
          <cell r="B132" t="str">
            <v>G</v>
          </cell>
          <cell r="C132" t="str">
            <v>A</v>
          </cell>
          <cell r="D132" t="str">
            <v>SUN2</v>
          </cell>
          <cell r="E132">
            <v>3.5299999999999998E-2</v>
          </cell>
          <cell r="F132">
            <v>6.0000000000000001E-3</v>
          </cell>
          <cell r="G132">
            <v>3.1880000000000002E-9</v>
          </cell>
          <cell r="H132">
            <v>4.3087601661682103E-3</v>
          </cell>
          <cell r="I132">
            <v>1.6628339886665299E-2</v>
          </cell>
          <cell r="J132">
            <v>0.79552699999999998</v>
          </cell>
        </row>
        <row r="133">
          <cell r="A133" t="str">
            <v>rs8040272</v>
          </cell>
          <cell r="B133" t="str">
            <v>A</v>
          </cell>
          <cell r="C133" t="str">
            <v>G</v>
          </cell>
          <cell r="D133" t="str">
            <v>PWRN1</v>
          </cell>
          <cell r="E133">
            <v>4.41E-2</v>
          </cell>
          <cell r="F133">
            <v>6.1999999999999998E-3</v>
          </cell>
          <cell r="G133">
            <v>7.7890000000000004E-13</v>
          </cell>
          <cell r="H133">
            <v>1.3031040318310301E-2</v>
          </cell>
          <cell r="I133">
            <v>1.6765439882874499E-2</v>
          </cell>
          <cell r="J133">
            <v>0.43697617399999999</v>
          </cell>
        </row>
        <row r="134">
          <cell r="A134" t="str">
            <v>rs1704528</v>
          </cell>
          <cell r="B134" t="str">
            <v>C</v>
          </cell>
          <cell r="C134" t="str">
            <v>T</v>
          </cell>
          <cell r="D134" t="str">
            <v>MIR193B</v>
          </cell>
          <cell r="E134">
            <v>5.0799999999999998E-2</v>
          </cell>
          <cell r="F134">
            <v>4.1000000000000003E-3</v>
          </cell>
          <cell r="G134">
            <v>1.497E-35</v>
          </cell>
          <cell r="H134">
            <v>8.6371198296546894E-2</v>
          </cell>
          <cell r="I134">
            <v>1.18527803570032E-2</v>
          </cell>
          <cell r="J134">
            <v>3.2006800000000003E-13</v>
          </cell>
        </row>
        <row r="135">
          <cell r="A135" t="str">
            <v>rs5753377</v>
          </cell>
          <cell r="B135" t="str">
            <v>G</v>
          </cell>
          <cell r="C135" t="str">
            <v>A</v>
          </cell>
          <cell r="D135" t="str">
            <v>OSBP2</v>
          </cell>
          <cell r="E135">
            <v>3.0599999999999999E-2</v>
          </cell>
          <cell r="F135">
            <v>4.3E-3</v>
          </cell>
          <cell r="G135">
            <v>8.0390000000000004E-13</v>
          </cell>
          <cell r="H135">
            <v>9.5734195783734304E-3</v>
          </cell>
          <cell r="I135">
            <v>1.2003580108285001E-2</v>
          </cell>
          <cell r="J135">
            <v>0.42510145999999999</v>
          </cell>
        </row>
        <row r="136">
          <cell r="A136" t="str">
            <v>rs59543819</v>
          </cell>
          <cell r="B136" t="str">
            <v>C</v>
          </cell>
          <cell r="C136" t="str">
            <v>T</v>
          </cell>
          <cell r="D136" t="str">
            <v>C10orf76</v>
          </cell>
          <cell r="E136">
            <v>2.5000000000000001E-2</v>
          </cell>
          <cell r="F136">
            <v>4.1999999999999997E-3</v>
          </cell>
          <cell r="G136">
            <v>1.9730000000000001E-9</v>
          </cell>
          <cell r="H136">
            <v>3.8695000112056702E-3</v>
          </cell>
          <cell r="I136">
            <v>1.18343001231551E-2</v>
          </cell>
          <cell r="J136">
            <v>0.74367000000000005</v>
          </cell>
        </row>
        <row r="137">
          <cell r="A137" t="str">
            <v>rs2300922</v>
          </cell>
          <cell r="B137" t="str">
            <v>T</v>
          </cell>
          <cell r="C137" t="str">
            <v>C</v>
          </cell>
          <cell r="D137" t="str">
            <v>TRA2B</v>
          </cell>
          <cell r="E137">
            <v>4.3200000000000002E-2</v>
          </cell>
          <cell r="F137">
            <v>3.8999999999999998E-3</v>
          </cell>
          <cell r="G137">
            <v>1.107E-28</v>
          </cell>
          <cell r="H137">
            <v>2.6945199817419101E-2</v>
          </cell>
          <cell r="I137">
            <v>1.09769003465772E-2</v>
          </cell>
          <cell r="J137">
            <v>1.4095178E-2</v>
          </cell>
        </row>
        <row r="138">
          <cell r="A138" t="str">
            <v>rs1512238</v>
          </cell>
          <cell r="B138" t="str">
            <v>G</v>
          </cell>
          <cell r="C138" t="str">
            <v>A</v>
          </cell>
          <cell r="D138" t="str">
            <v>IER3IP1</v>
          </cell>
          <cell r="E138">
            <v>5.3699999999999998E-2</v>
          </cell>
          <cell r="F138">
            <v>3.8E-3</v>
          </cell>
          <cell r="G138">
            <v>2.4789999999999999E-44</v>
          </cell>
          <cell r="H138">
            <v>3.92358005046844E-2</v>
          </cell>
          <cell r="I138">
            <v>1.0860700160265E-2</v>
          </cell>
          <cell r="J138">
            <v>3.0306899999999999E-4</v>
          </cell>
        </row>
        <row r="139">
          <cell r="A139" t="str">
            <v>rs144582188</v>
          </cell>
          <cell r="B139" t="str">
            <v>I</v>
          </cell>
          <cell r="C139" t="str">
            <v>D</v>
          </cell>
          <cell r="D139" t="str">
            <v>GNPDA2</v>
          </cell>
          <cell r="E139">
            <v>4.6100000000000002E-2</v>
          </cell>
          <cell r="F139">
            <v>4.1999999999999997E-3</v>
          </cell>
          <cell r="G139">
            <v>1.496E-27</v>
          </cell>
          <cell r="H139">
            <v>2.9635800048708898E-2</v>
          </cell>
          <cell r="I139">
            <v>1.1789440177381001E-2</v>
          </cell>
          <cell r="J139">
            <v>1.19414E-2</v>
          </cell>
        </row>
        <row r="140">
          <cell r="A140" t="str">
            <v>rs56927240</v>
          </cell>
          <cell r="B140" t="str">
            <v>C</v>
          </cell>
          <cell r="C140" t="str">
            <v>T</v>
          </cell>
          <cell r="D140" t="str">
            <v>ZNF462</v>
          </cell>
          <cell r="E140">
            <v>5.6899999999999999E-2</v>
          </cell>
          <cell r="F140">
            <v>5.1999999999999998E-3</v>
          </cell>
          <cell r="G140">
            <v>8.5029999999999996E-28</v>
          </cell>
          <cell r="H140">
            <v>3.1624201685190201E-2</v>
          </cell>
          <cell r="I140">
            <v>1.3336099684238399E-2</v>
          </cell>
          <cell r="J140">
            <v>1.77193E-2</v>
          </cell>
        </row>
        <row r="141">
          <cell r="A141" t="str">
            <v>rs74499585</v>
          </cell>
          <cell r="B141" t="str">
            <v>A</v>
          </cell>
          <cell r="C141" t="str">
            <v>G</v>
          </cell>
          <cell r="D141" t="str">
            <v>TEX29</v>
          </cell>
          <cell r="E141">
            <v>5.8299999999999998E-2</v>
          </cell>
          <cell r="F141">
            <v>7.9000000000000008E-3</v>
          </cell>
          <cell r="G141">
            <v>1.553E-13</v>
          </cell>
          <cell r="H141">
            <v>2.1073399111628501E-2</v>
          </cell>
          <cell r="I141">
            <v>2.2503999993205102E-2</v>
          </cell>
          <cell r="J141">
            <v>0.34901679400000002</v>
          </cell>
        </row>
        <row r="142">
          <cell r="A142" t="str">
            <v>rs6803264</v>
          </cell>
          <cell r="B142" t="str">
            <v>T</v>
          </cell>
          <cell r="C142" t="str">
            <v>C</v>
          </cell>
          <cell r="D142" t="str">
            <v>CCDC36</v>
          </cell>
          <cell r="E142">
            <v>2.9600000000000001E-2</v>
          </cell>
          <cell r="F142">
            <v>4.5999999999999999E-3</v>
          </cell>
          <cell r="G142">
            <v>9.9409999999999996E-11</v>
          </cell>
          <cell r="H142">
            <v>7.1162199601531003E-3</v>
          </cell>
          <cell r="I142">
            <v>1.29575803875923E-2</v>
          </cell>
          <cell r="J142">
            <v>0.58284599999999998</v>
          </cell>
        </row>
        <row r="143">
          <cell r="A143" t="str">
            <v>rs62316795</v>
          </cell>
          <cell r="B143" t="str">
            <v>A</v>
          </cell>
          <cell r="C143" t="str">
            <v>C</v>
          </cell>
          <cell r="D143" t="str">
            <v>PCDH10</v>
          </cell>
          <cell r="E143">
            <v>3.5099999999999999E-2</v>
          </cell>
          <cell r="F143">
            <v>5.3E-3</v>
          </cell>
          <cell r="G143">
            <v>4.981E-11</v>
          </cell>
          <cell r="H143">
            <v>9.9608404561877303E-3</v>
          </cell>
          <cell r="I143">
            <v>1.6138140112161602E-2</v>
          </cell>
          <cell r="J143">
            <v>0.53705199999999997</v>
          </cell>
        </row>
        <row r="144">
          <cell r="A144" t="str">
            <v>rs10933</v>
          </cell>
          <cell r="B144" t="str">
            <v>C</v>
          </cell>
          <cell r="C144" t="str">
            <v>T</v>
          </cell>
          <cell r="D144" t="str">
            <v>PBRM1</v>
          </cell>
          <cell r="E144">
            <v>2.4400000000000002E-2</v>
          </cell>
          <cell r="F144">
            <v>4.0000000000000001E-3</v>
          </cell>
          <cell r="G144">
            <v>6.7230000000000005E-10</v>
          </cell>
          <cell r="H144">
            <v>5.2680000662803598E-3</v>
          </cell>
          <cell r="I144">
            <v>1.13972397521138E-2</v>
          </cell>
          <cell r="J144">
            <v>0.64390199999999997</v>
          </cell>
        </row>
        <row r="145">
          <cell r="A145" t="str">
            <v>rs153793</v>
          </cell>
          <cell r="B145" t="str">
            <v>G</v>
          </cell>
          <cell r="C145" t="str">
            <v>A</v>
          </cell>
          <cell r="D145" t="str">
            <v>C16orf45</v>
          </cell>
          <cell r="E145">
            <v>2.3400000000000001E-2</v>
          </cell>
          <cell r="F145">
            <v>3.8E-3</v>
          </cell>
          <cell r="G145">
            <v>9.2740000000000002E-10</v>
          </cell>
          <cell r="H145">
            <v>4.75829979404807E-3</v>
          </cell>
          <cell r="I145">
            <v>1.06728198006749E-2</v>
          </cell>
          <cell r="J145">
            <v>0.655694</v>
          </cell>
        </row>
        <row r="146">
          <cell r="A146" t="str">
            <v>rs4780885</v>
          </cell>
          <cell r="B146" t="str">
            <v>C</v>
          </cell>
          <cell r="C146" t="str">
            <v>G</v>
          </cell>
          <cell r="D146" t="str">
            <v>PDILT</v>
          </cell>
          <cell r="E146">
            <v>2.58E-2</v>
          </cell>
          <cell r="F146">
            <v>3.8E-3</v>
          </cell>
          <cell r="G146">
            <v>1.5159999999999999E-11</v>
          </cell>
          <cell r="H146">
            <v>7.66234006732702E-3</v>
          </cell>
          <cell r="I146">
            <v>1.0826160199940199E-2</v>
          </cell>
          <cell r="J146">
            <v>0.47906300000000002</v>
          </cell>
        </row>
        <row r="147">
          <cell r="A147" t="str">
            <v>rs10885077</v>
          </cell>
          <cell r="B147" t="str">
            <v>T</v>
          </cell>
          <cell r="C147" t="str">
            <v>G</v>
          </cell>
          <cell r="D147" t="str">
            <v>SHOC2</v>
          </cell>
          <cell r="E147">
            <v>2.41E-2</v>
          </cell>
          <cell r="F147">
            <v>4.4000000000000003E-3</v>
          </cell>
          <cell r="G147">
            <v>2.9539999999999998E-8</v>
          </cell>
          <cell r="H147">
            <v>2.6632999069988702E-3</v>
          </cell>
          <cell r="I147">
            <v>1.2344160117208999E-2</v>
          </cell>
          <cell r="J147">
            <v>0.82916800000000002</v>
          </cell>
        </row>
        <row r="148">
          <cell r="A148" t="str">
            <v>rs1539310</v>
          </cell>
          <cell r="B148" t="str">
            <v>A</v>
          </cell>
          <cell r="C148" t="str">
            <v>G</v>
          </cell>
          <cell r="D148" t="str">
            <v>HDGFL1</v>
          </cell>
          <cell r="E148">
            <v>2.4400000000000002E-2</v>
          </cell>
          <cell r="F148">
            <v>4.4999999999999997E-3</v>
          </cell>
          <cell r="G148">
            <v>4.587E-8</v>
          </cell>
          <cell r="H148">
            <v>2.37981998361647E-3</v>
          </cell>
          <cell r="I148">
            <v>1.2629079632461101E-2</v>
          </cell>
          <cell r="J148">
            <v>0.850522</v>
          </cell>
        </row>
        <row r="149">
          <cell r="A149" t="str">
            <v>rs59246405</v>
          </cell>
          <cell r="B149" t="str">
            <v>T</v>
          </cell>
          <cell r="C149" t="str">
            <v>C</v>
          </cell>
          <cell r="D149" t="str">
            <v>DCAKD</v>
          </cell>
          <cell r="E149">
            <v>2.7400000000000001E-2</v>
          </cell>
          <cell r="F149">
            <v>3.8999999999999998E-3</v>
          </cell>
          <cell r="G149">
            <v>2.0310000000000001E-12</v>
          </cell>
          <cell r="H149">
            <v>9.1451602056622505E-3</v>
          </cell>
          <cell r="I149">
            <v>1.09669202938676E-2</v>
          </cell>
          <cell r="J149">
            <v>0.404312</v>
          </cell>
        </row>
        <row r="150">
          <cell r="A150" t="str">
            <v>rs7178532</v>
          </cell>
          <cell r="B150" t="str">
            <v>A</v>
          </cell>
          <cell r="C150" t="str">
            <v>G</v>
          </cell>
          <cell r="D150" t="str">
            <v>MIR4508</v>
          </cell>
          <cell r="E150">
            <v>4.3900000000000002E-2</v>
          </cell>
          <cell r="F150">
            <v>4.1000000000000003E-3</v>
          </cell>
          <cell r="G150">
            <v>2.2930000000000001E-26</v>
          </cell>
          <cell r="H150">
            <v>2.6838200166821501E-2</v>
          </cell>
          <cell r="I150">
            <v>1.15343602374196E-2</v>
          </cell>
          <cell r="J150">
            <v>1.9970413999999999E-2</v>
          </cell>
        </row>
        <row r="151">
          <cell r="A151" t="str">
            <v>rs1449543</v>
          </cell>
          <cell r="B151" t="str">
            <v>T</v>
          </cell>
          <cell r="C151" t="str">
            <v>C</v>
          </cell>
          <cell r="D151" t="str">
            <v>HNF4G</v>
          </cell>
          <cell r="E151">
            <v>2.24E-2</v>
          </cell>
          <cell r="F151">
            <v>3.8E-3</v>
          </cell>
          <cell r="G151">
            <v>5.0570000000000002E-9</v>
          </cell>
          <cell r="H151">
            <v>3.8534200284630099E-3</v>
          </cell>
          <cell r="I151">
            <v>1.07486201450229E-2</v>
          </cell>
          <cell r="J151">
            <v>0.71994800000000003</v>
          </cell>
        </row>
        <row r="152">
          <cell r="A152" t="str">
            <v>rs12707076</v>
          </cell>
          <cell r="B152" t="str">
            <v>C</v>
          </cell>
          <cell r="C152" t="str">
            <v>G</v>
          </cell>
          <cell r="D152" t="str">
            <v>CHCHD3</v>
          </cell>
          <cell r="E152">
            <v>2.7300000000000001E-2</v>
          </cell>
          <cell r="F152">
            <v>4.0000000000000001E-3</v>
          </cell>
          <cell r="G152">
            <v>4.8789999999999997E-12</v>
          </cell>
          <cell r="H152">
            <v>8.8987397029995901E-3</v>
          </cell>
          <cell r="I152">
            <v>1.0985559783875901E-2</v>
          </cell>
          <cell r="J152">
            <v>0.417885018</v>
          </cell>
        </row>
        <row r="153">
          <cell r="A153" t="str">
            <v>rs13173441</v>
          </cell>
          <cell r="B153" t="str">
            <v>T</v>
          </cell>
          <cell r="C153" t="str">
            <v>C</v>
          </cell>
          <cell r="D153" t="str">
            <v>TBCA</v>
          </cell>
          <cell r="E153">
            <v>3.3099999999999997E-2</v>
          </cell>
          <cell r="F153">
            <v>5.8999999999999999E-3</v>
          </cell>
          <cell r="G153">
            <v>1.8559999999999999E-8</v>
          </cell>
          <cell r="H153">
            <v>4.5725400559604203E-3</v>
          </cell>
          <cell r="I153">
            <v>1.6027379781007801E-2</v>
          </cell>
          <cell r="J153">
            <v>0.77540200000000004</v>
          </cell>
        </row>
        <row r="154">
          <cell r="A154" t="str">
            <v>rs852061</v>
          </cell>
          <cell r="B154" t="str">
            <v>C</v>
          </cell>
          <cell r="C154" t="str">
            <v>A</v>
          </cell>
          <cell r="D154" t="str">
            <v>PCSK2</v>
          </cell>
          <cell r="E154">
            <v>3.6499999999999998E-2</v>
          </cell>
          <cell r="F154">
            <v>3.8999999999999998E-3</v>
          </cell>
          <cell r="G154">
            <v>1.5760000000000001E-20</v>
          </cell>
          <cell r="H154">
            <v>2.0100200548767998E-2</v>
          </cell>
          <cell r="I154">
            <v>1.1143860407173601E-2</v>
          </cell>
          <cell r="J154">
            <v>7.1263599999999996E-2</v>
          </cell>
        </row>
        <row r="155">
          <cell r="A155" t="str">
            <v>rs202110205</v>
          </cell>
          <cell r="B155" t="str">
            <v>I</v>
          </cell>
          <cell r="C155" t="str">
            <v>D</v>
          </cell>
          <cell r="D155" t="str">
            <v>LOC255130</v>
          </cell>
          <cell r="E155">
            <v>2.7300000000000001E-2</v>
          </cell>
          <cell r="F155">
            <v>5.0000000000000001E-3</v>
          </cell>
          <cell r="G155">
            <v>4.9889999999999999E-8</v>
          </cell>
          <cell r="H155">
            <v>3.71458008885384E-3</v>
          </cell>
          <cell r="I155">
            <v>1.18701001629233E-2</v>
          </cell>
          <cell r="J155">
            <v>0.75431232000000004</v>
          </cell>
        </row>
        <row r="156">
          <cell r="A156" t="str">
            <v>rs975642</v>
          </cell>
          <cell r="B156" t="str">
            <v>C</v>
          </cell>
          <cell r="C156" t="str">
            <v>T</v>
          </cell>
          <cell r="D156" t="str">
            <v>NRG2</v>
          </cell>
          <cell r="E156">
            <v>2.4500000000000001E-2</v>
          </cell>
          <cell r="F156">
            <v>3.8999999999999998E-3</v>
          </cell>
          <cell r="G156">
            <v>2.513E-10</v>
          </cell>
          <cell r="H156">
            <v>6.4647197723388698E-3</v>
          </cell>
          <cell r="I156">
            <v>1.0813940316438699E-2</v>
          </cell>
          <cell r="J156">
            <v>0.54993700000000001</v>
          </cell>
        </row>
        <row r="157">
          <cell r="A157" t="str">
            <v>rs11210871</v>
          </cell>
          <cell r="B157" t="str">
            <v>C</v>
          </cell>
          <cell r="C157" t="str">
            <v>G</v>
          </cell>
          <cell r="D157" t="str">
            <v>PTPRF</v>
          </cell>
          <cell r="E157">
            <v>0.04</v>
          </cell>
          <cell r="F157">
            <v>4.1999999999999997E-3</v>
          </cell>
          <cell r="G157">
            <v>3.072E-21</v>
          </cell>
          <cell r="H157">
            <v>2.2599199786782299E-2</v>
          </cell>
          <cell r="I157">
            <v>1.1802379973232699E-2</v>
          </cell>
          <cell r="J157">
            <v>5.5504400000000002E-2</v>
          </cell>
        </row>
        <row r="158">
          <cell r="A158" t="str">
            <v>rs79084266</v>
          </cell>
          <cell r="B158" t="str">
            <v>G</v>
          </cell>
          <cell r="C158" t="str">
            <v>C</v>
          </cell>
          <cell r="D158" t="str">
            <v>MEG8</v>
          </cell>
          <cell r="E158">
            <v>4.0399999999999998E-2</v>
          </cell>
          <cell r="F158">
            <v>7.4000000000000003E-3</v>
          </cell>
          <cell r="G158">
            <v>4.2699999999999999E-8</v>
          </cell>
          <cell r="H158">
            <v>7.4153197929263098E-3</v>
          </cell>
          <cell r="I158">
            <v>2.2166199982166301E-2</v>
          </cell>
          <cell r="J158">
            <v>0.73795957300000004</v>
          </cell>
        </row>
        <row r="159">
          <cell r="A159" t="str">
            <v>rs11873906</v>
          </cell>
          <cell r="B159" t="str">
            <v>G</v>
          </cell>
          <cell r="C159" t="str">
            <v>A</v>
          </cell>
          <cell r="D159" t="str">
            <v>DLGAP1</v>
          </cell>
          <cell r="E159">
            <v>5.0700000000000002E-2</v>
          </cell>
          <cell r="F159">
            <v>4.3E-3</v>
          </cell>
          <cell r="G159">
            <v>2.3340000000000001E-32</v>
          </cell>
          <cell r="H159">
            <v>3.5403400659561199E-2</v>
          </cell>
          <cell r="I159">
            <v>1.21160596609116E-2</v>
          </cell>
          <cell r="J159">
            <v>3.4766300000000001E-3</v>
          </cell>
        </row>
        <row r="160">
          <cell r="A160" t="str">
            <v>rs2780243</v>
          </cell>
          <cell r="B160" t="str">
            <v>C</v>
          </cell>
          <cell r="C160" t="str">
            <v>T</v>
          </cell>
          <cell r="D160" t="str">
            <v>TLR4</v>
          </cell>
          <cell r="E160">
            <v>2.3400000000000001E-2</v>
          </cell>
          <cell r="F160">
            <v>3.8999999999999998E-3</v>
          </cell>
          <cell r="G160">
            <v>2.3119999999999999E-9</v>
          </cell>
          <cell r="H160">
            <v>5.6381002068519601E-3</v>
          </cell>
          <cell r="I160">
            <v>1.11515996977687E-2</v>
          </cell>
          <cell r="J160">
            <v>0.61312199999999994</v>
          </cell>
        </row>
        <row r="161">
          <cell r="A161" t="str">
            <v>rs35485457</v>
          </cell>
          <cell r="B161" t="str">
            <v>G</v>
          </cell>
          <cell r="C161" t="str">
            <v>T</v>
          </cell>
          <cell r="D161" t="str">
            <v>PKIA</v>
          </cell>
          <cell r="E161">
            <v>3.5900000000000001E-2</v>
          </cell>
          <cell r="F161">
            <v>4.1999999999999997E-3</v>
          </cell>
          <cell r="G161">
            <v>2.6480000000000001E-17</v>
          </cell>
          <cell r="H161">
            <v>1.8540479242801701E-2</v>
          </cell>
          <cell r="I161">
            <v>1.2108099646866301E-2</v>
          </cell>
          <cell r="J161">
            <v>0.12568599999999999</v>
          </cell>
        </row>
        <row r="162">
          <cell r="A162" t="str">
            <v>rs11668587</v>
          </cell>
          <cell r="B162" t="str">
            <v>G</v>
          </cell>
          <cell r="C162" t="str">
            <v>A</v>
          </cell>
          <cell r="D162" t="str">
            <v>CRTC1</v>
          </cell>
          <cell r="E162">
            <v>3.2899999999999999E-2</v>
          </cell>
          <cell r="F162">
            <v>4.1000000000000003E-3</v>
          </cell>
          <cell r="G162">
            <v>1.8630000000000001E-15</v>
          </cell>
          <cell r="H162">
            <v>1.5218219719827199E-2</v>
          </cell>
          <cell r="I162">
            <v>1.1505959555506699E-2</v>
          </cell>
          <cell r="J162">
            <v>0.18592800000000001</v>
          </cell>
        </row>
        <row r="163">
          <cell r="A163" t="str">
            <v>rs1329767</v>
          </cell>
          <cell r="B163" t="str">
            <v>C</v>
          </cell>
          <cell r="C163" t="str">
            <v>A</v>
          </cell>
          <cell r="D163" t="str">
            <v>TRPM3</v>
          </cell>
          <cell r="E163">
            <v>2.92E-2</v>
          </cell>
          <cell r="F163">
            <v>4.0000000000000001E-3</v>
          </cell>
          <cell r="G163">
            <v>2.4270000000000002E-13</v>
          </cell>
          <cell r="H163">
            <v>1.2649419717490701E-2</v>
          </cell>
          <cell r="I163">
            <v>1.13256797194481E-2</v>
          </cell>
          <cell r="J163">
            <v>0.264015</v>
          </cell>
        </row>
        <row r="164">
          <cell r="A164" t="str">
            <v>rs8087304</v>
          </cell>
          <cell r="B164" t="str">
            <v>A</v>
          </cell>
          <cell r="C164" t="str">
            <v>T</v>
          </cell>
          <cell r="D164" t="str">
            <v>NOL4</v>
          </cell>
          <cell r="E164">
            <v>2.2200000000000001E-2</v>
          </cell>
          <cell r="F164">
            <v>3.8E-3</v>
          </cell>
          <cell r="G164">
            <v>6.5350000000000003E-9</v>
          </cell>
          <cell r="H164">
            <v>5.5698798969387999E-3</v>
          </cell>
          <cell r="I164">
            <v>1.0736860334873199E-2</v>
          </cell>
          <cell r="J164">
            <v>0.60390100000000002</v>
          </cell>
        </row>
        <row r="165">
          <cell r="A165" t="str">
            <v>rs68002803</v>
          </cell>
          <cell r="B165" t="str">
            <v>T</v>
          </cell>
          <cell r="C165" t="str">
            <v>C</v>
          </cell>
          <cell r="D165" t="str">
            <v>AMBRA1</v>
          </cell>
          <cell r="E165">
            <v>2.6700000000000002E-2</v>
          </cell>
          <cell r="F165">
            <v>4.1999999999999997E-3</v>
          </cell>
          <cell r="G165">
            <v>1.4110000000000001E-10</v>
          </cell>
          <cell r="H165">
            <v>8.9640598744153994E-3</v>
          </cell>
          <cell r="I165">
            <v>1.1589899659156799E-2</v>
          </cell>
          <cell r="J165">
            <v>0.43923250400000002</v>
          </cell>
        </row>
        <row r="166">
          <cell r="A166" t="str">
            <v>rs73820560</v>
          </cell>
          <cell r="B166" t="str">
            <v>C</v>
          </cell>
          <cell r="C166" t="str">
            <v>A</v>
          </cell>
          <cell r="D166" t="str">
            <v>CNTN4</v>
          </cell>
          <cell r="E166">
            <v>3.1899999999999998E-2</v>
          </cell>
          <cell r="F166">
            <v>5.7000000000000002E-3</v>
          </cell>
          <cell r="G166">
            <v>1.6759999999999999E-8</v>
          </cell>
          <cell r="H166">
            <v>7.3836999945342497E-3</v>
          </cell>
          <cell r="I166">
            <v>1.5829339623451202E-2</v>
          </cell>
          <cell r="J166">
            <v>0.64086600000000005</v>
          </cell>
        </row>
        <row r="167">
          <cell r="A167" t="str">
            <v>rs443252</v>
          </cell>
          <cell r="B167" t="str">
            <v>T</v>
          </cell>
          <cell r="C167" t="str">
            <v>C</v>
          </cell>
          <cell r="D167" t="str">
            <v>MYT1</v>
          </cell>
          <cell r="E167">
            <v>5.91E-2</v>
          </cell>
          <cell r="F167">
            <v>9.1999999999999998E-3</v>
          </cell>
          <cell r="G167">
            <v>1.2939999999999999E-10</v>
          </cell>
          <cell r="H167">
            <v>2.2226599976420399E-2</v>
          </cell>
          <cell r="I167">
            <v>2.79945991933346E-2</v>
          </cell>
          <cell r="J167">
            <v>0.42718800000000001</v>
          </cell>
        </row>
        <row r="168">
          <cell r="A168" t="str">
            <v>rs9330454</v>
          </cell>
          <cell r="B168" t="str">
            <v>G</v>
          </cell>
          <cell r="C168" t="str">
            <v>A</v>
          </cell>
          <cell r="D168" t="str">
            <v>UNQ6494</v>
          </cell>
          <cell r="E168">
            <v>3.0700000000000002E-2</v>
          </cell>
          <cell r="F168">
            <v>4.1999999999999997E-3</v>
          </cell>
          <cell r="G168">
            <v>1.4399999999999999E-13</v>
          </cell>
          <cell r="H168">
            <v>1.31317004561424E-2</v>
          </cell>
          <cell r="I168">
            <v>1.1005099862813899E-2</v>
          </cell>
          <cell r="J168">
            <v>0.232746069</v>
          </cell>
        </row>
        <row r="169">
          <cell r="A169" t="str">
            <v>rs62229372</v>
          </cell>
          <cell r="B169" t="str">
            <v>T</v>
          </cell>
          <cell r="C169" t="str">
            <v>C</v>
          </cell>
          <cell r="D169" t="str">
            <v>MORC3</v>
          </cell>
          <cell r="E169">
            <v>5.0999999999999997E-2</v>
          </cell>
          <cell r="F169">
            <v>6.1000000000000004E-3</v>
          </cell>
          <cell r="G169">
            <v>3.5129999999999997E-17</v>
          </cell>
          <cell r="H169">
            <v>2.8467599302530299E-2</v>
          </cell>
          <cell r="I169">
            <v>1.73450205475092E-2</v>
          </cell>
          <cell r="J169">
            <v>0.10072399999999999</v>
          </cell>
        </row>
        <row r="170">
          <cell r="A170" t="str">
            <v>rs2916578</v>
          </cell>
          <cell r="B170" t="str">
            <v>G</v>
          </cell>
          <cell r="C170" t="str">
            <v>A</v>
          </cell>
          <cell r="D170" t="str">
            <v>FBXL17</v>
          </cell>
          <cell r="E170">
            <v>2.4799999999999999E-2</v>
          </cell>
          <cell r="F170">
            <v>4.0000000000000001E-3</v>
          </cell>
          <cell r="G170">
            <v>6.9850000000000002E-10</v>
          </cell>
          <cell r="H170">
            <v>8.1432797014713305E-3</v>
          </cell>
          <cell r="I170">
            <v>1.16585996001959E-2</v>
          </cell>
          <cell r="J170">
            <v>0.48484699999999997</v>
          </cell>
        </row>
        <row r="171">
          <cell r="A171" t="str">
            <v>rs9647570</v>
          </cell>
          <cell r="B171" t="str">
            <v>G</v>
          </cell>
          <cell r="C171" t="str">
            <v>T</v>
          </cell>
          <cell r="D171" t="str">
            <v>ODZ2</v>
          </cell>
          <cell r="E171">
            <v>3.6299999999999999E-2</v>
          </cell>
          <cell r="F171">
            <v>5.5999999999999999E-3</v>
          </cell>
          <cell r="G171">
            <v>6.2580000000000005E-11</v>
          </cell>
          <cell r="H171">
            <v>1.3568799942731901E-2</v>
          </cell>
          <cell r="I171">
            <v>1.5863940119743299E-2</v>
          </cell>
          <cell r="J171">
            <v>0.39233899999999999</v>
          </cell>
        </row>
        <row r="172">
          <cell r="A172" t="str">
            <v>rs148825694</v>
          </cell>
          <cell r="B172" t="str">
            <v>D</v>
          </cell>
          <cell r="C172" t="str">
            <v>I</v>
          </cell>
          <cell r="D172" t="str">
            <v>IGF1R</v>
          </cell>
          <cell r="E172">
            <v>5.6399999999999999E-2</v>
          </cell>
          <cell r="F172">
            <v>9.7000000000000003E-3</v>
          </cell>
          <cell r="G172">
            <v>6.6130000000000002E-9</v>
          </cell>
          <cell r="H172">
            <v>1.66635792702436E-2</v>
          </cell>
          <cell r="I172">
            <v>2.54318006336689E-2</v>
          </cell>
          <cell r="J172">
            <v>0.51229199999999997</v>
          </cell>
        </row>
        <row r="173">
          <cell r="A173" t="str">
            <v>rs7517629</v>
          </cell>
          <cell r="B173" t="str">
            <v>G</v>
          </cell>
          <cell r="C173" t="str">
            <v>A</v>
          </cell>
          <cell r="D173" t="str">
            <v>BARHL2</v>
          </cell>
          <cell r="E173">
            <v>2.3800000000000002E-2</v>
          </cell>
          <cell r="F173">
            <v>4.0000000000000001E-3</v>
          </cell>
          <cell r="G173">
            <v>3.0950000000000002E-9</v>
          </cell>
          <cell r="H173">
            <v>6.9786999374628102E-3</v>
          </cell>
          <cell r="I173">
            <v>1.1117219924926799E-2</v>
          </cell>
          <cell r="J173">
            <v>0.53014700000000003</v>
          </cell>
        </row>
        <row r="174">
          <cell r="A174" t="str">
            <v>rs77530428</v>
          </cell>
          <cell r="B174" t="str">
            <v>G</v>
          </cell>
          <cell r="C174" t="str">
            <v>A</v>
          </cell>
          <cell r="D174" t="str">
            <v>SKP1P2</v>
          </cell>
          <cell r="E174">
            <v>0.1241</v>
          </cell>
          <cell r="F174">
            <v>1.6500000000000001E-2</v>
          </cell>
          <cell r="G174">
            <v>6.2450000000000001E-14</v>
          </cell>
          <cell r="H174">
            <v>6.3058599829673795E-2</v>
          </cell>
          <cell r="I174">
            <v>4.9157481640577302E-2</v>
          </cell>
          <cell r="J174">
            <v>0.19953799999999999</v>
          </cell>
        </row>
        <row r="175">
          <cell r="A175" t="str">
            <v>rs2546959</v>
          </cell>
          <cell r="B175" t="str">
            <v>T</v>
          </cell>
          <cell r="C175" t="str">
            <v>G</v>
          </cell>
          <cell r="D175" t="str">
            <v>ODZ2</v>
          </cell>
          <cell r="E175">
            <v>3.2000000000000001E-2</v>
          </cell>
          <cell r="F175">
            <v>5.3E-3</v>
          </cell>
          <cell r="G175">
            <v>1.823E-9</v>
          </cell>
          <cell r="H175">
            <v>9.9723795428872108E-3</v>
          </cell>
          <cell r="I175">
            <v>1.448495965451E-2</v>
          </cell>
          <cell r="J175">
            <v>0.49113000000000001</v>
          </cell>
        </row>
        <row r="176">
          <cell r="A176" t="str">
            <v>rs4327718</v>
          </cell>
          <cell r="B176" t="str">
            <v>G</v>
          </cell>
          <cell r="C176" t="str">
            <v>A</v>
          </cell>
          <cell r="D176" t="str">
            <v>PTPRK</v>
          </cell>
          <cell r="E176">
            <v>3.2899999999999999E-2</v>
          </cell>
          <cell r="F176">
            <v>5.1999999999999998E-3</v>
          </cell>
          <cell r="G176">
            <v>2.036E-10</v>
          </cell>
          <cell r="H176">
            <v>1.2526559643447399E-2</v>
          </cell>
          <cell r="I176">
            <v>1.4913399703800701E-2</v>
          </cell>
          <cell r="J176">
            <v>0.40090255600000002</v>
          </cell>
        </row>
        <row r="177">
          <cell r="A177" t="str">
            <v>rs9972653</v>
          </cell>
          <cell r="B177" t="str">
            <v>G</v>
          </cell>
          <cell r="C177" t="str">
            <v>T</v>
          </cell>
          <cell r="D177" t="str">
            <v>FTO</v>
          </cell>
          <cell r="E177">
            <v>5.0900000000000001E-2</v>
          </cell>
          <cell r="F177">
            <v>3.8999999999999998E-3</v>
          </cell>
          <cell r="G177">
            <v>6.4740000000000003E-40</v>
          </cell>
          <cell r="H177">
            <v>4.0058400481939302E-2</v>
          </cell>
          <cell r="I177">
            <v>1.0900280438363601E-2</v>
          </cell>
          <cell r="J177">
            <v>2.3782799999999999E-4</v>
          </cell>
        </row>
        <row r="178">
          <cell r="A178" t="str">
            <v>rs78472503</v>
          </cell>
          <cell r="B178" t="str">
            <v>A</v>
          </cell>
          <cell r="C178" t="str">
            <v>G</v>
          </cell>
          <cell r="D178" t="str">
            <v>SPIN3</v>
          </cell>
          <cell r="E178">
            <v>4.8099999999999997E-2</v>
          </cell>
          <cell r="F178">
            <v>7.1000000000000004E-3</v>
          </cell>
          <cell r="G178">
            <v>9.5470000000000004E-12</v>
          </cell>
          <cell r="H178">
            <v>2.1483000367879899E-2</v>
          </cell>
          <cell r="I178">
            <v>9.0346597135067003E-3</v>
          </cell>
          <cell r="J178">
            <v>1.7409431E-2</v>
          </cell>
        </row>
        <row r="179">
          <cell r="A179" t="str">
            <v>rs552491</v>
          </cell>
          <cell r="B179" t="str">
            <v>G</v>
          </cell>
          <cell r="C179" t="str">
            <v>A</v>
          </cell>
          <cell r="D179" t="str">
            <v>SMARCA2</v>
          </cell>
          <cell r="E179">
            <v>2.9399999999999999E-2</v>
          </cell>
          <cell r="F179">
            <v>4.0000000000000001E-3</v>
          </cell>
          <cell r="G179">
            <v>1.105E-13</v>
          </cell>
          <cell r="H179">
            <v>1.44807798787951E-2</v>
          </cell>
          <cell r="I179">
            <v>1.11393397673965E-2</v>
          </cell>
          <cell r="J179">
            <v>0.19358400000000001</v>
          </cell>
        </row>
        <row r="180">
          <cell r="A180" t="str">
            <v>rs71592143</v>
          </cell>
          <cell r="B180" t="str">
            <v>T</v>
          </cell>
          <cell r="C180" t="str">
            <v>A</v>
          </cell>
          <cell r="D180" t="str">
            <v>SPRY4</v>
          </cell>
          <cell r="E180">
            <v>2.9000000000000001E-2</v>
          </cell>
          <cell r="F180">
            <v>5.1000000000000004E-3</v>
          </cell>
          <cell r="G180">
            <v>1.316E-8</v>
          </cell>
          <cell r="H180">
            <v>1.2278299778699899E-2</v>
          </cell>
          <cell r="I180">
            <v>1.26623203977942E-2</v>
          </cell>
          <cell r="J180">
            <v>0.332177</v>
          </cell>
        </row>
        <row r="181">
          <cell r="A181" t="str">
            <v>rs1984870</v>
          </cell>
          <cell r="B181" t="str">
            <v>T</v>
          </cell>
          <cell r="C181" t="str">
            <v>G</v>
          </cell>
          <cell r="D181" t="str">
            <v>MIR4792</v>
          </cell>
          <cell r="E181">
            <v>4.2200000000000001E-2</v>
          </cell>
          <cell r="F181">
            <v>3.8999999999999998E-3</v>
          </cell>
          <cell r="G181">
            <v>5.6100000000000002E-27</v>
          </cell>
          <cell r="H181">
            <v>2.92530003935099E-2</v>
          </cell>
          <cell r="I181">
            <v>1.08263399451971E-2</v>
          </cell>
          <cell r="J181">
            <v>6.8900200000000002E-3</v>
          </cell>
        </row>
        <row r="182">
          <cell r="A182" t="str">
            <v>rs247520</v>
          </cell>
          <cell r="B182" t="str">
            <v>T</v>
          </cell>
          <cell r="C182" t="str">
            <v>C</v>
          </cell>
          <cell r="D182" t="str">
            <v>LOC100505678</v>
          </cell>
          <cell r="E182">
            <v>3.61E-2</v>
          </cell>
          <cell r="F182">
            <v>4.4999999999999997E-3</v>
          </cell>
          <cell r="G182">
            <v>1.9870000000000001E-15</v>
          </cell>
          <cell r="H182">
            <v>1.9836019724607499E-2</v>
          </cell>
          <cell r="I182">
            <v>1.28119401633739E-2</v>
          </cell>
          <cell r="J182">
            <v>0.121541</v>
          </cell>
        </row>
        <row r="183">
          <cell r="A183" t="str">
            <v>rs10175423</v>
          </cell>
          <cell r="B183" t="str">
            <v>C</v>
          </cell>
          <cell r="C183" t="str">
            <v>T</v>
          </cell>
          <cell r="D183" t="str">
            <v>OXER1</v>
          </cell>
          <cell r="E183">
            <v>2.47E-2</v>
          </cell>
          <cell r="F183">
            <v>4.1999999999999997E-3</v>
          </cell>
          <cell r="G183">
            <v>4.2489999999999997E-9</v>
          </cell>
          <cell r="H183">
            <v>8.3762798458337801E-3</v>
          </cell>
          <cell r="I183">
            <v>1.1845559813082201E-2</v>
          </cell>
          <cell r="J183">
            <v>0.47945900000000002</v>
          </cell>
        </row>
        <row r="184">
          <cell r="A184" t="str">
            <v>rs72186109</v>
          </cell>
          <cell r="B184" t="str">
            <v>I</v>
          </cell>
          <cell r="C184" t="str">
            <v>D</v>
          </cell>
          <cell r="D184" t="str">
            <v>FIGN</v>
          </cell>
          <cell r="E184">
            <v>3.2599999999999997E-2</v>
          </cell>
          <cell r="F184">
            <v>4.4999999999999997E-3</v>
          </cell>
          <cell r="G184">
            <v>4.9270000000000001E-13</v>
          </cell>
          <cell r="H184">
            <v>1.71600393950939E-2</v>
          </cell>
          <cell r="I184">
            <v>1.21864601969719E-2</v>
          </cell>
          <cell r="J184">
            <v>0.15906863700000001</v>
          </cell>
        </row>
        <row r="185">
          <cell r="A185" t="str">
            <v>rs7712046</v>
          </cell>
          <cell r="B185" t="str">
            <v>C</v>
          </cell>
          <cell r="C185" t="str">
            <v>T</v>
          </cell>
          <cell r="D185" t="str">
            <v>ZNF131</v>
          </cell>
          <cell r="E185">
            <v>3.3300000000000003E-2</v>
          </cell>
          <cell r="F185">
            <v>4.1999999999999997E-3</v>
          </cell>
          <cell r="G185">
            <v>9.4220000000000001E-16</v>
          </cell>
          <cell r="H185">
            <v>1.9050620496272999E-2</v>
          </cell>
          <cell r="I185">
            <v>1.18262600153685E-2</v>
          </cell>
          <cell r="J185">
            <v>0.107186169</v>
          </cell>
        </row>
        <row r="186">
          <cell r="A186" t="str">
            <v>rs10832021</v>
          </cell>
          <cell r="B186" t="str">
            <v>G</v>
          </cell>
          <cell r="C186" t="str">
            <v>A</v>
          </cell>
          <cell r="D186" t="str">
            <v>ARNTL</v>
          </cell>
          <cell r="E186">
            <v>4.7E-2</v>
          </cell>
          <cell r="F186">
            <v>4.1999999999999997E-3</v>
          </cell>
          <cell r="G186">
            <v>6.2689999999999999E-29</v>
          </cell>
          <cell r="H186">
            <v>3.4657601267099401E-2</v>
          </cell>
          <cell r="I186">
            <v>1.19032198563218E-2</v>
          </cell>
          <cell r="J186">
            <v>3.5945999999999999E-3</v>
          </cell>
        </row>
        <row r="187">
          <cell r="A187" t="str">
            <v>rs1815811</v>
          </cell>
          <cell r="B187" t="str">
            <v>G</v>
          </cell>
          <cell r="C187" t="str">
            <v>A</v>
          </cell>
          <cell r="D187" t="str">
            <v>PDZD3</v>
          </cell>
          <cell r="E187">
            <v>2.7E-2</v>
          </cell>
          <cell r="F187">
            <v>3.8E-3</v>
          </cell>
          <cell r="G187">
            <v>1.6529999999999999E-12</v>
          </cell>
          <cell r="H187">
            <v>1.33212599903345E-2</v>
          </cell>
          <cell r="I187">
            <v>1.0769640095531901E-2</v>
          </cell>
          <cell r="J187">
            <v>0.216084</v>
          </cell>
        </row>
        <row r="188">
          <cell r="A188" t="str">
            <v>rs11209943</v>
          </cell>
          <cell r="B188" t="str">
            <v>A</v>
          </cell>
          <cell r="C188" t="str">
            <v>G</v>
          </cell>
          <cell r="D188" t="str">
            <v>NEGR1</v>
          </cell>
          <cell r="E188">
            <v>3.8399999999999997E-2</v>
          </cell>
          <cell r="F188">
            <v>3.8999999999999998E-3</v>
          </cell>
          <cell r="G188">
            <v>1.084E-22</v>
          </cell>
          <cell r="H188">
            <v>2.6937799528241199E-2</v>
          </cell>
          <cell r="I188">
            <v>1.1223100125789601E-2</v>
          </cell>
          <cell r="J188">
            <v>1.6381157E-2</v>
          </cell>
        </row>
        <row r="189">
          <cell r="A189" t="str">
            <v>rs143461173</v>
          </cell>
          <cell r="B189" t="str">
            <v>A</v>
          </cell>
          <cell r="C189" t="str">
            <v>G</v>
          </cell>
          <cell r="D189" t="str">
            <v>LOC100505619</v>
          </cell>
          <cell r="E189">
            <v>2.8799999999999999E-2</v>
          </cell>
          <cell r="F189">
            <v>5.0000000000000001E-3</v>
          </cell>
          <cell r="G189">
            <v>6.1019999999999998E-9</v>
          </cell>
          <cell r="H189">
            <v>1.0045059956610199E-2</v>
          </cell>
          <cell r="I189">
            <v>1.34429195895791E-2</v>
          </cell>
          <cell r="J189">
            <v>0.45488822200000001</v>
          </cell>
        </row>
        <row r="190">
          <cell r="A190" t="str">
            <v>rs13233916</v>
          </cell>
          <cell r="B190" t="str">
            <v>G</v>
          </cell>
          <cell r="C190" t="str">
            <v>C</v>
          </cell>
          <cell r="D190" t="str">
            <v>TTC26</v>
          </cell>
          <cell r="E190">
            <v>4.9599999999999998E-2</v>
          </cell>
          <cell r="F190">
            <v>7.4999999999999997E-3</v>
          </cell>
          <cell r="G190">
            <v>3.1049999999999999E-11</v>
          </cell>
          <cell r="H190">
            <v>2.4480400606989899E-2</v>
          </cell>
          <cell r="I190">
            <v>2.2145319730043401E-2</v>
          </cell>
          <cell r="J190">
            <v>0.26893600000000001</v>
          </cell>
        </row>
        <row r="191">
          <cell r="A191" t="str">
            <v>rs9422857</v>
          </cell>
          <cell r="B191" t="str">
            <v>G</v>
          </cell>
          <cell r="C191" t="str">
            <v>C</v>
          </cell>
          <cell r="D191" t="str">
            <v>CTBP2</v>
          </cell>
          <cell r="E191">
            <v>2.7799999999999998E-2</v>
          </cell>
          <cell r="F191">
            <v>3.8E-3</v>
          </cell>
          <cell r="G191">
            <v>3.6680000000000001E-13</v>
          </cell>
          <cell r="H191">
            <v>1.4687860384583499E-2</v>
          </cell>
          <cell r="I191">
            <v>1.0706960223615201E-2</v>
          </cell>
          <cell r="J191">
            <v>0.170097</v>
          </cell>
        </row>
        <row r="192">
          <cell r="A192" t="str">
            <v>rs256350</v>
          </cell>
          <cell r="B192" t="str">
            <v>C</v>
          </cell>
          <cell r="C192" t="str">
            <v>T</v>
          </cell>
          <cell r="D192" t="str">
            <v>PDE4D</v>
          </cell>
          <cell r="E192">
            <v>2.3800000000000002E-2</v>
          </cell>
          <cell r="F192">
            <v>4.3E-3</v>
          </cell>
          <cell r="G192">
            <v>2.8360000000000001E-8</v>
          </cell>
          <cell r="H192">
            <v>7.9474402591586096E-3</v>
          </cell>
          <cell r="I192">
            <v>1.1857880279421799E-2</v>
          </cell>
          <cell r="J192">
            <v>0.50268542999999999</v>
          </cell>
        </row>
        <row r="193">
          <cell r="A193" t="str">
            <v>rs10145469</v>
          </cell>
          <cell r="B193" t="str">
            <v>C</v>
          </cell>
          <cell r="C193" t="str">
            <v>A</v>
          </cell>
          <cell r="D193" t="str">
            <v>LOC100129345</v>
          </cell>
          <cell r="E193">
            <v>6.0900000000000003E-2</v>
          </cell>
          <cell r="F193">
            <v>9.2999999999999992E-3</v>
          </cell>
          <cell r="G193">
            <v>5.5579999999999997E-11</v>
          </cell>
          <cell r="H193">
            <v>2.74928007274866E-2</v>
          </cell>
          <cell r="I193">
            <v>2.4843759834766398E-2</v>
          </cell>
          <cell r="J193">
            <v>0.26842149100000001</v>
          </cell>
        </row>
        <row r="194">
          <cell r="A194" t="str">
            <v>rs142643995</v>
          </cell>
          <cell r="B194" t="str">
            <v>T</v>
          </cell>
          <cell r="C194" t="str">
            <v>C</v>
          </cell>
          <cell r="D194" t="str">
            <v>SMG6</v>
          </cell>
          <cell r="E194">
            <v>6.4600000000000005E-2</v>
          </cell>
          <cell r="F194">
            <v>1.17E-2</v>
          </cell>
          <cell r="G194">
            <v>3.2479999999999997E-8</v>
          </cell>
          <cell r="H194">
            <v>2.0618600770831101E-2</v>
          </cell>
          <cell r="I194">
            <v>3.0377240851521499E-2</v>
          </cell>
          <cell r="J194">
            <v>0.49726399999999998</v>
          </cell>
        </row>
        <row r="195">
          <cell r="A195" t="str">
            <v>rs4875424</v>
          </cell>
          <cell r="B195" t="str">
            <v>C</v>
          </cell>
          <cell r="C195" t="str">
            <v>T</v>
          </cell>
          <cell r="D195" t="str">
            <v>CSMD1</v>
          </cell>
          <cell r="E195">
            <v>3.32E-2</v>
          </cell>
          <cell r="F195">
            <v>4.0000000000000001E-3</v>
          </cell>
          <cell r="G195">
            <v>1.987E-16</v>
          </cell>
          <cell r="H195">
            <v>2.0710200071334801E-2</v>
          </cell>
          <cell r="I195">
            <v>1.1450660414993799E-2</v>
          </cell>
          <cell r="J195">
            <v>7.0491100000000001E-2</v>
          </cell>
        </row>
        <row r="196">
          <cell r="A196" t="str">
            <v>rs7077302</v>
          </cell>
          <cell r="B196" t="str">
            <v>C</v>
          </cell>
          <cell r="C196" t="str">
            <v>G</v>
          </cell>
          <cell r="D196" t="str">
            <v>ATE1</v>
          </cell>
          <cell r="E196">
            <v>4.9700000000000001E-2</v>
          </cell>
          <cell r="F196">
            <v>7.0000000000000001E-3</v>
          </cell>
          <cell r="G196">
            <v>1.0809999999999999E-12</v>
          </cell>
          <cell r="H196">
            <v>2.6444999501109099E-2</v>
          </cell>
          <cell r="I196">
            <v>1.95708591490984E-2</v>
          </cell>
          <cell r="J196">
            <v>0.176591</v>
          </cell>
        </row>
        <row r="197">
          <cell r="A197" t="str">
            <v>rs941520</v>
          </cell>
          <cell r="B197" t="str">
            <v>C</v>
          </cell>
          <cell r="C197" t="str">
            <v>A</v>
          </cell>
          <cell r="D197" t="str">
            <v>BCL11B</v>
          </cell>
          <cell r="E197">
            <v>2.23E-2</v>
          </cell>
          <cell r="F197">
            <v>3.8999999999999998E-3</v>
          </cell>
          <cell r="G197">
            <v>8.9860000000000002E-9</v>
          </cell>
          <cell r="H197">
            <v>8.6065595969557797E-3</v>
          </cell>
          <cell r="I197">
            <v>1.0810079984366901E-2</v>
          </cell>
          <cell r="J197">
            <v>0.42590674000000001</v>
          </cell>
        </row>
        <row r="198">
          <cell r="A198" t="str">
            <v>rs1456031</v>
          </cell>
          <cell r="B198" t="str">
            <v>T</v>
          </cell>
          <cell r="C198" t="str">
            <v>C</v>
          </cell>
          <cell r="D198" t="str">
            <v>FOXP2</v>
          </cell>
          <cell r="E198">
            <v>2.1600000000000001E-2</v>
          </cell>
          <cell r="F198">
            <v>3.8999999999999998E-3</v>
          </cell>
          <cell r="G198">
            <v>2.442E-8</v>
          </cell>
          <cell r="H198">
            <v>8.1148399040102993E-3</v>
          </cell>
          <cell r="I198">
            <v>1.08964201062918E-2</v>
          </cell>
          <cell r="J198">
            <v>0.45640700000000001</v>
          </cell>
        </row>
        <row r="199">
          <cell r="A199" t="str">
            <v>rs6415872</v>
          </cell>
          <cell r="B199" t="str">
            <v>A</v>
          </cell>
          <cell r="C199" t="str">
            <v>G</v>
          </cell>
          <cell r="D199" t="str">
            <v>ARID5B</v>
          </cell>
          <cell r="E199">
            <v>2.3599999999999999E-2</v>
          </cell>
          <cell r="F199">
            <v>3.8999999999999998E-3</v>
          </cell>
          <cell r="G199">
            <v>1.5179999999999999E-9</v>
          </cell>
          <cell r="H199">
            <v>1.01479599252343E-2</v>
          </cell>
          <cell r="I199">
            <v>1.07572795823216E-2</v>
          </cell>
          <cell r="J199">
            <v>0.345466</v>
          </cell>
        </row>
        <row r="200">
          <cell r="A200" t="str">
            <v>rs11165924</v>
          </cell>
          <cell r="B200" t="str">
            <v>A</v>
          </cell>
          <cell r="C200" t="str">
            <v>G</v>
          </cell>
          <cell r="D200" t="str">
            <v>DPYD</v>
          </cell>
          <cell r="E200">
            <v>3.1199999999999999E-2</v>
          </cell>
          <cell r="F200">
            <v>4.1000000000000003E-3</v>
          </cell>
          <cell r="G200">
            <v>4.8320000000000003E-14</v>
          </cell>
          <cell r="H200">
            <v>1.8075019121169999E-2</v>
          </cell>
          <cell r="I200">
            <v>1.13888001069427E-2</v>
          </cell>
          <cell r="J200">
            <v>0.112472</v>
          </cell>
        </row>
        <row r="201">
          <cell r="A201" t="str">
            <v>rs61817552</v>
          </cell>
          <cell r="B201" t="str">
            <v>G</v>
          </cell>
          <cell r="C201" t="str">
            <v>A</v>
          </cell>
          <cell r="D201" t="str">
            <v>RPRD2</v>
          </cell>
          <cell r="E201">
            <v>2.8500000000000001E-2</v>
          </cell>
          <cell r="F201">
            <v>4.7999999999999996E-3</v>
          </cell>
          <cell r="G201">
            <v>2.4169999999999998E-9</v>
          </cell>
          <cell r="H201">
            <v>1.2702140025794499E-2</v>
          </cell>
          <cell r="I201">
            <v>1.3507599942386201E-2</v>
          </cell>
          <cell r="J201">
            <v>0.34699480199999999</v>
          </cell>
        </row>
        <row r="202">
          <cell r="A202" t="str">
            <v>rs11606190</v>
          </cell>
          <cell r="B202" t="str">
            <v>A</v>
          </cell>
          <cell r="C202" t="str">
            <v>G</v>
          </cell>
          <cell r="D202" t="str">
            <v>KIF18A</v>
          </cell>
          <cell r="E202">
            <v>4.1000000000000002E-2</v>
          </cell>
          <cell r="F202">
            <v>5.5999999999999999E-3</v>
          </cell>
          <cell r="G202">
            <v>1.614E-13</v>
          </cell>
          <cell r="H202">
            <v>2.3217799142003101E-2</v>
          </cell>
          <cell r="I202">
            <v>1.53942601755261E-2</v>
          </cell>
          <cell r="J202">
            <v>0.13147700000000001</v>
          </cell>
        </row>
        <row r="203">
          <cell r="A203" t="str">
            <v>rs11349289</v>
          </cell>
          <cell r="B203" t="str">
            <v>I</v>
          </cell>
          <cell r="C203" t="str">
            <v>D</v>
          </cell>
          <cell r="D203" t="str">
            <v>ATRNL1</v>
          </cell>
          <cell r="E203">
            <v>2.8000000000000001E-2</v>
          </cell>
          <cell r="F203">
            <v>4.1999999999999997E-3</v>
          </cell>
          <cell r="G203">
            <v>2.2819999999999998E-11</v>
          </cell>
          <cell r="H203">
            <v>1.5161219984293E-2</v>
          </cell>
          <cell r="I203">
            <v>1.13011002540588E-2</v>
          </cell>
          <cell r="J203">
            <v>0.17970800000000001</v>
          </cell>
        </row>
        <row r="204">
          <cell r="A204" t="str">
            <v>rs999885</v>
          </cell>
          <cell r="B204" t="str">
            <v>A</v>
          </cell>
          <cell r="C204" t="str">
            <v>G</v>
          </cell>
          <cell r="D204" t="str">
            <v>AP4M1</v>
          </cell>
          <cell r="E204">
            <v>2.41E-2</v>
          </cell>
          <cell r="F204">
            <v>3.8E-3</v>
          </cell>
          <cell r="G204">
            <v>2.7880000000000001E-10</v>
          </cell>
          <cell r="H204">
            <v>1.17652798071504E-2</v>
          </cell>
          <cell r="I204">
            <v>1.07517195865512E-2</v>
          </cell>
          <cell r="J204">
            <v>0.27380500000000002</v>
          </cell>
        </row>
        <row r="205">
          <cell r="A205" t="str">
            <v>rs79541760</v>
          </cell>
          <cell r="B205" t="str">
            <v>A</v>
          </cell>
          <cell r="C205" t="str">
            <v>T</v>
          </cell>
          <cell r="D205" t="str">
            <v>TFAP2B</v>
          </cell>
          <cell r="E205">
            <v>3.6799999999999999E-2</v>
          </cell>
          <cell r="F205">
            <v>5.1000000000000004E-3</v>
          </cell>
          <cell r="G205">
            <v>6.9750000000000001E-13</v>
          </cell>
          <cell r="H205">
            <v>2.1016599610447901E-2</v>
          </cell>
          <cell r="I205">
            <v>1.4336239546537399E-2</v>
          </cell>
          <cell r="J205">
            <v>0.14263113399999999</v>
          </cell>
        </row>
        <row r="206">
          <cell r="A206" t="str">
            <v>rs970179</v>
          </cell>
          <cell r="B206" t="str">
            <v>A</v>
          </cell>
          <cell r="C206" t="str">
            <v>G</v>
          </cell>
          <cell r="D206" t="str">
            <v>SYT13</v>
          </cell>
          <cell r="E206">
            <v>2.1299999999999999E-2</v>
          </cell>
          <cell r="F206">
            <v>3.8999999999999998E-3</v>
          </cell>
          <cell r="G206">
            <v>3.5269999999999998E-8</v>
          </cell>
          <cell r="H206">
            <v>8.4059201180934906E-3</v>
          </cell>
          <cell r="I206">
            <v>1.0741779580712299E-2</v>
          </cell>
          <cell r="J206">
            <v>0.43386390499999999</v>
          </cell>
        </row>
        <row r="207">
          <cell r="A207" t="str">
            <v>rs34513772</v>
          </cell>
          <cell r="B207" t="str">
            <v>T</v>
          </cell>
          <cell r="C207" t="str">
            <v>C</v>
          </cell>
          <cell r="D207" t="str">
            <v>PLCB2</v>
          </cell>
          <cell r="E207">
            <v>2.4400000000000002E-2</v>
          </cell>
          <cell r="F207">
            <v>4.1999999999999997E-3</v>
          </cell>
          <cell r="G207">
            <v>6.1950000000000002E-9</v>
          </cell>
          <cell r="H207">
            <v>1.04958200827241E-2</v>
          </cell>
          <cell r="I207">
            <v>1.1524460278451399E-2</v>
          </cell>
          <cell r="J207">
            <v>0.36239854999999999</v>
          </cell>
        </row>
        <row r="208">
          <cell r="A208" t="str">
            <v>rs3021057</v>
          </cell>
          <cell r="B208" t="str">
            <v>T</v>
          </cell>
          <cell r="C208" t="str">
            <v>C</v>
          </cell>
          <cell r="D208" t="str">
            <v>HLA-DQB1</v>
          </cell>
          <cell r="E208">
            <v>2.4899999999999999E-2</v>
          </cell>
          <cell r="F208">
            <v>4.4000000000000003E-3</v>
          </cell>
          <cell r="G208">
            <v>2.0050000000000001E-8</v>
          </cell>
          <cell r="H208">
            <v>1.2273820117116E-2</v>
          </cell>
          <cell r="I208">
            <v>1.19479196146131E-2</v>
          </cell>
          <cell r="J208">
            <v>0.30425000000000002</v>
          </cell>
        </row>
        <row r="209">
          <cell r="A209" t="str">
            <v>rs16841867</v>
          </cell>
          <cell r="B209" t="str">
            <v>C</v>
          </cell>
          <cell r="C209" t="str">
            <v>G</v>
          </cell>
          <cell r="D209" t="str">
            <v>NOP58</v>
          </cell>
          <cell r="E209">
            <v>4.5600000000000002E-2</v>
          </cell>
          <cell r="F209">
            <v>6.0000000000000001E-3</v>
          </cell>
          <cell r="G209">
            <v>2.563E-14</v>
          </cell>
          <cell r="H209">
            <v>2.9408000409603102E-2</v>
          </cell>
          <cell r="I209">
            <v>1.67330205440521E-2</v>
          </cell>
          <cell r="J209">
            <v>7.8819200000000006E-2</v>
          </cell>
        </row>
        <row r="210">
          <cell r="A210" t="str">
            <v>rs5742915</v>
          </cell>
          <cell r="B210" t="str">
            <v>C</v>
          </cell>
          <cell r="C210" t="str">
            <v>T</v>
          </cell>
          <cell r="D210" t="str">
            <v>PML</v>
          </cell>
          <cell r="E210">
            <v>2.3400000000000001E-2</v>
          </cell>
          <cell r="F210">
            <v>3.8E-3</v>
          </cell>
          <cell r="G210">
            <v>1.024E-9</v>
          </cell>
          <cell r="H210">
            <v>1.2199480086565E-2</v>
          </cell>
          <cell r="I210">
            <v>1.08568202704191E-2</v>
          </cell>
          <cell r="J210">
            <v>0.26112200000000002</v>
          </cell>
        </row>
        <row r="211">
          <cell r="A211" t="str">
            <v>rs7907759</v>
          </cell>
          <cell r="B211" t="str">
            <v>A</v>
          </cell>
          <cell r="C211" t="str">
            <v>G</v>
          </cell>
          <cell r="D211" t="str">
            <v>ADARB2</v>
          </cell>
          <cell r="E211">
            <v>4.0899999999999999E-2</v>
          </cell>
          <cell r="F211">
            <v>3.8999999999999998E-3</v>
          </cell>
          <cell r="G211">
            <v>2.429E-25</v>
          </cell>
          <cell r="H211">
            <v>3.1344398856162997E-2</v>
          </cell>
          <cell r="I211">
            <v>1.08140604570508E-2</v>
          </cell>
          <cell r="J211">
            <v>3.7486300000000002E-3</v>
          </cell>
        </row>
        <row r="212">
          <cell r="A212" t="str">
            <v>rs360495</v>
          </cell>
          <cell r="B212" t="str">
            <v>A</v>
          </cell>
          <cell r="C212" t="str">
            <v>T</v>
          </cell>
          <cell r="D212" t="str">
            <v>KIAA1522</v>
          </cell>
          <cell r="E212">
            <v>4.2900000000000001E-2</v>
          </cell>
          <cell r="F212">
            <v>7.1999999999999998E-3</v>
          </cell>
          <cell r="G212">
            <v>2.8849999999999999E-9</v>
          </cell>
          <cell r="H212">
            <v>2.2578800097107901E-2</v>
          </cell>
          <cell r="I212">
            <v>2.0707039162516601E-2</v>
          </cell>
          <cell r="J212">
            <v>0.27550783600000001</v>
          </cell>
        </row>
        <row r="213">
          <cell r="A213" t="str">
            <v>rs2441873</v>
          </cell>
          <cell r="B213" t="str">
            <v>T</v>
          </cell>
          <cell r="C213" t="str">
            <v>G</v>
          </cell>
          <cell r="D213" t="str">
            <v>DCSTAMP</v>
          </cell>
          <cell r="E213">
            <v>2.35E-2</v>
          </cell>
          <cell r="F213">
            <v>3.8999999999999998E-3</v>
          </cell>
          <cell r="G213">
            <v>1.744E-9</v>
          </cell>
          <cell r="H213">
            <v>1.21221197769046E-2</v>
          </cell>
          <cell r="I213">
            <v>1.10095599666238E-2</v>
          </cell>
          <cell r="J213">
            <v>0.27084200000000003</v>
          </cell>
        </row>
        <row r="214">
          <cell r="A214" t="str">
            <v>rs13283567</v>
          </cell>
          <cell r="B214" t="str">
            <v>C</v>
          </cell>
          <cell r="C214" t="str">
            <v>T</v>
          </cell>
          <cell r="D214" t="str">
            <v>SLC28A3</v>
          </cell>
          <cell r="E214">
            <v>4.4400000000000002E-2</v>
          </cell>
          <cell r="F214">
            <v>5.5999999999999999E-3</v>
          </cell>
          <cell r="G214">
            <v>1.3059999999999999E-15</v>
          </cell>
          <cell r="H214">
            <v>2.9959399253130001E-2</v>
          </cell>
          <cell r="I214">
            <v>1.5495140105485901E-2</v>
          </cell>
          <cell r="J214">
            <v>5.31663E-2</v>
          </cell>
        </row>
        <row r="215">
          <cell r="A215" t="str">
            <v>rs7115444</v>
          </cell>
          <cell r="B215" t="str">
            <v>T</v>
          </cell>
          <cell r="C215" t="str">
            <v>C</v>
          </cell>
          <cell r="D215" t="str">
            <v>C11orf67</v>
          </cell>
          <cell r="E215">
            <v>3.3300000000000003E-2</v>
          </cell>
          <cell r="F215">
            <v>4.7999999999999996E-3</v>
          </cell>
          <cell r="G215">
            <v>3.8159999999999999E-12</v>
          </cell>
          <cell r="H215">
            <v>2.0246399566531199E-2</v>
          </cell>
          <cell r="I215">
            <v>1.3476639986038199E-2</v>
          </cell>
          <cell r="J215">
            <v>0.13298699999999999</v>
          </cell>
        </row>
        <row r="216">
          <cell r="A216" t="str">
            <v>rs184033703</v>
          </cell>
          <cell r="B216" t="str">
            <v>G</v>
          </cell>
          <cell r="C216" t="str">
            <v>A</v>
          </cell>
          <cell r="D216" t="str">
            <v>INO80D</v>
          </cell>
          <cell r="E216">
            <v>4.7899999999999998E-2</v>
          </cell>
          <cell r="F216">
            <v>8.5000000000000006E-3</v>
          </cell>
          <cell r="G216">
            <v>1.8539999999999999E-8</v>
          </cell>
          <cell r="H216">
            <v>2.28754002600908E-2</v>
          </cell>
          <cell r="I216">
            <v>2.3149799555540099E-2</v>
          </cell>
          <cell r="J216">
            <v>0.32304699999999997</v>
          </cell>
        </row>
        <row r="217">
          <cell r="A217" t="str">
            <v>rs11240695</v>
          </cell>
          <cell r="B217" t="str">
            <v>C</v>
          </cell>
          <cell r="C217" t="str">
            <v>A</v>
          </cell>
          <cell r="D217" t="str">
            <v>KISS1</v>
          </cell>
          <cell r="E217">
            <v>3.3300000000000003E-2</v>
          </cell>
          <cell r="F217">
            <v>4.4000000000000003E-3</v>
          </cell>
          <cell r="G217">
            <v>3.0599999999999997E-14</v>
          </cell>
          <cell r="H217">
            <v>2.2138200700283099E-2</v>
          </cell>
          <cell r="I217">
            <v>1.2335999868810199E-2</v>
          </cell>
          <cell r="J217">
            <v>7.2700100000000004E-2</v>
          </cell>
        </row>
        <row r="218">
          <cell r="A218" t="str">
            <v>rs11852771</v>
          </cell>
          <cell r="B218" t="str">
            <v>A</v>
          </cell>
          <cell r="C218" t="str">
            <v>G</v>
          </cell>
          <cell r="D218" t="str">
            <v>UNC13C</v>
          </cell>
          <cell r="E218">
            <v>2.4199999999999999E-2</v>
          </cell>
          <cell r="F218">
            <v>4.0000000000000001E-3</v>
          </cell>
          <cell r="G218">
            <v>9.6849999999999991E-10</v>
          </cell>
          <cell r="H218">
            <v>1.2884300202131301E-2</v>
          </cell>
          <cell r="I218">
            <v>1.1000740341842201E-2</v>
          </cell>
          <cell r="J218">
            <v>0.24147917299999999</v>
          </cell>
        </row>
        <row r="219">
          <cell r="A219" t="str">
            <v>rs4751614</v>
          </cell>
          <cell r="B219" t="str">
            <v>A</v>
          </cell>
          <cell r="C219" t="str">
            <v>T</v>
          </cell>
          <cell r="D219" t="str">
            <v>KIAA1598</v>
          </cell>
          <cell r="E219">
            <v>2.9700000000000001E-2</v>
          </cell>
          <cell r="F219">
            <v>4.5999999999999999E-3</v>
          </cell>
          <cell r="G219">
            <v>6.8600000000000001E-11</v>
          </cell>
          <cell r="H219">
            <v>1.70016791671515E-2</v>
          </cell>
          <cell r="I219">
            <v>1.26520004123449E-2</v>
          </cell>
          <cell r="J219">
            <v>0.17898800000000001</v>
          </cell>
        </row>
        <row r="220">
          <cell r="A220" t="str">
            <v>rs35334917</v>
          </cell>
          <cell r="B220" t="str">
            <v>I</v>
          </cell>
          <cell r="C220" t="str">
            <v>D</v>
          </cell>
          <cell r="D220" t="str">
            <v>DGKK</v>
          </cell>
          <cell r="E220">
            <v>3.4099999999999998E-2</v>
          </cell>
          <cell r="F220">
            <v>5.3E-3</v>
          </cell>
          <cell r="G220">
            <v>8.7570000000000001E-11</v>
          </cell>
          <cell r="H220">
            <v>1.6470920294523201E-2</v>
          </cell>
          <cell r="I220">
            <v>8.0989804118871706E-3</v>
          </cell>
          <cell r="J220">
            <v>4.1970700999999999E-2</v>
          </cell>
        </row>
        <row r="221">
          <cell r="A221" t="str">
            <v>rs1535252</v>
          </cell>
          <cell r="B221" t="str">
            <v>C</v>
          </cell>
          <cell r="C221" t="str">
            <v>T</v>
          </cell>
          <cell r="D221" t="str">
            <v>SLC24A3</v>
          </cell>
          <cell r="E221">
            <v>2.52E-2</v>
          </cell>
          <cell r="F221">
            <v>3.8E-3</v>
          </cell>
          <cell r="G221">
            <v>4.8180000000000002E-11</v>
          </cell>
          <cell r="H221">
            <v>1.49296801537275E-2</v>
          </cell>
          <cell r="I221">
            <v>1.07848597690463E-2</v>
          </cell>
          <cell r="J221">
            <v>0.16623499999999999</v>
          </cell>
        </row>
        <row r="222">
          <cell r="A222" t="str">
            <v>rs4924538</v>
          </cell>
          <cell r="B222" t="str">
            <v>T</v>
          </cell>
          <cell r="C222" t="str">
            <v>A</v>
          </cell>
          <cell r="D222" t="str">
            <v>EXD1</v>
          </cell>
          <cell r="E222">
            <v>2.5499999999999998E-2</v>
          </cell>
          <cell r="F222">
            <v>4.1999999999999997E-3</v>
          </cell>
          <cell r="G222">
            <v>1.0290000000000001E-9</v>
          </cell>
          <cell r="H222">
            <v>1.4957159757614099E-2</v>
          </cell>
          <cell r="I222">
            <v>1.25488201156259E-2</v>
          </cell>
          <cell r="J222">
            <v>0.23326353599999999</v>
          </cell>
        </row>
        <row r="223">
          <cell r="A223" t="str">
            <v>rs2661339</v>
          </cell>
          <cell r="B223" t="str">
            <v>T</v>
          </cell>
          <cell r="C223" t="str">
            <v>G</v>
          </cell>
          <cell r="D223" t="str">
            <v>RGS4</v>
          </cell>
          <cell r="E223">
            <v>5.3400000000000003E-2</v>
          </cell>
          <cell r="F223">
            <v>8.8000000000000005E-3</v>
          </cell>
          <cell r="G223">
            <v>1.3379999999999999E-9</v>
          </cell>
          <cell r="H223">
            <v>2.8805000707507099E-2</v>
          </cell>
          <cell r="I223">
            <v>2.4208400398492799E-2</v>
          </cell>
          <cell r="J223">
            <v>0.23406455600000001</v>
          </cell>
        </row>
        <row r="224">
          <cell r="A224" t="str">
            <v>rs1414186</v>
          </cell>
          <cell r="B224" t="str">
            <v>G</v>
          </cell>
          <cell r="C224" t="str">
            <v>T</v>
          </cell>
          <cell r="D224" t="str">
            <v>HTR1B</v>
          </cell>
          <cell r="E224">
            <v>4.3200000000000002E-2</v>
          </cell>
          <cell r="F224">
            <v>4.7999999999999996E-3</v>
          </cell>
          <cell r="G224">
            <v>1.994E-19</v>
          </cell>
          <cell r="H224">
            <v>3.2655999064445503E-2</v>
          </cell>
          <cell r="I224">
            <v>1.35538997128606E-2</v>
          </cell>
          <cell r="J224">
            <v>1.5976600000000001E-2</v>
          </cell>
        </row>
        <row r="225">
          <cell r="A225" t="str">
            <v>rs4588499</v>
          </cell>
          <cell r="B225" t="str">
            <v>G</v>
          </cell>
          <cell r="C225" t="str">
            <v>A</v>
          </cell>
          <cell r="D225" t="str">
            <v>GABRG1</v>
          </cell>
          <cell r="E225">
            <v>2.35E-2</v>
          </cell>
          <cell r="F225">
            <v>3.8999999999999998E-3</v>
          </cell>
          <cell r="G225">
            <v>1.473E-9</v>
          </cell>
          <cell r="H225">
            <v>1.3189580291509601E-2</v>
          </cell>
          <cell r="I225">
            <v>1.1050259694457099E-2</v>
          </cell>
          <cell r="J225">
            <v>0.23260400000000001</v>
          </cell>
        </row>
        <row r="226">
          <cell r="A226" t="str">
            <v>rs4487799</v>
          </cell>
          <cell r="B226" t="str">
            <v>A</v>
          </cell>
          <cell r="C226" t="str">
            <v>T</v>
          </cell>
          <cell r="D226" t="str">
            <v>ST18</v>
          </cell>
          <cell r="E226">
            <v>2.41E-2</v>
          </cell>
          <cell r="F226">
            <v>4.1999999999999997E-3</v>
          </cell>
          <cell r="G226">
            <v>1.0940000000000001E-8</v>
          </cell>
          <cell r="H226">
            <v>1.30145400762558E-2</v>
          </cell>
          <cell r="I226">
            <v>1.21129797771573E-2</v>
          </cell>
          <cell r="J226">
            <v>0.28259899999999999</v>
          </cell>
        </row>
        <row r="227">
          <cell r="A227" t="str">
            <v>rs1971554</v>
          </cell>
          <cell r="B227" t="str">
            <v>T</v>
          </cell>
          <cell r="C227" t="str">
            <v>C</v>
          </cell>
          <cell r="D227" t="str">
            <v>LOC283693</v>
          </cell>
          <cell r="E227">
            <v>3.2000000000000001E-2</v>
          </cell>
          <cell r="F227">
            <v>4.4000000000000003E-3</v>
          </cell>
          <cell r="G227">
            <v>2.3500000000000001E-13</v>
          </cell>
          <cell r="H227">
            <v>2.1466000005602798E-2</v>
          </cell>
          <cell r="I227">
            <v>1.2301379814743999E-2</v>
          </cell>
          <cell r="J227">
            <v>8.0965200000000001E-2</v>
          </cell>
        </row>
        <row r="228">
          <cell r="A228" t="str">
            <v>rs61846901</v>
          </cell>
          <cell r="B228" t="str">
            <v>C</v>
          </cell>
          <cell r="C228" t="str">
            <v>T</v>
          </cell>
          <cell r="D228" t="str">
            <v>PARG</v>
          </cell>
          <cell r="E228">
            <v>2.5700000000000001E-2</v>
          </cell>
          <cell r="F228">
            <v>4.1999999999999997E-3</v>
          </cell>
          <cell r="G228">
            <v>1.2139999999999999E-9</v>
          </cell>
          <cell r="H228">
            <v>1.4836859889328501E-2</v>
          </cell>
          <cell r="I228">
            <v>1.1970279738306999E-2</v>
          </cell>
          <cell r="J228">
            <v>0.21514</v>
          </cell>
        </row>
        <row r="229">
          <cell r="A229" t="str">
            <v>rs4801809</v>
          </cell>
          <cell r="B229" t="str">
            <v>C</v>
          </cell>
          <cell r="C229" t="str">
            <v>T</v>
          </cell>
          <cell r="D229" t="str">
            <v>MED25</v>
          </cell>
          <cell r="E229">
            <v>4.3499999999999997E-2</v>
          </cell>
          <cell r="F229">
            <v>7.1999999999999998E-3</v>
          </cell>
          <cell r="G229">
            <v>1.326E-9</v>
          </cell>
          <cell r="H229">
            <v>2.5948800146579701E-2</v>
          </cell>
          <cell r="I229">
            <v>2.0752200856804799E-2</v>
          </cell>
          <cell r="J229">
            <v>0.211120154</v>
          </cell>
        </row>
        <row r="230">
          <cell r="A230" t="str">
            <v>rs467379</v>
          </cell>
          <cell r="B230" t="str">
            <v>T</v>
          </cell>
          <cell r="C230" t="str">
            <v>C</v>
          </cell>
          <cell r="D230" t="str">
            <v>BRD3</v>
          </cell>
          <cell r="E230">
            <v>2.3900000000000001E-2</v>
          </cell>
          <cell r="F230">
            <v>4.1999999999999997E-3</v>
          </cell>
          <cell r="G230">
            <v>1.35E-8</v>
          </cell>
          <cell r="H230">
            <v>1.3265360146760901E-2</v>
          </cell>
          <cell r="I230">
            <v>1.17996400222182E-2</v>
          </cell>
          <cell r="J230">
            <v>0.26088899999999998</v>
          </cell>
        </row>
        <row r="231">
          <cell r="A231" t="str">
            <v>rs55710677</v>
          </cell>
          <cell r="B231" t="str">
            <v>T</v>
          </cell>
          <cell r="C231" t="str">
            <v>C</v>
          </cell>
          <cell r="D231" t="str">
            <v>PIN4</v>
          </cell>
          <cell r="E231">
            <v>3.3000000000000002E-2</v>
          </cell>
          <cell r="F231">
            <v>6.0000000000000001E-3</v>
          </cell>
          <cell r="G231">
            <v>4.2510000000000001E-8</v>
          </cell>
          <cell r="H231">
            <v>1.4511479996144799E-2</v>
          </cell>
          <cell r="I231">
            <v>9.1373603790998494E-3</v>
          </cell>
          <cell r="J231">
            <v>0.112231</v>
          </cell>
        </row>
        <row r="232">
          <cell r="A232" t="str">
            <v>rs117530880</v>
          </cell>
          <cell r="B232" t="str">
            <v>G</v>
          </cell>
          <cell r="C232" t="str">
            <v>T</v>
          </cell>
          <cell r="D232" t="str">
            <v>GRM1</v>
          </cell>
          <cell r="E232">
            <v>6.5799999999999997E-2</v>
          </cell>
          <cell r="F232">
            <v>1.18E-2</v>
          </cell>
          <cell r="G232">
            <v>2.5819999999999999E-8</v>
          </cell>
          <cell r="H232">
            <v>3.4859199076890897E-2</v>
          </cell>
          <cell r="I232">
            <v>3.2321199774742099E-2</v>
          </cell>
          <cell r="J232">
            <v>0.28076899999999999</v>
          </cell>
        </row>
        <row r="233">
          <cell r="A233" t="str">
            <v>rs17085593</v>
          </cell>
          <cell r="B233" t="str">
            <v>C</v>
          </cell>
          <cell r="C233" t="str">
            <v>G</v>
          </cell>
          <cell r="D233" t="str">
            <v>PCSK1</v>
          </cell>
          <cell r="E233">
            <v>2.46E-2</v>
          </cell>
          <cell r="F233">
            <v>4.1999999999999997E-3</v>
          </cell>
          <cell r="G233">
            <v>3.5319999999999998E-9</v>
          </cell>
          <cell r="H233">
            <v>1.4081059955060499E-2</v>
          </cell>
          <cell r="I233">
            <v>1.1480979621410399E-2</v>
          </cell>
          <cell r="J233">
            <v>0.21999299999999999</v>
          </cell>
        </row>
        <row r="234">
          <cell r="A234" t="str">
            <v>rs2787487</v>
          </cell>
          <cell r="B234" t="str">
            <v>C</v>
          </cell>
          <cell r="C234" t="str">
            <v>G</v>
          </cell>
          <cell r="D234" t="str">
            <v>STXBP4</v>
          </cell>
          <cell r="E234">
            <v>3.1099999999999999E-2</v>
          </cell>
          <cell r="F234">
            <v>3.8999999999999998E-3</v>
          </cell>
          <cell r="G234">
            <v>1.615E-15</v>
          </cell>
          <cell r="H234">
            <v>2.2752000018954301E-2</v>
          </cell>
          <cell r="I234">
            <v>1.0951319709420201E-2</v>
          </cell>
          <cell r="J234">
            <v>3.7740207999999997E-2</v>
          </cell>
        </row>
        <row r="235">
          <cell r="A235" t="str">
            <v>rs913588</v>
          </cell>
          <cell r="B235" t="str">
            <v>G</v>
          </cell>
          <cell r="C235" t="str">
            <v>A</v>
          </cell>
          <cell r="D235" t="str">
            <v>KDM4C</v>
          </cell>
          <cell r="E235">
            <v>3.39E-2</v>
          </cell>
          <cell r="F235">
            <v>3.8E-3</v>
          </cell>
          <cell r="G235">
            <v>6.6790000000000002E-19</v>
          </cell>
          <cell r="H235">
            <v>2.6474600657820702E-2</v>
          </cell>
          <cell r="I235">
            <v>1.0690660215914201E-2</v>
          </cell>
          <cell r="J235">
            <v>1.3266749E-2</v>
          </cell>
        </row>
        <row r="236">
          <cell r="A236" t="str">
            <v>rs6575806</v>
          </cell>
          <cell r="B236" t="str">
            <v>C</v>
          </cell>
          <cell r="C236" t="str">
            <v>A</v>
          </cell>
          <cell r="D236" t="str">
            <v>RTL1</v>
          </cell>
          <cell r="E236">
            <v>3.3399999999999999E-2</v>
          </cell>
          <cell r="F236">
            <v>5.7999999999999996E-3</v>
          </cell>
          <cell r="G236">
            <v>9.0460000000000004E-9</v>
          </cell>
          <cell r="H236">
            <v>2.20694001764059E-2</v>
          </cell>
          <cell r="I236">
            <v>1.6313480213284499E-2</v>
          </cell>
          <cell r="J236">
            <v>0.17608320499999999</v>
          </cell>
        </row>
        <row r="237">
          <cell r="A237" t="str">
            <v>rs10842343</v>
          </cell>
          <cell r="B237" t="str">
            <v>T</v>
          </cell>
          <cell r="C237" t="str">
            <v>A</v>
          </cell>
          <cell r="D237" t="str">
            <v>SOX5</v>
          </cell>
          <cell r="E237">
            <v>2.5600000000000001E-2</v>
          </cell>
          <cell r="F237">
            <v>3.8999999999999998E-3</v>
          </cell>
          <cell r="G237">
            <v>5.7790000000000002E-11</v>
          </cell>
          <cell r="H237">
            <v>1.6892220824956901E-2</v>
          </cell>
          <cell r="I237">
            <v>1.10351396724582E-2</v>
          </cell>
          <cell r="J237">
            <v>0.125804</v>
          </cell>
        </row>
        <row r="238">
          <cell r="A238" t="str">
            <v>rs56409371</v>
          </cell>
          <cell r="B238" t="str">
            <v>G</v>
          </cell>
          <cell r="C238" t="str">
            <v>A</v>
          </cell>
          <cell r="D238" t="str">
            <v>NPBWR1</v>
          </cell>
          <cell r="E238">
            <v>3.4700000000000002E-2</v>
          </cell>
          <cell r="F238">
            <v>4.8999999999999998E-3</v>
          </cell>
          <cell r="G238">
            <v>1.9449999999999999E-12</v>
          </cell>
          <cell r="H238">
            <v>2.36894004046917E-2</v>
          </cell>
          <cell r="I238">
            <v>1.35557996109128E-2</v>
          </cell>
          <cell r="J238">
            <v>8.0524200000000004E-2</v>
          </cell>
        </row>
        <row r="239">
          <cell r="A239" t="str">
            <v>rs11786868</v>
          </cell>
          <cell r="B239" t="str">
            <v>C</v>
          </cell>
          <cell r="C239" t="str">
            <v>G</v>
          </cell>
          <cell r="D239" t="str">
            <v>ZFHX4</v>
          </cell>
          <cell r="E239">
            <v>3.2099999999999997E-2</v>
          </cell>
          <cell r="F239">
            <v>5.1000000000000004E-3</v>
          </cell>
          <cell r="G239">
            <v>4.2739999999999999E-10</v>
          </cell>
          <cell r="H239">
            <v>2.08589993417263E-2</v>
          </cell>
          <cell r="I239">
            <v>1.45856002345681E-2</v>
          </cell>
          <cell r="J239">
            <v>0.15265899999999999</v>
          </cell>
        </row>
        <row r="240">
          <cell r="A240" t="str">
            <v>rs9943694</v>
          </cell>
          <cell r="B240" t="str">
            <v>C</v>
          </cell>
          <cell r="C240" t="str">
            <v>A</v>
          </cell>
          <cell r="D240" t="str">
            <v>TMTC2</v>
          </cell>
          <cell r="E240">
            <v>2.8500000000000001E-2</v>
          </cell>
          <cell r="F240">
            <v>5.0000000000000001E-3</v>
          </cell>
          <cell r="G240">
            <v>1.406E-8</v>
          </cell>
          <cell r="H240">
            <v>1.86945796012878E-2</v>
          </cell>
          <cell r="I240">
            <v>1.25115402042866E-2</v>
          </cell>
          <cell r="J240">
            <v>0.135103</v>
          </cell>
        </row>
        <row r="241">
          <cell r="A241" t="str">
            <v>rs4951261</v>
          </cell>
          <cell r="B241" t="str">
            <v>A</v>
          </cell>
          <cell r="C241" t="str">
            <v>C</v>
          </cell>
          <cell r="D241" t="str">
            <v>NUCKS1</v>
          </cell>
          <cell r="E241">
            <v>2.69E-2</v>
          </cell>
          <cell r="F241">
            <v>3.8999999999999998E-3</v>
          </cell>
          <cell r="G241">
            <v>5.3640000000000002E-12</v>
          </cell>
          <cell r="H241">
            <v>1.9192159175872799E-2</v>
          </cell>
          <cell r="I241">
            <v>1.10827004536986E-2</v>
          </cell>
          <cell r="J241">
            <v>8.3305699999999996E-2</v>
          </cell>
        </row>
        <row r="242">
          <cell r="A242" t="str">
            <v>rs7004265</v>
          </cell>
          <cell r="B242" t="str">
            <v>T</v>
          </cell>
          <cell r="C242" t="str">
            <v>C</v>
          </cell>
          <cell r="D242" t="str">
            <v>DLGAP2</v>
          </cell>
          <cell r="E242">
            <v>2.3E-2</v>
          </cell>
          <cell r="F242">
            <v>3.8999999999999998E-3</v>
          </cell>
          <cell r="G242">
            <v>5.1240000000000001E-9</v>
          </cell>
          <cell r="H242">
            <v>1.41658196225762E-2</v>
          </cell>
          <cell r="I242">
            <v>1.0984200052917E-2</v>
          </cell>
          <cell r="J242">
            <v>0.19714200000000001</v>
          </cell>
        </row>
        <row r="243">
          <cell r="A243" t="str">
            <v>rs7542538</v>
          </cell>
          <cell r="B243" t="str">
            <v>T</v>
          </cell>
          <cell r="C243" t="str">
            <v>C</v>
          </cell>
          <cell r="D243" t="str">
            <v>RXRG</v>
          </cell>
          <cell r="E243">
            <v>2.86E-2</v>
          </cell>
          <cell r="F243">
            <v>4.8999999999999998E-3</v>
          </cell>
          <cell r="G243">
            <v>7.6310000000000006E-9</v>
          </cell>
          <cell r="H243">
            <v>1.73727609217167E-2</v>
          </cell>
          <cell r="I243">
            <v>1.36104803532362E-2</v>
          </cell>
          <cell r="J243">
            <v>0.20177636099999999</v>
          </cell>
        </row>
        <row r="244">
          <cell r="A244" t="str">
            <v>rs2271758</v>
          </cell>
          <cell r="B244" t="str">
            <v>G</v>
          </cell>
          <cell r="C244" t="str">
            <v>T</v>
          </cell>
          <cell r="D244" t="str">
            <v>SLC25A12</v>
          </cell>
          <cell r="E244">
            <v>2.1399999999999999E-2</v>
          </cell>
          <cell r="F244">
            <v>3.8999999999999998E-3</v>
          </cell>
          <cell r="G244">
            <v>3.9629999999999998E-8</v>
          </cell>
          <cell r="H244">
            <v>1.26985404640436E-2</v>
          </cell>
          <cell r="I244">
            <v>1.09357796609402E-2</v>
          </cell>
          <cell r="J244">
            <v>0.24553297599999999</v>
          </cell>
        </row>
        <row r="245">
          <cell r="A245" t="str">
            <v>rs3746619</v>
          </cell>
          <cell r="B245" t="str">
            <v>A</v>
          </cell>
          <cell r="C245" t="str">
            <v>C</v>
          </cell>
          <cell r="D245" t="str">
            <v>MC3R</v>
          </cell>
          <cell r="E245">
            <v>4.7500000000000001E-2</v>
          </cell>
          <cell r="F245">
            <v>6.8999999999999999E-3</v>
          </cell>
          <cell r="G245">
            <v>5.5199999999999999E-12</v>
          </cell>
          <cell r="H245">
            <v>7.4336796998977703E-2</v>
          </cell>
          <cell r="I245">
            <v>1.88301000744104E-2</v>
          </cell>
          <cell r="J245">
            <v>7.8887799999999994E-5</v>
          </cell>
        </row>
        <row r="246">
          <cell r="A246" t="str">
            <v>rs17564430</v>
          </cell>
          <cell r="B246" t="str">
            <v>G</v>
          </cell>
          <cell r="C246" t="str">
            <v>T</v>
          </cell>
          <cell r="D246" t="str">
            <v>CADM1</v>
          </cell>
          <cell r="E246">
            <v>3.5000000000000003E-2</v>
          </cell>
          <cell r="F246">
            <v>4.4000000000000003E-3</v>
          </cell>
          <cell r="G246">
            <v>2.0669999999999999E-15</v>
          </cell>
          <cell r="H246">
            <v>2.7074400335550301E-2</v>
          </cell>
          <cell r="I246">
            <v>1.25322602689266E-2</v>
          </cell>
          <cell r="J246">
            <v>3.0735200000000001E-2</v>
          </cell>
        </row>
        <row r="247">
          <cell r="A247" t="str">
            <v>rs10750766</v>
          </cell>
          <cell r="B247" t="str">
            <v>C</v>
          </cell>
          <cell r="C247" t="str">
            <v>A</v>
          </cell>
          <cell r="D247" t="str">
            <v>KAT5</v>
          </cell>
          <cell r="E247">
            <v>2.7799999999999998E-2</v>
          </cell>
          <cell r="F247">
            <v>4.3E-3</v>
          </cell>
          <cell r="G247">
            <v>9.9590000000000002E-11</v>
          </cell>
          <cell r="H247">
            <v>1.9046679139137299E-2</v>
          </cell>
          <cell r="I247">
            <v>1.1905619874596599E-2</v>
          </cell>
          <cell r="J247">
            <v>0.109620643</v>
          </cell>
        </row>
        <row r="248">
          <cell r="A248" t="str">
            <v>rs660549</v>
          </cell>
          <cell r="B248" t="str">
            <v>C</v>
          </cell>
          <cell r="C248" t="str">
            <v>T</v>
          </cell>
          <cell r="D248" t="str">
            <v>SPPL3</v>
          </cell>
          <cell r="E248">
            <v>2.12E-2</v>
          </cell>
          <cell r="F248">
            <v>3.8E-3</v>
          </cell>
          <cell r="G248">
            <v>3.3600000000000003E-8</v>
          </cell>
          <cell r="H248">
            <v>1.285903993994E-2</v>
          </cell>
          <cell r="I248">
            <v>1.0897380299866199E-2</v>
          </cell>
          <cell r="J248">
            <v>0.23796500000000001</v>
          </cell>
        </row>
        <row r="249">
          <cell r="A249" t="str">
            <v>rs10422323</v>
          </cell>
          <cell r="B249" t="str">
            <v>A</v>
          </cell>
          <cell r="C249" t="str">
            <v>G</v>
          </cell>
          <cell r="D249" t="str">
            <v>NFIX</v>
          </cell>
          <cell r="E249">
            <v>3.6999999999999998E-2</v>
          </cell>
          <cell r="F249">
            <v>6.1999999999999998E-3</v>
          </cell>
          <cell r="G249">
            <v>2.0099999999999999E-9</v>
          </cell>
          <cell r="H249">
            <v>2.29855999350548E-2</v>
          </cell>
          <cell r="I249">
            <v>1.66882798075676E-2</v>
          </cell>
          <cell r="J249">
            <v>0.168379</v>
          </cell>
        </row>
        <row r="250">
          <cell r="A250" t="str">
            <v>rs55784701</v>
          </cell>
          <cell r="B250" t="str">
            <v>T</v>
          </cell>
          <cell r="C250" t="str">
            <v>C</v>
          </cell>
          <cell r="D250" t="str">
            <v>CENPE</v>
          </cell>
          <cell r="E250">
            <v>2.63E-2</v>
          </cell>
          <cell r="F250">
            <v>4.5999999999999999E-3</v>
          </cell>
          <cell r="G250">
            <v>1.078E-8</v>
          </cell>
          <cell r="H250">
            <v>1.6308939084410699E-2</v>
          </cell>
          <cell r="I250">
            <v>1.28743797540665E-2</v>
          </cell>
          <cell r="J250">
            <v>0.20520691699999999</v>
          </cell>
        </row>
        <row r="251">
          <cell r="A251" t="str">
            <v>rs1030015</v>
          </cell>
          <cell r="B251" t="str">
            <v>G</v>
          </cell>
          <cell r="C251" t="str">
            <v>T</v>
          </cell>
          <cell r="D251" t="str">
            <v>MAGI2</v>
          </cell>
          <cell r="E251">
            <v>2.06E-2</v>
          </cell>
          <cell r="F251">
            <v>3.8E-3</v>
          </cell>
          <cell r="G251">
            <v>4.4530000000000002E-8</v>
          </cell>
          <cell r="H251">
            <v>1.2512500397861E-2</v>
          </cell>
          <cell r="I251">
            <v>1.0725799947977101E-2</v>
          </cell>
          <cell r="J251">
            <v>0.24334900000000001</v>
          </cell>
        </row>
        <row r="252">
          <cell r="A252" t="str">
            <v>rs80170948</v>
          </cell>
          <cell r="B252" t="str">
            <v>G</v>
          </cell>
          <cell r="C252" t="str">
            <v>T</v>
          </cell>
          <cell r="D252" t="str">
            <v>SREK1IP1</v>
          </cell>
          <cell r="E252">
            <v>6.8500000000000005E-2</v>
          </cell>
          <cell r="F252">
            <v>1.09E-2</v>
          </cell>
          <cell r="G252">
            <v>2.7989999999999998E-10</v>
          </cell>
          <cell r="H252">
            <v>4.9922801554202999E-2</v>
          </cell>
          <cell r="I252">
            <v>3.2946798950433703E-2</v>
          </cell>
          <cell r="J252">
            <v>0.12968391100000001</v>
          </cell>
        </row>
        <row r="253">
          <cell r="A253" t="str">
            <v>rs10959016</v>
          </cell>
          <cell r="B253" t="str">
            <v>G</v>
          </cell>
          <cell r="C253" t="str">
            <v>A</v>
          </cell>
          <cell r="D253" t="str">
            <v>PTPRD</v>
          </cell>
          <cell r="E253">
            <v>3.0599999999999999E-2</v>
          </cell>
          <cell r="F253">
            <v>4.7999999999999996E-3</v>
          </cell>
          <cell r="G253">
            <v>2.2100000000000001E-10</v>
          </cell>
          <cell r="H253">
            <v>2.04393994063139E-2</v>
          </cell>
          <cell r="I253">
            <v>1.3289139606058599E-2</v>
          </cell>
          <cell r="J253">
            <v>0.12401303700000001</v>
          </cell>
        </row>
        <row r="254">
          <cell r="A254" t="str">
            <v>rs17035311</v>
          </cell>
          <cell r="B254" t="str">
            <v>A</v>
          </cell>
          <cell r="C254" t="str">
            <v>C</v>
          </cell>
          <cell r="D254" t="str">
            <v>TET2</v>
          </cell>
          <cell r="E254">
            <v>3.5999999999999997E-2</v>
          </cell>
          <cell r="F254">
            <v>5.4000000000000003E-3</v>
          </cell>
          <cell r="G254">
            <v>2.2580000000000001E-11</v>
          </cell>
          <cell r="H254">
            <v>2.4928800761699701E-2</v>
          </cell>
          <cell r="I254">
            <v>1.48422997444868E-2</v>
          </cell>
          <cell r="J254">
            <v>9.3019391000000007E-2</v>
          </cell>
        </row>
        <row r="255">
          <cell r="A255" t="str">
            <v>rs4359170</v>
          </cell>
          <cell r="B255" t="str">
            <v>A</v>
          </cell>
          <cell r="C255" t="str">
            <v>T</v>
          </cell>
          <cell r="D255" t="str">
            <v>SOX6</v>
          </cell>
          <cell r="E255">
            <v>2.8199999999999999E-2</v>
          </cell>
          <cell r="F255">
            <v>4.1000000000000003E-3</v>
          </cell>
          <cell r="G255">
            <v>5.9920000000000003E-12</v>
          </cell>
          <cell r="H255">
            <v>2.0251000300049799E-2</v>
          </cell>
          <cell r="I255">
            <v>1.14255398511887E-2</v>
          </cell>
          <cell r="J255">
            <v>7.6305399999999995E-2</v>
          </cell>
        </row>
        <row r="256">
          <cell r="A256" t="str">
            <v>rs910425</v>
          </cell>
          <cell r="B256" t="str">
            <v>G</v>
          </cell>
          <cell r="C256" t="str">
            <v>A</v>
          </cell>
          <cell r="D256" t="str">
            <v>FAM120B</v>
          </cell>
          <cell r="E256">
            <v>2.23E-2</v>
          </cell>
          <cell r="F256">
            <v>4.0000000000000001E-3</v>
          </cell>
          <cell r="G256">
            <v>1.6309999999999998E-8</v>
          </cell>
          <cell r="H256">
            <v>1.38401798903942E-2</v>
          </cell>
          <cell r="I256">
            <v>1.07235601171851E-2</v>
          </cell>
          <cell r="J256">
            <v>0.196802</v>
          </cell>
        </row>
        <row r="257">
          <cell r="A257" t="str">
            <v>rs4813429</v>
          </cell>
          <cell r="B257" t="str">
            <v>T</v>
          </cell>
          <cell r="C257" t="str">
            <v>C</v>
          </cell>
          <cell r="D257" t="str">
            <v>NKX2-2</v>
          </cell>
          <cell r="E257">
            <v>3.0700000000000002E-2</v>
          </cell>
          <cell r="F257">
            <v>5.1999999999999998E-3</v>
          </cell>
          <cell r="G257">
            <v>4.1700000000000003E-9</v>
          </cell>
          <cell r="H257">
            <v>2.00098007917404E-2</v>
          </cell>
          <cell r="I257">
            <v>1.466013956815E-2</v>
          </cell>
          <cell r="J257">
            <v>0.17225399999999999</v>
          </cell>
        </row>
        <row r="258">
          <cell r="A258" t="str">
            <v>rs11079810</v>
          </cell>
          <cell r="B258" t="str">
            <v>T</v>
          </cell>
          <cell r="C258" t="str">
            <v>C</v>
          </cell>
          <cell r="D258" t="str">
            <v>SKAP1</v>
          </cell>
          <cell r="E258">
            <v>3.5799999999999998E-2</v>
          </cell>
          <cell r="F258">
            <v>6.1999999999999998E-3</v>
          </cell>
          <cell r="G258">
            <v>9.6180000000000005E-9</v>
          </cell>
          <cell r="H258">
            <v>2.3153200745582601E-2</v>
          </cell>
          <cell r="I258">
            <v>1.7586339265108102E-2</v>
          </cell>
          <cell r="J258">
            <v>0.18796400599999999</v>
          </cell>
        </row>
        <row r="259">
          <cell r="A259" t="str">
            <v>rs10237306</v>
          </cell>
          <cell r="B259" t="str">
            <v>T</v>
          </cell>
          <cell r="C259" t="str">
            <v>G</v>
          </cell>
          <cell r="D259" t="str">
            <v>CADPS2</v>
          </cell>
          <cell r="E259">
            <v>2.9600000000000001E-2</v>
          </cell>
          <cell r="F259">
            <v>4.0000000000000001E-3</v>
          </cell>
          <cell r="G259">
            <v>1.341E-13</v>
          </cell>
          <cell r="H259">
            <v>2.2230399772524799E-2</v>
          </cell>
          <cell r="I259">
            <v>1.1099879629909999E-2</v>
          </cell>
          <cell r="J259">
            <v>4.5192200000000002E-2</v>
          </cell>
        </row>
        <row r="260">
          <cell r="A260" t="str">
            <v>rs16917237</v>
          </cell>
          <cell r="B260" t="str">
            <v>T</v>
          </cell>
          <cell r="C260" t="str">
            <v>G</v>
          </cell>
          <cell r="D260" t="str">
            <v>BDNF</v>
          </cell>
          <cell r="E260">
            <v>3.9300000000000002E-2</v>
          </cell>
          <cell r="F260">
            <v>4.7000000000000002E-3</v>
          </cell>
          <cell r="G260">
            <v>5.6950000000000006E-17</v>
          </cell>
          <cell r="H260">
            <v>3.1679000705480603E-2</v>
          </cell>
          <cell r="I260">
            <v>1.31838796660304E-2</v>
          </cell>
          <cell r="J260">
            <v>1.6262800000000001E-2</v>
          </cell>
        </row>
        <row r="261">
          <cell r="A261" t="str">
            <v>rs10268051</v>
          </cell>
          <cell r="B261" t="str">
            <v>A</v>
          </cell>
          <cell r="C261" t="str">
            <v>C</v>
          </cell>
          <cell r="D261" t="str">
            <v>TAX1BP1</v>
          </cell>
          <cell r="E261">
            <v>2.4899999999999999E-2</v>
          </cell>
          <cell r="F261">
            <v>4.4999999999999997E-3</v>
          </cell>
          <cell r="G261">
            <v>3.8780000000000001E-8</v>
          </cell>
          <cell r="H261">
            <v>1.5879940241575199E-2</v>
          </cell>
          <cell r="I261">
            <v>1.2940620072186E-2</v>
          </cell>
          <cell r="J261">
            <v>0.219740661</v>
          </cell>
        </row>
        <row r="262">
          <cell r="A262" t="str">
            <v>rs3113862</v>
          </cell>
          <cell r="B262" t="str">
            <v>G</v>
          </cell>
          <cell r="C262" t="str">
            <v>A</v>
          </cell>
          <cell r="D262" t="str">
            <v>SMARCAD1</v>
          </cell>
          <cell r="E262">
            <v>3.73E-2</v>
          </cell>
          <cell r="F262">
            <v>3.8999999999999998E-3</v>
          </cell>
          <cell r="G262">
            <v>9.6930000000000003E-22</v>
          </cell>
          <cell r="H262">
            <v>3.1937599182128899E-2</v>
          </cell>
          <cell r="I262">
            <v>1.09492000192404E-2</v>
          </cell>
          <cell r="J262">
            <v>3.534382E-3</v>
          </cell>
        </row>
        <row r="263">
          <cell r="A263" t="str">
            <v>rs1148006</v>
          </cell>
          <cell r="B263" t="str">
            <v>G</v>
          </cell>
          <cell r="C263" t="str">
            <v>A</v>
          </cell>
          <cell r="D263" t="str">
            <v>KRR1</v>
          </cell>
          <cell r="E263">
            <v>2.5899999999999999E-2</v>
          </cell>
          <cell r="F263">
            <v>4.4000000000000003E-3</v>
          </cell>
          <cell r="G263">
            <v>5.806E-9</v>
          </cell>
          <cell r="H263">
            <v>1.7151299864053698E-2</v>
          </cell>
          <cell r="I263">
            <v>1.2431980110704901E-2</v>
          </cell>
          <cell r="J263">
            <v>0.16767924200000001</v>
          </cell>
        </row>
        <row r="264">
          <cell r="A264" t="str">
            <v>rs3809624</v>
          </cell>
          <cell r="B264" t="str">
            <v>C</v>
          </cell>
          <cell r="C264" t="str">
            <v>T</v>
          </cell>
          <cell r="D264" t="str">
            <v>TBX6</v>
          </cell>
          <cell r="E264">
            <v>3.0200000000000001E-2</v>
          </cell>
          <cell r="F264">
            <v>4.3E-3</v>
          </cell>
          <cell r="G264">
            <v>3.6399999999999998E-12</v>
          </cell>
          <cell r="H264">
            <v>2.35437992960215E-2</v>
          </cell>
          <cell r="I264">
            <v>1.2659380212426199E-2</v>
          </cell>
          <cell r="J264">
            <v>6.2896223000000001E-2</v>
          </cell>
        </row>
        <row r="265">
          <cell r="A265" t="str">
            <v>rs3815212</v>
          </cell>
          <cell r="B265" t="str">
            <v>T</v>
          </cell>
          <cell r="C265" t="str">
            <v>C</v>
          </cell>
          <cell r="D265" t="str">
            <v>KDM3B</v>
          </cell>
          <cell r="E265">
            <v>3.3700000000000001E-2</v>
          </cell>
          <cell r="F265">
            <v>4.5999999999999999E-3</v>
          </cell>
          <cell r="G265">
            <v>3.2140000000000002E-13</v>
          </cell>
          <cell r="H265">
            <v>5.18571995198727E-2</v>
          </cell>
          <cell r="I265">
            <v>1.2927720323204999E-2</v>
          </cell>
          <cell r="J265">
            <v>6.0386300000000002E-5</v>
          </cell>
        </row>
        <row r="266">
          <cell r="A266" t="str">
            <v>rs10978641</v>
          </cell>
          <cell r="B266" t="str">
            <v>T</v>
          </cell>
          <cell r="C266" t="str">
            <v>A</v>
          </cell>
          <cell r="D266" t="str">
            <v>ZNF462</v>
          </cell>
          <cell r="E266">
            <v>3.1800000000000002E-2</v>
          </cell>
          <cell r="F266">
            <v>4.5999999999999999E-3</v>
          </cell>
          <cell r="G266">
            <v>5.0980000000000003E-12</v>
          </cell>
          <cell r="H266">
            <v>2.4121599271893501E-2</v>
          </cell>
          <cell r="I266">
            <v>1.31574803963304E-2</v>
          </cell>
          <cell r="J266">
            <v>6.6742200000000002E-2</v>
          </cell>
        </row>
        <row r="267">
          <cell r="A267" t="str">
            <v>rs9548873</v>
          </cell>
          <cell r="B267" t="str">
            <v>C</v>
          </cell>
          <cell r="C267" t="str">
            <v>T</v>
          </cell>
          <cell r="D267" t="str">
            <v>COG6</v>
          </cell>
          <cell r="E267">
            <v>3.1099999999999999E-2</v>
          </cell>
          <cell r="F267">
            <v>4.0000000000000001E-3</v>
          </cell>
          <cell r="G267">
            <v>7.4989999999999998E-15</v>
          </cell>
          <cell r="H267">
            <v>2.5123400613665602E-2</v>
          </cell>
          <cell r="I267">
            <v>1.1445540003478499E-2</v>
          </cell>
          <cell r="J267">
            <v>2.8153500000000001E-2</v>
          </cell>
        </row>
        <row r="268">
          <cell r="A268" t="str">
            <v>rs77955256</v>
          </cell>
          <cell r="B268" t="str">
            <v>T</v>
          </cell>
          <cell r="C268" t="str">
            <v>A</v>
          </cell>
          <cell r="D268" t="str">
            <v>KIF15</v>
          </cell>
          <cell r="E268">
            <v>3.5999999999999997E-2</v>
          </cell>
          <cell r="F268">
            <v>6.1999999999999998E-3</v>
          </cell>
          <cell r="G268">
            <v>7.0990000000000004E-9</v>
          </cell>
          <cell r="H268">
            <v>2.3972399532795001E-2</v>
          </cell>
          <cell r="I268">
            <v>1.7346540465951001E-2</v>
          </cell>
          <cell r="J268">
            <v>0.16695529000000001</v>
          </cell>
        </row>
        <row r="269">
          <cell r="A269" t="str">
            <v>rs11209331</v>
          </cell>
          <cell r="B269" t="str">
            <v>T</v>
          </cell>
          <cell r="C269" t="str">
            <v>C</v>
          </cell>
          <cell r="D269" t="str">
            <v>CTPS1</v>
          </cell>
          <cell r="E269">
            <v>2.3800000000000002E-2</v>
          </cell>
          <cell r="F269">
            <v>3.8999999999999998E-3</v>
          </cell>
          <cell r="G269">
            <v>9.8269999999999993E-10</v>
          </cell>
          <cell r="H269">
            <v>1.7102120444178599E-2</v>
          </cell>
          <cell r="I269">
            <v>1.11330403015018E-2</v>
          </cell>
          <cell r="J269">
            <v>0.124477</v>
          </cell>
        </row>
        <row r="270">
          <cell r="A270" t="str">
            <v>rs11619721</v>
          </cell>
          <cell r="B270" t="str">
            <v>G</v>
          </cell>
          <cell r="C270" t="str">
            <v>T</v>
          </cell>
          <cell r="D270" t="str">
            <v>TEX29</v>
          </cell>
          <cell r="E270">
            <v>4.1300000000000003E-2</v>
          </cell>
          <cell r="F270">
            <v>7.3000000000000001E-3</v>
          </cell>
          <cell r="G270">
            <v>1.331E-8</v>
          </cell>
          <cell r="H270">
            <v>2.6451600715518001E-2</v>
          </cell>
          <cell r="I270">
            <v>1.92576199769974E-2</v>
          </cell>
          <cell r="J270">
            <v>0.169550651</v>
          </cell>
        </row>
        <row r="271">
          <cell r="A271" t="str">
            <v>rs4778356</v>
          </cell>
          <cell r="B271" t="str">
            <v>A</v>
          </cell>
          <cell r="C271" t="str">
            <v>G</v>
          </cell>
          <cell r="D271" t="str">
            <v>PWRN2</v>
          </cell>
          <cell r="E271">
            <v>3.9100000000000003E-2</v>
          </cell>
          <cell r="F271">
            <v>5.8999999999999999E-3</v>
          </cell>
          <cell r="G271">
            <v>4.0100000000000002E-11</v>
          </cell>
          <cell r="H271">
            <v>2.9548199847340601E-2</v>
          </cell>
          <cell r="I271">
            <v>1.7090879380703E-2</v>
          </cell>
          <cell r="J271">
            <v>8.3812305000000004E-2</v>
          </cell>
        </row>
        <row r="272">
          <cell r="A272" t="str">
            <v>rs6911527</v>
          </cell>
          <cell r="B272" t="str">
            <v>T</v>
          </cell>
          <cell r="C272" t="str">
            <v>C</v>
          </cell>
          <cell r="D272" t="str">
            <v>SASH1</v>
          </cell>
          <cell r="E272">
            <v>2.69E-2</v>
          </cell>
          <cell r="F272">
            <v>4.4999999999999997E-3</v>
          </cell>
          <cell r="G272">
            <v>3.1749999999999999E-9</v>
          </cell>
          <cell r="H272">
            <v>1.8685860559344299E-2</v>
          </cell>
          <cell r="I272">
            <v>1.2891500256955599E-2</v>
          </cell>
          <cell r="J272">
            <v>0.14718100000000001</v>
          </cell>
        </row>
        <row r="273">
          <cell r="A273" t="str">
            <v>rs10906395</v>
          </cell>
          <cell r="B273" t="str">
            <v>C</v>
          </cell>
          <cell r="C273" t="str">
            <v>T</v>
          </cell>
          <cell r="D273" t="str">
            <v>BEND7</v>
          </cell>
          <cell r="E273">
            <v>2.3300000000000001E-2</v>
          </cell>
          <cell r="F273">
            <v>3.8999999999999998E-3</v>
          </cell>
          <cell r="G273">
            <v>2.2790000000000001E-9</v>
          </cell>
          <cell r="H273">
            <v>1.6647180542349801E-2</v>
          </cell>
          <cell r="I273">
            <v>1.09869400039315E-2</v>
          </cell>
          <cell r="J273">
            <v>0.12970400000000001</v>
          </cell>
        </row>
        <row r="274">
          <cell r="A274" t="str">
            <v>rs10897450</v>
          </cell>
          <cell r="B274" t="str">
            <v>C</v>
          </cell>
          <cell r="C274" t="str">
            <v>G</v>
          </cell>
          <cell r="D274" t="str">
            <v>C11orf84</v>
          </cell>
          <cell r="E274">
            <v>2.29E-2</v>
          </cell>
          <cell r="F274">
            <v>3.8E-3</v>
          </cell>
          <cell r="G274">
            <v>2.1839999999999999E-9</v>
          </cell>
          <cell r="H274">
            <v>1.6316760331392299E-2</v>
          </cell>
          <cell r="I274">
            <v>1.07221603393555E-2</v>
          </cell>
          <cell r="J274">
            <v>0.12804156799999999</v>
          </cell>
        </row>
        <row r="275">
          <cell r="A275" t="str">
            <v>rs8136272</v>
          </cell>
          <cell r="B275" t="str">
            <v>A</v>
          </cell>
          <cell r="C275" t="str">
            <v>T</v>
          </cell>
          <cell r="D275" t="str">
            <v>C22orf34</v>
          </cell>
          <cell r="E275">
            <v>0.04</v>
          </cell>
          <cell r="F275">
            <v>4.4000000000000003E-3</v>
          </cell>
          <cell r="G275">
            <v>6.1829999999999997E-20</v>
          </cell>
          <cell r="H275">
            <v>3.3934600651264198E-2</v>
          </cell>
          <cell r="I275">
            <v>1.1953019537031701E-2</v>
          </cell>
          <cell r="J275">
            <v>4.5241500000000002E-3</v>
          </cell>
        </row>
        <row r="276">
          <cell r="A276" t="str">
            <v>rs1470750</v>
          </cell>
          <cell r="B276" t="str">
            <v>G</v>
          </cell>
          <cell r="C276" t="str">
            <v>C</v>
          </cell>
          <cell r="D276" t="str">
            <v>DDC</v>
          </cell>
          <cell r="E276">
            <v>2.23E-2</v>
          </cell>
          <cell r="F276">
            <v>3.8999999999999998E-3</v>
          </cell>
          <cell r="G276">
            <v>1.4419999999999999E-8</v>
          </cell>
          <cell r="H276">
            <v>1.53447203338146E-2</v>
          </cell>
          <cell r="I276">
            <v>1.0872020386159399E-2</v>
          </cell>
          <cell r="J276">
            <v>0.15810199999999999</v>
          </cell>
        </row>
        <row r="277">
          <cell r="A277" t="str">
            <v>rs35035068</v>
          </cell>
          <cell r="B277" t="str">
            <v>I</v>
          </cell>
          <cell r="C277" t="str">
            <v>D</v>
          </cell>
          <cell r="D277" t="str">
            <v>FBXO33</v>
          </cell>
          <cell r="E277">
            <v>2.5700000000000001E-2</v>
          </cell>
          <cell r="F277">
            <v>4.1000000000000003E-3</v>
          </cell>
          <cell r="G277">
            <v>2.4850000000000002E-10</v>
          </cell>
          <cell r="H277">
            <v>1.9668860360979999E-2</v>
          </cell>
          <cell r="I277">
            <v>1.10181597992778E-2</v>
          </cell>
          <cell r="J277">
            <v>7.4223499999999998E-2</v>
          </cell>
        </row>
        <row r="278">
          <cell r="A278" t="str">
            <v>rs6878910</v>
          </cell>
          <cell r="B278" t="str">
            <v>A</v>
          </cell>
          <cell r="C278" t="str">
            <v>G</v>
          </cell>
          <cell r="D278" t="str">
            <v>SIL1</v>
          </cell>
          <cell r="E278">
            <v>3.8100000000000002E-2</v>
          </cell>
          <cell r="F278">
            <v>6.1000000000000004E-3</v>
          </cell>
          <cell r="G278">
            <v>4.3070000000000002E-10</v>
          </cell>
          <cell r="H278">
            <v>2.62107998132706E-2</v>
          </cell>
          <cell r="I278">
            <v>1.55960395932198E-2</v>
          </cell>
          <cell r="J278">
            <v>9.2819799999999994E-2</v>
          </cell>
        </row>
        <row r="279">
          <cell r="A279" t="str">
            <v>rs62391851</v>
          </cell>
          <cell r="B279" t="str">
            <v>G</v>
          </cell>
          <cell r="C279" t="str">
            <v>A</v>
          </cell>
          <cell r="D279" t="str">
            <v>HCG4</v>
          </cell>
          <cell r="E279">
            <v>5.9499999999999997E-2</v>
          </cell>
          <cell r="F279">
            <v>8.5000000000000006E-3</v>
          </cell>
          <cell r="G279">
            <v>2.4400000000000001E-12</v>
          </cell>
          <cell r="H279">
            <v>4.4414598494768101E-2</v>
          </cell>
          <cell r="I279">
            <v>2.2487999871373201E-2</v>
          </cell>
          <cell r="J279">
            <v>4.825198E-2</v>
          </cell>
        </row>
        <row r="280">
          <cell r="A280" t="str">
            <v>rs222440</v>
          </cell>
          <cell r="B280" t="str">
            <v>C</v>
          </cell>
          <cell r="C280" t="str">
            <v>T</v>
          </cell>
          <cell r="D280" t="str">
            <v>FBXO9</v>
          </cell>
          <cell r="E280">
            <v>3.2500000000000001E-2</v>
          </cell>
          <cell r="F280">
            <v>5.0000000000000001E-3</v>
          </cell>
          <cell r="G280">
            <v>9.725E-11</v>
          </cell>
          <cell r="H280">
            <v>2.4463199079036699E-2</v>
          </cell>
          <cell r="I280">
            <v>1.3952540233731299E-2</v>
          </cell>
          <cell r="J280">
            <v>7.9530744E-2</v>
          </cell>
        </row>
        <row r="281">
          <cell r="A281" t="str">
            <v>rs12845465</v>
          </cell>
          <cell r="B281" t="str">
            <v>C</v>
          </cell>
          <cell r="C281" t="str">
            <v>T</v>
          </cell>
          <cell r="D281" t="str">
            <v>FAM9B</v>
          </cell>
          <cell r="E281">
            <v>5.1799999999999999E-2</v>
          </cell>
          <cell r="F281">
            <v>6.0000000000000001E-3</v>
          </cell>
          <cell r="G281">
            <v>8.1480000000000001E-18</v>
          </cell>
          <cell r="H281">
            <v>5.09163998067379E-2</v>
          </cell>
          <cell r="I281">
            <v>8.9114196598529798E-3</v>
          </cell>
          <cell r="J281">
            <v>1.10922E-8</v>
          </cell>
        </row>
        <row r="282">
          <cell r="A282" t="str">
            <v>rs4836984</v>
          </cell>
          <cell r="B282" t="str">
            <v>T</v>
          </cell>
          <cell r="C282" t="str">
            <v>C</v>
          </cell>
          <cell r="D282" t="str">
            <v>NR6A1</v>
          </cell>
          <cell r="E282">
            <v>3.4200000000000001E-2</v>
          </cell>
          <cell r="F282">
            <v>3.8E-3</v>
          </cell>
          <cell r="G282">
            <v>3.9220000000000002E-19</v>
          </cell>
          <cell r="H282">
            <v>3.0547000467777301E-2</v>
          </cell>
          <cell r="I282">
            <v>1.08252801001072E-2</v>
          </cell>
          <cell r="J282">
            <v>4.7738900000000003E-3</v>
          </cell>
        </row>
        <row r="283">
          <cell r="A283" t="str">
            <v>rs1172955</v>
          </cell>
          <cell r="B283" t="str">
            <v>T</v>
          </cell>
          <cell r="C283" t="str">
            <v>A</v>
          </cell>
          <cell r="D283" t="str">
            <v>ZNF518A</v>
          </cell>
          <cell r="E283">
            <v>4.3999999999999997E-2</v>
          </cell>
          <cell r="F283">
            <v>4.3E-3</v>
          </cell>
          <cell r="G283">
            <v>6.0580000000000003E-25</v>
          </cell>
          <cell r="H283">
            <v>3.9764601737260798E-2</v>
          </cell>
          <cell r="I283">
            <v>1.17683196440339E-2</v>
          </cell>
          <cell r="J283">
            <v>7.2746499999999995E-4</v>
          </cell>
        </row>
        <row r="284">
          <cell r="A284" t="str">
            <v>rs2295094</v>
          </cell>
          <cell r="B284" t="str">
            <v>A</v>
          </cell>
          <cell r="C284" t="str">
            <v>G</v>
          </cell>
          <cell r="D284" t="str">
            <v>GGT7</v>
          </cell>
          <cell r="E284">
            <v>3.6400000000000002E-2</v>
          </cell>
          <cell r="F284">
            <v>5.3E-3</v>
          </cell>
          <cell r="G284">
            <v>5.8550000000000004E-12</v>
          </cell>
          <cell r="H284">
            <v>2.98496000468731E-2</v>
          </cell>
          <cell r="I284">
            <v>1.51288798078895E-2</v>
          </cell>
          <cell r="J284">
            <v>4.84809E-2</v>
          </cell>
        </row>
        <row r="285">
          <cell r="A285" t="str">
            <v>rs7114175</v>
          </cell>
          <cell r="B285" t="str">
            <v>T</v>
          </cell>
          <cell r="C285" t="str">
            <v>A</v>
          </cell>
          <cell r="D285" t="str">
            <v>C11orf63</v>
          </cell>
          <cell r="E285">
            <v>5.9900000000000002E-2</v>
          </cell>
          <cell r="F285">
            <v>3.8E-3</v>
          </cell>
          <cell r="G285">
            <v>1.1429999999999999E-56</v>
          </cell>
          <cell r="H285">
            <v>7.91200026869774E-2</v>
          </cell>
          <cell r="I285">
            <v>1.0696640238165901E-2</v>
          </cell>
          <cell r="J285">
            <v>1.41071E-13</v>
          </cell>
        </row>
        <row r="286">
          <cell r="A286" t="str">
            <v>rs145438026</v>
          </cell>
          <cell r="B286" t="str">
            <v>C</v>
          </cell>
          <cell r="C286" t="str">
            <v>T</v>
          </cell>
          <cell r="D286" t="str">
            <v>NR4A2</v>
          </cell>
          <cell r="E286">
            <v>6.9900000000000004E-2</v>
          </cell>
          <cell r="F286">
            <v>8.0000000000000002E-3</v>
          </cell>
          <cell r="G286">
            <v>2.3360000000000001E-18</v>
          </cell>
          <cell r="H286">
            <v>6.2428198754787403E-2</v>
          </cell>
          <cell r="I286">
            <v>2.26320996880531E-2</v>
          </cell>
          <cell r="J286">
            <v>5.8068699999999996E-3</v>
          </cell>
        </row>
        <row r="287">
          <cell r="A287" t="str">
            <v>rs12040029</v>
          </cell>
          <cell r="B287" t="str">
            <v>C</v>
          </cell>
          <cell r="C287" t="str">
            <v>T</v>
          </cell>
          <cell r="D287" t="str">
            <v>RPS6KC1</v>
          </cell>
          <cell r="E287">
            <v>3.9199999999999999E-2</v>
          </cell>
          <cell r="F287">
            <v>6.3E-3</v>
          </cell>
          <cell r="G287">
            <v>4.0440000000000002E-10</v>
          </cell>
          <cell r="H287">
            <v>2.94321998953819E-2</v>
          </cell>
          <cell r="I287">
            <v>1.6912059858441401E-2</v>
          </cell>
          <cell r="J287">
            <v>8.1787322999999995E-2</v>
          </cell>
        </row>
        <row r="288">
          <cell r="A288" t="str">
            <v>rs2604265</v>
          </cell>
          <cell r="B288" t="str">
            <v>A</v>
          </cell>
          <cell r="C288" t="str">
            <v>G</v>
          </cell>
          <cell r="D288" t="str">
            <v>RORB</v>
          </cell>
          <cell r="E288">
            <v>3.8600000000000002E-2</v>
          </cell>
          <cell r="F288">
            <v>4.3E-3</v>
          </cell>
          <cell r="G288">
            <v>2.5010000000000002E-19</v>
          </cell>
          <cell r="H288">
            <v>3.47548015415668E-2</v>
          </cell>
          <cell r="I288">
            <v>1.22208204120398E-2</v>
          </cell>
          <cell r="J288">
            <v>4.4551199999999999E-3</v>
          </cell>
        </row>
        <row r="289">
          <cell r="A289" t="str">
            <v>rs3733632</v>
          </cell>
          <cell r="B289" t="str">
            <v>G</v>
          </cell>
          <cell r="C289" t="str">
            <v>A</v>
          </cell>
          <cell r="D289" t="str">
            <v>TACR3</v>
          </cell>
          <cell r="E289">
            <v>5.3600000000000002E-2</v>
          </cell>
          <cell r="F289">
            <v>5.1999999999999998E-3</v>
          </cell>
          <cell r="G289">
            <v>1.043E-24</v>
          </cell>
          <cell r="H289">
            <v>4.9077801406383501E-2</v>
          </cell>
          <cell r="I289">
            <v>1.4545920304954101E-2</v>
          </cell>
          <cell r="J289">
            <v>7.40703E-4</v>
          </cell>
        </row>
        <row r="290">
          <cell r="A290" t="str">
            <v>rs1601615</v>
          </cell>
          <cell r="B290" t="str">
            <v>C</v>
          </cell>
          <cell r="C290" t="str">
            <v>T</v>
          </cell>
          <cell r="D290" t="str">
            <v>TYRP1</v>
          </cell>
          <cell r="E290">
            <v>2.8000000000000001E-2</v>
          </cell>
          <cell r="F290">
            <v>3.8999999999999998E-3</v>
          </cell>
          <cell r="G290">
            <v>7.5700000000000001E-13</v>
          </cell>
          <cell r="H290">
            <v>2.2994199767708799E-2</v>
          </cell>
          <cell r="I290">
            <v>1.09264403581619E-2</v>
          </cell>
          <cell r="J290">
            <v>3.5330100000000003E-2</v>
          </cell>
        </row>
        <row r="291">
          <cell r="A291" t="str">
            <v>rs437836</v>
          </cell>
          <cell r="B291" t="str">
            <v>T</v>
          </cell>
          <cell r="C291" t="str">
            <v>C</v>
          </cell>
          <cell r="D291" t="str">
            <v>CYFIP2</v>
          </cell>
          <cell r="E291">
            <v>3.5000000000000003E-2</v>
          </cell>
          <cell r="F291">
            <v>5.1999999999999998E-3</v>
          </cell>
          <cell r="G291">
            <v>1.148E-11</v>
          </cell>
          <cell r="H291">
            <v>5.18871992826462E-2</v>
          </cell>
          <cell r="I291">
            <v>1.4242460019886501E-2</v>
          </cell>
          <cell r="J291">
            <v>2.69308E-4</v>
          </cell>
        </row>
        <row r="292">
          <cell r="A292" t="str">
            <v>rs150821390</v>
          </cell>
          <cell r="B292" t="str">
            <v>T</v>
          </cell>
          <cell r="C292" t="str">
            <v>C</v>
          </cell>
          <cell r="D292" t="str">
            <v>ATAD2B</v>
          </cell>
          <cell r="E292">
            <v>7.17E-2</v>
          </cell>
          <cell r="F292">
            <v>1.24E-2</v>
          </cell>
          <cell r="G292">
            <v>6.5920000000000004E-9</v>
          </cell>
          <cell r="H292">
            <v>5.6735198944807101E-2</v>
          </cell>
          <cell r="I292">
            <v>3.59503999352455E-2</v>
          </cell>
          <cell r="J292">
            <v>0.11451</v>
          </cell>
        </row>
        <row r="293">
          <cell r="A293" t="str">
            <v>rs813301</v>
          </cell>
          <cell r="B293" t="str">
            <v>T</v>
          </cell>
          <cell r="C293" t="str">
            <v>C</v>
          </cell>
          <cell r="D293" t="str">
            <v>NDUFS4</v>
          </cell>
          <cell r="E293">
            <v>2.7400000000000001E-2</v>
          </cell>
          <cell r="F293">
            <v>3.8999999999999998E-3</v>
          </cell>
          <cell r="G293">
            <v>2.8410000000000001E-12</v>
          </cell>
          <cell r="H293">
            <v>2.2957000881433501E-2</v>
          </cell>
          <cell r="I293">
            <v>1.11301802098751E-2</v>
          </cell>
          <cell r="J293">
            <v>3.9141704999999999E-2</v>
          </cell>
        </row>
        <row r="294">
          <cell r="A294" t="str">
            <v>rs12125335</v>
          </cell>
          <cell r="B294" t="str">
            <v>C</v>
          </cell>
          <cell r="C294" t="str">
            <v>T</v>
          </cell>
          <cell r="D294" t="str">
            <v>EIF4G3</v>
          </cell>
          <cell r="E294">
            <v>4.9599999999999998E-2</v>
          </cell>
          <cell r="F294">
            <v>6.3E-3</v>
          </cell>
          <cell r="G294">
            <v>2.3309999999999998E-15</v>
          </cell>
          <cell r="H294">
            <v>4.6915199607610703E-2</v>
          </cell>
          <cell r="I294">
            <v>1.89757198095322E-2</v>
          </cell>
          <cell r="J294">
            <v>1.3417800000000001E-2</v>
          </cell>
        </row>
        <row r="295">
          <cell r="A295" t="str">
            <v>rs758747</v>
          </cell>
          <cell r="B295" t="str">
            <v>C</v>
          </cell>
          <cell r="C295" t="str">
            <v>T</v>
          </cell>
          <cell r="D295" t="str">
            <v>NLRC3</v>
          </cell>
          <cell r="E295">
            <v>2.6800000000000001E-2</v>
          </cell>
          <cell r="F295">
            <v>4.3E-3</v>
          </cell>
          <cell r="G295">
            <v>5.562E-10</v>
          </cell>
          <cell r="H295">
            <v>2.0902400836348499E-2</v>
          </cell>
          <cell r="I295">
            <v>1.1955340392887599E-2</v>
          </cell>
          <cell r="J295">
            <v>8.03812E-2</v>
          </cell>
        </row>
        <row r="296">
          <cell r="A296" t="str">
            <v>rs7853970</v>
          </cell>
          <cell r="B296" t="str">
            <v>T</v>
          </cell>
          <cell r="C296" t="str">
            <v>C</v>
          </cell>
          <cell r="D296" t="str">
            <v>RMI1</v>
          </cell>
          <cell r="E296">
            <v>4.4900000000000002E-2</v>
          </cell>
          <cell r="F296">
            <v>3.8999999999999998E-3</v>
          </cell>
          <cell r="G296">
            <v>2.1879999999999998E-30</v>
          </cell>
          <cell r="H296">
            <v>4.2162001132965102E-2</v>
          </cell>
          <cell r="I296">
            <v>1.07572199776769E-2</v>
          </cell>
          <cell r="J296">
            <v>8.8764099999999999E-5</v>
          </cell>
        </row>
        <row r="297">
          <cell r="A297" t="str">
            <v>rs73187215</v>
          </cell>
          <cell r="B297" t="str">
            <v>G</v>
          </cell>
          <cell r="C297" t="str">
            <v>A</v>
          </cell>
          <cell r="D297" t="str">
            <v>DGKH</v>
          </cell>
          <cell r="E297">
            <v>3.7699999999999997E-2</v>
          </cell>
          <cell r="F297">
            <v>6.6E-3</v>
          </cell>
          <cell r="G297">
            <v>1.335E-8</v>
          </cell>
          <cell r="H297">
            <v>2.8622400015592599E-2</v>
          </cell>
          <cell r="I297">
            <v>1.8353940919041599E-2</v>
          </cell>
          <cell r="J297">
            <v>0.118863</v>
          </cell>
        </row>
        <row r="298">
          <cell r="A298" t="str">
            <v>rs3743266</v>
          </cell>
          <cell r="B298" t="str">
            <v>T</v>
          </cell>
          <cell r="C298" t="str">
            <v>C</v>
          </cell>
          <cell r="D298" t="str">
            <v>RORA</v>
          </cell>
          <cell r="E298">
            <v>4.1599999999999998E-2</v>
          </cell>
          <cell r="F298">
            <v>4.0000000000000001E-3</v>
          </cell>
          <cell r="G298">
            <v>8.5210000000000007E-25</v>
          </cell>
          <cell r="H298">
            <v>3.9254799485206597E-2</v>
          </cell>
          <cell r="I298">
            <v>1.13475602120161E-2</v>
          </cell>
          <cell r="J298">
            <v>5.4144700000000002E-4</v>
          </cell>
        </row>
        <row r="299">
          <cell r="A299" t="str">
            <v>rs11556924</v>
          </cell>
          <cell r="B299" t="str">
            <v>T</v>
          </cell>
          <cell r="C299" t="str">
            <v>C</v>
          </cell>
          <cell r="D299" t="str">
            <v>ZC3HC1</v>
          </cell>
          <cell r="E299">
            <v>2.2700000000000001E-2</v>
          </cell>
          <cell r="F299">
            <v>4.1000000000000003E-3</v>
          </cell>
          <cell r="G299">
            <v>3.6559999999999998E-8</v>
          </cell>
          <cell r="H299">
            <v>1.6764039173722298E-2</v>
          </cell>
          <cell r="I299">
            <v>1.1201079934835399E-2</v>
          </cell>
          <cell r="J299">
            <v>0.13446118000000001</v>
          </cell>
        </row>
        <row r="300">
          <cell r="A300" t="str">
            <v>rs2885287</v>
          </cell>
          <cell r="B300" t="str">
            <v>A</v>
          </cell>
          <cell r="C300" t="str">
            <v>G</v>
          </cell>
          <cell r="D300" t="str">
            <v>PJA1</v>
          </cell>
          <cell r="E300">
            <v>3.5099999999999999E-2</v>
          </cell>
          <cell r="F300">
            <v>5.5999999999999999E-3</v>
          </cell>
          <cell r="G300">
            <v>4.2669999999999998E-10</v>
          </cell>
          <cell r="H300">
            <v>3.5514801740646397E-2</v>
          </cell>
          <cell r="I300">
            <v>8.7569002062082308E-3</v>
          </cell>
          <cell r="J300">
            <v>5.0004199999999998E-5</v>
          </cell>
        </row>
        <row r="301">
          <cell r="A301" t="str">
            <v>rs1428120</v>
          </cell>
          <cell r="B301" t="str">
            <v>T</v>
          </cell>
          <cell r="C301" t="str">
            <v>G</v>
          </cell>
          <cell r="D301" t="str">
            <v>GALNT10</v>
          </cell>
          <cell r="E301">
            <v>2.5000000000000001E-2</v>
          </cell>
          <cell r="F301">
            <v>3.8E-3</v>
          </cell>
          <cell r="G301">
            <v>7.7230000000000001E-11</v>
          </cell>
          <cell r="H301">
            <v>2.08967998623848E-2</v>
          </cell>
          <cell r="I301">
            <v>1.0863879695534699E-2</v>
          </cell>
          <cell r="J301">
            <v>5.44018E-2</v>
          </cell>
        </row>
        <row r="302">
          <cell r="A302" t="str">
            <v>rs34371367</v>
          </cell>
          <cell r="B302" t="str">
            <v>I</v>
          </cell>
          <cell r="C302" t="str">
            <v>D</v>
          </cell>
          <cell r="D302" t="str">
            <v>ODZ2</v>
          </cell>
          <cell r="E302">
            <v>2.3300000000000001E-2</v>
          </cell>
          <cell r="F302">
            <v>4.1999999999999997E-3</v>
          </cell>
          <cell r="G302">
            <v>2.173E-8</v>
          </cell>
          <cell r="H302">
            <v>1.8176080659031899E-2</v>
          </cell>
          <cell r="I302">
            <v>1.09866596758366E-2</v>
          </cell>
          <cell r="J302">
            <v>9.8031099999999996E-2</v>
          </cell>
        </row>
        <row r="303">
          <cell r="A303" t="str">
            <v>rs7218751</v>
          </cell>
          <cell r="B303" t="str">
            <v>A</v>
          </cell>
          <cell r="C303" t="str">
            <v>G</v>
          </cell>
          <cell r="D303" t="str">
            <v>CBX4</v>
          </cell>
          <cell r="E303">
            <v>3.3300000000000003E-2</v>
          </cell>
          <cell r="F303">
            <v>4.8999999999999998E-3</v>
          </cell>
          <cell r="G303">
            <v>1.37E-11</v>
          </cell>
          <cell r="H303">
            <v>2.81831994652748E-2</v>
          </cell>
          <cell r="I303">
            <v>1.3789679855108299E-2</v>
          </cell>
          <cell r="J303">
            <v>4.0963600000000003E-2</v>
          </cell>
        </row>
        <row r="304">
          <cell r="A304" t="str">
            <v>rs6927679</v>
          </cell>
          <cell r="B304" t="str">
            <v>T</v>
          </cell>
          <cell r="C304" t="str">
            <v>C</v>
          </cell>
          <cell r="D304" t="str">
            <v>MIR548A1</v>
          </cell>
          <cell r="E304">
            <v>2.7E-2</v>
          </cell>
          <cell r="F304">
            <v>4.3E-3</v>
          </cell>
          <cell r="G304">
            <v>2.5239999999999998E-10</v>
          </cell>
          <cell r="H304">
            <v>3.9545800536870998E-2</v>
          </cell>
          <cell r="I304">
            <v>1.18188802152872E-2</v>
          </cell>
          <cell r="J304">
            <v>8.1971300000000002E-4</v>
          </cell>
        </row>
        <row r="305">
          <cell r="A305" t="str">
            <v>rs7912468</v>
          </cell>
          <cell r="B305" t="str">
            <v>C</v>
          </cell>
          <cell r="C305" t="str">
            <v>T</v>
          </cell>
          <cell r="D305" t="str">
            <v>LOC399708</v>
          </cell>
          <cell r="E305">
            <v>2.3900000000000001E-2</v>
          </cell>
          <cell r="F305">
            <v>3.8999999999999998E-3</v>
          </cell>
          <cell r="G305">
            <v>1.2010000000000001E-9</v>
          </cell>
          <cell r="H305">
            <v>3.5185400396585499E-2</v>
          </cell>
          <cell r="I305">
            <v>1.09172603115439E-2</v>
          </cell>
          <cell r="J305">
            <v>1.2686500000000001E-3</v>
          </cell>
        </row>
        <row r="306">
          <cell r="A306" t="str">
            <v>rs6621284</v>
          </cell>
          <cell r="B306" t="str">
            <v>A</v>
          </cell>
          <cell r="C306" t="str">
            <v>G</v>
          </cell>
          <cell r="D306" t="str">
            <v>ZMAT1</v>
          </cell>
          <cell r="E306">
            <v>3.0300000000000001E-2</v>
          </cell>
          <cell r="F306">
            <v>5.4000000000000003E-3</v>
          </cell>
          <cell r="G306">
            <v>2.3540000000000001E-8</v>
          </cell>
          <cell r="H306">
            <v>2.98795998096466E-2</v>
          </cell>
          <cell r="I306">
            <v>7.7723399735987204E-3</v>
          </cell>
          <cell r="J306">
            <v>1.2087300000000001E-4</v>
          </cell>
        </row>
        <row r="307">
          <cell r="A307" t="str">
            <v>rs17563472</v>
          </cell>
          <cell r="B307" t="str">
            <v>C</v>
          </cell>
          <cell r="C307" t="str">
            <v>T</v>
          </cell>
          <cell r="D307" t="str">
            <v>KLF14</v>
          </cell>
          <cell r="E307">
            <v>6.0600000000000001E-2</v>
          </cell>
          <cell r="F307">
            <v>1.0699999999999999E-2</v>
          </cell>
          <cell r="G307">
            <v>1.5209999999999999E-8</v>
          </cell>
          <cell r="H307">
            <v>4.9023799598216997E-2</v>
          </cell>
          <cell r="I307">
            <v>2.99665201455355E-2</v>
          </cell>
          <cell r="J307">
            <v>0.101829038</v>
          </cell>
        </row>
        <row r="308">
          <cell r="A308" t="str">
            <v>rs34437050</v>
          </cell>
          <cell r="B308" t="str">
            <v>A</v>
          </cell>
          <cell r="C308" t="str">
            <v>G</v>
          </cell>
          <cell r="D308" t="str">
            <v>EGR4</v>
          </cell>
          <cell r="E308">
            <v>0.24060000000000001</v>
          </cell>
          <cell r="F308">
            <v>2.0400000000000001E-2</v>
          </cell>
          <cell r="G308">
            <v>4.0359999999999999E-32</v>
          </cell>
          <cell r="H308">
            <v>0.317072004079819</v>
          </cell>
          <cell r="I308">
            <v>5.5709999054670299E-2</v>
          </cell>
          <cell r="J308">
            <v>1.26312E-8</v>
          </cell>
        </row>
        <row r="309">
          <cell r="A309" t="str">
            <v>rs11792861</v>
          </cell>
          <cell r="B309" t="str">
            <v>A</v>
          </cell>
          <cell r="C309" t="str">
            <v>C</v>
          </cell>
          <cell r="D309" t="str">
            <v>TMEM245</v>
          </cell>
          <cell r="E309">
            <v>3.2000000000000001E-2</v>
          </cell>
          <cell r="F309">
            <v>4.1999999999999997E-3</v>
          </cell>
          <cell r="G309">
            <v>2.5140000000000001E-14</v>
          </cell>
          <cell r="H309">
            <v>2.8919000178575498E-2</v>
          </cell>
          <cell r="I309">
            <v>1.17918998003006E-2</v>
          </cell>
          <cell r="J309">
            <v>1.41847E-2</v>
          </cell>
        </row>
        <row r="310">
          <cell r="A310" t="str">
            <v>rs113388806</v>
          </cell>
          <cell r="B310" t="str">
            <v>T</v>
          </cell>
          <cell r="C310" t="str">
            <v>A</v>
          </cell>
          <cell r="D310" t="str">
            <v>TNRC6A</v>
          </cell>
          <cell r="E310">
            <v>6.2399999999999997E-2</v>
          </cell>
          <cell r="F310">
            <v>1.03E-2</v>
          </cell>
          <cell r="G310">
            <v>1.2590000000000001E-9</v>
          </cell>
          <cell r="H310">
            <v>5.3509201854467399E-2</v>
          </cell>
          <cell r="I310">
            <v>2.89941001683474E-2</v>
          </cell>
          <cell r="J310">
            <v>6.4947192000000001E-2</v>
          </cell>
        </row>
        <row r="311">
          <cell r="A311" t="str">
            <v>rs12559521</v>
          </cell>
          <cell r="B311" t="str">
            <v>T</v>
          </cell>
          <cell r="C311" t="str">
            <v>C</v>
          </cell>
          <cell r="D311" t="str">
            <v>ZXDA</v>
          </cell>
          <cell r="E311">
            <v>4.0899999999999999E-2</v>
          </cell>
          <cell r="F311">
            <v>7.1000000000000004E-3</v>
          </cell>
          <cell r="G311">
            <v>6.8699999999999996E-9</v>
          </cell>
          <cell r="H311">
            <v>2.2574599832296399E-2</v>
          </cell>
          <cell r="I311">
            <v>9.0065198019146902E-3</v>
          </cell>
          <cell r="J311">
            <v>1.2190717E-2</v>
          </cell>
        </row>
        <row r="312">
          <cell r="A312" t="str">
            <v>rs9614460</v>
          </cell>
          <cell r="B312" t="str">
            <v>G</v>
          </cell>
          <cell r="C312" t="str">
            <v>T</v>
          </cell>
          <cell r="D312" t="str">
            <v>SMC1B</v>
          </cell>
          <cell r="E312">
            <v>2.4899999999999999E-2</v>
          </cell>
          <cell r="F312">
            <v>4.1000000000000003E-3</v>
          </cell>
          <cell r="G312">
            <v>1.3830000000000001E-9</v>
          </cell>
          <cell r="H312">
            <v>3.6354400217533098E-2</v>
          </cell>
          <cell r="I312">
            <v>1.14756003022194E-2</v>
          </cell>
          <cell r="J312">
            <v>1.53465E-3</v>
          </cell>
        </row>
        <row r="313">
          <cell r="A313" t="str">
            <v>rs2542420</v>
          </cell>
          <cell r="B313" t="str">
            <v>C</v>
          </cell>
          <cell r="C313" t="str">
            <v>G</v>
          </cell>
          <cell r="D313" t="str">
            <v>KCNK9</v>
          </cell>
          <cell r="E313">
            <v>3.27E-2</v>
          </cell>
          <cell r="F313">
            <v>4.0000000000000001E-3</v>
          </cell>
          <cell r="G313">
            <v>1.521E-16</v>
          </cell>
          <cell r="H313">
            <v>2.9693000018596601E-2</v>
          </cell>
          <cell r="I313">
            <v>1.0785040445625799E-2</v>
          </cell>
          <cell r="J313">
            <v>5.9005799999999999E-3</v>
          </cell>
        </row>
        <row r="314">
          <cell r="A314" t="str">
            <v>rs11711674</v>
          </cell>
          <cell r="B314" t="str">
            <v>T</v>
          </cell>
          <cell r="C314" t="str">
            <v>C</v>
          </cell>
          <cell r="D314" t="str">
            <v>LOC730091</v>
          </cell>
          <cell r="E314">
            <v>2.1600000000000001E-2</v>
          </cell>
          <cell r="F314">
            <v>3.8E-3</v>
          </cell>
          <cell r="G314">
            <v>1.768E-8</v>
          </cell>
          <cell r="H314">
            <v>1.8135320395231198E-2</v>
          </cell>
          <cell r="I314">
            <v>1.08875799924135E-2</v>
          </cell>
          <cell r="J314">
            <v>9.5755999999999994E-2</v>
          </cell>
        </row>
        <row r="315">
          <cell r="A315" t="str">
            <v>rs4576738</v>
          </cell>
          <cell r="B315" t="str">
            <v>A</v>
          </cell>
          <cell r="C315" t="str">
            <v>G</v>
          </cell>
          <cell r="D315" t="str">
            <v>C10orf91</v>
          </cell>
          <cell r="E315">
            <v>2.6599999999999999E-2</v>
          </cell>
          <cell r="F315">
            <v>4.3E-3</v>
          </cell>
          <cell r="G315">
            <v>7.1950000000000005E-10</v>
          </cell>
          <cell r="H315">
            <v>2.4897400289773899E-2</v>
          </cell>
          <cell r="I315">
            <v>1.31373396143317E-2</v>
          </cell>
          <cell r="J315">
            <v>5.8056499999999997E-2</v>
          </cell>
        </row>
        <row r="316">
          <cell r="A316" t="str">
            <v>rs7852169</v>
          </cell>
          <cell r="B316" t="str">
            <v>G</v>
          </cell>
          <cell r="C316" t="str">
            <v>C</v>
          </cell>
          <cell r="D316" t="str">
            <v>PTGR1</v>
          </cell>
          <cell r="E316">
            <v>9.7299999999999998E-2</v>
          </cell>
          <cell r="F316">
            <v>6.7999999999999996E-3</v>
          </cell>
          <cell r="G316">
            <v>1.8219999999999998E-46</v>
          </cell>
          <cell r="H316">
            <v>0.101736001670361</v>
          </cell>
          <cell r="I316">
            <v>1.9375599920749699E-2</v>
          </cell>
          <cell r="J316">
            <v>1.5176E-7</v>
          </cell>
        </row>
        <row r="317">
          <cell r="A317" t="str">
            <v>rs1885740</v>
          </cell>
          <cell r="B317" t="str">
            <v>G</v>
          </cell>
          <cell r="C317" t="str">
            <v>A</v>
          </cell>
          <cell r="D317" t="str">
            <v>SFTA1P</v>
          </cell>
          <cell r="E317">
            <v>2.5600000000000001E-2</v>
          </cell>
          <cell r="F317">
            <v>4.5999999999999999E-3</v>
          </cell>
          <cell r="G317">
            <v>3.3530000000000003E-8</v>
          </cell>
          <cell r="H317">
            <v>3.5999801009893397E-2</v>
          </cell>
          <cell r="I317">
            <v>1.19955400004983E-2</v>
          </cell>
          <cell r="J317">
            <v>2.6892800000000001E-3</v>
          </cell>
        </row>
        <row r="318">
          <cell r="A318" t="str">
            <v>rs202185443</v>
          </cell>
          <cell r="B318" t="str">
            <v>I</v>
          </cell>
          <cell r="C318" t="str">
            <v>D</v>
          </cell>
          <cell r="D318" t="str">
            <v>ZBTB16</v>
          </cell>
          <cell r="E318">
            <v>2.9499999999999998E-2</v>
          </cell>
          <cell r="F318">
            <v>5.3E-3</v>
          </cell>
          <cell r="G318">
            <v>2.791E-8</v>
          </cell>
          <cell r="H318">
            <v>2.4666599929332698E-2</v>
          </cell>
          <cell r="I318">
            <v>1.41047602519393E-2</v>
          </cell>
          <cell r="J318">
            <v>8.0306100000000005E-2</v>
          </cell>
        </row>
        <row r="319">
          <cell r="A319" t="str">
            <v>rs146865828</v>
          </cell>
          <cell r="B319" t="str">
            <v>D</v>
          </cell>
          <cell r="C319" t="str">
            <v>I</v>
          </cell>
          <cell r="D319" t="str">
            <v>ANXA1</v>
          </cell>
          <cell r="E319">
            <v>5.5599999999999997E-2</v>
          </cell>
          <cell r="F319">
            <v>8.0000000000000002E-3</v>
          </cell>
          <cell r="G319">
            <v>3.2380000000000001E-12</v>
          </cell>
          <cell r="H319">
            <v>5.0384599715471302E-2</v>
          </cell>
          <cell r="I319">
            <v>2.1380120888352401E-2</v>
          </cell>
          <cell r="J319">
            <v>1.8437100000000001E-2</v>
          </cell>
        </row>
        <row r="320">
          <cell r="A320" t="str">
            <v>rs72787511</v>
          </cell>
          <cell r="B320" t="str">
            <v>C</v>
          </cell>
          <cell r="C320" t="str">
            <v>G</v>
          </cell>
          <cell r="D320" t="str">
            <v>BIRC6</v>
          </cell>
          <cell r="E320">
            <v>6.4600000000000005E-2</v>
          </cell>
          <cell r="F320">
            <v>1.14E-2</v>
          </cell>
          <cell r="G320">
            <v>1.3809999999999999E-8</v>
          </cell>
          <cell r="H320">
            <v>5.9095598757266998E-2</v>
          </cell>
          <cell r="I320">
            <v>3.4198340028524399E-2</v>
          </cell>
          <cell r="J320">
            <v>8.3965525999999999E-2</v>
          </cell>
        </row>
        <row r="321">
          <cell r="A321" t="str">
            <v>rs5785580</v>
          </cell>
          <cell r="B321" t="str">
            <v>D</v>
          </cell>
          <cell r="C321" t="str">
            <v>I</v>
          </cell>
          <cell r="D321" t="str">
            <v>REEP3</v>
          </cell>
          <cell r="E321">
            <v>2.81E-2</v>
          </cell>
          <cell r="F321">
            <v>4.0000000000000001E-3</v>
          </cell>
          <cell r="G321">
            <v>2.4119999999999998E-12</v>
          </cell>
          <cell r="H321">
            <v>2.6033600792288801E-2</v>
          </cell>
          <cell r="I321">
            <v>1.08724003657699E-2</v>
          </cell>
          <cell r="J321">
            <v>1.6639500000000002E-2</v>
          </cell>
        </row>
        <row r="322">
          <cell r="A322" t="str">
            <v>rs4845364</v>
          </cell>
          <cell r="B322" t="str">
            <v>A</v>
          </cell>
          <cell r="C322" t="str">
            <v>G</v>
          </cell>
          <cell r="D322" t="str">
            <v>TPM3</v>
          </cell>
          <cell r="E322">
            <v>2.1499999999999998E-2</v>
          </cell>
          <cell r="F322">
            <v>3.8E-3</v>
          </cell>
          <cell r="G322">
            <v>1.618E-8</v>
          </cell>
          <cell r="H322">
            <v>1.8622180446982401E-2</v>
          </cell>
          <cell r="I322">
            <v>1.0687939822673799E-2</v>
          </cell>
          <cell r="J322">
            <v>8.1429029E-2</v>
          </cell>
        </row>
        <row r="323">
          <cell r="A323" t="str">
            <v>rs7431217</v>
          </cell>
          <cell r="B323" t="str">
            <v>T</v>
          </cell>
          <cell r="C323" t="str">
            <v>C</v>
          </cell>
          <cell r="D323" t="str">
            <v>FAM19A1</v>
          </cell>
          <cell r="E323">
            <v>2.29E-2</v>
          </cell>
          <cell r="F323">
            <v>3.8999999999999998E-3</v>
          </cell>
          <cell r="G323">
            <v>6.1900000000000003E-9</v>
          </cell>
          <cell r="H323">
            <v>1.9762020558118799E-2</v>
          </cell>
          <cell r="I323">
            <v>1.0917419567704201E-2</v>
          </cell>
          <cell r="J323">
            <v>7.0259100000000005E-2</v>
          </cell>
        </row>
        <row r="324">
          <cell r="A324" t="str">
            <v>rs4561063</v>
          </cell>
          <cell r="B324" t="str">
            <v>T</v>
          </cell>
          <cell r="C324" t="str">
            <v>G</v>
          </cell>
          <cell r="D324" t="str">
            <v>OLFM3</v>
          </cell>
          <cell r="E324">
            <v>3.1199999999999999E-2</v>
          </cell>
          <cell r="F324">
            <v>3.8999999999999998E-3</v>
          </cell>
          <cell r="G324">
            <v>7.8869999999999998E-16</v>
          </cell>
          <cell r="H324">
            <v>3.0057599768042599E-2</v>
          </cell>
          <cell r="I324">
            <v>1.08952596783638E-2</v>
          </cell>
          <cell r="J324">
            <v>5.79993E-3</v>
          </cell>
        </row>
        <row r="325">
          <cell r="A325" t="str">
            <v>rs446745</v>
          </cell>
          <cell r="B325" t="str">
            <v>C</v>
          </cell>
          <cell r="C325" t="str">
            <v>T</v>
          </cell>
          <cell r="D325" t="str">
            <v>JARID2</v>
          </cell>
          <cell r="E325">
            <v>2.58E-2</v>
          </cell>
          <cell r="F325">
            <v>4.5999999999999999E-3</v>
          </cell>
          <cell r="G325">
            <v>2.8139999999999999E-8</v>
          </cell>
          <cell r="H325">
            <v>3.7060800939798397E-2</v>
          </cell>
          <cell r="I325">
            <v>1.2956200167536701E-2</v>
          </cell>
          <cell r="J325">
            <v>4.22902E-3</v>
          </cell>
        </row>
        <row r="326">
          <cell r="A326" t="str">
            <v>rs72756954</v>
          </cell>
          <cell r="B326" t="str">
            <v>C</v>
          </cell>
          <cell r="C326" t="str">
            <v>G</v>
          </cell>
          <cell r="D326" t="str">
            <v>CSNK1G1</v>
          </cell>
          <cell r="E326">
            <v>5.7700000000000001E-2</v>
          </cell>
          <cell r="F326">
            <v>8.0999999999999996E-3</v>
          </cell>
          <cell r="G326">
            <v>8.4519999999999997E-13</v>
          </cell>
          <cell r="H326">
            <v>5.3030200302600902E-2</v>
          </cell>
          <cell r="I326">
            <v>2.21234001219273E-2</v>
          </cell>
          <cell r="J326">
            <v>1.6524E-2</v>
          </cell>
        </row>
        <row r="327">
          <cell r="A327" t="str">
            <v>rs2770957</v>
          </cell>
          <cell r="B327" t="str">
            <v>C</v>
          </cell>
          <cell r="C327" t="str">
            <v>G</v>
          </cell>
          <cell r="D327" t="str">
            <v>TRIM41</v>
          </cell>
          <cell r="E327">
            <v>3.2300000000000002E-2</v>
          </cell>
          <cell r="F327">
            <v>4.7000000000000002E-3</v>
          </cell>
          <cell r="G327">
            <v>5.8980000000000001E-12</v>
          </cell>
          <cell r="H327">
            <v>2.9554199427366298E-2</v>
          </cell>
          <cell r="I327">
            <v>1.2929219752550101E-2</v>
          </cell>
          <cell r="J327">
            <v>2.2257599999999999E-2</v>
          </cell>
        </row>
        <row r="328">
          <cell r="A328" t="str">
            <v>rs169080</v>
          </cell>
          <cell r="B328" t="str">
            <v>C</v>
          </cell>
          <cell r="C328" t="str">
            <v>T</v>
          </cell>
          <cell r="D328" t="str">
            <v>KDM4B</v>
          </cell>
          <cell r="E328">
            <v>2.5899999999999999E-2</v>
          </cell>
          <cell r="F328">
            <v>4.0000000000000001E-3</v>
          </cell>
          <cell r="G328">
            <v>1.3319999999999999E-10</v>
          </cell>
          <cell r="H328">
            <v>2.3762200027704201E-2</v>
          </cell>
          <cell r="I328">
            <v>1.13877197727561E-2</v>
          </cell>
          <cell r="J328">
            <v>3.6910400000000003E-2</v>
          </cell>
        </row>
        <row r="329">
          <cell r="A329" t="str">
            <v>rs4402316</v>
          </cell>
          <cell r="B329" t="str">
            <v>C</v>
          </cell>
          <cell r="C329" t="str">
            <v>G</v>
          </cell>
          <cell r="D329" t="str">
            <v>DLG2</v>
          </cell>
          <cell r="E329">
            <v>3.1300000000000001E-2</v>
          </cell>
          <cell r="F329">
            <v>4.7000000000000002E-3</v>
          </cell>
          <cell r="G329">
            <v>3.215E-11</v>
          </cell>
          <cell r="H329">
            <v>3.0199399217963201E-2</v>
          </cell>
          <cell r="I329">
            <v>1.38359796255827E-2</v>
          </cell>
          <cell r="J329">
            <v>2.9051799999999999E-2</v>
          </cell>
        </row>
        <row r="330">
          <cell r="A330" t="str">
            <v>rs56367141</v>
          </cell>
          <cell r="B330" t="str">
            <v>C</v>
          </cell>
          <cell r="C330" t="str">
            <v>A</v>
          </cell>
          <cell r="D330" t="str">
            <v>ZNF536</v>
          </cell>
          <cell r="E330">
            <v>4.0099999999999997E-2</v>
          </cell>
          <cell r="F330">
            <v>6.0000000000000001E-3</v>
          </cell>
          <cell r="G330">
            <v>2.108E-11</v>
          </cell>
          <cell r="H330">
            <v>5.7719800621271099E-2</v>
          </cell>
          <cell r="I330">
            <v>1.7471240833401701E-2</v>
          </cell>
          <cell r="J330">
            <v>9.5395400000000002E-4</v>
          </cell>
        </row>
        <row r="331">
          <cell r="A331" t="str">
            <v>rs6678140</v>
          </cell>
          <cell r="B331" t="str">
            <v>C</v>
          </cell>
          <cell r="C331" t="str">
            <v>T</v>
          </cell>
          <cell r="D331" t="str">
            <v>RERE</v>
          </cell>
          <cell r="E331">
            <v>2.69E-2</v>
          </cell>
          <cell r="F331">
            <v>4.1000000000000003E-3</v>
          </cell>
          <cell r="G331">
            <v>7.5430000000000005E-11</v>
          </cell>
          <cell r="H331">
            <v>2.4817600846290599E-2</v>
          </cell>
          <cell r="I331">
            <v>1.15088997408748E-2</v>
          </cell>
          <cell r="J331">
            <v>3.1046000000000001E-2</v>
          </cell>
        </row>
        <row r="332">
          <cell r="A332" t="str">
            <v>rs148395841</v>
          </cell>
          <cell r="B332" t="str">
            <v>I</v>
          </cell>
          <cell r="C332" t="str">
            <v>D</v>
          </cell>
          <cell r="D332" t="str">
            <v>RBMX</v>
          </cell>
          <cell r="E332">
            <v>4.1399999999999999E-2</v>
          </cell>
          <cell r="F332">
            <v>4.8999999999999998E-3</v>
          </cell>
          <cell r="G332">
            <v>4.8180000000000001E-17</v>
          </cell>
          <cell r="H332">
            <v>2.98053994774818E-2</v>
          </cell>
          <cell r="I332">
            <v>7.6937400735914699E-3</v>
          </cell>
          <cell r="J332">
            <v>1.0707E-4</v>
          </cell>
        </row>
        <row r="333">
          <cell r="A333" t="str">
            <v>rs6439371</v>
          </cell>
          <cell r="B333" t="str">
            <v>G</v>
          </cell>
          <cell r="C333" t="str">
            <v>A</v>
          </cell>
          <cell r="D333" t="str">
            <v>NPHP3-AS1</v>
          </cell>
          <cell r="E333">
            <v>3.04E-2</v>
          </cell>
          <cell r="F333">
            <v>4.0000000000000001E-3</v>
          </cell>
          <cell r="G333">
            <v>2.3489999999999999E-14</v>
          </cell>
          <cell r="H333">
            <v>2.9205599799752201E-2</v>
          </cell>
          <cell r="I333">
            <v>1.1181199923157701E-2</v>
          </cell>
          <cell r="J333">
            <v>8.9979799999999992E-3</v>
          </cell>
        </row>
        <row r="334">
          <cell r="A334" t="str">
            <v>rs2312205</v>
          </cell>
          <cell r="B334" t="str">
            <v>A</v>
          </cell>
          <cell r="C334" t="str">
            <v>G</v>
          </cell>
          <cell r="D334" t="str">
            <v>AAK1</v>
          </cell>
          <cell r="E334">
            <v>3.0200000000000001E-2</v>
          </cell>
          <cell r="F334">
            <v>5.0000000000000001E-3</v>
          </cell>
          <cell r="G334">
            <v>1.2549999999999999E-9</v>
          </cell>
          <cell r="H334">
            <v>4.27744016051292E-2</v>
          </cell>
          <cell r="I334">
            <v>1.4223639853298701E-2</v>
          </cell>
          <cell r="J334">
            <v>2.63532E-3</v>
          </cell>
        </row>
        <row r="335">
          <cell r="A335" t="str">
            <v>rs35436838</v>
          </cell>
          <cell r="B335" t="str">
            <v>G</v>
          </cell>
          <cell r="C335" t="str">
            <v>T</v>
          </cell>
          <cell r="D335" t="str">
            <v>RORB</v>
          </cell>
          <cell r="E335">
            <v>6.7799999999999999E-2</v>
          </cell>
          <cell r="F335">
            <v>1.0500000000000001E-2</v>
          </cell>
          <cell r="G335">
            <v>1.2739999999999999E-10</v>
          </cell>
          <cell r="H335">
            <v>9.1512203216552707E-2</v>
          </cell>
          <cell r="I335">
            <v>2.9071820899844201E-2</v>
          </cell>
          <cell r="J335">
            <v>1.64463E-3</v>
          </cell>
        </row>
        <row r="336">
          <cell r="A336" t="str">
            <v>rs10992769</v>
          </cell>
          <cell r="B336" t="str">
            <v>C</v>
          </cell>
          <cell r="C336" t="str">
            <v>G</v>
          </cell>
          <cell r="D336" t="str">
            <v>FAM120A</v>
          </cell>
          <cell r="E336">
            <v>2.86E-2</v>
          </cell>
          <cell r="F336">
            <v>4.1999999999999997E-3</v>
          </cell>
          <cell r="G336">
            <v>1.107E-11</v>
          </cell>
          <cell r="H336">
            <v>2.74023991078138E-2</v>
          </cell>
          <cell r="I336">
            <v>1.1911359615624E-2</v>
          </cell>
          <cell r="J336">
            <v>2.1412576999999999E-2</v>
          </cell>
        </row>
        <row r="337">
          <cell r="A337" t="str">
            <v>rs6185</v>
          </cell>
          <cell r="B337" t="str">
            <v>G</v>
          </cell>
          <cell r="C337" t="str">
            <v>C</v>
          </cell>
          <cell r="D337" t="str">
            <v>GNRH1</v>
          </cell>
          <cell r="E337">
            <v>3.0099999999999998E-2</v>
          </cell>
          <cell r="F337">
            <v>4.4000000000000003E-3</v>
          </cell>
          <cell r="G337">
            <v>9.4830000000000007E-12</v>
          </cell>
          <cell r="H337">
            <v>2.86421999335289E-2</v>
          </cell>
          <cell r="I337">
            <v>1.2354260310530701E-2</v>
          </cell>
          <cell r="J337">
            <v>2.0421600000000002E-2</v>
          </cell>
        </row>
        <row r="338">
          <cell r="A338" t="str">
            <v>rs10136330</v>
          </cell>
          <cell r="B338" t="str">
            <v>C</v>
          </cell>
          <cell r="C338" t="str">
            <v>T</v>
          </cell>
          <cell r="D338" t="str">
            <v>PRKD1</v>
          </cell>
          <cell r="E338">
            <v>5.79E-2</v>
          </cell>
          <cell r="F338">
            <v>0.01</v>
          </cell>
          <cell r="G338">
            <v>6.6540000000000004E-9</v>
          </cell>
          <cell r="H338">
            <v>5.2361201494932202E-2</v>
          </cell>
          <cell r="I338">
            <v>2.75381598621607E-2</v>
          </cell>
          <cell r="J338">
            <v>5.7235500000000002E-2</v>
          </cell>
        </row>
        <row r="339">
          <cell r="A339" t="str">
            <v>rs6911407</v>
          </cell>
          <cell r="B339" t="str">
            <v>A</v>
          </cell>
          <cell r="C339" t="str">
            <v>C</v>
          </cell>
          <cell r="D339" t="str">
            <v>FOXO3</v>
          </cell>
          <cell r="E339">
            <v>2.9100000000000001E-2</v>
          </cell>
          <cell r="F339">
            <v>3.8999999999999998E-3</v>
          </cell>
          <cell r="G339">
            <v>1.2200000000000001E-13</v>
          </cell>
          <cell r="H339">
            <v>2.86446008831263E-2</v>
          </cell>
          <cell r="I339">
            <v>1.10577596351504E-2</v>
          </cell>
          <cell r="J339">
            <v>9.5821299999999995E-3</v>
          </cell>
        </row>
        <row r="340">
          <cell r="A340" t="str">
            <v>rs7849973</v>
          </cell>
          <cell r="B340" t="str">
            <v>C</v>
          </cell>
          <cell r="C340" t="str">
            <v>G</v>
          </cell>
          <cell r="D340" t="str">
            <v>FLJ35282</v>
          </cell>
          <cell r="E340">
            <v>2.4E-2</v>
          </cell>
          <cell r="F340">
            <v>4.0000000000000001E-3</v>
          </cell>
          <cell r="G340">
            <v>2.8240000000000002E-9</v>
          </cell>
          <cell r="H340">
            <v>3.2930601388215998E-2</v>
          </cell>
          <cell r="I340">
            <v>1.13145001232624E-2</v>
          </cell>
          <cell r="J340">
            <v>3.6078E-3</v>
          </cell>
        </row>
        <row r="341">
          <cell r="A341" t="str">
            <v>rs7516763</v>
          </cell>
          <cell r="B341" t="str">
            <v>A</v>
          </cell>
          <cell r="C341" t="str">
            <v>C</v>
          </cell>
          <cell r="D341" t="str">
            <v>LEPR</v>
          </cell>
          <cell r="E341">
            <v>2.3199999999999998E-2</v>
          </cell>
          <cell r="F341">
            <v>3.8E-3</v>
          </cell>
          <cell r="G341">
            <v>1.49E-9</v>
          </cell>
          <cell r="H341">
            <v>2.2044999524950998E-2</v>
          </cell>
          <cell r="I341">
            <v>1.07905799522996E-2</v>
          </cell>
          <cell r="J341">
            <v>4.1044200000000003E-2</v>
          </cell>
        </row>
        <row r="342">
          <cell r="A342" t="str">
            <v>rs115260227</v>
          </cell>
          <cell r="B342" t="str">
            <v>G</v>
          </cell>
          <cell r="C342" t="str">
            <v>A</v>
          </cell>
          <cell r="D342" t="str">
            <v>TACR3</v>
          </cell>
          <cell r="E342">
            <v>0.16209999999999999</v>
          </cell>
          <cell r="F342">
            <v>2.41E-2</v>
          </cell>
          <cell r="G342">
            <v>1.8999999999999999E-11</v>
          </cell>
          <cell r="H342">
            <v>0.33102801442146301</v>
          </cell>
          <cell r="I342">
            <v>9.9642597138881697E-2</v>
          </cell>
          <cell r="J342">
            <v>8.9302100000000003E-4</v>
          </cell>
        </row>
        <row r="343">
          <cell r="A343" t="str">
            <v>rs6735626</v>
          </cell>
          <cell r="B343" t="str">
            <v>A</v>
          </cell>
          <cell r="C343" t="str">
            <v>G</v>
          </cell>
          <cell r="D343" t="str">
            <v>ERBB4</v>
          </cell>
          <cell r="E343">
            <v>2.1499999999999998E-2</v>
          </cell>
          <cell r="F343">
            <v>3.8999999999999998E-3</v>
          </cell>
          <cell r="G343">
            <v>2.9630000000000001E-8</v>
          </cell>
          <cell r="H343">
            <v>2.0306000486016301E-2</v>
          </cell>
          <cell r="I343">
            <v>1.08418203890324E-2</v>
          </cell>
          <cell r="J343">
            <v>6.1064300000000002E-2</v>
          </cell>
        </row>
        <row r="344">
          <cell r="A344" t="str">
            <v>rs55680968</v>
          </cell>
          <cell r="B344" t="str">
            <v>G</v>
          </cell>
          <cell r="C344" t="str">
            <v>A</v>
          </cell>
          <cell r="D344" t="str">
            <v>CYB5D1</v>
          </cell>
          <cell r="E344">
            <v>4.5499999999999999E-2</v>
          </cell>
          <cell r="F344">
            <v>7.4999999999999997E-3</v>
          </cell>
          <cell r="G344">
            <v>1.1740000000000001E-9</v>
          </cell>
          <cell r="H344">
            <v>4.2902201414108297E-2</v>
          </cell>
          <cell r="I344">
            <v>2.0543780177831601E-2</v>
          </cell>
          <cell r="J344">
            <v>3.6757999999999999E-2</v>
          </cell>
        </row>
        <row r="345">
          <cell r="A345" t="str">
            <v>rs6434162</v>
          </cell>
          <cell r="B345" t="str">
            <v>G</v>
          </cell>
          <cell r="C345" t="str">
            <v>A</v>
          </cell>
          <cell r="D345" t="str">
            <v>PRPF40A</v>
          </cell>
          <cell r="E345">
            <v>3.61E-2</v>
          </cell>
          <cell r="F345">
            <v>5.1999999999999998E-3</v>
          </cell>
          <cell r="G345">
            <v>2.514E-12</v>
          </cell>
          <cell r="H345">
            <v>3.4884601831436199E-2</v>
          </cell>
          <cell r="I345">
            <v>1.40769798308611E-2</v>
          </cell>
          <cell r="J345">
            <v>1.32035E-2</v>
          </cell>
        </row>
        <row r="346">
          <cell r="A346" t="str">
            <v>rs15671</v>
          </cell>
          <cell r="B346" t="str">
            <v>C</v>
          </cell>
          <cell r="C346" t="str">
            <v>A</v>
          </cell>
          <cell r="D346" t="str">
            <v>CASD1</v>
          </cell>
          <cell r="E346">
            <v>2.3300000000000001E-2</v>
          </cell>
          <cell r="F346">
            <v>3.8E-3</v>
          </cell>
          <cell r="G346">
            <v>1.246E-9</v>
          </cell>
          <cell r="H346">
            <v>2.2614199668169001E-2</v>
          </cell>
          <cell r="I346">
            <v>1.0826240293681601E-2</v>
          </cell>
          <cell r="J346">
            <v>3.67141E-2</v>
          </cell>
        </row>
        <row r="347">
          <cell r="A347" t="str">
            <v>rs6445624</v>
          </cell>
          <cell r="B347" t="str">
            <v>A</v>
          </cell>
          <cell r="C347" t="str">
            <v>G</v>
          </cell>
          <cell r="D347" t="str">
            <v>DOCK3</v>
          </cell>
          <cell r="E347">
            <v>4.2200000000000001E-2</v>
          </cell>
          <cell r="F347">
            <v>5.5999999999999999E-3</v>
          </cell>
          <cell r="G347">
            <v>6.4080000000000003E-14</v>
          </cell>
          <cell r="H347">
            <v>5.3949400782585102E-2</v>
          </cell>
          <cell r="I347">
            <v>1.54292201623321E-2</v>
          </cell>
          <cell r="J347">
            <v>4.7120799999999998E-4</v>
          </cell>
        </row>
        <row r="348">
          <cell r="A348" t="str">
            <v>rs12200565</v>
          </cell>
          <cell r="B348" t="str">
            <v>T</v>
          </cell>
          <cell r="C348" t="str">
            <v>C</v>
          </cell>
          <cell r="D348" t="str">
            <v>ASCC3</v>
          </cell>
          <cell r="E348">
            <v>3.1600000000000003E-2</v>
          </cell>
          <cell r="F348">
            <v>3.8999999999999998E-3</v>
          </cell>
          <cell r="G348">
            <v>1.107E-15</v>
          </cell>
          <cell r="H348">
            <v>3.2751999795436901E-2</v>
          </cell>
          <cell r="I348">
            <v>1.13072600215673E-2</v>
          </cell>
          <cell r="J348">
            <v>3.7719099999999998E-3</v>
          </cell>
        </row>
        <row r="349">
          <cell r="A349" t="str">
            <v>rs11756746</v>
          </cell>
          <cell r="B349" t="str">
            <v>A</v>
          </cell>
          <cell r="C349" t="str">
            <v>G</v>
          </cell>
          <cell r="D349" t="str">
            <v>SNAP91</v>
          </cell>
          <cell r="E349">
            <v>2.4799999999999999E-2</v>
          </cell>
          <cell r="F349">
            <v>4.4999999999999997E-3</v>
          </cell>
          <cell r="G349">
            <v>3.9470000000000002E-8</v>
          </cell>
          <cell r="H349">
            <v>2.34373994171619E-2</v>
          </cell>
          <cell r="I349">
            <v>1.2546240352094199E-2</v>
          </cell>
          <cell r="J349">
            <v>6.1737439999999998E-2</v>
          </cell>
        </row>
        <row r="350">
          <cell r="A350" t="str">
            <v>rs55840812</v>
          </cell>
          <cell r="B350" t="str">
            <v>I</v>
          </cell>
          <cell r="C350" t="str">
            <v>D</v>
          </cell>
          <cell r="D350" t="str">
            <v>NR0B1</v>
          </cell>
          <cell r="E350">
            <v>4.0099999999999997E-2</v>
          </cell>
          <cell r="F350">
            <v>5.5999999999999999E-3</v>
          </cell>
          <cell r="G350">
            <v>1.257E-12</v>
          </cell>
          <cell r="H350">
            <v>2.8423799201846098E-2</v>
          </cell>
          <cell r="I350">
            <v>8.4834396839141794E-3</v>
          </cell>
          <cell r="J350">
            <v>8.0648999999999998E-4</v>
          </cell>
        </row>
        <row r="351">
          <cell r="A351" t="str">
            <v>rs149544395</v>
          </cell>
          <cell r="B351" t="str">
            <v>I</v>
          </cell>
          <cell r="C351" t="str">
            <v>D</v>
          </cell>
          <cell r="D351" t="str">
            <v>MSH6</v>
          </cell>
          <cell r="E351">
            <v>3.4000000000000002E-2</v>
          </cell>
          <cell r="F351">
            <v>5.0000000000000001E-3</v>
          </cell>
          <cell r="G351">
            <v>1.6500000000000001E-11</v>
          </cell>
          <cell r="H351">
            <v>3.4479800611734397E-2</v>
          </cell>
          <cell r="I351">
            <v>1.3655399903655101E-2</v>
          </cell>
          <cell r="J351">
            <v>1.1566699999999999E-2</v>
          </cell>
        </row>
        <row r="352">
          <cell r="A352" t="str">
            <v>rs12915845</v>
          </cell>
          <cell r="B352" t="str">
            <v>C</v>
          </cell>
          <cell r="C352" t="str">
            <v>T</v>
          </cell>
          <cell r="D352" t="str">
            <v>DET1</v>
          </cell>
          <cell r="E352">
            <v>4.0300000000000002E-2</v>
          </cell>
          <cell r="F352">
            <v>3.8999999999999998E-3</v>
          </cell>
          <cell r="G352">
            <v>3.6970000000000001E-25</v>
          </cell>
          <cell r="H352">
            <v>5.0457000732421903E-2</v>
          </cell>
          <cell r="I352">
            <v>1.08809201046824E-2</v>
          </cell>
          <cell r="J352">
            <v>3.53417E-6</v>
          </cell>
        </row>
        <row r="353">
          <cell r="A353" t="str">
            <v>rs73435048</v>
          </cell>
          <cell r="B353" t="str">
            <v>G</v>
          </cell>
          <cell r="C353" t="str">
            <v>A</v>
          </cell>
          <cell r="D353" t="str">
            <v>GRK5</v>
          </cell>
          <cell r="E353">
            <v>4.41E-2</v>
          </cell>
          <cell r="F353">
            <v>8.0999999999999996E-3</v>
          </cell>
          <cell r="G353">
            <v>4.9380000000000003E-8</v>
          </cell>
          <cell r="H353">
            <v>4.4617000967264203E-2</v>
          </cell>
          <cell r="I353">
            <v>2.3472640663385402E-2</v>
          </cell>
          <cell r="J353">
            <v>5.73134E-2</v>
          </cell>
        </row>
        <row r="354">
          <cell r="A354" t="str">
            <v>rs474463</v>
          </cell>
          <cell r="B354" t="str">
            <v>C</v>
          </cell>
          <cell r="C354" t="str">
            <v>T</v>
          </cell>
          <cell r="D354" t="str">
            <v>TBX3</v>
          </cell>
          <cell r="E354">
            <v>2.9100000000000001E-2</v>
          </cell>
          <cell r="F354">
            <v>4.7999999999999996E-3</v>
          </cell>
          <cell r="G354">
            <v>1.6480000000000001E-9</v>
          </cell>
          <cell r="H354">
            <v>2.9339799657464E-2</v>
          </cell>
          <cell r="I354">
            <v>1.3567520305514299E-2</v>
          </cell>
          <cell r="J354">
            <v>3.0571299999999999E-2</v>
          </cell>
        </row>
        <row r="355">
          <cell r="A355" t="str">
            <v>rs2267812</v>
          </cell>
          <cell r="B355" t="str">
            <v>A</v>
          </cell>
          <cell r="C355" t="str">
            <v>C</v>
          </cell>
          <cell r="D355" t="str">
            <v>GTF2I</v>
          </cell>
          <cell r="E355">
            <v>4.1700000000000001E-2</v>
          </cell>
          <cell r="F355">
            <v>4.8999999999999998E-3</v>
          </cell>
          <cell r="G355">
            <v>1.6900000000000001E-17</v>
          </cell>
          <cell r="H355">
            <v>4.3246198445558499E-2</v>
          </cell>
          <cell r="I355">
            <v>1.3450959697365801E-2</v>
          </cell>
          <cell r="J355">
            <v>1.3036600000000001E-3</v>
          </cell>
        </row>
        <row r="356">
          <cell r="A356" t="str">
            <v>rs9834893</v>
          </cell>
          <cell r="B356" t="str">
            <v>G</v>
          </cell>
          <cell r="C356" t="str">
            <v>C</v>
          </cell>
          <cell r="D356" t="str">
            <v>ZBTB20</v>
          </cell>
          <cell r="E356">
            <v>5.0799999999999998E-2</v>
          </cell>
          <cell r="F356">
            <v>7.4000000000000003E-3</v>
          </cell>
          <cell r="G356">
            <v>9.4080000000000003E-12</v>
          </cell>
          <cell r="H356">
            <v>6.1736598610877998E-2</v>
          </cell>
          <cell r="I356">
            <v>1.98649801313877E-2</v>
          </cell>
          <cell r="J356">
            <v>1.8842900000000001E-3</v>
          </cell>
        </row>
        <row r="357">
          <cell r="A357" t="str">
            <v>rs141847393</v>
          </cell>
          <cell r="B357" t="str">
            <v>T</v>
          </cell>
          <cell r="C357" t="str">
            <v>C</v>
          </cell>
          <cell r="D357" t="str">
            <v>GPN2</v>
          </cell>
          <cell r="E357">
            <v>3.9600000000000003E-2</v>
          </cell>
          <cell r="F357">
            <v>7.1000000000000004E-3</v>
          </cell>
          <cell r="G357">
            <v>2.96E-8</v>
          </cell>
          <cell r="H357">
            <v>3.8229398429393803E-2</v>
          </cell>
          <cell r="I357">
            <v>1.9042160362005199E-2</v>
          </cell>
          <cell r="J357">
            <v>4.4672314999999997E-2</v>
          </cell>
        </row>
        <row r="358">
          <cell r="A358" t="str">
            <v>rs7239114</v>
          </cell>
          <cell r="B358" t="str">
            <v>G</v>
          </cell>
          <cell r="C358" t="str">
            <v>A</v>
          </cell>
          <cell r="D358" t="str">
            <v>CTIF</v>
          </cell>
          <cell r="E358">
            <v>2.1999999999999999E-2</v>
          </cell>
          <cell r="F358">
            <v>4.0000000000000001E-3</v>
          </cell>
          <cell r="G358">
            <v>4.0229999999999997E-8</v>
          </cell>
          <cell r="H358">
            <v>2.1316800266504302E-2</v>
          </cell>
          <cell r="I358">
            <v>1.07470797374845E-2</v>
          </cell>
          <cell r="J358">
            <v>4.7300000000000002E-2</v>
          </cell>
        </row>
        <row r="359">
          <cell r="A359" t="str">
            <v>rs582780</v>
          </cell>
          <cell r="B359" t="str">
            <v>A</v>
          </cell>
          <cell r="C359" t="str">
            <v>G</v>
          </cell>
          <cell r="D359" t="str">
            <v>FNDC3B</v>
          </cell>
          <cell r="E359">
            <v>2.6700000000000002E-2</v>
          </cell>
          <cell r="F359">
            <v>3.8999999999999998E-3</v>
          </cell>
          <cell r="G359">
            <v>1.412E-11</v>
          </cell>
          <cell r="H359">
            <v>3.3406000584363903E-2</v>
          </cell>
          <cell r="I359">
            <v>1.0969419963657899E-2</v>
          </cell>
          <cell r="J359">
            <v>2.32322E-3</v>
          </cell>
        </row>
        <row r="360">
          <cell r="A360" t="str">
            <v>rs4701140</v>
          </cell>
          <cell r="B360" t="str">
            <v>A</v>
          </cell>
          <cell r="C360" t="str">
            <v>G</v>
          </cell>
          <cell r="D360" t="str">
            <v>RUFY1</v>
          </cell>
          <cell r="E360">
            <v>2.4199999999999999E-2</v>
          </cell>
          <cell r="F360">
            <v>4.0000000000000001E-3</v>
          </cell>
          <cell r="G360">
            <v>1.9490000000000002E-9</v>
          </cell>
          <cell r="H360">
            <v>2.9479999095201499E-2</v>
          </cell>
          <cell r="I360">
            <v>1.0769560001790499E-2</v>
          </cell>
          <cell r="J360">
            <v>6.1917700000000001E-3</v>
          </cell>
        </row>
        <row r="361">
          <cell r="A361" t="str">
            <v>rs58989029</v>
          </cell>
          <cell r="B361" t="str">
            <v>D</v>
          </cell>
          <cell r="C361" t="str">
            <v>I</v>
          </cell>
          <cell r="D361" t="str">
            <v>NR5A2</v>
          </cell>
          <cell r="E361">
            <v>3.2500000000000001E-2</v>
          </cell>
          <cell r="F361">
            <v>4.0000000000000001E-3</v>
          </cell>
          <cell r="G361">
            <v>7.6279999999999999E-16</v>
          </cell>
          <cell r="H361">
            <v>4.0091399103403098E-2</v>
          </cell>
          <cell r="I361">
            <v>1.0815439745783801E-2</v>
          </cell>
          <cell r="J361">
            <v>2.0982100000000001E-4</v>
          </cell>
        </row>
        <row r="362">
          <cell r="A362" t="str">
            <v>rs2066323</v>
          </cell>
          <cell r="B362" t="str">
            <v>G</v>
          </cell>
          <cell r="C362" t="str">
            <v>A</v>
          </cell>
          <cell r="D362" t="str">
            <v>NT5C2</v>
          </cell>
          <cell r="E362">
            <v>2.3699999999999999E-2</v>
          </cell>
          <cell r="F362">
            <v>3.8999999999999998E-3</v>
          </cell>
          <cell r="G362">
            <v>1.3049999999999999E-9</v>
          </cell>
          <cell r="H362">
            <v>2.50860005617142E-2</v>
          </cell>
          <cell r="I362">
            <v>1.1012920178472999E-2</v>
          </cell>
          <cell r="J362">
            <v>2.27282E-2</v>
          </cell>
        </row>
        <row r="363">
          <cell r="A363" t="str">
            <v>rs112752732</v>
          </cell>
          <cell r="B363" t="str">
            <v>C</v>
          </cell>
          <cell r="C363" t="str">
            <v>G</v>
          </cell>
          <cell r="D363" t="str">
            <v>DPH1</v>
          </cell>
          <cell r="E363">
            <v>5.7200000000000001E-2</v>
          </cell>
          <cell r="F363">
            <v>9.9000000000000008E-3</v>
          </cell>
          <cell r="G363">
            <v>7.2589999999999999E-9</v>
          </cell>
          <cell r="H363">
            <v>5.8122999966144603E-2</v>
          </cell>
          <cell r="I363">
            <v>2.68392208963633E-2</v>
          </cell>
          <cell r="J363">
            <v>3.0333499999999999E-2</v>
          </cell>
        </row>
        <row r="364">
          <cell r="A364" t="str">
            <v>rs72842141</v>
          </cell>
          <cell r="B364" t="str">
            <v>T</v>
          </cell>
          <cell r="C364" t="str">
            <v>A</v>
          </cell>
          <cell r="D364" t="str">
            <v>FAM178A</v>
          </cell>
          <cell r="E364">
            <v>6.1800000000000001E-2</v>
          </cell>
          <cell r="F364">
            <v>8.9999999999999993E-3</v>
          </cell>
          <cell r="G364">
            <v>6.1180000000000004E-12</v>
          </cell>
          <cell r="H364">
            <v>7.5429797172546401E-2</v>
          </cell>
          <cell r="I364">
            <v>2.4875799193978299E-2</v>
          </cell>
          <cell r="J364">
            <v>2.4267199999999998E-3</v>
          </cell>
        </row>
        <row r="365">
          <cell r="A365" t="str">
            <v>rs7826872</v>
          </cell>
          <cell r="B365" t="str">
            <v>T</v>
          </cell>
          <cell r="C365" t="str">
            <v>C</v>
          </cell>
          <cell r="D365" t="str">
            <v>ADCY8</v>
          </cell>
          <cell r="E365">
            <v>2.6200000000000001E-2</v>
          </cell>
          <cell r="F365">
            <v>4.0000000000000001E-3</v>
          </cell>
          <cell r="G365">
            <v>4.2610000000000002E-11</v>
          </cell>
          <cell r="H365">
            <v>2.73966006934643E-2</v>
          </cell>
          <cell r="I365">
            <v>1.08815003186464E-2</v>
          </cell>
          <cell r="J365">
            <v>1.18079E-2</v>
          </cell>
        </row>
        <row r="366">
          <cell r="A366" t="str">
            <v>rs61828391</v>
          </cell>
          <cell r="B366" t="str">
            <v>G</v>
          </cell>
          <cell r="C366" t="str">
            <v>A</v>
          </cell>
          <cell r="D366" t="str">
            <v>FAM163A</v>
          </cell>
          <cell r="E366">
            <v>3.1699999999999999E-2</v>
          </cell>
          <cell r="F366">
            <v>5.7999999999999996E-3</v>
          </cell>
          <cell r="G366">
            <v>4.3060000000000003E-8</v>
          </cell>
          <cell r="H366">
            <v>4.0288798511028297E-2</v>
          </cell>
          <cell r="I366">
            <v>1.6365500167012201E-2</v>
          </cell>
          <cell r="J366">
            <v>1.38198E-2</v>
          </cell>
        </row>
        <row r="367">
          <cell r="A367" t="str">
            <v>rs34646499</v>
          </cell>
          <cell r="B367" t="str">
            <v>I</v>
          </cell>
          <cell r="C367" t="str">
            <v>D</v>
          </cell>
          <cell r="D367" t="str">
            <v>PRDM2</v>
          </cell>
          <cell r="E367">
            <v>3.5400000000000001E-2</v>
          </cell>
          <cell r="F367">
            <v>5.7000000000000002E-3</v>
          </cell>
          <cell r="G367">
            <v>5.0810000000000003E-10</v>
          </cell>
          <cell r="H367">
            <v>4.3075401335954701E-2</v>
          </cell>
          <cell r="I367">
            <v>1.4984579756855999E-2</v>
          </cell>
          <cell r="J367">
            <v>4.04354E-3</v>
          </cell>
        </row>
        <row r="368">
          <cell r="A368" t="str">
            <v>rs654354</v>
          </cell>
          <cell r="B368" t="str">
            <v>T</v>
          </cell>
          <cell r="C368" t="str">
            <v>A</v>
          </cell>
          <cell r="D368" t="str">
            <v>WDR36</v>
          </cell>
          <cell r="E368">
            <v>2.3300000000000001E-2</v>
          </cell>
          <cell r="F368">
            <v>3.8999999999999998E-3</v>
          </cell>
          <cell r="G368">
            <v>2.357E-9</v>
          </cell>
          <cell r="H368">
            <v>2.5030400604009601E-2</v>
          </cell>
          <cell r="I368">
            <v>1.1030119843781E-2</v>
          </cell>
          <cell r="J368">
            <v>2.3244799999999999E-2</v>
          </cell>
        </row>
        <row r="369">
          <cell r="A369" t="str">
            <v>rs2889128</v>
          </cell>
          <cell r="B369" t="str">
            <v>A</v>
          </cell>
          <cell r="C369" t="str">
            <v>C</v>
          </cell>
          <cell r="D369" t="str">
            <v>ZNF324</v>
          </cell>
          <cell r="E369">
            <v>2.2200000000000001E-2</v>
          </cell>
          <cell r="F369">
            <v>3.8E-3</v>
          </cell>
          <cell r="G369">
            <v>7.5659999999999997E-9</v>
          </cell>
          <cell r="H369">
            <v>2.3771999403834301E-2</v>
          </cell>
          <cell r="I369">
            <v>1.0837839916348501E-2</v>
          </cell>
          <cell r="J369">
            <v>2.8268907999999999E-2</v>
          </cell>
        </row>
        <row r="370">
          <cell r="A370" t="str">
            <v>rs4746113</v>
          </cell>
          <cell r="B370" t="str">
            <v>G</v>
          </cell>
          <cell r="C370" t="str">
            <v>A</v>
          </cell>
          <cell r="D370" t="str">
            <v>DNAJB12</v>
          </cell>
          <cell r="E370">
            <v>2.4400000000000002E-2</v>
          </cell>
          <cell r="F370">
            <v>4.1999999999999997E-3</v>
          </cell>
          <cell r="G370">
            <v>8.7899999999999996E-9</v>
          </cell>
          <cell r="H370">
            <v>3.0238000676035898E-2</v>
          </cell>
          <cell r="I370">
            <v>1.18450801819563E-2</v>
          </cell>
          <cell r="J370">
            <v>1.06832E-2</v>
          </cell>
        </row>
        <row r="371">
          <cell r="A371" t="str">
            <v>rs9382676</v>
          </cell>
          <cell r="B371" t="str">
            <v>T</v>
          </cell>
          <cell r="C371" t="str">
            <v>C</v>
          </cell>
          <cell r="D371" t="str">
            <v>BEND6</v>
          </cell>
          <cell r="E371">
            <v>3.73E-2</v>
          </cell>
          <cell r="F371">
            <v>4.5999999999999999E-3</v>
          </cell>
          <cell r="G371">
            <v>8.7670000000000003E-16</v>
          </cell>
          <cell r="H371">
            <v>4.5395601540803902E-2</v>
          </cell>
          <cell r="I371">
            <v>1.30048198625445E-2</v>
          </cell>
          <cell r="J371">
            <v>4.8170899999999998E-4</v>
          </cell>
        </row>
        <row r="372">
          <cell r="A372" t="str">
            <v>rs10143972</v>
          </cell>
          <cell r="B372" t="str">
            <v>C</v>
          </cell>
          <cell r="C372" t="str">
            <v>T</v>
          </cell>
          <cell r="D372" t="str">
            <v>UNC79</v>
          </cell>
          <cell r="E372">
            <v>3.8800000000000001E-2</v>
          </cell>
          <cell r="F372">
            <v>4.8999999999999998E-3</v>
          </cell>
          <cell r="G372">
            <v>3.0499999999999999E-15</v>
          </cell>
          <cell r="H372">
            <v>4.7689799219369902E-2</v>
          </cell>
          <cell r="I372">
            <v>1.3867460191249801E-2</v>
          </cell>
          <cell r="J372">
            <v>5.8381700000000004E-4</v>
          </cell>
        </row>
        <row r="373">
          <cell r="A373" t="str">
            <v>rs3764002</v>
          </cell>
          <cell r="B373" t="str">
            <v>C</v>
          </cell>
          <cell r="C373" t="str">
            <v>T</v>
          </cell>
          <cell r="D373" t="str">
            <v>WSCD2</v>
          </cell>
          <cell r="E373">
            <v>3.04E-2</v>
          </cell>
          <cell r="F373">
            <v>4.4999999999999997E-3</v>
          </cell>
          <cell r="G373">
            <v>1.205E-11</v>
          </cell>
          <cell r="H373">
            <v>3.1954199075698901E-2</v>
          </cell>
          <cell r="I373">
            <v>1.21529400348663E-2</v>
          </cell>
          <cell r="J373">
            <v>8.5523400000000003E-3</v>
          </cell>
        </row>
        <row r="374">
          <cell r="A374" t="str">
            <v>rs62379978</v>
          </cell>
          <cell r="B374" t="str">
            <v>G</v>
          </cell>
          <cell r="C374" t="str">
            <v>T</v>
          </cell>
          <cell r="D374" t="str">
            <v>PHF15</v>
          </cell>
          <cell r="E374">
            <v>6.3799999999999996E-2</v>
          </cell>
          <cell r="F374">
            <v>5.4000000000000003E-3</v>
          </cell>
          <cell r="G374">
            <v>6.5479999999999998E-32</v>
          </cell>
          <cell r="H374">
            <v>7.0664197206497206E-2</v>
          </cell>
          <cell r="I374">
            <v>1.50784002617002E-2</v>
          </cell>
          <cell r="J374">
            <v>2.7818799999999999E-6</v>
          </cell>
        </row>
        <row r="375">
          <cell r="A375" t="str">
            <v>rs9568123</v>
          </cell>
          <cell r="B375" t="str">
            <v>G</v>
          </cell>
          <cell r="C375" t="str">
            <v>A</v>
          </cell>
          <cell r="D375" t="str">
            <v>FNDC3A</v>
          </cell>
          <cell r="E375">
            <v>2.9100000000000001E-2</v>
          </cell>
          <cell r="F375">
            <v>5.3E-3</v>
          </cell>
          <cell r="G375">
            <v>4.0609999999999998E-8</v>
          </cell>
          <cell r="H375">
            <v>3.1298000365495703E-2</v>
          </cell>
          <cell r="I375">
            <v>1.4740119688212899E-2</v>
          </cell>
          <cell r="J375">
            <v>3.3718400000000003E-2</v>
          </cell>
        </row>
        <row r="376">
          <cell r="A376" t="str">
            <v>rs12467441</v>
          </cell>
          <cell r="B376" t="str">
            <v>C</v>
          </cell>
          <cell r="C376" t="str">
            <v>T</v>
          </cell>
          <cell r="D376" t="str">
            <v>USP34</v>
          </cell>
          <cell r="E376">
            <v>4.0800000000000003E-2</v>
          </cell>
          <cell r="F376">
            <v>6.0000000000000001E-3</v>
          </cell>
          <cell r="G376">
            <v>8.9890000000000006E-12</v>
          </cell>
          <cell r="H376">
            <v>5.0608001649379702E-2</v>
          </cell>
          <cell r="I376">
            <v>1.71893797814846E-2</v>
          </cell>
          <cell r="J376">
            <v>3.23756E-3</v>
          </cell>
        </row>
        <row r="377">
          <cell r="A377" t="str">
            <v>rs3782120</v>
          </cell>
          <cell r="B377" t="str">
            <v>A</v>
          </cell>
          <cell r="C377" t="str">
            <v>G</v>
          </cell>
          <cell r="D377" t="str">
            <v>BET1L</v>
          </cell>
          <cell r="E377">
            <v>3.3399999999999999E-2</v>
          </cell>
          <cell r="F377">
            <v>4.4000000000000003E-3</v>
          </cell>
          <cell r="G377">
            <v>3.686E-14</v>
          </cell>
          <cell r="H377">
            <v>3.9445798844099003E-2</v>
          </cell>
          <cell r="I377">
            <v>1.2155739590525599E-2</v>
          </cell>
          <cell r="J377">
            <v>1.17409E-3</v>
          </cell>
        </row>
        <row r="378">
          <cell r="A378" t="str">
            <v>rs111558392</v>
          </cell>
          <cell r="B378" t="str">
            <v>C</v>
          </cell>
          <cell r="C378" t="str">
            <v>T</v>
          </cell>
          <cell r="D378" t="str">
            <v>INSM1</v>
          </cell>
          <cell r="E378">
            <v>4.0399999999999998E-2</v>
          </cell>
          <cell r="F378">
            <v>5.4999999999999997E-3</v>
          </cell>
          <cell r="G378">
            <v>2.093E-13</v>
          </cell>
          <cell r="H378">
            <v>4.6474199742078802E-2</v>
          </cell>
          <cell r="I378">
            <v>1.47829195484519E-2</v>
          </cell>
          <cell r="J378">
            <v>1.66737E-3</v>
          </cell>
        </row>
        <row r="379">
          <cell r="A379" t="str">
            <v>rs142058842</v>
          </cell>
          <cell r="B379" t="str">
            <v>G</v>
          </cell>
          <cell r="C379" t="str">
            <v>C</v>
          </cell>
          <cell r="D379" t="str">
            <v>NR4A2</v>
          </cell>
          <cell r="E379">
            <v>6.8099999999999994E-2</v>
          </cell>
          <cell r="F379">
            <v>5.1000000000000004E-3</v>
          </cell>
          <cell r="G379">
            <v>2.423E-40</v>
          </cell>
          <cell r="H379">
            <v>8.0140396952629103E-2</v>
          </cell>
          <cell r="I379">
            <v>1.4311839826405E-2</v>
          </cell>
          <cell r="J379">
            <v>2.1541399999999999E-8</v>
          </cell>
        </row>
        <row r="380">
          <cell r="A380" t="str">
            <v>rs77532868</v>
          </cell>
          <cell r="B380" t="str">
            <v>T</v>
          </cell>
          <cell r="C380" t="str">
            <v>C</v>
          </cell>
          <cell r="D380" t="str">
            <v>GRID1</v>
          </cell>
          <cell r="E380">
            <v>5.7299999999999997E-2</v>
          </cell>
          <cell r="F380">
            <v>9.7000000000000003E-3</v>
          </cell>
          <cell r="G380">
            <v>3.3090000000000001E-9</v>
          </cell>
          <cell r="H380">
            <v>7.2469003498554202E-2</v>
          </cell>
          <cell r="I380">
            <v>2.87699997425079E-2</v>
          </cell>
          <cell r="J380">
            <v>1.1768163999999999E-2</v>
          </cell>
        </row>
        <row r="381">
          <cell r="A381" t="str">
            <v>rs4976623</v>
          </cell>
          <cell r="B381" t="str">
            <v>C</v>
          </cell>
          <cell r="C381" t="str">
            <v>G</v>
          </cell>
          <cell r="D381" t="str">
            <v>RARS</v>
          </cell>
          <cell r="E381">
            <v>2.9600000000000001E-2</v>
          </cell>
          <cell r="F381">
            <v>4.8999999999999998E-3</v>
          </cell>
          <cell r="G381">
            <v>1.711E-9</v>
          </cell>
          <cell r="H381">
            <v>3.3155798912048298E-2</v>
          </cell>
          <cell r="I381">
            <v>1.3714640401303799E-2</v>
          </cell>
          <cell r="J381">
            <v>1.5621100000000001E-2</v>
          </cell>
        </row>
        <row r="382">
          <cell r="A382" t="str">
            <v>rs10205969</v>
          </cell>
          <cell r="B382" t="str">
            <v>C</v>
          </cell>
          <cell r="C382" t="str">
            <v>T</v>
          </cell>
          <cell r="D382" t="str">
            <v>LOC339803</v>
          </cell>
          <cell r="E382">
            <v>3.9100000000000003E-2</v>
          </cell>
          <cell r="F382">
            <v>5.4000000000000003E-3</v>
          </cell>
          <cell r="G382">
            <v>5.6240000000000001E-13</v>
          </cell>
          <cell r="H382">
            <v>4.5821201056242003E-2</v>
          </cell>
          <cell r="I382">
            <v>1.50563595816493E-2</v>
          </cell>
          <cell r="J382">
            <v>2.3392299999999999E-3</v>
          </cell>
        </row>
        <row r="383">
          <cell r="A383" t="str">
            <v>rs9349203</v>
          </cell>
          <cell r="B383" t="str">
            <v>G</v>
          </cell>
          <cell r="C383" t="str">
            <v>A</v>
          </cell>
          <cell r="D383" t="str">
            <v>BYSL</v>
          </cell>
          <cell r="E383">
            <v>3.95E-2</v>
          </cell>
          <cell r="F383">
            <v>3.8E-3</v>
          </cell>
          <cell r="G383">
            <v>5.9249999999999998E-25</v>
          </cell>
          <cell r="H383">
            <v>4.5012000948190703E-2</v>
          </cell>
          <cell r="I383">
            <v>1.07648000121117E-2</v>
          </cell>
          <cell r="J383">
            <v>2.8978800000000001E-5</v>
          </cell>
        </row>
        <row r="384">
          <cell r="A384" t="str">
            <v>rs59652033</v>
          </cell>
          <cell r="B384" t="str">
            <v>C</v>
          </cell>
          <cell r="C384" t="str">
            <v>T</v>
          </cell>
          <cell r="D384" t="str">
            <v>TBC1D16</v>
          </cell>
          <cell r="E384">
            <v>2.63E-2</v>
          </cell>
          <cell r="F384">
            <v>4.3E-3</v>
          </cell>
          <cell r="G384">
            <v>1.1619999999999999E-9</v>
          </cell>
          <cell r="H384">
            <v>2.9001599177718201E-2</v>
          </cell>
          <cell r="I384">
            <v>1.1639160104095899E-2</v>
          </cell>
          <cell r="J384">
            <v>1.27083E-2</v>
          </cell>
        </row>
        <row r="385">
          <cell r="A385" t="str">
            <v>rs1989318</v>
          </cell>
          <cell r="B385" t="str">
            <v>G</v>
          </cell>
          <cell r="C385" t="str">
            <v>A</v>
          </cell>
          <cell r="D385" t="str">
            <v>IGSF1</v>
          </cell>
          <cell r="E385">
            <v>4.7500000000000001E-2</v>
          </cell>
          <cell r="F385">
            <v>5.4000000000000003E-3</v>
          </cell>
          <cell r="G385">
            <v>1.318E-18</v>
          </cell>
          <cell r="H385">
            <v>3.5702798515558201E-2</v>
          </cell>
          <cell r="I385">
            <v>7.8408401459455507E-3</v>
          </cell>
          <cell r="J385">
            <v>5.2809900000000001E-6</v>
          </cell>
        </row>
        <row r="386">
          <cell r="A386" t="str">
            <v>rs5801963</v>
          </cell>
          <cell r="B386" t="str">
            <v>I</v>
          </cell>
          <cell r="C386" t="str">
            <v>D</v>
          </cell>
          <cell r="D386" t="str">
            <v>PUS1</v>
          </cell>
          <cell r="E386">
            <v>2.5999999999999999E-2</v>
          </cell>
          <cell r="F386">
            <v>4.7000000000000002E-3</v>
          </cell>
          <cell r="G386">
            <v>2.9420000000000001E-8</v>
          </cell>
          <cell r="H386">
            <v>2.9045399278402301E-2</v>
          </cell>
          <cell r="I386">
            <v>1.22853396460414E-2</v>
          </cell>
          <cell r="J386">
            <v>1.8062700000000001E-2</v>
          </cell>
        </row>
        <row r="387">
          <cell r="A387" t="str">
            <v>rs4448948</v>
          </cell>
          <cell r="B387" t="str">
            <v>T</v>
          </cell>
          <cell r="C387" t="str">
            <v>A</v>
          </cell>
          <cell r="D387" t="str">
            <v>ZFHX3</v>
          </cell>
          <cell r="E387">
            <v>4.1099999999999998E-2</v>
          </cell>
          <cell r="F387">
            <v>7.4999999999999997E-3</v>
          </cell>
          <cell r="G387">
            <v>4.3310000000000002E-8</v>
          </cell>
          <cell r="H387">
            <v>4.9713600426912301E-2</v>
          </cell>
          <cell r="I387">
            <v>2.1936759352684E-2</v>
          </cell>
          <cell r="J387">
            <v>2.3431134999999999E-2</v>
          </cell>
        </row>
        <row r="388">
          <cell r="A388" t="str">
            <v>rs13043968</v>
          </cell>
          <cell r="B388" t="str">
            <v>C</v>
          </cell>
          <cell r="C388" t="str">
            <v>A</v>
          </cell>
          <cell r="D388" t="str">
            <v>MC3R</v>
          </cell>
          <cell r="E388">
            <v>4.1300000000000003E-2</v>
          </cell>
          <cell r="F388">
            <v>6.1999999999999998E-3</v>
          </cell>
          <cell r="G388">
            <v>1.915E-11</v>
          </cell>
          <cell r="H388">
            <v>4.6860199421644197E-2</v>
          </cell>
          <cell r="I388">
            <v>1.6920460388064398E-2</v>
          </cell>
          <cell r="J388">
            <v>5.6135600000000001E-3</v>
          </cell>
        </row>
        <row r="389">
          <cell r="A389" t="str">
            <v>rs12663002</v>
          </cell>
          <cell r="B389" t="str">
            <v>T</v>
          </cell>
          <cell r="C389" t="str">
            <v>C</v>
          </cell>
          <cell r="D389" t="str">
            <v>GPX6</v>
          </cell>
          <cell r="E389">
            <v>4.2700000000000002E-2</v>
          </cell>
          <cell r="F389">
            <v>5.7000000000000002E-3</v>
          </cell>
          <cell r="G389">
            <v>6.8880000000000005E-14</v>
          </cell>
          <cell r="H389">
            <v>4.9605999141931499E-2</v>
          </cell>
          <cell r="I389">
            <v>1.6092840582132301E-2</v>
          </cell>
          <cell r="J389">
            <v>2.0521990000000002E-3</v>
          </cell>
        </row>
        <row r="390">
          <cell r="A390" t="str">
            <v>rs113557523</v>
          </cell>
          <cell r="B390" t="str">
            <v>C</v>
          </cell>
          <cell r="C390" t="str">
            <v>T</v>
          </cell>
          <cell r="D390" t="str">
            <v>GPR83</v>
          </cell>
          <cell r="E390">
            <v>4.5400000000000003E-2</v>
          </cell>
          <cell r="F390">
            <v>6.8999999999999999E-3</v>
          </cell>
          <cell r="G390">
            <v>3.7459999999999999E-11</v>
          </cell>
          <cell r="H390" t="str">
            <v>n/a</v>
          </cell>
          <cell r="I390" t="str">
            <v>n/a</v>
          </cell>
          <cell r="J390" t="str">
            <v>n/a</v>
          </cell>
        </row>
        <row r="391">
          <cell r="A391" t="str">
            <v>rs59265730</v>
          </cell>
          <cell r="B391" t="str">
            <v>I</v>
          </cell>
          <cell r="C391" t="str">
            <v>D</v>
          </cell>
          <cell r="D391" t="str">
            <v>MTCH2</v>
          </cell>
          <cell r="E391">
            <v>2.5399999999999999E-2</v>
          </cell>
          <cell r="F391">
            <v>4.1000000000000003E-3</v>
          </cell>
          <cell r="G391">
            <v>7.2960000000000004E-10</v>
          </cell>
          <cell r="H391" t="str">
            <v>n/a</v>
          </cell>
          <cell r="I391" t="str">
            <v>n/a</v>
          </cell>
          <cell r="J391" t="str">
            <v>n/a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1"/>
  <sheetViews>
    <sheetView tabSelected="1" workbookViewId="0">
      <pane ySplit="2" topLeftCell="A375" activePane="bottomLeft" state="frozen"/>
      <selection pane="bottomLeft" activeCell="G386" sqref="G386"/>
    </sheetView>
  </sheetViews>
  <sheetFormatPr defaultRowHeight="15"/>
  <cols>
    <col min="1" max="1" width="15" customWidth="1"/>
    <col min="2" max="2" width="9.140625" customWidth="1"/>
    <col min="3" max="3" width="8.7109375" style="3" customWidth="1"/>
    <col min="4" max="4" width="14.140625" bestFit="1" customWidth="1"/>
    <col min="5" max="5" width="11.85546875" customWidth="1"/>
    <col min="6" max="6" width="12.42578125" customWidth="1"/>
    <col min="7" max="7" width="12.7109375" customWidth="1"/>
    <col min="8" max="8" width="14.5703125" customWidth="1"/>
    <col min="9" max="9" width="10.28515625" customWidth="1"/>
    <col min="11" max="11" width="10.140625" customWidth="1"/>
    <col min="12" max="12" width="9.85546875" style="2" customWidth="1"/>
    <col min="13" max="13" width="10.140625" customWidth="1"/>
    <col min="14" max="14" width="12.42578125" style="1" customWidth="1"/>
  </cols>
  <sheetData>
    <row r="1" spans="1:14">
      <c r="A1" s="40" t="s">
        <v>783</v>
      </c>
      <c r="B1" s="39" t="s">
        <v>782</v>
      </c>
      <c r="C1" s="38" t="s">
        <v>781</v>
      </c>
      <c r="D1" s="37" t="s">
        <v>780</v>
      </c>
      <c r="E1" s="36" t="s">
        <v>779</v>
      </c>
      <c r="F1" s="35"/>
      <c r="G1" s="34" t="s">
        <v>778</v>
      </c>
      <c r="H1" s="33"/>
      <c r="I1" s="32" t="s">
        <v>777</v>
      </c>
      <c r="J1" s="31"/>
      <c r="K1" s="31"/>
      <c r="L1" s="31"/>
      <c r="M1" s="31"/>
      <c r="N1" s="30"/>
    </row>
    <row r="2" spans="1:14" ht="18" thickBot="1">
      <c r="A2" s="29"/>
      <c r="B2" s="28"/>
      <c r="C2" s="28"/>
      <c r="D2" s="27"/>
      <c r="E2" s="26" t="s">
        <v>776</v>
      </c>
      <c r="F2" s="25" t="s">
        <v>770</v>
      </c>
      <c r="G2" s="24" t="s">
        <v>776</v>
      </c>
      <c r="H2" s="23" t="s">
        <v>770</v>
      </c>
      <c r="I2" s="22" t="s">
        <v>775</v>
      </c>
      <c r="J2" s="21" t="s">
        <v>774</v>
      </c>
      <c r="K2" s="21" t="s">
        <v>773</v>
      </c>
      <c r="L2" s="21" t="s">
        <v>772</v>
      </c>
      <c r="M2" s="21" t="s">
        <v>771</v>
      </c>
      <c r="N2" s="20" t="s">
        <v>770</v>
      </c>
    </row>
    <row r="3" spans="1:14">
      <c r="A3" s="15" t="s">
        <v>769</v>
      </c>
      <c r="B3" s="13" t="s">
        <v>7</v>
      </c>
      <c r="C3" s="13" t="s">
        <v>6</v>
      </c>
      <c r="D3" s="19" t="s">
        <v>731</v>
      </c>
      <c r="E3" s="17">
        <v>5.9200000000000003E-2</v>
      </c>
      <c r="F3" s="18">
        <f>VLOOKUP($A3,[1]SD1!$A$3:$J$391,6,FALSE)</f>
        <v>5.7000000000000002E-3</v>
      </c>
      <c r="G3" s="17">
        <v>-6.3545197248458904E-2</v>
      </c>
      <c r="H3" s="16">
        <f>VLOOKUP($A3,[1]SD1!$A$3:$J$391,9,FALSE)</f>
        <v>1.61384996026754E-2</v>
      </c>
      <c r="I3" s="15">
        <v>385212</v>
      </c>
      <c r="J3" s="13" t="s">
        <v>568</v>
      </c>
      <c r="K3" s="13">
        <v>98.3</v>
      </c>
      <c r="L3" s="14">
        <v>58.012</v>
      </c>
      <c r="M3" s="13">
        <v>1</v>
      </c>
      <c r="N3" s="12">
        <v>2.605E-14</v>
      </c>
    </row>
    <row r="4" spans="1:14">
      <c r="A4" s="15" t="s">
        <v>768</v>
      </c>
      <c r="B4" s="13" t="s">
        <v>14</v>
      </c>
      <c r="C4" s="13" t="s">
        <v>21</v>
      </c>
      <c r="D4" s="19" t="s">
        <v>301</v>
      </c>
      <c r="E4" s="17">
        <v>-8.43E-2</v>
      </c>
      <c r="F4" s="18">
        <f>VLOOKUP($A4,[1]SD1!$A$3:$J$391,6,FALSE)</f>
        <v>5.7999999999999996E-3</v>
      </c>
      <c r="G4" s="17">
        <v>-6.49135978892446E-3</v>
      </c>
      <c r="H4" s="16">
        <f>VLOOKUP($A4,[1]SD1!$A$3:$J$391,9,FALSE)</f>
        <v>1.6530979424715E-2</v>
      </c>
      <c r="I4" s="15">
        <v>381409</v>
      </c>
      <c r="J4" s="13" t="s">
        <v>12</v>
      </c>
      <c r="K4" s="13">
        <v>96.3</v>
      </c>
      <c r="L4" s="14">
        <v>27.367999999999999</v>
      </c>
      <c r="M4" s="13">
        <v>1</v>
      </c>
      <c r="N4" s="12">
        <v>1.6820000000000001E-7</v>
      </c>
    </row>
    <row r="5" spans="1:14">
      <c r="A5" s="15" t="s">
        <v>767</v>
      </c>
      <c r="B5" s="13" t="s">
        <v>7</v>
      </c>
      <c r="C5" s="13" t="s">
        <v>6</v>
      </c>
      <c r="D5" s="19" t="s">
        <v>766</v>
      </c>
      <c r="E5" s="17">
        <v>5.6000000000000001E-2</v>
      </c>
      <c r="F5" s="18">
        <f>VLOOKUP($A5,[1]SD1!$A$3:$J$391,6,FALSE)</f>
        <v>4.1000000000000003E-3</v>
      </c>
      <c r="G5" s="17">
        <v>1.4907279983162899E-3</v>
      </c>
      <c r="H5" s="16">
        <f>VLOOKUP($A5,[1]SD1!$A$3:$J$391,9,FALSE)</f>
        <v>1.15963602438569E-2</v>
      </c>
      <c r="I5" s="15">
        <v>385212</v>
      </c>
      <c r="J5" s="13" t="s">
        <v>9</v>
      </c>
      <c r="K5" s="13">
        <v>96.1</v>
      </c>
      <c r="L5" s="14">
        <v>25.318000000000001</v>
      </c>
      <c r="M5" s="13">
        <v>1</v>
      </c>
      <c r="N5" s="12">
        <v>4.862E-7</v>
      </c>
    </row>
    <row r="6" spans="1:14">
      <c r="A6" s="15" t="s">
        <v>765</v>
      </c>
      <c r="B6" s="13" t="s">
        <v>7</v>
      </c>
      <c r="C6" s="13" t="s">
        <v>6</v>
      </c>
      <c r="D6" s="19" t="s">
        <v>397</v>
      </c>
      <c r="E6" s="17">
        <v>-3.6400000000000002E-2</v>
      </c>
      <c r="F6" s="18">
        <f>VLOOKUP($A6,[1]SD1!$A$3:$J$391,6,FALSE)</f>
        <v>4.1999999999999997E-3</v>
      </c>
      <c r="G6" s="17">
        <v>1.869235932827E-2</v>
      </c>
      <c r="H6" s="16">
        <f>VLOOKUP($A6,[1]SD1!$A$3:$J$391,9,FALSE)</f>
        <v>1.17757599800825E-2</v>
      </c>
      <c r="I6" s="15">
        <v>382262</v>
      </c>
      <c r="J6" s="13" t="s">
        <v>554</v>
      </c>
      <c r="K6" s="13">
        <v>95.6</v>
      </c>
      <c r="L6" s="14">
        <v>22.876999999999999</v>
      </c>
      <c r="M6" s="13">
        <v>1</v>
      </c>
      <c r="N6" s="12">
        <v>1.7269999999999999E-6</v>
      </c>
    </row>
    <row r="7" spans="1:14">
      <c r="A7" s="15" t="s">
        <v>764</v>
      </c>
      <c r="B7" s="13" t="s">
        <v>7</v>
      </c>
      <c r="C7" s="13" t="s">
        <v>21</v>
      </c>
      <c r="D7" s="19" t="s">
        <v>763</v>
      </c>
      <c r="E7" s="17">
        <v>4.2599999999999999E-2</v>
      </c>
      <c r="F7" s="18">
        <f>VLOOKUP($A7,[1]SD1!$A$3:$J$391,6,FALSE)</f>
        <v>3.8999999999999998E-3</v>
      </c>
      <c r="G7" s="17">
        <v>-5.5538797751069104E-3</v>
      </c>
      <c r="H7" s="16">
        <f>VLOOKUP($A7,[1]SD1!$A$3:$J$391,9,FALSE)</f>
        <v>1.13152796402574E-2</v>
      </c>
      <c r="I7" s="15">
        <v>385212</v>
      </c>
      <c r="J7" s="13" t="s">
        <v>568</v>
      </c>
      <c r="K7" s="13">
        <v>95.3</v>
      </c>
      <c r="L7" s="14">
        <v>21.24</v>
      </c>
      <c r="M7" s="13">
        <v>1</v>
      </c>
      <c r="N7" s="12">
        <v>4.053E-6</v>
      </c>
    </row>
    <row r="8" spans="1:14">
      <c r="A8" s="15" t="s">
        <v>762</v>
      </c>
      <c r="B8" s="13" t="s">
        <v>7</v>
      </c>
      <c r="C8" s="13" t="s">
        <v>21</v>
      </c>
      <c r="D8" s="19" t="s">
        <v>761</v>
      </c>
      <c r="E8" s="17">
        <v>4.0300000000000002E-2</v>
      </c>
      <c r="F8" s="18">
        <f>VLOOKUP($A8,[1]SD1!$A$3:$J$391,6,FALSE)</f>
        <v>3.8999999999999998E-3</v>
      </c>
      <c r="G8" s="17">
        <v>-5.1732398569583901E-3</v>
      </c>
      <c r="H8" s="16">
        <f>VLOOKUP($A8,[1]SD1!$A$3:$J$391,9,FALSE)</f>
        <v>1.09820403158665E-2</v>
      </c>
      <c r="I8" s="15">
        <v>385211</v>
      </c>
      <c r="J8" s="13" t="s">
        <v>568</v>
      </c>
      <c r="K8" s="13">
        <v>94.7</v>
      </c>
      <c r="L8" s="14">
        <v>19.038</v>
      </c>
      <c r="M8" s="13">
        <v>1</v>
      </c>
      <c r="N8" s="12">
        <v>1.2809999999999999E-5</v>
      </c>
    </row>
    <row r="9" spans="1:14">
      <c r="A9" s="15" t="s">
        <v>760</v>
      </c>
      <c r="B9" s="13" t="s">
        <v>7</v>
      </c>
      <c r="C9" s="13" t="s">
        <v>21</v>
      </c>
      <c r="D9" s="19" t="s">
        <v>759</v>
      </c>
      <c r="E9" s="17">
        <v>4.5499999999999999E-2</v>
      </c>
      <c r="F9" s="18">
        <f>VLOOKUP($A9,[1]SD1!$A$3:$J$391,6,FALSE)</f>
        <v>3.8999999999999998E-3</v>
      </c>
      <c r="G9" s="17">
        <v>7.4353197123855396E-4</v>
      </c>
      <c r="H9" s="16">
        <f>VLOOKUP($A9,[1]SD1!$A$3:$J$391,9,FALSE)</f>
        <v>1.1469399556517599E-2</v>
      </c>
      <c r="I9" s="15">
        <v>385212</v>
      </c>
      <c r="J9" s="13" t="s">
        <v>9</v>
      </c>
      <c r="K9" s="13">
        <v>94.7</v>
      </c>
      <c r="L9" s="14">
        <v>19.027000000000001</v>
      </c>
      <c r="M9" s="13">
        <v>1</v>
      </c>
      <c r="N9" s="12">
        <v>1.289E-5</v>
      </c>
    </row>
    <row r="10" spans="1:14">
      <c r="A10" s="15" t="s">
        <v>758</v>
      </c>
      <c r="B10" s="13" t="s">
        <v>7</v>
      </c>
      <c r="C10" s="13" t="s">
        <v>6</v>
      </c>
      <c r="D10" s="19" t="s">
        <v>757</v>
      </c>
      <c r="E10" s="17">
        <v>-7.4099999999999999E-2</v>
      </c>
      <c r="F10" s="18">
        <f>VLOOKUP($A10,[1]SD1!$A$3:$J$391,6,FALSE)</f>
        <v>5.0000000000000001E-3</v>
      </c>
      <c r="G10" s="17">
        <v>-2.1912399679422399E-2</v>
      </c>
      <c r="H10" s="16">
        <f>VLOOKUP($A10,[1]SD1!$A$3:$J$391,9,FALSE)</f>
        <v>1.39861004427075E-2</v>
      </c>
      <c r="I10" s="15">
        <v>385211</v>
      </c>
      <c r="J10" s="13" t="s">
        <v>12</v>
      </c>
      <c r="K10" s="13">
        <v>94.4</v>
      </c>
      <c r="L10" s="14">
        <v>17.763000000000002</v>
      </c>
      <c r="M10" s="13">
        <v>1</v>
      </c>
      <c r="N10" s="12">
        <v>2.5020000000000001E-5</v>
      </c>
    </row>
    <row r="11" spans="1:14">
      <c r="A11" s="15" t="s">
        <v>756</v>
      </c>
      <c r="B11" s="13" t="s">
        <v>7</v>
      </c>
      <c r="C11" s="13" t="s">
        <v>6</v>
      </c>
      <c r="D11" s="19" t="s">
        <v>107</v>
      </c>
      <c r="E11" s="17">
        <v>5.6500000000000002E-2</v>
      </c>
      <c r="F11" s="18">
        <f>VLOOKUP($A11,[1]SD1!$A$3:$J$391,6,FALSE)</f>
        <v>6.4999999999999997E-3</v>
      </c>
      <c r="G11" s="17">
        <v>-1.7400320619344701E-2</v>
      </c>
      <c r="H11" s="16">
        <f>VLOOKUP($A11,[1]SD1!$A$3:$J$391,9,FALSE)</f>
        <v>2.0264200866222399E-2</v>
      </c>
      <c r="I11" s="15">
        <v>385212</v>
      </c>
      <c r="J11" s="13" t="s">
        <v>568</v>
      </c>
      <c r="K11" s="13">
        <v>94</v>
      </c>
      <c r="L11" s="14">
        <v>16.768000000000001</v>
      </c>
      <c r="M11" s="13">
        <v>1</v>
      </c>
      <c r="N11" s="12">
        <v>4.2240000000000002E-5</v>
      </c>
    </row>
    <row r="12" spans="1:14">
      <c r="A12" s="15" t="s">
        <v>755</v>
      </c>
      <c r="B12" s="13" t="s">
        <v>7</v>
      </c>
      <c r="C12" s="13" t="s">
        <v>6</v>
      </c>
      <c r="D12" s="19" t="s">
        <v>754</v>
      </c>
      <c r="E12" s="17">
        <v>-5.0200000000000002E-2</v>
      </c>
      <c r="F12" s="18">
        <f>VLOOKUP($A12,[1]SD1!$A$3:$J$391,6,FALSE)</f>
        <v>5.7000000000000002E-3</v>
      </c>
      <c r="G12" s="17">
        <v>1.10929002985358E-2</v>
      </c>
      <c r="H12" s="16">
        <f>VLOOKUP($A12,[1]SD1!$A$3:$J$391,9,FALSE)</f>
        <v>1.58351603895426E-2</v>
      </c>
      <c r="I12" s="15">
        <v>382261</v>
      </c>
      <c r="J12" s="13" t="s">
        <v>554</v>
      </c>
      <c r="K12" s="13">
        <v>93.9</v>
      </c>
      <c r="L12" s="14">
        <v>16.274000000000001</v>
      </c>
      <c r="M12" s="13">
        <v>1</v>
      </c>
      <c r="N12" s="12">
        <v>5.482E-5</v>
      </c>
    </row>
    <row r="13" spans="1:14">
      <c r="A13" s="15" t="s">
        <v>753</v>
      </c>
      <c r="B13" s="13" t="s">
        <v>14</v>
      </c>
      <c r="C13" s="13" t="s">
        <v>21</v>
      </c>
      <c r="D13" s="19" t="s">
        <v>752</v>
      </c>
      <c r="E13" s="17">
        <v>-3.8300000000000001E-2</v>
      </c>
      <c r="F13" s="18">
        <f>VLOOKUP($A13,[1]SD1!$A$3:$J$391,6,FALSE)</f>
        <v>4.0000000000000001E-3</v>
      </c>
      <c r="G13" s="17">
        <v>3.3557999413460502E-3</v>
      </c>
      <c r="H13" s="16">
        <f>VLOOKUP($A13,[1]SD1!$A$3:$J$391,9,FALSE)</f>
        <v>1.10715804621577E-2</v>
      </c>
      <c r="I13" s="15">
        <v>385211</v>
      </c>
      <c r="J13" s="13" t="s">
        <v>554</v>
      </c>
      <c r="K13" s="13">
        <v>93.6</v>
      </c>
      <c r="L13" s="14">
        <v>15.563000000000001</v>
      </c>
      <c r="M13" s="13">
        <v>1</v>
      </c>
      <c r="N13" s="12">
        <v>7.9820000000000005E-5</v>
      </c>
    </row>
    <row r="14" spans="1:14">
      <c r="A14" s="15" t="s">
        <v>751</v>
      </c>
      <c r="B14" s="13" t="s">
        <v>14</v>
      </c>
      <c r="C14" s="13" t="s">
        <v>7</v>
      </c>
      <c r="D14" s="19" t="s">
        <v>750</v>
      </c>
      <c r="E14" s="17">
        <v>0.1024</v>
      </c>
      <c r="F14" s="18">
        <f>VLOOKUP($A14,[1]SD1!$A$3:$J$391,6,FALSE)</f>
        <v>4.1000000000000003E-3</v>
      </c>
      <c r="G14" s="17">
        <v>7.0571601390838595E-2</v>
      </c>
      <c r="H14" s="16">
        <f>VLOOKUP($A14,[1]SD1!$A$3:$J$391,9,FALSE)</f>
        <v>1.1552539654076099E-2</v>
      </c>
      <c r="I14" s="15">
        <v>385207</v>
      </c>
      <c r="J14" s="13" t="s">
        <v>9</v>
      </c>
      <c r="K14" s="13">
        <v>93.5</v>
      </c>
      <c r="L14" s="14">
        <v>15.298999999999999</v>
      </c>
      <c r="M14" s="13">
        <v>1</v>
      </c>
      <c r="N14" s="12">
        <v>9.1749999999999994E-5</v>
      </c>
    </row>
    <row r="15" spans="1:14">
      <c r="A15" s="15" t="s">
        <v>749</v>
      </c>
      <c r="B15" s="13" t="s">
        <v>14</v>
      </c>
      <c r="C15" s="13" t="s">
        <v>21</v>
      </c>
      <c r="D15" s="19" t="s">
        <v>282</v>
      </c>
      <c r="E15" s="17">
        <v>-3.7100000000000001E-2</v>
      </c>
      <c r="F15" s="18">
        <f>VLOOKUP($A15,[1]SD1!$A$3:$J$391,6,FALSE)</f>
        <v>5.8999999999999999E-3</v>
      </c>
      <c r="G15" s="17">
        <v>2.7357000857591601E-2</v>
      </c>
      <c r="H15" s="16">
        <f>VLOOKUP($A15,[1]SD1!$A$3:$J$391,9,FALSE)</f>
        <v>1.6759999096393599E-2</v>
      </c>
      <c r="I15" s="15">
        <v>385210</v>
      </c>
      <c r="J15" s="13" t="s">
        <v>554</v>
      </c>
      <c r="K15" s="13">
        <v>93.4</v>
      </c>
      <c r="L15" s="14">
        <v>15.073</v>
      </c>
      <c r="M15" s="13">
        <v>1</v>
      </c>
      <c r="N15" s="12">
        <v>1.0340000000000001E-4</v>
      </c>
    </row>
    <row r="16" spans="1:14">
      <c r="A16" s="15" t="s">
        <v>748</v>
      </c>
      <c r="B16" s="13" t="s">
        <v>7</v>
      </c>
      <c r="C16" s="13" t="s">
        <v>6</v>
      </c>
      <c r="D16" s="19" t="s">
        <v>747</v>
      </c>
      <c r="E16" s="17">
        <v>3.3099999999999997E-2</v>
      </c>
      <c r="F16" s="18">
        <f>VLOOKUP($A16,[1]SD1!$A$3:$J$391,6,FALSE)</f>
        <v>3.8E-3</v>
      </c>
      <c r="G16" s="17">
        <v>-6.3614198006689496E-3</v>
      </c>
      <c r="H16" s="16">
        <f>VLOOKUP($A16,[1]SD1!$A$3:$J$391,9,FALSE)</f>
        <v>1.0742319747805601E-2</v>
      </c>
      <c r="I16" s="15">
        <v>385207</v>
      </c>
      <c r="J16" s="13" t="s">
        <v>568</v>
      </c>
      <c r="K16" s="13">
        <v>93.4</v>
      </c>
      <c r="L16" s="14">
        <v>15.042</v>
      </c>
      <c r="M16" s="13">
        <v>1</v>
      </c>
      <c r="N16" s="12">
        <v>1.0509999999999999E-4</v>
      </c>
    </row>
    <row r="17" spans="1:14">
      <c r="A17" s="15" t="s">
        <v>746</v>
      </c>
      <c r="B17" s="13" t="s">
        <v>7</v>
      </c>
      <c r="C17" s="13" t="s">
        <v>6</v>
      </c>
      <c r="D17" s="19" t="s">
        <v>745</v>
      </c>
      <c r="E17" s="17">
        <v>3.6400000000000002E-2</v>
      </c>
      <c r="F17" s="18">
        <f>VLOOKUP($A17,[1]SD1!$A$3:$J$391,6,FALSE)</f>
        <v>4.5999999999999999E-3</v>
      </c>
      <c r="G17" s="17">
        <v>-1.2201700359582899E-2</v>
      </c>
      <c r="H17" s="16">
        <f>VLOOKUP($A17,[1]SD1!$A$3:$J$391,9,FALSE)</f>
        <v>1.3278519734740301E-2</v>
      </c>
      <c r="I17" s="15">
        <v>385211</v>
      </c>
      <c r="J17" s="13" t="s">
        <v>568</v>
      </c>
      <c r="K17" s="13">
        <v>93.2</v>
      </c>
      <c r="L17" s="14">
        <v>14.699</v>
      </c>
      <c r="M17" s="13">
        <v>1</v>
      </c>
      <c r="N17" s="12">
        <v>1.261E-4</v>
      </c>
    </row>
    <row r="18" spans="1:14">
      <c r="A18" s="7" t="s">
        <v>744</v>
      </c>
      <c r="B18" s="5" t="s">
        <v>14</v>
      </c>
      <c r="C18" s="5" t="s">
        <v>21</v>
      </c>
      <c r="D18" s="11" t="s">
        <v>743</v>
      </c>
      <c r="E18" s="9">
        <v>5.8999999999999997E-2</v>
      </c>
      <c r="F18" s="10">
        <f>VLOOKUP($A18,[1]SD1!$A$3:$J$391,6,FALSE)</f>
        <v>4.1000000000000003E-3</v>
      </c>
      <c r="G18" s="9">
        <v>2.0557599142193801E-2</v>
      </c>
      <c r="H18" s="8">
        <f>VLOOKUP($A18,[1]SD1!$A$3:$J$391,9,FALSE)</f>
        <v>1.16028804332018E-2</v>
      </c>
      <c r="I18" s="7">
        <v>385209</v>
      </c>
      <c r="J18" s="5" t="s">
        <v>9</v>
      </c>
      <c r="K18" s="5">
        <v>93.1</v>
      </c>
      <c r="L18" s="6">
        <v>14.45</v>
      </c>
      <c r="M18" s="5">
        <v>1</v>
      </c>
      <c r="N18" s="4">
        <v>1.44E-4</v>
      </c>
    </row>
    <row r="19" spans="1:14">
      <c r="A19" s="15" t="s">
        <v>742</v>
      </c>
      <c r="B19" s="13" t="s">
        <v>14</v>
      </c>
      <c r="C19" s="13" t="s">
        <v>21</v>
      </c>
      <c r="D19" s="19" t="s">
        <v>741</v>
      </c>
      <c r="E19" s="17">
        <v>3.1E-2</v>
      </c>
      <c r="F19" s="18">
        <f>VLOOKUP($A19,[1]SD1!$A$3:$J$391,6,FALSE)</f>
        <v>3.8999999999999998E-3</v>
      </c>
      <c r="G19" s="17">
        <v>-9.4980001449584996E-3</v>
      </c>
      <c r="H19" s="16">
        <f>VLOOKUP($A19,[1]SD1!$A$3:$J$391,9,FALSE)</f>
        <v>1.12775797024369E-2</v>
      </c>
      <c r="I19" s="15">
        <v>385211</v>
      </c>
      <c r="J19" s="13" t="s">
        <v>568</v>
      </c>
      <c r="K19" s="13">
        <v>93</v>
      </c>
      <c r="L19" s="14">
        <v>14.385</v>
      </c>
      <c r="M19" s="13">
        <v>1</v>
      </c>
      <c r="N19" s="12">
        <v>1.4899999999999999E-4</v>
      </c>
    </row>
    <row r="20" spans="1:14">
      <c r="A20" s="15" t="s">
        <v>740</v>
      </c>
      <c r="B20" s="13" t="s">
        <v>7</v>
      </c>
      <c r="C20" s="13" t="s">
        <v>6</v>
      </c>
      <c r="D20" s="19" t="s">
        <v>739</v>
      </c>
      <c r="E20" s="17">
        <v>3.09E-2</v>
      </c>
      <c r="F20" s="18">
        <f>VLOOKUP($A20,[1]SD1!$A$3:$J$391,6,FALSE)</f>
        <v>5.0000000000000001E-3</v>
      </c>
      <c r="G20" s="17">
        <v>-8.0979401245713199E-3</v>
      </c>
      <c r="H20" s="16">
        <f>VLOOKUP($A20,[1]SD1!$A$3:$J$391,9,FALSE)</f>
        <v>7.8557804226875305E-3</v>
      </c>
      <c r="I20" s="15">
        <v>261171</v>
      </c>
      <c r="J20" s="13" t="s">
        <v>568</v>
      </c>
      <c r="K20" s="13">
        <v>92.9</v>
      </c>
      <c r="L20" s="14">
        <v>14.093</v>
      </c>
      <c r="M20" s="13">
        <v>1</v>
      </c>
      <c r="N20" s="12">
        <v>1.74E-4</v>
      </c>
    </row>
    <row r="21" spans="1:14">
      <c r="A21" s="15" t="s">
        <v>738</v>
      </c>
      <c r="B21" s="13" t="s">
        <v>14</v>
      </c>
      <c r="C21" s="13" t="s">
        <v>21</v>
      </c>
      <c r="D21" s="19" t="s">
        <v>737</v>
      </c>
      <c r="E21" s="17">
        <v>2.8400000000000002E-2</v>
      </c>
      <c r="F21" s="18">
        <f>VLOOKUP($A21,[1]SD1!$A$3:$J$391,6,FALSE)</f>
        <v>4.1000000000000003E-3</v>
      </c>
      <c r="G21" s="17">
        <v>-1.3108179904520499E-2</v>
      </c>
      <c r="H21" s="16">
        <f>VLOOKUP($A21,[1]SD1!$A$3:$J$391,9,FALSE)</f>
        <v>1.15550197660923E-2</v>
      </c>
      <c r="I21" s="15">
        <v>385210</v>
      </c>
      <c r="J21" s="13" t="s">
        <v>568</v>
      </c>
      <c r="K21" s="13">
        <v>92.7</v>
      </c>
      <c r="L21" s="14">
        <v>13.718</v>
      </c>
      <c r="M21" s="13">
        <v>1</v>
      </c>
      <c r="N21" s="12">
        <v>2.1240000000000001E-4</v>
      </c>
    </row>
    <row r="22" spans="1:14">
      <c r="A22" s="15" t="s">
        <v>736</v>
      </c>
      <c r="B22" s="13" t="s">
        <v>7</v>
      </c>
      <c r="C22" s="13" t="s">
        <v>21</v>
      </c>
      <c r="D22" s="19" t="s">
        <v>735</v>
      </c>
      <c r="E22" s="17">
        <v>-2.4E-2</v>
      </c>
      <c r="F22" s="18">
        <f>VLOOKUP($A22,[1]SD1!$A$3:$J$391,6,FALSE)</f>
        <v>4.1000000000000003E-3</v>
      </c>
      <c r="G22" s="17">
        <v>1.7950480803847299E-2</v>
      </c>
      <c r="H22" s="16">
        <f>VLOOKUP($A22,[1]SD1!$A$3:$J$391,9,FALSE)</f>
        <v>1.13267796114087E-2</v>
      </c>
      <c r="I22" s="15">
        <v>385211</v>
      </c>
      <c r="J22" s="13" t="s">
        <v>554</v>
      </c>
      <c r="K22" s="13">
        <v>92.7</v>
      </c>
      <c r="L22" s="14">
        <v>13.654999999999999</v>
      </c>
      <c r="M22" s="13">
        <v>1</v>
      </c>
      <c r="N22" s="12">
        <v>2.197E-4</v>
      </c>
    </row>
    <row r="23" spans="1:14">
      <c r="A23" s="15" t="s">
        <v>734</v>
      </c>
      <c r="B23" s="13" t="s">
        <v>14</v>
      </c>
      <c r="C23" s="13" t="s">
        <v>21</v>
      </c>
      <c r="D23" s="19" t="s">
        <v>733</v>
      </c>
      <c r="E23" s="17">
        <v>-2.3699999999999999E-2</v>
      </c>
      <c r="F23" s="18">
        <f>VLOOKUP($A23,[1]SD1!$A$3:$J$391,6,FALSE)</f>
        <v>4.1999999999999997E-3</v>
      </c>
      <c r="G23" s="17">
        <v>1.9313139840960499E-2</v>
      </c>
      <c r="H23" s="16">
        <f>VLOOKUP($A23,[1]SD1!$A$3:$J$391,9,FALSE)</f>
        <v>1.18060996755958E-2</v>
      </c>
      <c r="I23" s="15">
        <v>385216</v>
      </c>
      <c r="J23" s="13" t="s">
        <v>554</v>
      </c>
      <c r="K23" s="13">
        <v>92.4</v>
      </c>
      <c r="L23" s="14">
        <v>13.231</v>
      </c>
      <c r="M23" s="13">
        <v>1</v>
      </c>
      <c r="N23" s="12">
        <v>2.7530000000000002E-4</v>
      </c>
    </row>
    <row r="24" spans="1:14">
      <c r="A24" s="15" t="s">
        <v>732</v>
      </c>
      <c r="B24" s="13" t="s">
        <v>14</v>
      </c>
      <c r="C24" s="13" t="s">
        <v>21</v>
      </c>
      <c r="D24" s="19" t="s">
        <v>731</v>
      </c>
      <c r="E24" s="17">
        <v>3.6499999999999998E-2</v>
      </c>
      <c r="F24" s="18">
        <f>VLOOKUP($A24,[1]SD1!$A$3:$J$391,6,FALSE)</f>
        <v>3.8E-3</v>
      </c>
      <c r="G24" s="17">
        <v>1.73016201188148E-6</v>
      </c>
      <c r="H24" s="16">
        <f>VLOOKUP($A24,[1]SD1!$A$3:$J$391,9,FALSE)</f>
        <v>1.0845799930393699E-2</v>
      </c>
      <c r="I24" s="15">
        <v>385211</v>
      </c>
      <c r="J24" s="13">
        <v>0</v>
      </c>
      <c r="K24" s="13">
        <v>92.4</v>
      </c>
      <c r="L24" s="14">
        <v>13.14</v>
      </c>
      <c r="M24" s="13">
        <v>1</v>
      </c>
      <c r="N24" s="12">
        <v>2.8899999999999998E-4</v>
      </c>
    </row>
    <row r="25" spans="1:14">
      <c r="A25" s="15" t="s">
        <v>730</v>
      </c>
      <c r="B25" s="13" t="s">
        <v>6</v>
      </c>
      <c r="C25" s="13" t="s">
        <v>21</v>
      </c>
      <c r="D25" s="19" t="s">
        <v>729</v>
      </c>
      <c r="E25" s="17">
        <v>2.5899999999999999E-2</v>
      </c>
      <c r="F25" s="18">
        <f>VLOOKUP($A25,[1]SD1!$A$3:$J$391,6,FALSE)</f>
        <v>4.4000000000000003E-3</v>
      </c>
      <c r="G25" s="17">
        <v>-1.7066340893507E-2</v>
      </c>
      <c r="H25" s="16">
        <f>VLOOKUP($A25,[1]SD1!$A$3:$J$391,9,FALSE)</f>
        <v>1.22229801490903E-2</v>
      </c>
      <c r="I25" s="15">
        <v>385211</v>
      </c>
      <c r="J25" s="13" t="s">
        <v>568</v>
      </c>
      <c r="K25" s="13">
        <v>92</v>
      </c>
      <c r="L25" s="14">
        <v>12.502000000000001</v>
      </c>
      <c r="M25" s="13">
        <v>1</v>
      </c>
      <c r="N25" s="12">
        <v>4.0660000000000002E-4</v>
      </c>
    </row>
    <row r="26" spans="1:14">
      <c r="A26" s="15" t="s">
        <v>728</v>
      </c>
      <c r="B26" s="13" t="s">
        <v>7</v>
      </c>
      <c r="C26" s="13" t="s">
        <v>6</v>
      </c>
      <c r="D26" s="19" t="s">
        <v>727</v>
      </c>
      <c r="E26" s="17">
        <v>-5.5399999999999998E-2</v>
      </c>
      <c r="F26" s="18">
        <f>VLOOKUP($A26,[1]SD1!$A$3:$J$391,6,FALSE)</f>
        <v>9.1000000000000004E-3</v>
      </c>
      <c r="G26" s="17">
        <v>3.42160016298294E-2</v>
      </c>
      <c r="H26" s="16">
        <f>VLOOKUP($A26,[1]SD1!$A$3:$J$391,9,FALSE)</f>
        <v>2.6386840268969501E-2</v>
      </c>
      <c r="I26" s="15">
        <v>385211</v>
      </c>
      <c r="J26" s="13" t="s">
        <v>554</v>
      </c>
      <c r="K26" s="13">
        <v>91.9</v>
      </c>
      <c r="L26" s="14">
        <v>12.401</v>
      </c>
      <c r="M26" s="13">
        <v>1</v>
      </c>
      <c r="N26" s="12">
        <v>4.2920000000000002E-4</v>
      </c>
    </row>
    <row r="27" spans="1:14">
      <c r="A27" s="15" t="s">
        <v>726</v>
      </c>
      <c r="B27" s="13" t="s">
        <v>14</v>
      </c>
      <c r="C27" s="13" t="s">
        <v>21</v>
      </c>
      <c r="D27" s="19" t="s">
        <v>725</v>
      </c>
      <c r="E27" s="17">
        <v>-4.0899999999999999E-2</v>
      </c>
      <c r="F27" s="18">
        <f>VLOOKUP($A27,[1]SD1!$A$3:$J$391,6,FALSE)</f>
        <v>4.1999999999999997E-3</v>
      </c>
      <c r="G27" s="17">
        <v>-2.62859999202192E-3</v>
      </c>
      <c r="H27" s="16">
        <f>VLOOKUP($A27,[1]SD1!$A$3:$J$391,9,FALSE)</f>
        <v>1.1853660456836199E-2</v>
      </c>
      <c r="I27" s="15">
        <v>385212</v>
      </c>
      <c r="J27" s="13" t="s">
        <v>12</v>
      </c>
      <c r="K27" s="13">
        <v>91.8</v>
      </c>
      <c r="L27" s="14">
        <v>12.161</v>
      </c>
      <c r="M27" s="13">
        <v>1</v>
      </c>
      <c r="N27" s="12">
        <v>4.8789999999999999E-4</v>
      </c>
    </row>
    <row r="28" spans="1:14">
      <c r="A28" s="15" t="s">
        <v>724</v>
      </c>
      <c r="B28" s="13" t="s">
        <v>14</v>
      </c>
      <c r="C28" s="13" t="s">
        <v>21</v>
      </c>
      <c r="D28" s="19" t="s">
        <v>723</v>
      </c>
      <c r="E28" s="17">
        <v>-3.0599999999999999E-2</v>
      </c>
      <c r="F28" s="18">
        <f>VLOOKUP($A28,[1]SD1!$A$3:$J$391,6,FALSE)</f>
        <v>3.8999999999999998E-3</v>
      </c>
      <c r="G28" s="17">
        <v>5.7776398025453099E-3</v>
      </c>
      <c r="H28" s="16">
        <f>VLOOKUP($A28,[1]SD1!$A$3:$J$391,9,FALSE)</f>
        <v>1.0830380022525799E-2</v>
      </c>
      <c r="I28" s="15">
        <v>385208</v>
      </c>
      <c r="J28" s="13" t="s">
        <v>554</v>
      </c>
      <c r="K28" s="13">
        <v>91.7</v>
      </c>
      <c r="L28" s="14">
        <v>11.993</v>
      </c>
      <c r="M28" s="13">
        <v>1</v>
      </c>
      <c r="N28" s="12">
        <v>5.3390000000000002E-4</v>
      </c>
    </row>
    <row r="29" spans="1:14">
      <c r="A29" s="15" t="s">
        <v>722</v>
      </c>
      <c r="B29" s="13" t="s">
        <v>7</v>
      </c>
      <c r="C29" s="13" t="s">
        <v>6</v>
      </c>
      <c r="D29" s="19" t="s">
        <v>721</v>
      </c>
      <c r="E29" s="17">
        <v>6.9500000000000006E-2</v>
      </c>
      <c r="F29" s="18">
        <f>VLOOKUP($A29,[1]SD1!$A$3:$J$391,6,FALSE)</f>
        <v>4.7999999999999996E-3</v>
      </c>
      <c r="G29" s="17">
        <v>3.0961800366640101E-2</v>
      </c>
      <c r="H29" s="16">
        <f>VLOOKUP($A29,[1]SD1!$A$3:$J$391,9,FALSE)</f>
        <v>1.37387802824378E-2</v>
      </c>
      <c r="I29" s="15">
        <v>381409</v>
      </c>
      <c r="J29" s="13" t="s">
        <v>9</v>
      </c>
      <c r="K29" s="13">
        <v>91.7</v>
      </c>
      <c r="L29" s="14">
        <v>11.978999999999999</v>
      </c>
      <c r="M29" s="13">
        <v>1</v>
      </c>
      <c r="N29" s="12">
        <v>5.3810000000000001E-4</v>
      </c>
    </row>
    <row r="30" spans="1:14">
      <c r="A30" s="15" t="s">
        <v>720</v>
      </c>
      <c r="B30" s="13" t="s">
        <v>7</v>
      </c>
      <c r="C30" s="13" t="s">
        <v>6</v>
      </c>
      <c r="D30" s="19" t="s">
        <v>719</v>
      </c>
      <c r="E30" s="17">
        <v>-4.0899999999999999E-2</v>
      </c>
      <c r="F30" s="18">
        <f>VLOOKUP($A30,[1]SD1!$A$3:$J$391,6,FALSE)</f>
        <v>4.5999999999999999E-3</v>
      </c>
      <c r="G30" s="17">
        <v>1.23164395336062E-3</v>
      </c>
      <c r="H30" s="16">
        <f>VLOOKUP($A30,[1]SD1!$A$3:$J$391,9,FALSE)</f>
        <v>1.3620260171592199E-2</v>
      </c>
      <c r="I30" s="15">
        <v>385212</v>
      </c>
      <c r="J30" s="13" t="s">
        <v>554</v>
      </c>
      <c r="K30" s="13">
        <v>91.5</v>
      </c>
      <c r="L30" s="14">
        <v>11.768000000000001</v>
      </c>
      <c r="M30" s="13">
        <v>1</v>
      </c>
      <c r="N30" s="12">
        <v>6.0260000000000001E-4</v>
      </c>
    </row>
    <row r="31" spans="1:14">
      <c r="A31" s="15" t="s">
        <v>718</v>
      </c>
      <c r="B31" s="13" t="s">
        <v>14</v>
      </c>
      <c r="C31" s="13" t="s">
        <v>6</v>
      </c>
      <c r="D31" s="19" t="s">
        <v>717</v>
      </c>
      <c r="E31" s="17">
        <v>-2.1700000000000001E-2</v>
      </c>
      <c r="F31" s="18">
        <f>VLOOKUP($A31,[1]SD1!$A$3:$J$391,6,FALSE)</f>
        <v>3.8E-3</v>
      </c>
      <c r="G31" s="17">
        <v>1.4369339682161799E-2</v>
      </c>
      <c r="H31" s="16">
        <f>VLOOKUP($A31,[1]SD1!$A$3:$J$391,9,FALSE)</f>
        <v>1.07040200382471E-2</v>
      </c>
      <c r="I31" s="15">
        <v>385215</v>
      </c>
      <c r="J31" s="13" t="s">
        <v>554</v>
      </c>
      <c r="K31" s="13">
        <v>91.4</v>
      </c>
      <c r="L31" s="14">
        <v>11.587999999999999</v>
      </c>
      <c r="M31" s="13">
        <v>1</v>
      </c>
      <c r="N31" s="12">
        <v>6.6370000000000003E-4</v>
      </c>
    </row>
    <row r="32" spans="1:14">
      <c r="A32" s="15" t="s">
        <v>716</v>
      </c>
      <c r="B32" s="13" t="s">
        <v>7</v>
      </c>
      <c r="C32" s="13" t="s">
        <v>6</v>
      </c>
      <c r="D32" s="19" t="s">
        <v>715</v>
      </c>
      <c r="E32" s="17">
        <v>-9.0700000000000003E-2</v>
      </c>
      <c r="F32" s="18">
        <f>VLOOKUP($A32,[1]SD1!$A$3:$J$391,6,FALSE)</f>
        <v>1.1599999999999999E-2</v>
      </c>
      <c r="G32" s="17">
        <v>1.50856003165245E-2</v>
      </c>
      <c r="H32" s="16">
        <f>VLOOKUP($A32,[1]SD1!$A$3:$J$391,9,FALSE)</f>
        <v>3.2974720001220703E-2</v>
      </c>
      <c r="I32" s="15">
        <v>384922</v>
      </c>
      <c r="J32" s="13" t="s">
        <v>554</v>
      </c>
      <c r="K32" s="13">
        <v>91.4</v>
      </c>
      <c r="L32" s="14">
        <v>11.582000000000001</v>
      </c>
      <c r="M32" s="13">
        <v>1</v>
      </c>
      <c r="N32" s="12">
        <v>6.6589999999999998E-4</v>
      </c>
    </row>
    <row r="33" spans="1:14">
      <c r="A33" s="15" t="s">
        <v>714</v>
      </c>
      <c r="B33" s="13" t="s">
        <v>7</v>
      </c>
      <c r="C33" s="13" t="s">
        <v>6</v>
      </c>
      <c r="D33" s="19" t="s">
        <v>713</v>
      </c>
      <c r="E33" s="17">
        <v>3.9E-2</v>
      </c>
      <c r="F33" s="18">
        <f>VLOOKUP($A33,[1]SD1!$A$3:$J$391,6,FALSE)</f>
        <v>4.4999999999999997E-3</v>
      </c>
      <c r="G33" s="17">
        <v>-1.0803380282595799E-3</v>
      </c>
      <c r="H33" s="16">
        <f>VLOOKUP($A33,[1]SD1!$A$3:$J$391,9,FALSE)</f>
        <v>1.2998599559068701E-2</v>
      </c>
      <c r="I33" s="15">
        <v>385211</v>
      </c>
      <c r="J33" s="13" t="s">
        <v>568</v>
      </c>
      <c r="K33" s="13">
        <v>91.1</v>
      </c>
      <c r="L33" s="14">
        <v>11.183</v>
      </c>
      <c r="M33" s="13">
        <v>1</v>
      </c>
      <c r="N33" s="12">
        <v>8.2549999999999995E-4</v>
      </c>
    </row>
    <row r="34" spans="1:14">
      <c r="A34" s="15" t="s">
        <v>712</v>
      </c>
      <c r="B34" s="13" t="s">
        <v>14</v>
      </c>
      <c r="C34" s="13" t="s">
        <v>21</v>
      </c>
      <c r="D34" s="19" t="s">
        <v>711</v>
      </c>
      <c r="E34" s="17">
        <v>-4.24E-2</v>
      </c>
      <c r="F34" s="18">
        <f>VLOOKUP($A34,[1]SD1!$A$3:$J$391,6,FALSE)</f>
        <v>3.8999999999999998E-3</v>
      </c>
      <c r="G34" s="17">
        <v>-8.9680999517440796E-3</v>
      </c>
      <c r="H34" s="16">
        <f>VLOOKUP($A34,[1]SD1!$A$3:$J$391,9,FALSE)</f>
        <v>1.09930196776986E-2</v>
      </c>
      <c r="I34" s="15">
        <v>385211</v>
      </c>
      <c r="J34" s="13" t="s">
        <v>12</v>
      </c>
      <c r="K34" s="13">
        <v>91</v>
      </c>
      <c r="L34" s="14">
        <v>11.131</v>
      </c>
      <c r="M34" s="13">
        <v>1</v>
      </c>
      <c r="N34" s="12">
        <v>8.4889999999999998E-4</v>
      </c>
    </row>
    <row r="35" spans="1:14">
      <c r="A35" s="15" t="s">
        <v>710</v>
      </c>
      <c r="B35" s="13" t="s">
        <v>6</v>
      </c>
      <c r="C35" s="13" t="s">
        <v>21</v>
      </c>
      <c r="D35" s="19" t="s">
        <v>583</v>
      </c>
      <c r="E35" s="17">
        <v>-7.1099999999999997E-2</v>
      </c>
      <c r="F35" s="18">
        <f>VLOOKUP($A35,[1]SD1!$A$3:$J$391,6,FALSE)</f>
        <v>5.5999999999999999E-3</v>
      </c>
      <c r="G35" s="17">
        <v>-2.54753995686769E-2</v>
      </c>
      <c r="H35" s="16">
        <f>VLOOKUP($A35,[1]SD1!$A$3:$J$391,9,FALSE)</f>
        <v>1.55407600104809E-2</v>
      </c>
      <c r="I35" s="15">
        <v>385210</v>
      </c>
      <c r="J35" s="13" t="s">
        <v>12</v>
      </c>
      <c r="K35" s="13">
        <v>91</v>
      </c>
      <c r="L35" s="14">
        <v>11.12</v>
      </c>
      <c r="M35" s="13">
        <v>1</v>
      </c>
      <c r="N35" s="12">
        <v>8.5419999999999995E-4</v>
      </c>
    </row>
    <row r="36" spans="1:14">
      <c r="A36" s="15" t="s">
        <v>709</v>
      </c>
      <c r="B36" s="13" t="s">
        <v>7</v>
      </c>
      <c r="C36" s="13" t="s">
        <v>6</v>
      </c>
      <c r="D36" s="19" t="s">
        <v>708</v>
      </c>
      <c r="E36" s="17">
        <v>-5.2200000000000003E-2</v>
      </c>
      <c r="F36" s="18">
        <f>VLOOKUP($A36,[1]SD1!$A$3:$J$391,6,FALSE)</f>
        <v>4.3E-3</v>
      </c>
      <c r="G36" s="17">
        <v>-1.7450900748372099E-2</v>
      </c>
      <c r="H36" s="16">
        <f>VLOOKUP($A36,[1]SD1!$A$3:$J$391,9,FALSE)</f>
        <v>1.1976580135524301E-2</v>
      </c>
      <c r="I36" s="15">
        <v>382263</v>
      </c>
      <c r="J36" s="13" t="s">
        <v>12</v>
      </c>
      <c r="K36" s="13">
        <v>90.9</v>
      </c>
      <c r="L36" s="14">
        <v>10.968</v>
      </c>
      <c r="M36" s="13">
        <v>1</v>
      </c>
      <c r="N36" s="12">
        <v>9.2710000000000004E-4</v>
      </c>
    </row>
    <row r="37" spans="1:14">
      <c r="A37" s="15" t="s">
        <v>707</v>
      </c>
      <c r="B37" s="13" t="s">
        <v>7</v>
      </c>
      <c r="C37" s="13" t="s">
        <v>6</v>
      </c>
      <c r="D37" s="19" t="s">
        <v>311</v>
      </c>
      <c r="E37" s="17">
        <v>4.7800000000000002E-2</v>
      </c>
      <c r="F37" s="18">
        <f>VLOOKUP($A37,[1]SD1!$A$3:$J$391,6,FALSE)</f>
        <v>5.8999999999999999E-3</v>
      </c>
      <c r="G37" s="17">
        <v>-4.4240001589059804E-3</v>
      </c>
      <c r="H37" s="16">
        <f>VLOOKUP($A37,[1]SD1!$A$3:$J$391,9,FALSE)</f>
        <v>1.64333991706371E-2</v>
      </c>
      <c r="I37" s="15">
        <v>385211</v>
      </c>
      <c r="J37" s="13" t="s">
        <v>568</v>
      </c>
      <c r="K37" s="13">
        <v>90.9</v>
      </c>
      <c r="L37" s="14">
        <v>10.957000000000001</v>
      </c>
      <c r="M37" s="13">
        <v>1</v>
      </c>
      <c r="N37" s="12">
        <v>9.3260000000000001E-4</v>
      </c>
    </row>
    <row r="38" spans="1:14">
      <c r="A38" s="15" t="s">
        <v>706</v>
      </c>
      <c r="B38" s="13" t="s">
        <v>7</v>
      </c>
      <c r="C38" s="13" t="s">
        <v>21</v>
      </c>
      <c r="D38" s="19" t="s">
        <v>705</v>
      </c>
      <c r="E38" s="17">
        <v>-4.0399999999999998E-2</v>
      </c>
      <c r="F38" s="18">
        <f>VLOOKUP($A38,[1]SD1!$A$3:$J$391,6,FALSE)</f>
        <v>5.1999999999999998E-3</v>
      </c>
      <c r="G38" s="17">
        <v>4.9769598990678796E-3</v>
      </c>
      <c r="H38" s="16">
        <f>VLOOKUP($A38,[1]SD1!$A$3:$J$391,9,FALSE)</f>
        <v>1.46998595446348E-2</v>
      </c>
      <c r="I38" s="15">
        <v>385211</v>
      </c>
      <c r="J38" s="13" t="s">
        <v>554</v>
      </c>
      <c r="K38" s="13">
        <v>90.8</v>
      </c>
      <c r="L38" s="14">
        <v>10.843</v>
      </c>
      <c r="M38" s="13">
        <v>1</v>
      </c>
      <c r="N38" s="12">
        <v>9.9179999999999993E-4</v>
      </c>
    </row>
    <row r="39" spans="1:14">
      <c r="A39" s="15" t="s">
        <v>704</v>
      </c>
      <c r="B39" s="13" t="s">
        <v>7</v>
      </c>
      <c r="C39" s="13" t="s">
        <v>6</v>
      </c>
      <c r="D39" s="19" t="s">
        <v>703</v>
      </c>
      <c r="E39" s="17">
        <v>-4.4600000000000001E-2</v>
      </c>
      <c r="F39" s="18">
        <f>VLOOKUP($A39,[1]SD1!$A$3:$J$391,6,FALSE)</f>
        <v>5.4999999999999997E-3</v>
      </c>
      <c r="G39" s="17">
        <v>3.5137000959366599E-3</v>
      </c>
      <c r="H39" s="16">
        <f>VLOOKUP($A39,[1]SD1!$A$3:$J$391,9,FALSE)</f>
        <v>1.5215939842164501E-2</v>
      </c>
      <c r="I39" s="15">
        <v>385210</v>
      </c>
      <c r="J39" s="13" t="s">
        <v>554</v>
      </c>
      <c r="K39" s="13">
        <v>90.8</v>
      </c>
      <c r="L39" s="14">
        <v>10.832000000000001</v>
      </c>
      <c r="M39" s="13">
        <v>1</v>
      </c>
      <c r="N39" s="12">
        <v>9.9759999999999996E-4</v>
      </c>
    </row>
    <row r="40" spans="1:14">
      <c r="A40" s="15" t="s">
        <v>702</v>
      </c>
      <c r="B40" s="13" t="s">
        <v>14</v>
      </c>
      <c r="C40" s="13" t="s">
        <v>21</v>
      </c>
      <c r="D40" s="19" t="s">
        <v>701</v>
      </c>
      <c r="E40" s="17">
        <v>2.7799999999999998E-2</v>
      </c>
      <c r="F40" s="18">
        <f>VLOOKUP($A40,[1]SD1!$A$3:$J$391,6,FALSE)</f>
        <v>4.1000000000000003E-3</v>
      </c>
      <c r="G40" s="17">
        <v>-8.3579402416944504E-3</v>
      </c>
      <c r="H40" s="16">
        <f>VLOOKUP($A40,[1]SD1!$A$3:$J$391,9,FALSE)</f>
        <v>1.14986002445221E-2</v>
      </c>
      <c r="I40" s="15">
        <v>385211</v>
      </c>
      <c r="J40" s="13" t="s">
        <v>568</v>
      </c>
      <c r="K40" s="13">
        <v>90.7</v>
      </c>
      <c r="L40" s="14">
        <v>10.744999999999999</v>
      </c>
      <c r="M40" s="13">
        <v>1</v>
      </c>
      <c r="N40" s="12">
        <v>1.0449999999999999E-3</v>
      </c>
    </row>
    <row r="41" spans="1:14">
      <c r="A41" s="15" t="s">
        <v>700</v>
      </c>
      <c r="B41" s="13" t="s">
        <v>14</v>
      </c>
      <c r="C41" s="13" t="s">
        <v>21</v>
      </c>
      <c r="D41" s="19" t="s">
        <v>699</v>
      </c>
      <c r="E41" s="17">
        <v>-2.5899999999999999E-2</v>
      </c>
      <c r="F41" s="18">
        <f>VLOOKUP($A41,[1]SD1!$A$3:$J$391,6,FALSE)</f>
        <v>3.8999999999999998E-3</v>
      </c>
      <c r="G41" s="17">
        <v>8.6988601833581907E-3</v>
      </c>
      <c r="H41" s="16">
        <f>VLOOKUP($A41,[1]SD1!$A$3:$J$391,9,FALSE)</f>
        <v>1.1023339815437801E-2</v>
      </c>
      <c r="I41" s="15">
        <v>385211</v>
      </c>
      <c r="J41" s="13" t="s">
        <v>554</v>
      </c>
      <c r="K41" s="13">
        <v>90.6</v>
      </c>
      <c r="L41" s="14">
        <v>10.669</v>
      </c>
      <c r="M41" s="13">
        <v>1</v>
      </c>
      <c r="N41" s="12">
        <v>1.09E-3</v>
      </c>
    </row>
    <row r="42" spans="1:14">
      <c r="A42" s="15" t="s">
        <v>698</v>
      </c>
      <c r="B42" s="13" t="s">
        <v>7</v>
      </c>
      <c r="C42" s="13" t="s">
        <v>6</v>
      </c>
      <c r="D42" s="19" t="s">
        <v>697</v>
      </c>
      <c r="E42" s="17">
        <v>-4.3700000000000003E-2</v>
      </c>
      <c r="F42" s="18">
        <f>VLOOKUP($A42,[1]SD1!$A$3:$J$391,6,FALSE)</f>
        <v>4.0000000000000001E-3</v>
      </c>
      <c r="G42" s="17">
        <v>-1.11047001555562E-2</v>
      </c>
      <c r="H42" s="16">
        <f>VLOOKUP($A42,[1]SD1!$A$3:$J$391,9,FALSE)</f>
        <v>1.13125797361135E-2</v>
      </c>
      <c r="I42" s="15">
        <v>385212</v>
      </c>
      <c r="J42" s="13" t="s">
        <v>12</v>
      </c>
      <c r="K42" s="13">
        <v>90.6</v>
      </c>
      <c r="L42" s="14">
        <v>10.582000000000001</v>
      </c>
      <c r="M42" s="13">
        <v>1</v>
      </c>
      <c r="N42" s="12">
        <v>1.142E-3</v>
      </c>
    </row>
    <row r="43" spans="1:14">
      <c r="A43" s="15" t="s">
        <v>696</v>
      </c>
      <c r="B43" s="13" t="s">
        <v>14</v>
      </c>
      <c r="C43" s="13" t="s">
        <v>7</v>
      </c>
      <c r="D43" s="19" t="s">
        <v>695</v>
      </c>
      <c r="E43" s="17">
        <v>6.7500000000000004E-2</v>
      </c>
      <c r="F43" s="18">
        <f>VLOOKUP($A43,[1]SD1!$A$3:$J$391,6,FALSE)</f>
        <v>5.1000000000000004E-3</v>
      </c>
      <c r="G43" s="17">
        <v>2.8218999505042999E-2</v>
      </c>
      <c r="H43" s="16">
        <f>VLOOKUP($A43,[1]SD1!$A$3:$J$391,9,FALSE)</f>
        <v>1.43250003457069E-2</v>
      </c>
      <c r="I43" s="15">
        <v>385212</v>
      </c>
      <c r="J43" s="13" t="s">
        <v>9</v>
      </c>
      <c r="K43" s="13">
        <v>90.5</v>
      </c>
      <c r="L43" s="14">
        <v>10.506</v>
      </c>
      <c r="M43" s="13">
        <v>1</v>
      </c>
      <c r="N43" s="12">
        <v>1.1900000000000001E-3</v>
      </c>
    </row>
    <row r="44" spans="1:14">
      <c r="A44" s="15" t="s">
        <v>694</v>
      </c>
      <c r="B44" s="13" t="s">
        <v>14</v>
      </c>
      <c r="C44" s="13" t="s">
        <v>21</v>
      </c>
      <c r="D44" s="19" t="s">
        <v>693</v>
      </c>
      <c r="E44" s="17">
        <v>-2.5000000000000001E-2</v>
      </c>
      <c r="F44" s="18">
        <f>VLOOKUP($A44,[1]SD1!$A$3:$J$391,6,FALSE)</f>
        <v>4.1000000000000003E-3</v>
      </c>
      <c r="G44" s="17">
        <v>1.07783004641533E-2</v>
      </c>
      <c r="H44" s="16">
        <f>VLOOKUP($A44,[1]SD1!$A$3:$J$391,9,FALSE)</f>
        <v>1.1232060380280001E-2</v>
      </c>
      <c r="I44" s="15">
        <v>381407</v>
      </c>
      <c r="J44" s="13" t="s">
        <v>554</v>
      </c>
      <c r="K44" s="13">
        <v>90.4</v>
      </c>
      <c r="L44" s="14">
        <v>10.471</v>
      </c>
      <c r="M44" s="13">
        <v>1</v>
      </c>
      <c r="N44" s="12">
        <v>1.2130000000000001E-3</v>
      </c>
    </row>
    <row r="45" spans="1:14">
      <c r="A45" s="15" t="s">
        <v>692</v>
      </c>
      <c r="B45" s="13" t="s">
        <v>7</v>
      </c>
      <c r="C45" s="13" t="s">
        <v>6</v>
      </c>
      <c r="D45" s="19" t="s">
        <v>691</v>
      </c>
      <c r="E45" s="17">
        <v>-6.2700000000000006E-2</v>
      </c>
      <c r="F45" s="18">
        <f>VLOOKUP($A45,[1]SD1!$A$3:$J$391,6,FALSE)</f>
        <v>1.06E-2</v>
      </c>
      <c r="G45" s="17">
        <v>3.0886400490999201E-2</v>
      </c>
      <c r="H45" s="16">
        <f>VLOOKUP($A45,[1]SD1!$A$3:$J$391,9,FALSE)</f>
        <v>2.9921399429440498E-2</v>
      </c>
      <c r="I45" s="15">
        <v>384916</v>
      </c>
      <c r="J45" s="13" t="s">
        <v>554</v>
      </c>
      <c r="K45" s="13">
        <v>90.3</v>
      </c>
      <c r="L45" s="14">
        <v>10.269</v>
      </c>
      <c r="M45" s="13">
        <v>1</v>
      </c>
      <c r="N45" s="12">
        <v>1.353E-3</v>
      </c>
    </row>
    <row r="46" spans="1:14">
      <c r="A46" s="15" t="s">
        <v>690</v>
      </c>
      <c r="B46" s="13" t="s">
        <v>14</v>
      </c>
      <c r="C46" s="13" t="s">
        <v>6</v>
      </c>
      <c r="D46" s="19" t="s">
        <v>689</v>
      </c>
      <c r="E46" s="17">
        <v>-3.4099999999999998E-2</v>
      </c>
      <c r="F46" s="18">
        <f>VLOOKUP($A46,[1]SD1!$A$3:$J$391,6,FALSE)</f>
        <v>4.1000000000000003E-3</v>
      </c>
      <c r="G46" s="17">
        <v>-3.5362201742827899E-5</v>
      </c>
      <c r="H46" s="16">
        <f>VLOOKUP($A46,[1]SD1!$A$3:$J$391,9,FALSE)</f>
        <v>1.15763200446963E-2</v>
      </c>
      <c r="I46" s="15">
        <v>385211</v>
      </c>
      <c r="J46" s="13" t="s">
        <v>12</v>
      </c>
      <c r="K46" s="13">
        <v>90.1</v>
      </c>
      <c r="L46" s="14">
        <v>10.148999999999999</v>
      </c>
      <c r="M46" s="13">
        <v>1</v>
      </c>
      <c r="N46" s="12">
        <v>1.444E-3</v>
      </c>
    </row>
    <row r="47" spans="1:14">
      <c r="A47" s="15" t="s">
        <v>688</v>
      </c>
      <c r="B47" s="13" t="s">
        <v>7</v>
      </c>
      <c r="C47" s="13" t="s">
        <v>6</v>
      </c>
      <c r="D47" s="19" t="s">
        <v>687</v>
      </c>
      <c r="E47" s="17">
        <v>2.8000000000000001E-2</v>
      </c>
      <c r="F47" s="18">
        <f>VLOOKUP($A47,[1]SD1!$A$3:$J$391,6,FALSE)</f>
        <v>3.8E-3</v>
      </c>
      <c r="G47" s="17">
        <v>-4.4105201959610003E-3</v>
      </c>
      <c r="H47" s="16">
        <f>VLOOKUP($A47,[1]SD1!$A$3:$J$391,9,FALSE)</f>
        <v>1.0779639706015601E-2</v>
      </c>
      <c r="I47" s="15">
        <v>384701</v>
      </c>
      <c r="J47" s="13" t="s">
        <v>568</v>
      </c>
      <c r="K47" s="13">
        <v>90</v>
      </c>
      <c r="L47" s="14">
        <v>10.034000000000001</v>
      </c>
      <c r="M47" s="13">
        <v>1</v>
      </c>
      <c r="N47" s="12">
        <v>1.537E-3</v>
      </c>
    </row>
    <row r="48" spans="1:14">
      <c r="A48" s="15" t="s">
        <v>686</v>
      </c>
      <c r="B48" s="13" t="s">
        <v>7</v>
      </c>
      <c r="C48" s="13" t="s">
        <v>6</v>
      </c>
      <c r="D48" s="19" t="s">
        <v>685</v>
      </c>
      <c r="E48" s="17">
        <v>3.7100000000000001E-2</v>
      </c>
      <c r="F48" s="18">
        <f>VLOOKUP($A48,[1]SD1!$A$3:$J$391,6,FALSE)</f>
        <v>4.5999999999999999E-3</v>
      </c>
      <c r="G48" s="17">
        <v>-1.2231139698997101E-3</v>
      </c>
      <c r="H48" s="16">
        <f>VLOOKUP($A48,[1]SD1!$A$3:$J$391,9,FALSE)</f>
        <v>1.28058204427361E-2</v>
      </c>
      <c r="I48" s="15">
        <v>385210</v>
      </c>
      <c r="J48" s="13" t="s">
        <v>568</v>
      </c>
      <c r="K48" s="13">
        <v>90</v>
      </c>
      <c r="L48" s="14">
        <v>10.018000000000001</v>
      </c>
      <c r="M48" s="13">
        <v>1</v>
      </c>
      <c r="N48" s="12">
        <v>1.5499999999999999E-3</v>
      </c>
    </row>
    <row r="49" spans="1:14">
      <c r="A49" s="15" t="s">
        <v>684</v>
      </c>
      <c r="B49" s="13" t="s">
        <v>14</v>
      </c>
      <c r="C49" s="13" t="s">
        <v>21</v>
      </c>
      <c r="D49" s="19" t="s">
        <v>683</v>
      </c>
      <c r="E49" s="17">
        <v>-3.6999999999999998E-2</v>
      </c>
      <c r="F49" s="18">
        <f>VLOOKUP($A49,[1]SD1!$A$3:$J$391,6,FALSE)</f>
        <v>4.4999999999999997E-3</v>
      </c>
      <c r="G49" s="17">
        <v>5.8727199211716695E-4</v>
      </c>
      <c r="H49" s="16">
        <f>VLOOKUP($A49,[1]SD1!$A$3:$J$391,9,FALSE)</f>
        <v>1.23162204399705E-2</v>
      </c>
      <c r="I49" s="15">
        <v>385209</v>
      </c>
      <c r="J49" s="13" t="s">
        <v>554</v>
      </c>
      <c r="K49" s="13">
        <v>90</v>
      </c>
      <c r="L49" s="14">
        <v>10</v>
      </c>
      <c r="M49" s="13">
        <v>1</v>
      </c>
      <c r="N49" s="12">
        <v>1.565E-3</v>
      </c>
    </row>
    <row r="50" spans="1:14">
      <c r="A50" s="15" t="s">
        <v>682</v>
      </c>
      <c r="B50" s="13" t="s">
        <v>14</v>
      </c>
      <c r="C50" s="13" t="s">
        <v>6</v>
      </c>
      <c r="D50" s="19" t="s">
        <v>681</v>
      </c>
      <c r="E50" s="17">
        <v>-3.4299999999999997E-2</v>
      </c>
      <c r="F50" s="18">
        <f>VLOOKUP($A50,[1]SD1!$A$3:$J$391,6,FALSE)</f>
        <v>4.1000000000000003E-3</v>
      </c>
      <c r="G50" s="17">
        <v>1.57982605742291E-4</v>
      </c>
      <c r="H50" s="16">
        <f>VLOOKUP($A50,[1]SD1!$A$3:$J$391,9,FALSE)</f>
        <v>1.1601660400629E-2</v>
      </c>
      <c r="I50" s="15">
        <v>385212</v>
      </c>
      <c r="J50" s="13" t="s">
        <v>12</v>
      </c>
      <c r="K50" s="13">
        <v>90</v>
      </c>
      <c r="L50" s="14">
        <v>9.9529999999999994</v>
      </c>
      <c r="M50" s="13">
        <v>1</v>
      </c>
      <c r="N50" s="12">
        <v>1.606E-3</v>
      </c>
    </row>
    <row r="51" spans="1:14">
      <c r="A51" s="15" t="s">
        <v>680</v>
      </c>
      <c r="B51" s="13" t="s">
        <v>6</v>
      </c>
      <c r="C51" s="13" t="s">
        <v>21</v>
      </c>
      <c r="D51" s="19" t="s">
        <v>248</v>
      </c>
      <c r="E51" s="17">
        <v>4.1099999999999998E-2</v>
      </c>
      <c r="F51" s="18">
        <f>VLOOKUP($A51,[1]SD1!$A$3:$J$391,6,FALSE)</f>
        <v>3.8999999999999998E-3</v>
      </c>
      <c r="G51" s="17">
        <v>1.03936595842242E-2</v>
      </c>
      <c r="H51" s="16">
        <f>VLOOKUP($A51,[1]SD1!$A$3:$J$391,9,FALSE)</f>
        <v>1.10620800405741E-2</v>
      </c>
      <c r="I51" s="15">
        <v>382262</v>
      </c>
      <c r="J51" s="13" t="s">
        <v>9</v>
      </c>
      <c r="K51" s="13">
        <v>89.7</v>
      </c>
      <c r="L51" s="14">
        <v>9.74</v>
      </c>
      <c r="M51" s="13">
        <v>1</v>
      </c>
      <c r="N51" s="12">
        <v>1.8029999999999999E-3</v>
      </c>
    </row>
    <row r="52" spans="1:14">
      <c r="A52" s="15" t="s">
        <v>679</v>
      </c>
      <c r="B52" s="13" t="s">
        <v>7</v>
      </c>
      <c r="C52" s="13" t="s">
        <v>6</v>
      </c>
      <c r="D52" s="19" t="s">
        <v>667</v>
      </c>
      <c r="E52" s="17">
        <v>-5.3100000000000001E-2</v>
      </c>
      <c r="F52" s="18">
        <f>VLOOKUP($A52,[1]SD1!$A$3:$J$391,6,FALSE)</f>
        <v>4.0000000000000001E-3</v>
      </c>
      <c r="G52" s="17">
        <v>-2.3738799616694499E-2</v>
      </c>
      <c r="H52" s="16">
        <f>VLOOKUP($A52,[1]SD1!$A$3:$J$391,9,FALSE)</f>
        <v>1.1334040202200401E-2</v>
      </c>
      <c r="I52" s="15">
        <v>378374</v>
      </c>
      <c r="J52" s="13" t="s">
        <v>12</v>
      </c>
      <c r="K52" s="13">
        <v>89.7</v>
      </c>
      <c r="L52" s="14">
        <v>9.7129999999999992</v>
      </c>
      <c r="M52" s="13">
        <v>1</v>
      </c>
      <c r="N52" s="12">
        <v>1.83E-3</v>
      </c>
    </row>
    <row r="53" spans="1:14">
      <c r="A53" s="15" t="s">
        <v>678</v>
      </c>
      <c r="B53" s="13" t="s">
        <v>14</v>
      </c>
      <c r="C53" s="13" t="s">
        <v>21</v>
      </c>
      <c r="D53" s="19" t="s">
        <v>677</v>
      </c>
      <c r="E53" s="17">
        <v>0.1134</v>
      </c>
      <c r="F53" s="18">
        <f>VLOOKUP($A53,[1]SD1!$A$3:$J$391,6,FALSE)</f>
        <v>1.01E-2</v>
      </c>
      <c r="G53" s="17">
        <v>3.5059399902820601E-2</v>
      </c>
      <c r="H53" s="16">
        <f>VLOOKUP($A53,[1]SD1!$A$3:$J$391,9,FALSE)</f>
        <v>2.7093399316072499E-2</v>
      </c>
      <c r="I53" s="15">
        <v>381116</v>
      </c>
      <c r="J53" s="13" t="s">
        <v>9</v>
      </c>
      <c r="K53" s="13">
        <v>89.6</v>
      </c>
      <c r="L53" s="14">
        <v>9.577</v>
      </c>
      <c r="M53" s="13">
        <v>1</v>
      </c>
      <c r="N53" s="12">
        <v>1.9710000000000001E-3</v>
      </c>
    </row>
    <row r="54" spans="1:14">
      <c r="A54" s="15" t="s">
        <v>676</v>
      </c>
      <c r="B54" s="13" t="s">
        <v>14</v>
      </c>
      <c r="C54" s="13" t="s">
        <v>21</v>
      </c>
      <c r="D54" s="19" t="s">
        <v>675</v>
      </c>
      <c r="E54" s="17">
        <v>3.1600000000000003E-2</v>
      </c>
      <c r="F54" s="18">
        <f>VLOOKUP($A54,[1]SD1!$A$3:$J$391,6,FALSE)</f>
        <v>3.8999999999999998E-3</v>
      </c>
      <c r="G54" s="17">
        <v>2.6160199195146599E-4</v>
      </c>
      <c r="H54" s="16">
        <f>VLOOKUP($A54,[1]SD1!$A$3:$J$391,9,FALSE)</f>
        <v>1.0969799943268301E-2</v>
      </c>
      <c r="I54" s="15">
        <v>385212</v>
      </c>
      <c r="J54" s="13" t="s">
        <v>568</v>
      </c>
      <c r="K54" s="13">
        <v>89.5</v>
      </c>
      <c r="L54" s="14">
        <v>9.5340000000000007</v>
      </c>
      <c r="M54" s="13">
        <v>1</v>
      </c>
      <c r="N54" s="12">
        <v>2.0170000000000001E-3</v>
      </c>
    </row>
    <row r="55" spans="1:14">
      <c r="A55" s="15" t="s">
        <v>674</v>
      </c>
      <c r="B55" s="13" t="s">
        <v>14</v>
      </c>
      <c r="C55" s="13" t="s">
        <v>21</v>
      </c>
      <c r="D55" s="19" t="s">
        <v>673</v>
      </c>
      <c r="E55" s="17">
        <v>3.4200000000000001E-2</v>
      </c>
      <c r="F55" s="18">
        <f>VLOOKUP($A55,[1]SD1!$A$3:$J$391,6,FALSE)</f>
        <v>4.3E-3</v>
      </c>
      <c r="G55" s="17">
        <v>-8.3546998212113998E-4</v>
      </c>
      <c r="H55" s="16">
        <f>VLOOKUP($A55,[1]SD1!$A$3:$J$391,9,FALSE)</f>
        <v>1.22092003002763E-2</v>
      </c>
      <c r="I55" s="15">
        <v>385216</v>
      </c>
      <c r="J55" s="13" t="s">
        <v>568</v>
      </c>
      <c r="K55" s="13">
        <v>89.5</v>
      </c>
      <c r="L55" s="14">
        <v>9.5220000000000002</v>
      </c>
      <c r="M55" s="13">
        <v>1</v>
      </c>
      <c r="N55" s="12">
        <v>2.0300000000000001E-3</v>
      </c>
    </row>
    <row r="56" spans="1:14">
      <c r="A56" s="15" t="s">
        <v>672</v>
      </c>
      <c r="B56" s="13" t="s">
        <v>7</v>
      </c>
      <c r="C56" s="13" t="s">
        <v>6</v>
      </c>
      <c r="D56" s="19" t="s">
        <v>671</v>
      </c>
      <c r="E56" s="17">
        <v>4.7100000000000003E-2</v>
      </c>
      <c r="F56" s="18">
        <f>VLOOKUP($A56,[1]SD1!$A$3:$J$391,6,FALSE)</f>
        <v>6.7000000000000002E-3</v>
      </c>
      <c r="G56" s="17">
        <v>-6.7504001781344396E-3</v>
      </c>
      <c r="H56" s="16">
        <f>VLOOKUP($A56,[1]SD1!$A$3:$J$391,9,FALSE)</f>
        <v>1.77839007228613E-2</v>
      </c>
      <c r="I56" s="15">
        <v>381409</v>
      </c>
      <c r="J56" s="13" t="s">
        <v>568</v>
      </c>
      <c r="K56" s="13">
        <v>89.2</v>
      </c>
      <c r="L56" s="14">
        <v>9.234</v>
      </c>
      <c r="M56" s="13">
        <v>1</v>
      </c>
      <c r="N56" s="12">
        <v>2.3760000000000001E-3</v>
      </c>
    </row>
    <row r="57" spans="1:14">
      <c r="A57" s="15" t="s">
        <v>670</v>
      </c>
      <c r="B57" s="13" t="s">
        <v>7</v>
      </c>
      <c r="C57" s="13" t="s">
        <v>6</v>
      </c>
      <c r="D57" s="19" t="s">
        <v>669</v>
      </c>
      <c r="E57" s="17">
        <v>2.0899999999999998E-2</v>
      </c>
      <c r="F57" s="18">
        <f>VLOOKUP($A57,[1]SD1!$A$3:$J$391,6,FALSE)</f>
        <v>3.8E-3</v>
      </c>
      <c r="G57" s="17">
        <v>-1.09339402988553E-2</v>
      </c>
      <c r="H57" s="16">
        <f>VLOOKUP($A57,[1]SD1!$A$3:$J$391,9,FALSE)</f>
        <v>1.08128599822521E-2</v>
      </c>
      <c r="I57" s="15">
        <v>381409</v>
      </c>
      <c r="J57" s="13" t="s">
        <v>568</v>
      </c>
      <c r="K57" s="13">
        <v>89.1</v>
      </c>
      <c r="L57" s="14">
        <v>9.1910000000000007</v>
      </c>
      <c r="M57" s="13">
        <v>1</v>
      </c>
      <c r="N57" s="12">
        <v>2.4320000000000001E-3</v>
      </c>
    </row>
    <row r="58" spans="1:14">
      <c r="A58" s="15" t="s">
        <v>668</v>
      </c>
      <c r="B58" s="13" t="s">
        <v>14</v>
      </c>
      <c r="C58" s="13" t="s">
        <v>21</v>
      </c>
      <c r="D58" s="19" t="s">
        <v>667</v>
      </c>
      <c r="E58" s="17">
        <v>-5.0799999999999998E-2</v>
      </c>
      <c r="F58" s="18">
        <f>VLOOKUP($A58,[1]SD1!$A$3:$J$391,6,FALSE)</f>
        <v>4.0000000000000001E-3</v>
      </c>
      <c r="G58" s="17">
        <v>-2.2634200751781498E-2</v>
      </c>
      <c r="H58" s="16">
        <f>VLOOKUP($A58,[1]SD1!$A$3:$J$391,9,FALSE)</f>
        <v>1.15201799198985E-2</v>
      </c>
      <c r="I58" s="15">
        <v>378375</v>
      </c>
      <c r="J58" s="13" t="s">
        <v>12</v>
      </c>
      <c r="K58" s="13">
        <v>88.9</v>
      </c>
      <c r="L58" s="14">
        <v>9.0150000000000006</v>
      </c>
      <c r="M58" s="13">
        <v>1</v>
      </c>
      <c r="N58" s="12">
        <v>2.6779999999999998E-3</v>
      </c>
    </row>
    <row r="59" spans="1:14">
      <c r="A59" s="15" t="s">
        <v>666</v>
      </c>
      <c r="B59" s="13" t="s">
        <v>14</v>
      </c>
      <c r="C59" s="13" t="s">
        <v>21</v>
      </c>
      <c r="D59" s="19" t="s">
        <v>665</v>
      </c>
      <c r="E59" s="17">
        <v>-3.0300000000000001E-2</v>
      </c>
      <c r="F59" s="18">
        <f>VLOOKUP($A59,[1]SD1!$A$3:$J$391,6,FALSE)</f>
        <v>4.1000000000000003E-3</v>
      </c>
      <c r="G59" s="17">
        <v>2.3262999020516898E-3</v>
      </c>
      <c r="H59" s="16">
        <f>VLOOKUP($A59,[1]SD1!$A$3:$J$391,9,FALSE)</f>
        <v>1.1491020210087299E-2</v>
      </c>
      <c r="I59" s="15">
        <v>385209</v>
      </c>
      <c r="J59" s="13" t="s">
        <v>554</v>
      </c>
      <c r="K59" s="13">
        <v>88.6</v>
      </c>
      <c r="L59" s="14">
        <v>8.8059999999999992</v>
      </c>
      <c r="M59" s="13">
        <v>1</v>
      </c>
      <c r="N59" s="12">
        <v>3.0019999999999999E-3</v>
      </c>
    </row>
    <row r="60" spans="1:14">
      <c r="A60" s="15" t="s">
        <v>664</v>
      </c>
      <c r="B60" s="13" t="s">
        <v>7</v>
      </c>
      <c r="C60" s="13" t="s">
        <v>6</v>
      </c>
      <c r="D60" s="19" t="s">
        <v>663</v>
      </c>
      <c r="E60" s="17">
        <v>-2.3800000000000002E-2</v>
      </c>
      <c r="F60" s="18">
        <f>VLOOKUP($A60,[1]SD1!$A$3:$J$391,6,FALSE)</f>
        <v>4.0000000000000001E-3</v>
      </c>
      <c r="G60" s="17">
        <v>8.6321197450160998E-3</v>
      </c>
      <c r="H60" s="16">
        <f>VLOOKUP($A60,[1]SD1!$A$3:$J$391,9,FALSE)</f>
        <v>1.1119640432298201E-2</v>
      </c>
      <c r="I60" s="15">
        <v>381410</v>
      </c>
      <c r="J60" s="13" t="s">
        <v>554</v>
      </c>
      <c r="K60" s="13">
        <v>88.6</v>
      </c>
      <c r="L60" s="14">
        <v>8.7889999999999997</v>
      </c>
      <c r="M60" s="13">
        <v>1</v>
      </c>
      <c r="N60" s="12">
        <v>3.0309999999999998E-3</v>
      </c>
    </row>
    <row r="61" spans="1:14">
      <c r="A61" s="15" t="s">
        <v>662</v>
      </c>
      <c r="B61" s="13" t="s">
        <v>7</v>
      </c>
      <c r="C61" s="13" t="s">
        <v>6</v>
      </c>
      <c r="D61" s="19" t="s">
        <v>661</v>
      </c>
      <c r="E61" s="17">
        <v>-0.39610000000000001</v>
      </c>
      <c r="F61" s="18">
        <f>VLOOKUP($A61,[1]SD1!$A$3:$J$391,6,FALSE)</f>
        <v>5.5500000000000001E-2</v>
      </c>
      <c r="G61" s="17">
        <v>-8.5390999913215596E-2</v>
      </c>
      <c r="H61" s="16">
        <f>VLOOKUP($A61,[1]SD1!$A$3:$J$391,9,FALSE)</f>
        <v>9.0740159153938293E-2</v>
      </c>
      <c r="I61" s="15">
        <v>206099</v>
      </c>
      <c r="J61" s="13" t="s">
        <v>12</v>
      </c>
      <c r="K61" s="13">
        <v>88.2</v>
      </c>
      <c r="L61" s="14">
        <v>8.4760000000000009</v>
      </c>
      <c r="M61" s="13">
        <v>1</v>
      </c>
      <c r="N61" s="12">
        <v>3.5999999999999999E-3</v>
      </c>
    </row>
    <row r="62" spans="1:14">
      <c r="A62" s="15" t="s">
        <v>660</v>
      </c>
      <c r="B62" s="13" t="s">
        <v>14</v>
      </c>
      <c r="C62" s="13" t="s">
        <v>7</v>
      </c>
      <c r="D62" s="19" t="s">
        <v>659</v>
      </c>
      <c r="E62" s="17">
        <v>3.6999999999999998E-2</v>
      </c>
      <c r="F62" s="18">
        <f>VLOOKUP($A62,[1]SD1!$A$3:$J$391,6,FALSE)</f>
        <v>4.3E-3</v>
      </c>
      <c r="G62" s="17">
        <v>4.7846999950707002E-3</v>
      </c>
      <c r="H62" s="16">
        <f>VLOOKUP($A62,[1]SD1!$A$3:$J$391,9,FALSE)</f>
        <v>1.2253180146217299E-2</v>
      </c>
      <c r="I62" s="15">
        <v>385211</v>
      </c>
      <c r="J62" s="13" t="s">
        <v>9</v>
      </c>
      <c r="K62" s="13">
        <v>88.2</v>
      </c>
      <c r="L62" s="14">
        <v>8.4529999999999994</v>
      </c>
      <c r="M62" s="13">
        <v>1</v>
      </c>
      <c r="N62" s="12">
        <v>3.6440000000000001E-3</v>
      </c>
    </row>
    <row r="63" spans="1:14">
      <c r="A63" s="15" t="s">
        <v>658</v>
      </c>
      <c r="B63" s="13" t="s">
        <v>7</v>
      </c>
      <c r="C63" s="13" t="s">
        <v>21</v>
      </c>
      <c r="D63" s="19" t="s">
        <v>657</v>
      </c>
      <c r="E63" s="17">
        <v>4.3700000000000003E-2</v>
      </c>
      <c r="F63" s="18">
        <f>VLOOKUP($A63,[1]SD1!$A$3:$J$391,6,FALSE)</f>
        <v>5.4000000000000003E-3</v>
      </c>
      <c r="G63" s="17">
        <v>3.2655599061399698E-3</v>
      </c>
      <c r="H63" s="16">
        <f>VLOOKUP($A63,[1]SD1!$A$3:$J$391,9,FALSE)</f>
        <v>1.52310999110341E-2</v>
      </c>
      <c r="I63" s="15">
        <v>381410</v>
      </c>
      <c r="J63" s="13" t="s">
        <v>9</v>
      </c>
      <c r="K63" s="13">
        <v>88.2</v>
      </c>
      <c r="L63" s="14">
        <v>8.4450000000000003</v>
      </c>
      <c r="M63" s="13">
        <v>1</v>
      </c>
      <c r="N63" s="12">
        <v>3.6600000000000001E-3</v>
      </c>
    </row>
    <row r="64" spans="1:14">
      <c r="A64" s="15" t="s">
        <v>656</v>
      </c>
      <c r="B64" s="13" t="s">
        <v>14</v>
      </c>
      <c r="C64" s="13" t="s">
        <v>21</v>
      </c>
      <c r="D64" s="19" t="s">
        <v>655</v>
      </c>
      <c r="E64" s="17">
        <v>-4.5699999999999998E-2</v>
      </c>
      <c r="F64" s="18">
        <f>VLOOKUP($A64,[1]SD1!$A$3:$J$391,6,FALSE)</f>
        <v>4.0000000000000001E-3</v>
      </c>
      <c r="G64" s="17">
        <v>-1.7930660396814301E-2</v>
      </c>
      <c r="H64" s="16">
        <f>VLOOKUP($A64,[1]SD1!$A$3:$J$391,9,FALSE)</f>
        <v>1.12544195726514E-2</v>
      </c>
      <c r="I64" s="15">
        <v>385215</v>
      </c>
      <c r="J64" s="13" t="s">
        <v>12</v>
      </c>
      <c r="K64" s="13">
        <v>88.2</v>
      </c>
      <c r="L64" s="14">
        <v>8.4390000000000001</v>
      </c>
      <c r="M64" s="13">
        <v>1</v>
      </c>
      <c r="N64" s="12">
        <v>3.6719999999999999E-3</v>
      </c>
    </row>
    <row r="65" spans="1:14">
      <c r="A65" s="15" t="s">
        <v>654</v>
      </c>
      <c r="B65" s="13" t="s">
        <v>14</v>
      </c>
      <c r="C65" s="13" t="s">
        <v>21</v>
      </c>
      <c r="D65" s="19" t="s">
        <v>653</v>
      </c>
      <c r="E65" s="17">
        <v>-3.6799999999999999E-2</v>
      </c>
      <c r="F65" s="18">
        <f>VLOOKUP($A65,[1]SD1!$A$3:$J$391,6,FALSE)</f>
        <v>4.3E-3</v>
      </c>
      <c r="G65" s="17">
        <v>-4.8497398383915398E-3</v>
      </c>
      <c r="H65" s="16">
        <f>VLOOKUP($A65,[1]SD1!$A$3:$J$391,9,FALSE)</f>
        <v>1.20017603039742E-2</v>
      </c>
      <c r="I65" s="15">
        <v>385210</v>
      </c>
      <c r="J65" s="13" t="s">
        <v>12</v>
      </c>
      <c r="K65" s="13">
        <v>88</v>
      </c>
      <c r="L65" s="14">
        <v>8.3580000000000005</v>
      </c>
      <c r="M65" s="13">
        <v>1</v>
      </c>
      <c r="N65" s="12">
        <v>3.839E-3</v>
      </c>
    </row>
    <row r="66" spans="1:14">
      <c r="A66" s="15" t="s">
        <v>652</v>
      </c>
      <c r="B66" s="13" t="s">
        <v>14</v>
      </c>
      <c r="C66" s="13" t="s">
        <v>21</v>
      </c>
      <c r="D66" s="19" t="s">
        <v>651</v>
      </c>
      <c r="E66" s="17">
        <v>3.5700000000000003E-2</v>
      </c>
      <c r="F66" s="18">
        <f>VLOOKUP($A66,[1]SD1!$A$3:$J$391,6,FALSE)</f>
        <v>4.0000000000000001E-3</v>
      </c>
      <c r="G66" s="17">
        <v>6.1444798484444601E-3</v>
      </c>
      <c r="H66" s="16">
        <f>VLOOKUP($A66,[1]SD1!$A$3:$J$391,9,FALSE)</f>
        <v>1.10928602516651E-2</v>
      </c>
      <c r="I66" s="15">
        <v>385215</v>
      </c>
      <c r="J66" s="13" t="s">
        <v>9</v>
      </c>
      <c r="K66" s="13">
        <v>88</v>
      </c>
      <c r="L66" s="14">
        <v>8.3550000000000004</v>
      </c>
      <c r="M66" s="13">
        <v>1</v>
      </c>
      <c r="N66" s="12">
        <v>3.846E-3</v>
      </c>
    </row>
    <row r="67" spans="1:14">
      <c r="A67" s="15" t="s">
        <v>650</v>
      </c>
      <c r="B67" s="13" t="s">
        <v>3</v>
      </c>
      <c r="C67" s="13" t="s">
        <v>2</v>
      </c>
      <c r="D67" s="19" t="s">
        <v>649</v>
      </c>
      <c r="E67" s="17">
        <v>2.86E-2</v>
      </c>
      <c r="F67" s="18">
        <f>VLOOKUP($A67,[1]SD1!$A$3:$J$391,6,FALSE)</f>
        <v>4.5999999999999999E-3</v>
      </c>
      <c r="G67" s="17">
        <v>-5.69124007597566E-3</v>
      </c>
      <c r="H67" s="16">
        <f>VLOOKUP($A67,[1]SD1!$A$3:$J$391,9,FALSE)</f>
        <v>1.23430397361517E-2</v>
      </c>
      <c r="I67" s="15">
        <v>355821</v>
      </c>
      <c r="J67" s="13" t="s">
        <v>568</v>
      </c>
      <c r="K67" s="13">
        <v>87.9</v>
      </c>
      <c r="L67" s="14">
        <v>8.27</v>
      </c>
      <c r="M67" s="13">
        <v>1</v>
      </c>
      <c r="N67" s="12">
        <v>4.0299999999999997E-3</v>
      </c>
    </row>
    <row r="68" spans="1:14">
      <c r="A68" s="15" t="s">
        <v>648</v>
      </c>
      <c r="B68" s="13" t="s">
        <v>14</v>
      </c>
      <c r="C68" s="13" t="s">
        <v>21</v>
      </c>
      <c r="D68" s="19" t="s">
        <v>647</v>
      </c>
      <c r="E68" s="17">
        <v>-2.4799999999999999E-2</v>
      </c>
      <c r="F68" s="18">
        <f>VLOOKUP($A68,[1]SD1!$A$3:$J$391,6,FALSE)</f>
        <v>4.3E-3</v>
      </c>
      <c r="G68" s="17">
        <v>8.4559395909309405E-3</v>
      </c>
      <c r="H68" s="16">
        <f>VLOOKUP($A68,[1]SD1!$A$3:$J$391,9,FALSE)</f>
        <v>1.1987180449068499E-2</v>
      </c>
      <c r="I68" s="15">
        <v>381800</v>
      </c>
      <c r="J68" s="13" t="s">
        <v>554</v>
      </c>
      <c r="K68" s="13">
        <v>87.9</v>
      </c>
      <c r="L68" s="14">
        <v>8.2360000000000007</v>
      </c>
      <c r="M68" s="13">
        <v>1</v>
      </c>
      <c r="N68" s="12">
        <v>4.1070000000000004E-3</v>
      </c>
    </row>
    <row r="69" spans="1:14">
      <c r="A69" s="15" t="s">
        <v>646</v>
      </c>
      <c r="B69" s="13" t="s">
        <v>14</v>
      </c>
      <c r="C69" s="13" t="s">
        <v>21</v>
      </c>
      <c r="D69" s="19" t="s">
        <v>645</v>
      </c>
      <c r="E69" s="17">
        <v>-4.0399999999999998E-2</v>
      </c>
      <c r="F69" s="18">
        <f>VLOOKUP($A69,[1]SD1!$A$3:$J$391,6,FALSE)</f>
        <v>4.1999999999999997E-3</v>
      </c>
      <c r="G69" s="17">
        <v>-9.8293200135231001E-3</v>
      </c>
      <c r="H69" s="16">
        <f>VLOOKUP($A69,[1]SD1!$A$3:$J$391,9,FALSE)</f>
        <v>1.14427600055933E-2</v>
      </c>
      <c r="I69" s="15">
        <v>385210</v>
      </c>
      <c r="J69" s="13" t="s">
        <v>12</v>
      </c>
      <c r="K69" s="13">
        <v>87.7</v>
      </c>
      <c r="L69" s="14">
        <v>8.1539999999999999</v>
      </c>
      <c r="M69" s="13">
        <v>1</v>
      </c>
      <c r="N69" s="12">
        <v>4.2969999999999996E-3</v>
      </c>
    </row>
    <row r="70" spans="1:14">
      <c r="A70" s="15" t="s">
        <v>644</v>
      </c>
      <c r="B70" s="13" t="s">
        <v>14</v>
      </c>
      <c r="C70" s="13" t="s">
        <v>21</v>
      </c>
      <c r="D70" s="19" t="s">
        <v>643</v>
      </c>
      <c r="E70" s="17">
        <v>-5.3400000000000003E-2</v>
      </c>
      <c r="F70" s="18">
        <f>VLOOKUP($A70,[1]SD1!$A$3:$J$391,6,FALSE)</f>
        <v>3.8E-3</v>
      </c>
      <c r="G70" s="17">
        <v>-2.8831399977207201E-2</v>
      </c>
      <c r="H70" s="16">
        <f>VLOOKUP($A70,[1]SD1!$A$3:$J$391,9,FALSE)</f>
        <v>1.07994200661778E-2</v>
      </c>
      <c r="I70" s="15">
        <v>385211</v>
      </c>
      <c r="J70" s="13" t="s">
        <v>12</v>
      </c>
      <c r="K70" s="13">
        <v>87.5</v>
      </c>
      <c r="L70" s="14">
        <v>8.0079999999999991</v>
      </c>
      <c r="M70" s="13">
        <v>1</v>
      </c>
      <c r="N70" s="12">
        <v>4.6579999999999998E-3</v>
      </c>
    </row>
    <row r="71" spans="1:14">
      <c r="A71" s="15" t="s">
        <v>642</v>
      </c>
      <c r="B71" s="13" t="s">
        <v>7</v>
      </c>
      <c r="C71" s="13" t="s">
        <v>6</v>
      </c>
      <c r="D71" s="19" t="s">
        <v>641</v>
      </c>
      <c r="E71" s="17">
        <v>-2.1899999999999999E-2</v>
      </c>
      <c r="F71" s="18">
        <f>VLOOKUP($A71,[1]SD1!$A$3:$J$391,6,FALSE)</f>
        <v>4.0000000000000001E-3</v>
      </c>
      <c r="G71" s="17">
        <v>8.5814399644732493E-3</v>
      </c>
      <c r="H71" s="16">
        <f>VLOOKUP($A71,[1]SD1!$A$3:$J$391,9,FALSE)</f>
        <v>1.11488997936249E-2</v>
      </c>
      <c r="I71" s="15">
        <v>381409</v>
      </c>
      <c r="J71" s="13" t="s">
        <v>554</v>
      </c>
      <c r="K71" s="13">
        <v>87.5</v>
      </c>
      <c r="L71" s="14">
        <v>7.9989999999999997</v>
      </c>
      <c r="M71" s="13">
        <v>1</v>
      </c>
      <c r="N71" s="12">
        <v>4.6810000000000003E-3</v>
      </c>
    </row>
    <row r="72" spans="1:14">
      <c r="A72" s="15" t="s">
        <v>640</v>
      </c>
      <c r="B72" s="13" t="s">
        <v>7</v>
      </c>
      <c r="C72" s="13" t="s">
        <v>6</v>
      </c>
      <c r="D72" s="19" t="s">
        <v>639</v>
      </c>
      <c r="E72" s="17">
        <v>5.7599999999999998E-2</v>
      </c>
      <c r="F72" s="18">
        <f>VLOOKUP($A72,[1]SD1!$A$3:$J$391,6,FALSE)</f>
        <v>7.1999999999999998E-3</v>
      </c>
      <c r="G72" s="17">
        <v>6.2000597827136499E-3</v>
      </c>
      <c r="H72" s="16">
        <f>VLOOKUP($A72,[1]SD1!$A$3:$J$391,9,FALSE)</f>
        <v>2.26675998419523E-2</v>
      </c>
      <c r="I72" s="15">
        <v>381408</v>
      </c>
      <c r="J72" s="13" t="s">
        <v>9</v>
      </c>
      <c r="K72" s="13">
        <v>87.4</v>
      </c>
      <c r="L72" s="14">
        <v>7.9210000000000003</v>
      </c>
      <c r="M72" s="13">
        <v>1</v>
      </c>
      <c r="N72" s="12">
        <v>4.8859999999999997E-3</v>
      </c>
    </row>
    <row r="73" spans="1:14">
      <c r="A73" s="15" t="s">
        <v>638</v>
      </c>
      <c r="B73" s="13" t="s">
        <v>7</v>
      </c>
      <c r="C73" s="13" t="s">
        <v>6</v>
      </c>
      <c r="D73" s="19" t="s">
        <v>637</v>
      </c>
      <c r="E73" s="17">
        <v>-2.3699999999999999E-2</v>
      </c>
      <c r="F73" s="18">
        <f>VLOOKUP($A73,[1]SD1!$A$3:$J$391,6,FALSE)</f>
        <v>3.8E-3</v>
      </c>
      <c r="G73" s="17">
        <v>5.2380198612809199E-3</v>
      </c>
      <c r="H73" s="16">
        <f>VLOOKUP($A73,[1]SD1!$A$3:$J$391,9,FALSE)</f>
        <v>1.0776120238006099E-2</v>
      </c>
      <c r="I73" s="15">
        <v>385211</v>
      </c>
      <c r="J73" s="13" t="s">
        <v>554</v>
      </c>
      <c r="K73" s="13">
        <v>87.3</v>
      </c>
      <c r="L73" s="14">
        <v>7.86</v>
      </c>
      <c r="M73" s="13">
        <v>1</v>
      </c>
      <c r="N73" s="12">
        <v>5.0549999999999996E-3</v>
      </c>
    </row>
    <row r="74" spans="1:14">
      <c r="A74" s="15" t="s">
        <v>636</v>
      </c>
      <c r="B74" s="13" t="s">
        <v>14</v>
      </c>
      <c r="C74" s="13" t="s">
        <v>21</v>
      </c>
      <c r="D74" s="19" t="s">
        <v>635</v>
      </c>
      <c r="E74" s="17">
        <v>3.0599999999999999E-2</v>
      </c>
      <c r="F74" s="18">
        <f>VLOOKUP($A74,[1]SD1!$A$3:$J$391,6,FALSE)</f>
        <v>5.4999999999999997E-3</v>
      </c>
      <c r="G74" s="17">
        <v>-1.21367797255516E-2</v>
      </c>
      <c r="H74" s="16">
        <f>VLOOKUP($A74,[1]SD1!$A$3:$J$391,9,FALSE)</f>
        <v>1.6595179215073599E-2</v>
      </c>
      <c r="I74" s="15">
        <v>381410</v>
      </c>
      <c r="J74" s="13" t="s">
        <v>568</v>
      </c>
      <c r="K74" s="13">
        <v>87.3</v>
      </c>
      <c r="L74" s="14">
        <v>7.8579999999999997</v>
      </c>
      <c r="M74" s="13">
        <v>1</v>
      </c>
      <c r="N74" s="12">
        <v>5.0600000000000003E-3</v>
      </c>
    </row>
    <row r="75" spans="1:14">
      <c r="A75" s="15" t="s">
        <v>634</v>
      </c>
      <c r="B75" s="13" t="s">
        <v>14</v>
      </c>
      <c r="C75" s="13" t="s">
        <v>6</v>
      </c>
      <c r="D75" s="19" t="s">
        <v>633</v>
      </c>
      <c r="E75" s="17">
        <v>3.61E-2</v>
      </c>
      <c r="F75" s="18">
        <f>VLOOKUP($A75,[1]SD1!$A$3:$J$391,6,FALSE)</f>
        <v>4.7999999999999996E-3</v>
      </c>
      <c r="G75" s="17">
        <v>2.0286201033741201E-3</v>
      </c>
      <c r="H75" s="16">
        <f>VLOOKUP($A75,[1]SD1!$A$3:$J$391,9,FALSE)</f>
        <v>1.3123819604516E-2</v>
      </c>
      <c r="I75" s="15">
        <v>358176</v>
      </c>
      <c r="J75" s="13" t="s">
        <v>9</v>
      </c>
      <c r="K75" s="13">
        <v>87.2</v>
      </c>
      <c r="L75" s="14">
        <v>7.8179999999999996</v>
      </c>
      <c r="M75" s="13">
        <v>1</v>
      </c>
      <c r="N75" s="12">
        <v>5.1720000000000004E-3</v>
      </c>
    </row>
    <row r="76" spans="1:14">
      <c r="A76" s="15" t="s">
        <v>632</v>
      </c>
      <c r="B76" s="13" t="s">
        <v>7</v>
      </c>
      <c r="C76" s="13" t="s">
        <v>6</v>
      </c>
      <c r="D76" s="19" t="s">
        <v>631</v>
      </c>
      <c r="E76" s="17">
        <v>-5.4600000000000003E-2</v>
      </c>
      <c r="F76" s="18">
        <f>VLOOKUP($A76,[1]SD1!$A$3:$J$391,6,FALSE)</f>
        <v>3.8E-3</v>
      </c>
      <c r="G76" s="17">
        <v>-3.14415991306305E-2</v>
      </c>
      <c r="H76" s="16">
        <f>VLOOKUP($A76,[1]SD1!$A$3:$J$391,9,FALSE)</f>
        <v>1.06880599632859E-2</v>
      </c>
      <c r="I76" s="15">
        <v>385207</v>
      </c>
      <c r="J76" s="13" t="s">
        <v>12</v>
      </c>
      <c r="K76" s="13">
        <v>87.2</v>
      </c>
      <c r="L76" s="14">
        <v>7.8150000000000004</v>
      </c>
      <c r="M76" s="13">
        <v>1</v>
      </c>
      <c r="N76" s="12">
        <v>5.1809999999999998E-3</v>
      </c>
    </row>
    <row r="77" spans="1:14">
      <c r="A77" s="15" t="s">
        <v>630</v>
      </c>
      <c r="B77" s="13" t="s">
        <v>6</v>
      </c>
      <c r="C77" s="13" t="s">
        <v>21</v>
      </c>
      <c r="D77" s="19" t="s">
        <v>629</v>
      </c>
      <c r="E77" s="17">
        <v>-2.5100000000000001E-2</v>
      </c>
      <c r="F77" s="18">
        <f>VLOOKUP($A77,[1]SD1!$A$3:$J$391,6,FALSE)</f>
        <v>4.1999999999999997E-3</v>
      </c>
      <c r="G77" s="17">
        <v>6.6137402318418E-3</v>
      </c>
      <c r="H77" s="16">
        <f>VLOOKUP($A77,[1]SD1!$A$3:$J$391,9,FALSE)</f>
        <v>1.1871759779751301E-2</v>
      </c>
      <c r="I77" s="15">
        <v>385211</v>
      </c>
      <c r="J77" s="13" t="s">
        <v>554</v>
      </c>
      <c r="K77" s="13">
        <v>87.1</v>
      </c>
      <c r="L77" s="14">
        <v>7.7770000000000001</v>
      </c>
      <c r="M77" s="13">
        <v>1</v>
      </c>
      <c r="N77" s="12">
        <v>5.293E-3</v>
      </c>
    </row>
    <row r="78" spans="1:14">
      <c r="A78" s="15" t="s">
        <v>628</v>
      </c>
      <c r="B78" s="13" t="s">
        <v>3</v>
      </c>
      <c r="C78" s="13" t="s">
        <v>2</v>
      </c>
      <c r="D78" s="19" t="s">
        <v>627</v>
      </c>
      <c r="E78" s="17">
        <v>3.3000000000000002E-2</v>
      </c>
      <c r="F78" s="18">
        <f>VLOOKUP($A78,[1]SD1!$A$3:$J$391,6,FALSE)</f>
        <v>4.0000000000000001E-3</v>
      </c>
      <c r="G78" s="17">
        <v>5.9660598635673497E-3</v>
      </c>
      <c r="H78" s="16">
        <f>VLOOKUP($A78,[1]SD1!$A$3:$J$391,9,FALSE)</f>
        <v>1.1048380285501499E-2</v>
      </c>
      <c r="I78" s="15">
        <v>359624</v>
      </c>
      <c r="J78" s="13" t="s">
        <v>9</v>
      </c>
      <c r="K78" s="13">
        <v>86.7</v>
      </c>
      <c r="L78" s="14">
        <v>7.5410000000000004</v>
      </c>
      <c r="M78" s="13">
        <v>1</v>
      </c>
      <c r="N78" s="12">
        <v>6.0299999999999998E-3</v>
      </c>
    </row>
    <row r="79" spans="1:14">
      <c r="A79" s="15" t="s">
        <v>626</v>
      </c>
      <c r="B79" s="13" t="s">
        <v>3</v>
      </c>
      <c r="C79" s="13" t="s">
        <v>2</v>
      </c>
      <c r="D79" s="19" t="s">
        <v>625</v>
      </c>
      <c r="E79" s="17">
        <v>2.52E-2</v>
      </c>
      <c r="F79" s="18">
        <f>VLOOKUP($A79,[1]SD1!$A$3:$J$391,6,FALSE)</f>
        <v>4.1000000000000003E-3</v>
      </c>
      <c r="G79" s="17">
        <v>-3.6238799802959E-3</v>
      </c>
      <c r="H79" s="16">
        <f>VLOOKUP($A79,[1]SD1!$A$3:$J$391,9,FALSE)</f>
        <v>1.0969759896397599E-2</v>
      </c>
      <c r="I79" s="15">
        <v>359624</v>
      </c>
      <c r="J79" s="13" t="s">
        <v>568</v>
      </c>
      <c r="K79" s="13">
        <v>86.7</v>
      </c>
      <c r="L79" s="14">
        <v>7.4969999999999999</v>
      </c>
      <c r="M79" s="13">
        <v>1</v>
      </c>
      <c r="N79" s="12">
        <v>6.1809999999999999E-3</v>
      </c>
    </row>
    <row r="80" spans="1:14">
      <c r="A80" s="15" t="s">
        <v>624</v>
      </c>
      <c r="B80" s="13" t="s">
        <v>14</v>
      </c>
      <c r="C80" s="13" t="s">
        <v>21</v>
      </c>
      <c r="D80" s="19" t="s">
        <v>623</v>
      </c>
      <c r="E80" s="17">
        <v>-4.4499999999999998E-2</v>
      </c>
      <c r="F80" s="18">
        <f>VLOOKUP($A80,[1]SD1!$A$3:$J$391,6,FALSE)</f>
        <v>5.1999999999999998E-3</v>
      </c>
      <c r="G80" s="17">
        <v>-1.01346001029015E-2</v>
      </c>
      <c r="H80" s="16">
        <f>VLOOKUP($A80,[1]SD1!$A$3:$J$391,9,FALSE)</f>
        <v>1.45263196900487E-2</v>
      </c>
      <c r="I80" s="15">
        <v>385212</v>
      </c>
      <c r="J80" s="13" t="s">
        <v>12</v>
      </c>
      <c r="K80" s="13">
        <v>85.4</v>
      </c>
      <c r="L80" s="14">
        <v>6.8259999999999996</v>
      </c>
      <c r="M80" s="13">
        <v>1</v>
      </c>
      <c r="N80" s="12">
        <v>8.9820000000000004E-3</v>
      </c>
    </row>
    <row r="81" spans="1:14">
      <c r="A81" s="15" t="s">
        <v>622</v>
      </c>
      <c r="B81" s="13" t="s">
        <v>7</v>
      </c>
      <c r="C81" s="13" t="s">
        <v>21</v>
      </c>
      <c r="D81" s="19" t="s">
        <v>621</v>
      </c>
      <c r="E81" s="17">
        <v>0.12659999999999999</v>
      </c>
      <c r="F81" s="18">
        <f>VLOOKUP($A81,[1]SD1!$A$3:$J$391,6,FALSE)</f>
        <v>4.1000000000000003E-3</v>
      </c>
      <c r="G81" s="17">
        <v>0.115068197250366</v>
      </c>
      <c r="H81" s="16">
        <f>VLOOKUP($A81,[1]SD1!$A$3:$J$391,9,FALSE)</f>
        <v>1.14833395928144E-2</v>
      </c>
      <c r="I81" s="15">
        <v>385211</v>
      </c>
      <c r="J81" s="13" t="s">
        <v>9</v>
      </c>
      <c r="K81" s="13">
        <v>85.3</v>
      </c>
      <c r="L81" s="14">
        <v>6.819</v>
      </c>
      <c r="M81" s="13">
        <v>1</v>
      </c>
      <c r="N81" s="12">
        <v>9.0170000000000007E-3</v>
      </c>
    </row>
    <row r="82" spans="1:14">
      <c r="A82" s="15" t="s">
        <v>620</v>
      </c>
      <c r="B82" s="13" t="s">
        <v>14</v>
      </c>
      <c r="C82" s="13" t="s">
        <v>21</v>
      </c>
      <c r="D82" s="19" t="s">
        <v>619</v>
      </c>
      <c r="E82" s="17">
        <v>2.1899999999999999E-2</v>
      </c>
      <c r="F82" s="18">
        <f>VLOOKUP($A82,[1]SD1!$A$3:$J$391,6,FALSE)</f>
        <v>3.8E-3</v>
      </c>
      <c r="G82" s="17">
        <v>-4.5068999752402297E-3</v>
      </c>
      <c r="H82" s="16">
        <f>VLOOKUP($A82,[1]SD1!$A$3:$J$391,9,FALSE)</f>
        <v>1.0752179659902999E-2</v>
      </c>
      <c r="I82" s="15">
        <v>385211</v>
      </c>
      <c r="J82" s="13" t="s">
        <v>568</v>
      </c>
      <c r="K82" s="13">
        <v>85.2</v>
      </c>
      <c r="L82" s="14">
        <v>6.7679999999999998</v>
      </c>
      <c r="M82" s="13">
        <v>1</v>
      </c>
      <c r="N82" s="12">
        <v>9.2790000000000008E-3</v>
      </c>
    </row>
    <row r="83" spans="1:14">
      <c r="A83" s="15" t="s">
        <v>618</v>
      </c>
      <c r="B83" s="13" t="s">
        <v>14</v>
      </c>
      <c r="C83" s="13" t="s">
        <v>21</v>
      </c>
      <c r="D83" s="19" t="s">
        <v>617</v>
      </c>
      <c r="E83" s="17">
        <v>-2.5399999999999999E-2</v>
      </c>
      <c r="F83" s="18">
        <f>VLOOKUP($A83,[1]SD1!$A$3:$J$391,6,FALSE)</f>
        <v>4.1000000000000003E-3</v>
      </c>
      <c r="G83" s="17">
        <v>2.87104002200067E-3</v>
      </c>
      <c r="H83" s="16">
        <f>VLOOKUP($A83,[1]SD1!$A$3:$J$391,9,FALSE)</f>
        <v>1.1439399793744099E-2</v>
      </c>
      <c r="I83" s="15">
        <v>383747</v>
      </c>
      <c r="J83" s="13" t="s">
        <v>554</v>
      </c>
      <c r="K83" s="13">
        <v>85.1</v>
      </c>
      <c r="L83" s="14">
        <v>6.7060000000000004</v>
      </c>
      <c r="M83" s="13">
        <v>1</v>
      </c>
      <c r="N83" s="12">
        <v>9.606E-3</v>
      </c>
    </row>
    <row r="84" spans="1:14">
      <c r="A84" s="15" t="s">
        <v>616</v>
      </c>
      <c r="B84" s="13" t="s">
        <v>3</v>
      </c>
      <c r="C84" s="13" t="s">
        <v>2</v>
      </c>
      <c r="D84" s="19" t="s">
        <v>615</v>
      </c>
      <c r="E84" s="17">
        <v>-2.5499999999999998E-2</v>
      </c>
      <c r="F84" s="18">
        <f>VLOOKUP($A84,[1]SD1!$A$3:$J$391,6,FALSE)</f>
        <v>4.1999999999999997E-3</v>
      </c>
      <c r="G84" s="17">
        <v>2.0711799152195501E-3</v>
      </c>
      <c r="H84" s="16">
        <f>VLOOKUP($A84,[1]SD1!$A$3:$J$391,9,FALSE)</f>
        <v>1.14665804430842E-2</v>
      </c>
      <c r="I84" s="15">
        <v>355821</v>
      </c>
      <c r="J84" s="13" t="s">
        <v>554</v>
      </c>
      <c r="K84" s="13">
        <v>85</v>
      </c>
      <c r="L84" s="14">
        <v>6.6760000000000002</v>
      </c>
      <c r="M84" s="13">
        <v>1</v>
      </c>
      <c r="N84" s="12">
        <v>9.7699999999999992E-3</v>
      </c>
    </row>
    <row r="85" spans="1:14">
      <c r="A85" s="15" t="s">
        <v>614</v>
      </c>
      <c r="B85" s="13" t="s">
        <v>14</v>
      </c>
      <c r="C85" s="13" t="s">
        <v>21</v>
      </c>
      <c r="D85" s="19" t="s">
        <v>613</v>
      </c>
      <c r="E85" s="17">
        <v>5.0500000000000003E-2</v>
      </c>
      <c r="F85" s="18">
        <f>VLOOKUP($A85,[1]SD1!$A$3:$J$391,6,FALSE)</f>
        <v>4.1999999999999997E-3</v>
      </c>
      <c r="G85" s="17">
        <v>2.59668007493019E-2</v>
      </c>
      <c r="H85" s="16">
        <f>VLOOKUP($A85,[1]SD1!$A$3:$J$391,9,FALSE)</f>
        <v>1.1984059587120999E-2</v>
      </c>
      <c r="I85" s="15">
        <v>381409</v>
      </c>
      <c r="J85" s="13" t="s">
        <v>9</v>
      </c>
      <c r="K85" s="13">
        <v>84.9</v>
      </c>
      <c r="L85" s="14">
        <v>6.6420000000000003</v>
      </c>
      <c r="M85" s="13">
        <v>1</v>
      </c>
      <c r="N85" s="12">
        <v>9.9579999999999998E-3</v>
      </c>
    </row>
    <row r="86" spans="1:14">
      <c r="A86" s="15" t="s">
        <v>612</v>
      </c>
      <c r="B86" s="13" t="s">
        <v>7</v>
      </c>
      <c r="C86" s="13" t="s">
        <v>6</v>
      </c>
      <c r="D86" s="19" t="s">
        <v>611</v>
      </c>
      <c r="E86" s="17">
        <v>2.7400000000000001E-2</v>
      </c>
      <c r="F86" s="18">
        <f>VLOOKUP($A86,[1]SD1!$A$3:$J$391,6,FALSE)</f>
        <v>4.1000000000000003E-3</v>
      </c>
      <c r="G86" s="17">
        <v>-1.56024005264044E-4</v>
      </c>
      <c r="H86" s="16">
        <f>VLOOKUP($A86,[1]SD1!$A$3:$J$391,9,FALSE)</f>
        <v>1.1464079841971399E-2</v>
      </c>
      <c r="I86" s="15">
        <v>382175</v>
      </c>
      <c r="J86" s="13" t="s">
        <v>9</v>
      </c>
      <c r="K86" s="13">
        <v>84.8</v>
      </c>
      <c r="L86" s="14">
        <v>6.5780000000000003</v>
      </c>
      <c r="M86" s="13">
        <v>1</v>
      </c>
      <c r="N86" s="12">
        <v>1.0319999999999999E-2</v>
      </c>
    </row>
    <row r="87" spans="1:14">
      <c r="A87" s="15" t="s">
        <v>610</v>
      </c>
      <c r="B87" s="13" t="s">
        <v>7</v>
      </c>
      <c r="C87" s="13" t="s">
        <v>21</v>
      </c>
      <c r="D87" s="19" t="s">
        <v>609</v>
      </c>
      <c r="E87" s="17">
        <v>3.3399999999999999E-2</v>
      </c>
      <c r="F87" s="18">
        <f>VLOOKUP($A87,[1]SD1!$A$3:$J$391,6,FALSE)</f>
        <v>5.7000000000000002E-3</v>
      </c>
      <c r="G87" s="17">
        <v>-5.37553988397121E-3</v>
      </c>
      <c r="H87" s="16">
        <f>VLOOKUP($A87,[1]SD1!$A$3:$J$391,9,FALSE)</f>
        <v>1.5940999612212198E-2</v>
      </c>
      <c r="I87" s="15">
        <v>385211</v>
      </c>
      <c r="J87" s="13" t="s">
        <v>568</v>
      </c>
      <c r="K87" s="13">
        <v>84.6</v>
      </c>
      <c r="L87" s="14">
        <v>6.5</v>
      </c>
      <c r="M87" s="13">
        <v>1</v>
      </c>
      <c r="N87" s="12">
        <v>1.0789999999999999E-2</v>
      </c>
    </row>
    <row r="88" spans="1:14">
      <c r="A88" s="15" t="s">
        <v>608</v>
      </c>
      <c r="B88" s="13" t="s">
        <v>14</v>
      </c>
      <c r="C88" s="13" t="s">
        <v>21</v>
      </c>
      <c r="D88" s="19" t="s">
        <v>607</v>
      </c>
      <c r="E88" s="17">
        <v>-2.47E-2</v>
      </c>
      <c r="F88" s="18">
        <f>VLOOKUP($A88,[1]SD1!$A$3:$J$391,6,FALSE)</f>
        <v>3.8999999999999998E-3</v>
      </c>
      <c r="G88" s="17">
        <v>1.5841140411794201E-3</v>
      </c>
      <c r="H88" s="16">
        <f>VLOOKUP($A88,[1]SD1!$A$3:$J$391,9,FALSE)</f>
        <v>1.0953219607472401E-2</v>
      </c>
      <c r="I88" s="15">
        <v>385211</v>
      </c>
      <c r="J88" s="13" t="s">
        <v>554</v>
      </c>
      <c r="K88" s="13">
        <v>84.5</v>
      </c>
      <c r="L88" s="14">
        <v>6.4580000000000002</v>
      </c>
      <c r="M88" s="13">
        <v>1</v>
      </c>
      <c r="N88" s="12">
        <v>1.1050000000000001E-2</v>
      </c>
    </row>
    <row r="89" spans="1:14">
      <c r="A89" s="15" t="s">
        <v>606</v>
      </c>
      <c r="B89" s="13" t="s">
        <v>3</v>
      </c>
      <c r="C89" s="13" t="s">
        <v>2</v>
      </c>
      <c r="D89" s="19" t="s">
        <v>605</v>
      </c>
      <c r="E89" s="17">
        <v>-3.1800000000000002E-2</v>
      </c>
      <c r="F89" s="18">
        <f>VLOOKUP($A89,[1]SD1!$A$3:$J$391,6,FALSE)</f>
        <v>5.4999999999999997E-3</v>
      </c>
      <c r="G89" s="17">
        <v>-4.4166599400341502E-3</v>
      </c>
      <c r="H89" s="16">
        <f>VLOOKUP($A89,[1]SD1!$A$3:$J$391,9,FALSE)</f>
        <v>1.11664403229952E-2</v>
      </c>
      <c r="I89" s="15">
        <v>232797</v>
      </c>
      <c r="J89" s="13" t="s">
        <v>12</v>
      </c>
      <c r="K89" s="13">
        <v>84.1</v>
      </c>
      <c r="L89" s="14">
        <v>6.2960000000000003</v>
      </c>
      <c r="M89" s="13">
        <v>1</v>
      </c>
      <c r="N89" s="12">
        <v>1.21E-2</v>
      </c>
    </row>
    <row r="90" spans="1:14">
      <c r="A90" s="15" t="s">
        <v>604</v>
      </c>
      <c r="B90" s="13" t="s">
        <v>6</v>
      </c>
      <c r="C90" s="13" t="s">
        <v>21</v>
      </c>
      <c r="D90" s="19" t="s">
        <v>603</v>
      </c>
      <c r="E90" s="17">
        <v>0.05</v>
      </c>
      <c r="F90" s="18">
        <f>VLOOKUP($A90,[1]SD1!$A$3:$J$391,6,FALSE)</f>
        <v>3.8999999999999998E-3</v>
      </c>
      <c r="G90" s="17">
        <v>2.8348600491881398E-2</v>
      </c>
      <c r="H90" s="16">
        <f>VLOOKUP($A90,[1]SD1!$A$3:$J$391,9,FALSE)</f>
        <v>1.08406199142337E-2</v>
      </c>
      <c r="I90" s="15">
        <v>381408</v>
      </c>
      <c r="J90" s="13" t="s">
        <v>9</v>
      </c>
      <c r="K90" s="13">
        <v>84.1</v>
      </c>
      <c r="L90" s="14">
        <v>6.2910000000000004</v>
      </c>
      <c r="M90" s="13">
        <v>1</v>
      </c>
      <c r="N90" s="12">
        <v>1.213E-2</v>
      </c>
    </row>
    <row r="91" spans="1:14">
      <c r="A91" s="15" t="s">
        <v>602</v>
      </c>
      <c r="B91" s="13" t="s">
        <v>14</v>
      </c>
      <c r="C91" s="13" t="s">
        <v>21</v>
      </c>
      <c r="D91" s="19" t="s">
        <v>601</v>
      </c>
      <c r="E91" s="17">
        <v>-2.3800000000000002E-2</v>
      </c>
      <c r="F91" s="18">
        <f>VLOOKUP($A91,[1]SD1!$A$3:$J$391,6,FALSE)</f>
        <v>4.1000000000000003E-3</v>
      </c>
      <c r="G91" s="17">
        <v>3.2921798992902001E-3</v>
      </c>
      <c r="H91" s="16">
        <f>VLOOKUP($A91,[1]SD1!$A$3:$J$391,9,FALSE)</f>
        <v>1.16020599380136E-2</v>
      </c>
      <c r="I91" s="15">
        <v>385210</v>
      </c>
      <c r="J91" s="13" t="s">
        <v>554</v>
      </c>
      <c r="K91" s="13">
        <v>83.8</v>
      </c>
      <c r="L91" s="14">
        <v>6.1539999999999999</v>
      </c>
      <c r="M91" s="13">
        <v>1</v>
      </c>
      <c r="N91" s="12">
        <v>1.311E-2</v>
      </c>
    </row>
    <row r="92" spans="1:14">
      <c r="A92" s="15" t="s">
        <v>600</v>
      </c>
      <c r="B92" s="13" t="s">
        <v>7</v>
      </c>
      <c r="C92" s="13" t="s">
        <v>6</v>
      </c>
      <c r="D92" s="19" t="s">
        <v>599</v>
      </c>
      <c r="E92" s="17">
        <v>3.6700000000000003E-2</v>
      </c>
      <c r="F92" s="18">
        <f>VLOOKUP($A92,[1]SD1!$A$3:$J$391,6,FALSE)</f>
        <v>4.7999999999999996E-3</v>
      </c>
      <c r="G92" s="17">
        <v>6.5039601176977201E-3</v>
      </c>
      <c r="H92" s="16">
        <f>VLOOKUP($A92,[1]SD1!$A$3:$J$391,9,FALSE)</f>
        <v>1.35738803073764E-2</v>
      </c>
      <c r="I92" s="15">
        <v>385212</v>
      </c>
      <c r="J92" s="13" t="s">
        <v>9</v>
      </c>
      <c r="K92" s="13">
        <v>83.7</v>
      </c>
      <c r="L92" s="14">
        <v>6.1239999999999997</v>
      </c>
      <c r="M92" s="13">
        <v>1</v>
      </c>
      <c r="N92" s="12">
        <v>1.3339999999999999E-2</v>
      </c>
    </row>
    <row r="93" spans="1:14">
      <c r="A93" s="15" t="s">
        <v>598</v>
      </c>
      <c r="B93" s="13" t="s">
        <v>14</v>
      </c>
      <c r="C93" s="13" t="s">
        <v>21</v>
      </c>
      <c r="D93" s="19" t="s">
        <v>597</v>
      </c>
      <c r="E93" s="17">
        <v>-2.8299999999999999E-2</v>
      </c>
      <c r="F93" s="18">
        <f>VLOOKUP($A93,[1]SD1!$A$3:$J$391,6,FALSE)</f>
        <v>4.3E-3</v>
      </c>
      <c r="G93" s="17">
        <v>1.3552239397540699E-4</v>
      </c>
      <c r="H93" s="16">
        <f>VLOOKUP($A93,[1]SD1!$A$3:$J$391,9,FALSE)</f>
        <v>1.20655596256256E-2</v>
      </c>
      <c r="I93" s="15">
        <v>385212</v>
      </c>
      <c r="J93" s="13" t="s">
        <v>12</v>
      </c>
      <c r="K93" s="13">
        <v>83.7</v>
      </c>
      <c r="L93" s="14">
        <v>6.1180000000000003</v>
      </c>
      <c r="M93" s="13">
        <v>1</v>
      </c>
      <c r="N93" s="12">
        <v>1.338E-2</v>
      </c>
    </row>
    <row r="94" spans="1:14">
      <c r="A94" s="15" t="s">
        <v>596</v>
      </c>
      <c r="B94" s="13" t="s">
        <v>14</v>
      </c>
      <c r="C94" s="13" t="s">
        <v>6</v>
      </c>
      <c r="D94" s="19" t="s">
        <v>595</v>
      </c>
      <c r="E94" s="17">
        <v>2.5899999999999999E-2</v>
      </c>
      <c r="F94" s="18">
        <f>VLOOKUP($A94,[1]SD1!$A$3:$J$391,6,FALSE)</f>
        <v>4.1000000000000003E-3</v>
      </c>
      <c r="G94" s="17">
        <v>-6.6785397939384005E-4</v>
      </c>
      <c r="H94" s="16">
        <f>VLOOKUP($A94,[1]SD1!$A$3:$J$391,9,FALSE)</f>
        <v>1.15929404273629E-2</v>
      </c>
      <c r="I94" s="15">
        <v>385215</v>
      </c>
      <c r="J94" s="13" t="s">
        <v>568</v>
      </c>
      <c r="K94" s="13">
        <v>83.6</v>
      </c>
      <c r="L94" s="14">
        <v>6.1120000000000001</v>
      </c>
      <c r="M94" s="13">
        <v>1</v>
      </c>
      <c r="N94" s="12">
        <v>1.342E-2</v>
      </c>
    </row>
    <row r="95" spans="1:14">
      <c r="A95" s="15" t="s">
        <v>594</v>
      </c>
      <c r="B95" s="13" t="s">
        <v>14</v>
      </c>
      <c r="C95" s="13" t="s">
        <v>21</v>
      </c>
      <c r="D95" s="19" t="s">
        <v>593</v>
      </c>
      <c r="E95" s="17">
        <v>5.9499999999999997E-2</v>
      </c>
      <c r="F95" s="18">
        <f>VLOOKUP($A95,[1]SD1!$A$3:$J$391,6,FALSE)</f>
        <v>8.3999999999999995E-3</v>
      </c>
      <c r="G95" s="17">
        <v>5.8164000511169399E-3</v>
      </c>
      <c r="H95" s="16">
        <f>VLOOKUP($A95,[1]SD1!$A$3:$J$391,9,FALSE)</f>
        <v>2.3033760488033302E-2</v>
      </c>
      <c r="I95" s="15">
        <v>381128</v>
      </c>
      <c r="J95" s="13" t="s">
        <v>9</v>
      </c>
      <c r="K95" s="13">
        <v>83.6</v>
      </c>
      <c r="L95" s="14">
        <v>6.08</v>
      </c>
      <c r="M95" s="13">
        <v>1</v>
      </c>
      <c r="N95" s="12">
        <v>1.367E-2</v>
      </c>
    </row>
    <row r="96" spans="1:14">
      <c r="A96" s="15" t="s">
        <v>592</v>
      </c>
      <c r="B96" s="13" t="s">
        <v>7</v>
      </c>
      <c r="C96" s="13" t="s">
        <v>6</v>
      </c>
      <c r="D96" s="19" t="s">
        <v>591</v>
      </c>
      <c r="E96" s="17">
        <v>4.53E-2</v>
      </c>
      <c r="F96" s="18">
        <f>VLOOKUP($A96,[1]SD1!$A$3:$J$391,6,FALSE)</f>
        <v>6.3E-3</v>
      </c>
      <c r="G96" s="17">
        <v>5.3459401242434996E-3</v>
      </c>
      <c r="H96" s="16">
        <f>VLOOKUP($A96,[1]SD1!$A$3:$J$391,9,FALSE)</f>
        <v>1.8163999542594001E-2</v>
      </c>
      <c r="I96" s="15">
        <v>385210</v>
      </c>
      <c r="J96" s="13" t="s">
        <v>9</v>
      </c>
      <c r="K96" s="13">
        <v>83.3</v>
      </c>
      <c r="L96" s="14">
        <v>5.99</v>
      </c>
      <c r="M96" s="13">
        <v>1</v>
      </c>
      <c r="N96" s="12">
        <v>1.438E-2</v>
      </c>
    </row>
    <row r="97" spans="1:14">
      <c r="A97" s="15" t="s">
        <v>590</v>
      </c>
      <c r="B97" s="13" t="s">
        <v>7</v>
      </c>
      <c r="C97" s="13" t="s">
        <v>6</v>
      </c>
      <c r="D97" s="19" t="s">
        <v>589</v>
      </c>
      <c r="E97" s="17">
        <v>3.1199999999999999E-2</v>
      </c>
      <c r="F97" s="18">
        <f>VLOOKUP($A97,[1]SD1!$A$3:$J$391,6,FALSE)</f>
        <v>4.7000000000000002E-3</v>
      </c>
      <c r="G97" s="17">
        <v>1.4993499498814301E-3</v>
      </c>
      <c r="H97" s="16">
        <f>VLOOKUP($A97,[1]SD1!$A$3:$J$391,9,FALSE)</f>
        <v>1.3530979864299301E-2</v>
      </c>
      <c r="I97" s="15">
        <v>385211</v>
      </c>
      <c r="J97" s="13" t="s">
        <v>9</v>
      </c>
      <c r="K97" s="13">
        <v>83.2</v>
      </c>
      <c r="L97" s="14">
        <v>5.9370000000000003</v>
      </c>
      <c r="M97" s="13">
        <v>1</v>
      </c>
      <c r="N97" s="12">
        <v>1.482E-2</v>
      </c>
    </row>
    <row r="98" spans="1:14">
      <c r="A98" s="15" t="s">
        <v>588</v>
      </c>
      <c r="B98" s="13" t="s">
        <v>7</v>
      </c>
      <c r="C98" s="13" t="s">
        <v>6</v>
      </c>
      <c r="D98" s="19" t="s">
        <v>587</v>
      </c>
      <c r="E98" s="17">
        <v>2.41E-2</v>
      </c>
      <c r="F98" s="18">
        <f>VLOOKUP($A98,[1]SD1!$A$3:$J$391,6,FALSE)</f>
        <v>4.3E-3</v>
      </c>
      <c r="G98" s="17">
        <v>-3.88675997965038E-3</v>
      </c>
      <c r="H98" s="16">
        <f>VLOOKUP($A98,[1]SD1!$A$3:$J$391,9,FALSE)</f>
        <v>1.2066620402038101E-2</v>
      </c>
      <c r="I98" s="15">
        <v>385210</v>
      </c>
      <c r="J98" s="13" t="s">
        <v>568</v>
      </c>
      <c r="K98" s="13">
        <v>83.1</v>
      </c>
      <c r="L98" s="14">
        <v>5.9009999999999998</v>
      </c>
      <c r="M98" s="13">
        <v>1</v>
      </c>
      <c r="N98" s="12">
        <v>1.5129999999999999E-2</v>
      </c>
    </row>
    <row r="99" spans="1:14">
      <c r="A99" s="15" t="s">
        <v>586</v>
      </c>
      <c r="B99" s="13" t="s">
        <v>3</v>
      </c>
      <c r="C99" s="13" t="s">
        <v>2</v>
      </c>
      <c r="D99" s="19" t="s">
        <v>585</v>
      </c>
      <c r="E99" s="17">
        <v>3.1E-2</v>
      </c>
      <c r="F99" s="18">
        <f>VLOOKUP($A99,[1]SD1!$A$3:$J$391,6,FALSE)</f>
        <v>5.4999999999999997E-3</v>
      </c>
      <c r="G99" s="17">
        <v>-3.49462009035051E-3</v>
      </c>
      <c r="H99" s="16">
        <f>VLOOKUP($A99,[1]SD1!$A$3:$J$391,9,FALSE)</f>
        <v>1.46691603586078E-2</v>
      </c>
      <c r="I99" s="15">
        <v>359624</v>
      </c>
      <c r="J99" s="13" t="s">
        <v>568</v>
      </c>
      <c r="K99" s="13">
        <v>83</v>
      </c>
      <c r="L99" s="14">
        <v>5.875</v>
      </c>
      <c r="M99" s="13">
        <v>1</v>
      </c>
      <c r="N99" s="12">
        <v>1.536E-2</v>
      </c>
    </row>
    <row r="100" spans="1:14">
      <c r="A100" s="15" t="s">
        <v>584</v>
      </c>
      <c r="B100" s="13" t="s">
        <v>14</v>
      </c>
      <c r="C100" s="13" t="s">
        <v>6</v>
      </c>
      <c r="D100" s="19" t="s">
        <v>583</v>
      </c>
      <c r="E100" s="17">
        <v>-3.7999999999999999E-2</v>
      </c>
      <c r="F100" s="18">
        <f>VLOOKUP($A100,[1]SD1!$A$3:$J$391,6,FALSE)</f>
        <v>4.7999999999999996E-3</v>
      </c>
      <c r="G100" s="17">
        <v>-8.7265595793724095E-3</v>
      </c>
      <c r="H100" s="16">
        <f>VLOOKUP($A100,[1]SD1!$A$3:$J$391,9,FALSE)</f>
        <v>1.3681519776582701E-2</v>
      </c>
      <c r="I100" s="15">
        <v>385209</v>
      </c>
      <c r="J100" s="13" t="s">
        <v>12</v>
      </c>
      <c r="K100" s="13">
        <v>82.8</v>
      </c>
      <c r="L100" s="14">
        <v>5.8070000000000004</v>
      </c>
      <c r="M100" s="13">
        <v>1</v>
      </c>
      <c r="N100" s="12">
        <v>1.5959999999999998E-2</v>
      </c>
    </row>
    <row r="101" spans="1:14">
      <c r="A101" s="15" t="s">
        <v>582</v>
      </c>
      <c r="B101" s="13" t="s">
        <v>7</v>
      </c>
      <c r="C101" s="13" t="s">
        <v>6</v>
      </c>
      <c r="D101" s="19" t="s">
        <v>581</v>
      </c>
      <c r="E101" s="17">
        <v>-3.2199999999999999E-2</v>
      </c>
      <c r="F101" s="18">
        <f>VLOOKUP($A101,[1]SD1!$A$3:$J$391,6,FALSE)</f>
        <v>5.4000000000000003E-3</v>
      </c>
      <c r="G101" s="17">
        <v>1.50883803144097E-3</v>
      </c>
      <c r="H101" s="16">
        <f>VLOOKUP($A101,[1]SD1!$A$3:$J$391,9,FALSE)</f>
        <v>1.53120001778007E-2</v>
      </c>
      <c r="I101" s="15">
        <v>381408</v>
      </c>
      <c r="J101" s="13" t="s">
        <v>554</v>
      </c>
      <c r="K101" s="13">
        <v>82.3</v>
      </c>
      <c r="L101" s="14">
        <v>5.6520000000000001</v>
      </c>
      <c r="M101" s="13">
        <v>1</v>
      </c>
      <c r="N101" s="12">
        <v>1.7430000000000001E-2</v>
      </c>
    </row>
    <row r="102" spans="1:14">
      <c r="A102" s="15" t="s">
        <v>580</v>
      </c>
      <c r="B102" s="13" t="s">
        <v>14</v>
      </c>
      <c r="C102" s="13" t="s">
        <v>21</v>
      </c>
      <c r="D102" s="19" t="s">
        <v>579</v>
      </c>
      <c r="E102" s="17">
        <v>3.6999999999999998E-2</v>
      </c>
      <c r="F102" s="18">
        <f>VLOOKUP($A102,[1]SD1!$A$3:$J$391,6,FALSE)</f>
        <v>5.7000000000000002E-3</v>
      </c>
      <c r="G102" s="17">
        <v>6.7898798733949696E-3</v>
      </c>
      <c r="H102" s="16">
        <f>VLOOKUP($A102,[1]SD1!$A$3:$J$391,9,FALSE)</f>
        <v>7.9309204593300802E-3</v>
      </c>
      <c r="I102" s="15">
        <v>237903</v>
      </c>
      <c r="J102" s="13" t="s">
        <v>9</v>
      </c>
      <c r="K102" s="13">
        <v>82.3</v>
      </c>
      <c r="L102" s="14">
        <v>5.6369999999999996</v>
      </c>
      <c r="M102" s="13">
        <v>1</v>
      </c>
      <c r="N102" s="12">
        <v>1.7579999999999998E-2</v>
      </c>
    </row>
    <row r="103" spans="1:14">
      <c r="A103" s="15" t="s">
        <v>578</v>
      </c>
      <c r="B103" s="13" t="s">
        <v>7</v>
      </c>
      <c r="C103" s="13" t="s">
        <v>6</v>
      </c>
      <c r="D103" s="19" t="s">
        <v>577</v>
      </c>
      <c r="E103" s="17">
        <v>-4.5400000000000003E-2</v>
      </c>
      <c r="F103" s="18">
        <f>VLOOKUP($A103,[1]SD1!$A$3:$J$391,6,FALSE)</f>
        <v>4.3E-3</v>
      </c>
      <c r="G103" s="17">
        <v>-2.2008599713444699E-2</v>
      </c>
      <c r="H103" s="16">
        <f>VLOOKUP($A103,[1]SD1!$A$3:$J$391,9,FALSE)</f>
        <v>1.2190139852464201E-2</v>
      </c>
      <c r="I103" s="15">
        <v>385212</v>
      </c>
      <c r="J103" s="13" t="s">
        <v>12</v>
      </c>
      <c r="K103" s="13">
        <v>82.3</v>
      </c>
      <c r="L103" s="14">
        <v>5.6369999999999996</v>
      </c>
      <c r="M103" s="13">
        <v>1</v>
      </c>
      <c r="N103" s="12">
        <v>1.7579999999999998E-2</v>
      </c>
    </row>
    <row r="104" spans="1:14">
      <c r="A104" s="15" t="s">
        <v>576</v>
      </c>
      <c r="B104" s="13" t="s">
        <v>6</v>
      </c>
      <c r="C104" s="13" t="s">
        <v>21</v>
      </c>
      <c r="D104" s="19" t="s">
        <v>575</v>
      </c>
      <c r="E104" s="17">
        <v>-2.1899999999999999E-2</v>
      </c>
      <c r="F104" s="18">
        <f>VLOOKUP($A104,[1]SD1!$A$3:$J$391,6,FALSE)</f>
        <v>3.8999999999999998E-3</v>
      </c>
      <c r="G104" s="17">
        <v>2.6736198924481899E-3</v>
      </c>
      <c r="H104" s="16">
        <f>VLOOKUP($A104,[1]SD1!$A$3:$J$391,9,FALSE)</f>
        <v>1.0875640437007001E-2</v>
      </c>
      <c r="I104" s="15">
        <v>385211</v>
      </c>
      <c r="J104" s="13" t="s">
        <v>554</v>
      </c>
      <c r="K104" s="13">
        <v>82.2</v>
      </c>
      <c r="L104" s="14">
        <v>5.609</v>
      </c>
      <c r="M104" s="13">
        <v>1</v>
      </c>
      <c r="N104" s="12">
        <v>1.7860000000000001E-2</v>
      </c>
    </row>
    <row r="105" spans="1:14">
      <c r="A105" s="15" t="s">
        <v>574</v>
      </c>
      <c r="B105" s="13" t="s">
        <v>14</v>
      </c>
      <c r="C105" s="13" t="s">
        <v>6</v>
      </c>
      <c r="D105" s="19" t="s">
        <v>573</v>
      </c>
      <c r="E105" s="17">
        <v>-3.4000000000000002E-2</v>
      </c>
      <c r="F105" s="18">
        <f>VLOOKUP($A105,[1]SD1!$A$3:$J$391,6,FALSE)</f>
        <v>5.0000000000000001E-3</v>
      </c>
      <c r="G105" s="17">
        <v>-3.7420599255710801E-3</v>
      </c>
      <c r="H105" s="16">
        <f>VLOOKUP($A105,[1]SD1!$A$3:$J$391,9,FALSE)</f>
        <v>1.35473404079676E-2</v>
      </c>
      <c r="I105" s="15">
        <v>378374</v>
      </c>
      <c r="J105" s="13" t="s">
        <v>12</v>
      </c>
      <c r="K105" s="13">
        <v>82.1</v>
      </c>
      <c r="L105" s="14">
        <v>5.5869999999999997</v>
      </c>
      <c r="M105" s="13">
        <v>1</v>
      </c>
      <c r="N105" s="12">
        <v>1.8100000000000002E-2</v>
      </c>
    </row>
    <row r="106" spans="1:14">
      <c r="A106" s="15" t="s">
        <v>572</v>
      </c>
      <c r="B106" s="13" t="s">
        <v>14</v>
      </c>
      <c r="C106" s="13" t="s">
        <v>7</v>
      </c>
      <c r="D106" s="19" t="s">
        <v>571</v>
      </c>
      <c r="E106" s="17">
        <v>-3.4299999999999997E-2</v>
      </c>
      <c r="F106" s="18">
        <f>VLOOKUP($A106,[1]SD1!$A$3:$J$391,6,FALSE)</f>
        <v>3.8E-3</v>
      </c>
      <c r="G106" s="17">
        <v>-1.27404201775789E-2</v>
      </c>
      <c r="H106" s="16">
        <f>VLOOKUP($A106,[1]SD1!$A$3:$J$391,9,FALSE)</f>
        <v>1.08586400747299E-2</v>
      </c>
      <c r="I106" s="15">
        <v>385212</v>
      </c>
      <c r="J106" s="13" t="s">
        <v>12</v>
      </c>
      <c r="K106" s="13">
        <v>81.400000000000006</v>
      </c>
      <c r="L106" s="14">
        <v>5.3890000000000002</v>
      </c>
      <c r="M106" s="13">
        <v>1</v>
      </c>
      <c r="N106" s="12">
        <v>2.027E-2</v>
      </c>
    </row>
    <row r="107" spans="1:14">
      <c r="A107" s="15" t="s">
        <v>570</v>
      </c>
      <c r="B107" s="13" t="s">
        <v>6</v>
      </c>
      <c r="C107" s="13" t="s">
        <v>21</v>
      </c>
      <c r="D107" s="19" t="s">
        <v>569</v>
      </c>
      <c r="E107" s="17">
        <v>2.1999999999999999E-2</v>
      </c>
      <c r="F107" s="18">
        <f>VLOOKUP($A107,[1]SD1!$A$3:$J$391,6,FALSE)</f>
        <v>3.8999999999999998E-3</v>
      </c>
      <c r="G107" s="17">
        <v>-1.9935260061174601E-3</v>
      </c>
      <c r="H107" s="16">
        <f>VLOOKUP($A107,[1]SD1!$A$3:$J$391,9,FALSE)</f>
        <v>1.1082679964602E-2</v>
      </c>
      <c r="I107" s="15">
        <v>385210</v>
      </c>
      <c r="J107" s="13" t="s">
        <v>568</v>
      </c>
      <c r="K107" s="13">
        <v>81.2</v>
      </c>
      <c r="L107" s="14">
        <v>5.3220000000000001</v>
      </c>
      <c r="M107" s="13">
        <v>1</v>
      </c>
      <c r="N107" s="12">
        <v>2.1059999999999999E-2</v>
      </c>
    </row>
    <row r="108" spans="1:14">
      <c r="A108" s="15" t="s">
        <v>567</v>
      </c>
      <c r="B108" s="13" t="s">
        <v>7</v>
      </c>
      <c r="C108" s="13" t="s">
        <v>6</v>
      </c>
      <c r="D108" s="19" t="s">
        <v>397</v>
      </c>
      <c r="E108" s="17">
        <v>-4.5900000000000003E-2</v>
      </c>
      <c r="F108" s="18">
        <f>VLOOKUP($A108,[1]SD1!$A$3:$J$391,6,FALSE)</f>
        <v>3.8E-3</v>
      </c>
      <c r="G108" s="17">
        <v>-2.69143991172314E-2</v>
      </c>
      <c r="H108" s="16">
        <f>VLOOKUP($A108,[1]SD1!$A$3:$J$391,9,FALSE)</f>
        <v>1.0838859714567699E-2</v>
      </c>
      <c r="I108" s="15">
        <v>382263</v>
      </c>
      <c r="J108" s="13" t="s">
        <v>12</v>
      </c>
      <c r="K108" s="13">
        <v>80.900000000000006</v>
      </c>
      <c r="L108" s="14">
        <v>5.2480000000000002</v>
      </c>
      <c r="M108" s="13">
        <v>1</v>
      </c>
      <c r="N108" s="12">
        <v>2.198E-2</v>
      </c>
    </row>
    <row r="109" spans="1:14">
      <c r="A109" s="15" t="s">
        <v>566</v>
      </c>
      <c r="B109" s="13" t="s">
        <v>3</v>
      </c>
      <c r="C109" s="13" t="s">
        <v>2</v>
      </c>
      <c r="D109" s="19" t="s">
        <v>565</v>
      </c>
      <c r="E109" s="17">
        <v>-2.64E-2</v>
      </c>
      <c r="F109" s="18">
        <f>VLOOKUP($A109,[1]SD1!$A$3:$J$391,6,FALSE)</f>
        <v>4.4999999999999997E-3</v>
      </c>
      <c r="G109" s="17">
        <v>-6.5111397998407505E-4</v>
      </c>
      <c r="H109" s="16">
        <f>VLOOKUP($A109,[1]SD1!$A$3:$J$391,9,FALSE)</f>
        <v>1.21619198471308E-2</v>
      </c>
      <c r="I109" s="15">
        <v>359623</v>
      </c>
      <c r="J109" s="13" t="s">
        <v>12</v>
      </c>
      <c r="K109" s="13">
        <v>80.900000000000006</v>
      </c>
      <c r="L109" s="14">
        <v>5.2409999999999997</v>
      </c>
      <c r="M109" s="13">
        <v>1</v>
      </c>
      <c r="N109" s="12">
        <v>2.206E-2</v>
      </c>
    </row>
    <row r="110" spans="1:14">
      <c r="A110" s="15" t="s">
        <v>564</v>
      </c>
      <c r="B110" s="13" t="s">
        <v>3</v>
      </c>
      <c r="C110" s="13" t="s">
        <v>2</v>
      </c>
      <c r="D110" s="19" t="s">
        <v>563</v>
      </c>
      <c r="E110" s="17">
        <v>-5.6899999999999999E-2</v>
      </c>
      <c r="F110" s="18">
        <f>VLOOKUP($A110,[1]SD1!$A$3:$J$391,6,FALSE)</f>
        <v>6.4999999999999997E-3</v>
      </c>
      <c r="G110" s="17">
        <v>-2.3261399939656299E-2</v>
      </c>
      <c r="H110" s="16">
        <f>VLOOKUP($A110,[1]SD1!$A$3:$J$391,9,FALSE)</f>
        <v>1.78362596780062E-2</v>
      </c>
      <c r="I110" s="15">
        <v>352787</v>
      </c>
      <c r="J110" s="13" t="s">
        <v>12</v>
      </c>
      <c r="K110" s="13">
        <v>80.599999999999994</v>
      </c>
      <c r="L110" s="14">
        <v>5.1520000000000001</v>
      </c>
      <c r="M110" s="13">
        <v>1</v>
      </c>
      <c r="N110" s="12">
        <v>2.3220000000000001E-2</v>
      </c>
    </row>
    <row r="111" spans="1:14">
      <c r="A111" s="15" t="s">
        <v>562</v>
      </c>
      <c r="B111" s="13" t="s">
        <v>14</v>
      </c>
      <c r="C111" s="13" t="s">
        <v>21</v>
      </c>
      <c r="D111" s="19" t="s">
        <v>561</v>
      </c>
      <c r="E111" s="17">
        <v>-2.3599999999999999E-2</v>
      </c>
      <c r="F111" s="18">
        <f>VLOOKUP($A111,[1]SD1!$A$3:$J$391,6,FALSE)</f>
        <v>4.3E-3</v>
      </c>
      <c r="G111" s="17">
        <v>2.0564799197018099E-3</v>
      </c>
      <c r="H111" s="16">
        <f>VLOOKUP($A111,[1]SD1!$A$3:$J$391,9,FALSE)</f>
        <v>1.26129798591137E-2</v>
      </c>
      <c r="I111" s="15">
        <v>381410</v>
      </c>
      <c r="J111" s="13" t="s">
        <v>554</v>
      </c>
      <c r="K111" s="13">
        <v>80.2</v>
      </c>
      <c r="L111" s="14">
        <v>5.0540000000000003</v>
      </c>
      <c r="M111" s="13">
        <v>1</v>
      </c>
      <c r="N111" s="12">
        <v>2.4570000000000002E-2</v>
      </c>
    </row>
    <row r="112" spans="1:14">
      <c r="A112" s="15" t="s">
        <v>560</v>
      </c>
      <c r="B112" s="13" t="s">
        <v>6</v>
      </c>
      <c r="C112" s="13" t="s">
        <v>21</v>
      </c>
      <c r="D112" s="19" t="s">
        <v>559</v>
      </c>
      <c r="E112" s="17">
        <v>-2.7799999999999998E-2</v>
      </c>
      <c r="F112" s="18">
        <f>VLOOKUP($A112,[1]SD1!$A$3:$J$391,6,FALSE)</f>
        <v>4.0000000000000001E-3</v>
      </c>
      <c r="G112" s="17">
        <v>-4.84318006783724E-3</v>
      </c>
      <c r="H112" s="16">
        <f>VLOOKUP($A112,[1]SD1!$A$3:$J$391,9,FALSE)</f>
        <v>1.1100599542260199E-2</v>
      </c>
      <c r="I112" s="15">
        <v>385216</v>
      </c>
      <c r="J112" s="13" t="s">
        <v>12</v>
      </c>
      <c r="K112" s="13">
        <v>80.2</v>
      </c>
      <c r="L112" s="14">
        <v>5.0510000000000002</v>
      </c>
      <c r="M112" s="13">
        <v>1</v>
      </c>
      <c r="N112" s="12">
        <v>2.461E-2</v>
      </c>
    </row>
    <row r="113" spans="1:14">
      <c r="A113" s="15" t="s">
        <v>558</v>
      </c>
      <c r="B113" s="13" t="s">
        <v>14</v>
      </c>
      <c r="C113" s="13" t="s">
        <v>6</v>
      </c>
      <c r="D113" s="19" t="s">
        <v>557</v>
      </c>
      <c r="E113" s="17">
        <v>3.5499999999999997E-2</v>
      </c>
      <c r="F113" s="18">
        <f>VLOOKUP($A113,[1]SD1!$A$3:$J$391,6,FALSE)</f>
        <v>4.0000000000000001E-3</v>
      </c>
      <c r="G113" s="17">
        <v>1.3709560036659201E-2</v>
      </c>
      <c r="H113" s="16">
        <f>VLOOKUP($A113,[1]SD1!$A$3:$J$391,9,FALSE)</f>
        <v>1.11308600753546E-2</v>
      </c>
      <c r="I113" s="15">
        <v>385210</v>
      </c>
      <c r="J113" s="13" t="s">
        <v>9</v>
      </c>
      <c r="K113" s="13">
        <v>80.099999999999994</v>
      </c>
      <c r="L113" s="14">
        <v>5.0220000000000002</v>
      </c>
      <c r="M113" s="13">
        <v>1</v>
      </c>
      <c r="N113" s="12">
        <v>2.503E-2</v>
      </c>
    </row>
    <row r="114" spans="1:14">
      <c r="A114" s="15" t="s">
        <v>556</v>
      </c>
      <c r="B114" s="13" t="s">
        <v>6</v>
      </c>
      <c r="C114" s="13" t="s">
        <v>21</v>
      </c>
      <c r="D114" s="19" t="s">
        <v>555</v>
      </c>
      <c r="E114" s="17">
        <v>-2.1499999999999998E-2</v>
      </c>
      <c r="F114" s="18">
        <f>VLOOKUP($A114,[1]SD1!$A$3:$J$391,6,FALSE)</f>
        <v>3.8E-3</v>
      </c>
      <c r="G114" s="17">
        <v>1.35449599474669E-3</v>
      </c>
      <c r="H114" s="16">
        <f>VLOOKUP($A114,[1]SD1!$A$3:$J$391,9,FALSE)</f>
        <v>1.0987419635057401E-2</v>
      </c>
      <c r="I114" s="15">
        <v>385210</v>
      </c>
      <c r="J114" s="13" t="s">
        <v>554</v>
      </c>
      <c r="K114" s="13">
        <v>80.099999999999994</v>
      </c>
      <c r="L114" s="14">
        <v>5.0199999999999996</v>
      </c>
      <c r="M114" s="13">
        <v>1</v>
      </c>
      <c r="N114" s="12">
        <v>2.5059999999999999E-2</v>
      </c>
    </row>
    <row r="115" spans="1:14">
      <c r="A115" s="15" t="s">
        <v>553</v>
      </c>
      <c r="B115" s="13" t="s">
        <v>7</v>
      </c>
      <c r="C115" s="13" t="s">
        <v>6</v>
      </c>
      <c r="D115" s="19" t="s">
        <v>552</v>
      </c>
      <c r="E115" s="17">
        <v>4.4900000000000002E-2</v>
      </c>
      <c r="F115" s="18">
        <f>VLOOKUP($A115,[1]SD1!$A$3:$J$391,6,FALSE)</f>
        <v>6.0000000000000001E-3</v>
      </c>
      <c r="G115" s="17">
        <v>1.49159198626876E-2</v>
      </c>
      <c r="H115" s="16">
        <f>VLOOKUP($A115,[1]SD1!$A$3:$J$391,9,FALSE)</f>
        <v>1.51845598593354E-2</v>
      </c>
      <c r="I115" s="15">
        <v>321694</v>
      </c>
      <c r="J115" s="13" t="s">
        <v>9</v>
      </c>
      <c r="K115" s="13">
        <v>79.900000000000006</v>
      </c>
      <c r="L115" s="14">
        <v>4.976</v>
      </c>
      <c r="M115" s="13">
        <v>1</v>
      </c>
      <c r="N115" s="12">
        <v>2.571E-2</v>
      </c>
    </row>
    <row r="116" spans="1:14">
      <c r="A116" s="15" t="s">
        <v>551</v>
      </c>
      <c r="B116" s="13" t="s">
        <v>7</v>
      </c>
      <c r="C116" s="13" t="s">
        <v>6</v>
      </c>
      <c r="D116" s="19" t="s">
        <v>550</v>
      </c>
      <c r="E116" s="17">
        <v>-3.0599999999999999E-2</v>
      </c>
      <c r="F116" s="18">
        <f>VLOOKUP($A116,[1]SD1!$A$3:$J$391,6,FALSE)</f>
        <v>4.1999999999999997E-3</v>
      </c>
      <c r="G116" s="17">
        <v>-7.1345199830830097E-3</v>
      </c>
      <c r="H116" s="16">
        <f>VLOOKUP($A116,[1]SD1!$A$3:$J$391,9,FALSE)</f>
        <v>1.17186801508069E-2</v>
      </c>
      <c r="I116" s="15">
        <v>385212</v>
      </c>
      <c r="J116" s="13" t="s">
        <v>12</v>
      </c>
      <c r="K116" s="13">
        <v>79.8</v>
      </c>
      <c r="L116" s="14">
        <v>4.9489999999999998</v>
      </c>
      <c r="M116" s="13">
        <v>1</v>
      </c>
      <c r="N116" s="12">
        <v>2.6100000000000002E-2</v>
      </c>
    </row>
    <row r="117" spans="1:14">
      <c r="A117" s="15" t="s">
        <v>549</v>
      </c>
      <c r="B117" s="13" t="s">
        <v>7</v>
      </c>
      <c r="C117" s="13" t="s">
        <v>6</v>
      </c>
      <c r="D117" s="19" t="s">
        <v>548</v>
      </c>
      <c r="E117" s="17">
        <v>2.8400000000000002E-2</v>
      </c>
      <c r="F117" s="18">
        <f>VLOOKUP($A117,[1]SD1!$A$3:$J$391,6,FALSE)</f>
        <v>3.8E-3</v>
      </c>
      <c r="G117" s="17">
        <v>7.15541979297996E-3</v>
      </c>
      <c r="H117" s="16">
        <f>VLOOKUP($A117,[1]SD1!$A$3:$J$391,9,FALSE)</f>
        <v>1.0801560245454299E-2</v>
      </c>
      <c r="I117" s="15">
        <v>385212</v>
      </c>
      <c r="J117" s="13" t="s">
        <v>9</v>
      </c>
      <c r="K117" s="13">
        <v>79.599999999999994</v>
      </c>
      <c r="L117" s="14">
        <v>4.8949999999999996</v>
      </c>
      <c r="M117" s="13">
        <v>1</v>
      </c>
      <c r="N117" s="12">
        <v>2.6929999999999999E-2</v>
      </c>
    </row>
    <row r="118" spans="1:14">
      <c r="A118" s="15" t="s">
        <v>547</v>
      </c>
      <c r="B118" s="13" t="s">
        <v>7</v>
      </c>
      <c r="C118" s="13" t="s">
        <v>6</v>
      </c>
      <c r="D118" s="19" t="s">
        <v>546</v>
      </c>
      <c r="E118" s="17">
        <v>5.3699999999999998E-2</v>
      </c>
      <c r="F118" s="18">
        <f>VLOOKUP($A118,[1]SD1!$A$3:$J$391,6,FALSE)</f>
        <v>8.5000000000000006E-3</v>
      </c>
      <c r="G118" s="17">
        <v>5.4262001067399996E-3</v>
      </c>
      <c r="H118" s="16">
        <f>VLOOKUP($A118,[1]SD1!$A$3:$J$391,9,FALSE)</f>
        <v>2.4490280076861399E-2</v>
      </c>
      <c r="I118" s="15">
        <v>381411</v>
      </c>
      <c r="J118" s="13" t="s">
        <v>9</v>
      </c>
      <c r="K118" s="13">
        <v>79.400000000000006</v>
      </c>
      <c r="L118" s="14">
        <v>4.8609999999999998</v>
      </c>
      <c r="M118" s="13">
        <v>1</v>
      </c>
      <c r="N118" s="12">
        <v>2.7470000000000001E-2</v>
      </c>
    </row>
    <row r="119" spans="1:14">
      <c r="A119" s="15" t="s">
        <v>545</v>
      </c>
      <c r="B119" s="13" t="s">
        <v>7</v>
      </c>
      <c r="C119" s="13" t="s">
        <v>21</v>
      </c>
      <c r="D119" s="19" t="s">
        <v>544</v>
      </c>
      <c r="E119" s="17">
        <v>2.58E-2</v>
      </c>
      <c r="F119" s="18">
        <f>VLOOKUP($A119,[1]SD1!$A$3:$J$391,6,FALSE)</f>
        <v>4.3E-3</v>
      </c>
      <c r="G119" s="17">
        <v>1.49498600512743E-3</v>
      </c>
      <c r="H119" s="16">
        <f>VLOOKUP($A119,[1]SD1!$A$3:$J$391,9,FALSE)</f>
        <v>1.2312940321862699E-2</v>
      </c>
      <c r="I119" s="15">
        <v>385210</v>
      </c>
      <c r="J119" s="13" t="s">
        <v>9</v>
      </c>
      <c r="K119" s="13">
        <v>78.8</v>
      </c>
      <c r="L119" s="14">
        <v>4.7210000000000001</v>
      </c>
      <c r="M119" s="13">
        <v>1</v>
      </c>
      <c r="N119" s="12">
        <v>2.98E-2</v>
      </c>
    </row>
    <row r="120" spans="1:14">
      <c r="A120" s="15" t="s">
        <v>543</v>
      </c>
      <c r="B120" s="13" t="s">
        <v>14</v>
      </c>
      <c r="C120" s="13" t="s">
        <v>21</v>
      </c>
      <c r="D120" s="19" t="s">
        <v>542</v>
      </c>
      <c r="E120" s="17">
        <v>3.3000000000000002E-2</v>
      </c>
      <c r="F120" s="18">
        <f>VLOOKUP($A120,[1]SD1!$A$3:$J$391,6,FALSE)</f>
        <v>4.1999999999999997E-3</v>
      </c>
      <c r="G120" s="17">
        <v>1.0552160441875499E-2</v>
      </c>
      <c r="H120" s="16">
        <f>VLOOKUP($A120,[1]SD1!$A$3:$J$391,9,FALSE)</f>
        <v>1.19650801643729E-2</v>
      </c>
      <c r="I120" s="15">
        <v>385211</v>
      </c>
      <c r="J120" s="13" t="s">
        <v>9</v>
      </c>
      <c r="K120" s="13">
        <v>78.599999999999994</v>
      </c>
      <c r="L120" s="14">
        <v>4.67</v>
      </c>
      <c r="M120" s="13">
        <v>1</v>
      </c>
      <c r="N120" s="12">
        <v>3.0700000000000002E-2</v>
      </c>
    </row>
    <row r="121" spans="1:14">
      <c r="A121" s="15" t="s">
        <v>541</v>
      </c>
      <c r="B121" s="13" t="s">
        <v>7</v>
      </c>
      <c r="C121" s="13" t="s">
        <v>6</v>
      </c>
      <c r="D121" s="19" t="s">
        <v>540</v>
      </c>
      <c r="E121" s="17">
        <v>6.2399999999999997E-2</v>
      </c>
      <c r="F121" s="18">
        <f>VLOOKUP($A121,[1]SD1!$A$3:$J$391,6,FALSE)</f>
        <v>1.12E-2</v>
      </c>
      <c r="G121" s="17">
        <v>3.1202999525703501E-4</v>
      </c>
      <c r="H121" s="16">
        <f>VLOOKUP($A121,[1]SD1!$A$3:$J$391,9,FALSE)</f>
        <v>2.91942395269871E-2</v>
      </c>
      <c r="I121" s="15">
        <v>371022</v>
      </c>
      <c r="J121" s="13" t="s">
        <v>9</v>
      </c>
      <c r="K121" s="13">
        <v>78.5</v>
      </c>
      <c r="L121" s="14">
        <v>4.6520000000000001</v>
      </c>
      <c r="M121" s="13">
        <v>1</v>
      </c>
      <c r="N121" s="12">
        <v>3.1019999999999999E-2</v>
      </c>
    </row>
    <row r="122" spans="1:14">
      <c r="A122" s="15" t="s">
        <v>539</v>
      </c>
      <c r="B122" s="13" t="s">
        <v>14</v>
      </c>
      <c r="C122" s="13" t="s">
        <v>6</v>
      </c>
      <c r="D122" s="19" t="s">
        <v>538</v>
      </c>
      <c r="E122" s="17">
        <v>2.3400000000000001E-2</v>
      </c>
      <c r="F122" s="18">
        <f>VLOOKUP($A122,[1]SD1!$A$3:$J$391,6,FALSE)</f>
        <v>3.8999999999999998E-3</v>
      </c>
      <c r="G122" s="17">
        <v>1.4114859513938401E-3</v>
      </c>
      <c r="H122" s="16">
        <f>VLOOKUP($A122,[1]SD1!$A$3:$J$391,9,FALSE)</f>
        <v>1.0934339836239799E-2</v>
      </c>
      <c r="I122" s="15">
        <v>381409</v>
      </c>
      <c r="J122" s="13" t="s">
        <v>9</v>
      </c>
      <c r="K122" s="13">
        <v>78.400000000000006</v>
      </c>
      <c r="L122" s="14">
        <v>4.6360000000000001</v>
      </c>
      <c r="M122" s="13">
        <v>1</v>
      </c>
      <c r="N122" s="12">
        <v>3.1300000000000001E-2</v>
      </c>
    </row>
    <row r="123" spans="1:14">
      <c r="A123" s="15" t="s">
        <v>537</v>
      </c>
      <c r="B123" s="13" t="s">
        <v>6</v>
      </c>
      <c r="C123" s="13" t="s">
        <v>21</v>
      </c>
      <c r="D123" s="19" t="s">
        <v>536</v>
      </c>
      <c r="E123" s="17">
        <v>2.29E-2</v>
      </c>
      <c r="F123" s="18">
        <f>VLOOKUP($A123,[1]SD1!$A$3:$J$391,6,FALSE)</f>
        <v>3.8999999999999998E-3</v>
      </c>
      <c r="G123" s="17">
        <v>1.1384260142221999E-3</v>
      </c>
      <c r="H123" s="16">
        <f>VLOOKUP($A123,[1]SD1!$A$3:$J$391,9,FALSE)</f>
        <v>1.08653400093317E-2</v>
      </c>
      <c r="I123" s="15">
        <v>385210</v>
      </c>
      <c r="J123" s="13" t="s">
        <v>9</v>
      </c>
      <c r="K123" s="13">
        <v>78.3</v>
      </c>
      <c r="L123" s="14">
        <v>4.617</v>
      </c>
      <c r="M123" s="13">
        <v>1</v>
      </c>
      <c r="N123" s="12">
        <v>3.1660000000000001E-2</v>
      </c>
    </row>
    <row r="124" spans="1:14">
      <c r="A124" s="15" t="s">
        <v>535</v>
      </c>
      <c r="B124" s="13" t="s">
        <v>14</v>
      </c>
      <c r="C124" s="13" t="s">
        <v>21</v>
      </c>
      <c r="D124" s="19" t="s">
        <v>534</v>
      </c>
      <c r="E124" s="17">
        <v>0.11459999999999999</v>
      </c>
      <c r="F124" s="18">
        <f>VLOOKUP($A124,[1]SD1!$A$3:$J$391,6,FALSE)</f>
        <v>1.12E-2</v>
      </c>
      <c r="G124" s="17">
        <v>6.5704397857189206E-2</v>
      </c>
      <c r="H124" s="16">
        <f>VLOOKUP($A124,[1]SD1!$A$3:$J$391,9,FALSE)</f>
        <v>3.43140587210655E-2</v>
      </c>
      <c r="I124" s="15">
        <v>384921</v>
      </c>
      <c r="J124" s="13" t="s">
        <v>9</v>
      </c>
      <c r="K124" s="13">
        <v>77.8</v>
      </c>
      <c r="L124" s="14">
        <v>4.5019999999999998</v>
      </c>
      <c r="M124" s="13">
        <v>1</v>
      </c>
      <c r="N124" s="12">
        <v>3.3849999999999998E-2</v>
      </c>
    </row>
    <row r="125" spans="1:14">
      <c r="A125" s="15" t="s">
        <v>533</v>
      </c>
      <c r="B125" s="13" t="s">
        <v>7</v>
      </c>
      <c r="C125" s="13" t="s">
        <v>6</v>
      </c>
      <c r="D125" s="19" t="s">
        <v>532</v>
      </c>
      <c r="E125" s="17">
        <v>2.12E-2</v>
      </c>
      <c r="F125" s="18">
        <f>VLOOKUP($A125,[1]SD1!$A$3:$J$391,6,FALSE)</f>
        <v>3.8E-3</v>
      </c>
      <c r="G125" s="17">
        <v>1.5075480041559799E-4</v>
      </c>
      <c r="H125" s="16">
        <f>VLOOKUP($A125,[1]SD1!$A$3:$J$391,9,FALSE)</f>
        <v>1.0872039943933501E-2</v>
      </c>
      <c r="I125" s="15">
        <v>381410</v>
      </c>
      <c r="J125" s="13" t="s">
        <v>9</v>
      </c>
      <c r="K125" s="13">
        <v>77.3</v>
      </c>
      <c r="L125" s="14">
        <v>4.3979999999999997</v>
      </c>
      <c r="M125" s="13">
        <v>1</v>
      </c>
      <c r="N125" s="12">
        <v>3.5970000000000002E-2</v>
      </c>
    </row>
    <row r="126" spans="1:14">
      <c r="A126" s="15" t="s">
        <v>531</v>
      </c>
      <c r="B126" s="13" t="s">
        <v>14</v>
      </c>
      <c r="C126" s="13" t="s">
        <v>6</v>
      </c>
      <c r="D126" s="19" t="s">
        <v>270</v>
      </c>
      <c r="E126" s="17">
        <v>2.8899999999999999E-2</v>
      </c>
      <c r="F126" s="18">
        <f>VLOOKUP($A126,[1]SD1!$A$3:$J$391,6,FALSE)</f>
        <v>4.1999999999999997E-3</v>
      </c>
      <c r="G126" s="17">
        <v>6.8151000887155498E-3</v>
      </c>
      <c r="H126" s="16">
        <f>VLOOKUP($A126,[1]SD1!$A$3:$J$391,9,FALSE)</f>
        <v>1.1876099742949E-2</v>
      </c>
      <c r="I126" s="15">
        <v>385209</v>
      </c>
      <c r="J126" s="13" t="s">
        <v>9</v>
      </c>
      <c r="K126" s="13">
        <v>77.2</v>
      </c>
      <c r="L126" s="14">
        <v>4.3890000000000002</v>
      </c>
      <c r="M126" s="13">
        <v>1</v>
      </c>
      <c r="N126" s="12">
        <v>3.6170000000000001E-2</v>
      </c>
    </row>
    <row r="127" spans="1:14">
      <c r="A127" s="15" t="s">
        <v>530</v>
      </c>
      <c r="B127" s="13" t="s">
        <v>7</v>
      </c>
      <c r="C127" s="13" t="s">
        <v>6</v>
      </c>
      <c r="D127" s="19" t="s">
        <v>529</v>
      </c>
      <c r="E127" s="17">
        <v>-2.7799999999999998E-2</v>
      </c>
      <c r="F127" s="18">
        <f>VLOOKUP($A127,[1]SD1!$A$3:$J$391,6,FALSE)</f>
        <v>4.0000000000000001E-3</v>
      </c>
      <c r="G127" s="17">
        <v>-7.0087597705423797E-3</v>
      </c>
      <c r="H127" s="16">
        <f>VLOOKUP($A127,[1]SD1!$A$3:$J$391,9,FALSE)</f>
        <v>1.11536402255297E-2</v>
      </c>
      <c r="I127" s="15">
        <v>385211</v>
      </c>
      <c r="J127" s="13" t="s">
        <v>12</v>
      </c>
      <c r="K127" s="13">
        <v>76.8</v>
      </c>
      <c r="L127" s="14">
        <v>4.32</v>
      </c>
      <c r="M127" s="13">
        <v>1</v>
      </c>
      <c r="N127" s="12">
        <v>3.7679999999999998E-2</v>
      </c>
    </row>
    <row r="128" spans="1:14">
      <c r="A128" s="15" t="s">
        <v>528</v>
      </c>
      <c r="B128" s="13" t="s">
        <v>7</v>
      </c>
      <c r="C128" s="13" t="s">
        <v>21</v>
      </c>
      <c r="D128" s="19" t="s">
        <v>527</v>
      </c>
      <c r="E128" s="17">
        <v>-2.7900000000000001E-2</v>
      </c>
      <c r="F128" s="18">
        <f>VLOOKUP($A128,[1]SD1!$A$3:$J$391,6,FALSE)</f>
        <v>3.8999999999999998E-3</v>
      </c>
      <c r="G128" s="17">
        <v>-7.9172002151608502E-3</v>
      </c>
      <c r="H128" s="16">
        <f>VLOOKUP($A128,[1]SD1!$A$3:$J$391,9,FALSE)</f>
        <v>1.0965820401907E-2</v>
      </c>
      <c r="I128" s="15">
        <v>385212</v>
      </c>
      <c r="J128" s="13" t="s">
        <v>12</v>
      </c>
      <c r="K128" s="13">
        <v>76.5</v>
      </c>
      <c r="L128" s="14">
        <v>4.258</v>
      </c>
      <c r="M128" s="13">
        <v>1</v>
      </c>
      <c r="N128" s="12">
        <v>3.9059999999999997E-2</v>
      </c>
    </row>
    <row r="129" spans="1:14">
      <c r="A129" s="15" t="s">
        <v>526</v>
      </c>
      <c r="B129" s="13" t="s">
        <v>6</v>
      </c>
      <c r="C129" s="13" t="s">
        <v>21</v>
      </c>
      <c r="D129" s="19" t="s">
        <v>525</v>
      </c>
      <c r="E129" s="17">
        <v>3.3000000000000002E-2</v>
      </c>
      <c r="F129" s="18">
        <f>VLOOKUP($A129,[1]SD1!$A$3:$J$391,6,FALSE)</f>
        <v>4.4999999999999997E-3</v>
      </c>
      <c r="G129" s="17">
        <v>1.0245679877698401E-2</v>
      </c>
      <c r="H129" s="16">
        <f>VLOOKUP($A129,[1]SD1!$A$3:$J$391,9,FALSE)</f>
        <v>1.2638979591429201E-2</v>
      </c>
      <c r="I129" s="15">
        <v>382180</v>
      </c>
      <c r="J129" s="13" t="s">
        <v>9</v>
      </c>
      <c r="K129" s="13">
        <v>76.5</v>
      </c>
      <c r="L129" s="14">
        <v>4.25</v>
      </c>
      <c r="M129" s="13">
        <v>1</v>
      </c>
      <c r="N129" s="12">
        <v>3.9260000000000003E-2</v>
      </c>
    </row>
    <row r="130" spans="1:14">
      <c r="A130" s="15" t="s">
        <v>524</v>
      </c>
      <c r="B130" s="13" t="s">
        <v>7</v>
      </c>
      <c r="C130" s="13" t="s">
        <v>6</v>
      </c>
      <c r="D130" s="19" t="s">
        <v>523</v>
      </c>
      <c r="E130" s="17">
        <v>2.1399999999999999E-2</v>
      </c>
      <c r="F130" s="18">
        <f>VLOOKUP($A130,[1]SD1!$A$3:$J$391,6,FALSE)</f>
        <v>3.8E-3</v>
      </c>
      <c r="G130" s="17">
        <v>7.0689397398382404E-4</v>
      </c>
      <c r="H130" s="16">
        <f>VLOOKUP($A130,[1]SD1!$A$3:$J$391,9,FALSE)</f>
        <v>1.09476195648313E-2</v>
      </c>
      <c r="I130" s="15">
        <v>385212</v>
      </c>
      <c r="J130" s="13" t="s">
        <v>9</v>
      </c>
      <c r="K130" s="13">
        <v>76.400000000000006</v>
      </c>
      <c r="L130" s="14">
        <v>4.2380000000000004</v>
      </c>
      <c r="M130" s="13">
        <v>1</v>
      </c>
      <c r="N130" s="12">
        <v>3.9539999999999999E-2</v>
      </c>
    </row>
    <row r="131" spans="1:14">
      <c r="A131" s="15" t="s">
        <v>522</v>
      </c>
      <c r="B131" s="13" t="s">
        <v>6</v>
      </c>
      <c r="C131" s="13" t="s">
        <v>21</v>
      </c>
      <c r="D131" s="19" t="s">
        <v>521</v>
      </c>
      <c r="E131" s="17">
        <v>2.2499999999999999E-2</v>
      </c>
      <c r="F131" s="18">
        <f>VLOOKUP($A131,[1]SD1!$A$3:$J$391,6,FALSE)</f>
        <v>4.0000000000000001E-3</v>
      </c>
      <c r="G131" s="17">
        <v>9.0863800141960404E-4</v>
      </c>
      <c r="H131" s="16">
        <f>VLOOKUP($A131,[1]SD1!$A$3:$J$391,9,FALSE)</f>
        <v>1.1321580037474599E-2</v>
      </c>
      <c r="I131" s="15">
        <v>385211</v>
      </c>
      <c r="J131" s="13" t="s">
        <v>9</v>
      </c>
      <c r="K131" s="13">
        <v>76.099999999999994</v>
      </c>
      <c r="L131" s="14">
        <v>4.1790000000000003</v>
      </c>
      <c r="M131" s="13">
        <v>1</v>
      </c>
      <c r="N131" s="12">
        <v>4.0939999999999997E-2</v>
      </c>
    </row>
    <row r="132" spans="1:14">
      <c r="A132" s="15" t="s">
        <v>520</v>
      </c>
      <c r="B132" s="13" t="s">
        <v>14</v>
      </c>
      <c r="C132" s="13" t="s">
        <v>21</v>
      </c>
      <c r="D132" s="19" t="s">
        <v>519</v>
      </c>
      <c r="E132" s="17">
        <v>-3.5299999999999998E-2</v>
      </c>
      <c r="F132" s="18">
        <f>VLOOKUP($A132,[1]SD1!$A$3:$J$391,6,FALSE)</f>
        <v>6.0000000000000001E-3</v>
      </c>
      <c r="G132" s="17">
        <v>-4.3087601661682103E-3</v>
      </c>
      <c r="H132" s="16">
        <f>VLOOKUP($A132,[1]SD1!$A$3:$J$391,9,FALSE)</f>
        <v>1.6628339886665299E-2</v>
      </c>
      <c r="I132" s="15">
        <v>382260</v>
      </c>
      <c r="J132" s="13" t="s">
        <v>12</v>
      </c>
      <c r="K132" s="13">
        <v>75.599999999999994</v>
      </c>
      <c r="L132" s="14">
        <v>4.0999999999999996</v>
      </c>
      <c r="M132" s="13">
        <v>1</v>
      </c>
      <c r="N132" s="12">
        <v>4.2869999999999998E-2</v>
      </c>
    </row>
    <row r="133" spans="1:14">
      <c r="A133" s="15" t="s">
        <v>518</v>
      </c>
      <c r="B133" s="13" t="s">
        <v>14</v>
      </c>
      <c r="C133" s="13" t="s">
        <v>21</v>
      </c>
      <c r="D133" s="19" t="s">
        <v>517</v>
      </c>
      <c r="E133" s="17">
        <v>4.41E-2</v>
      </c>
      <c r="F133" s="18">
        <f>VLOOKUP($A133,[1]SD1!$A$3:$J$391,6,FALSE)</f>
        <v>6.1999999999999998E-3</v>
      </c>
      <c r="G133" s="17">
        <v>1.3031040318310301E-2</v>
      </c>
      <c r="H133" s="16">
        <f>VLOOKUP($A133,[1]SD1!$A$3:$J$391,9,FALSE)</f>
        <v>1.6765439882874499E-2</v>
      </c>
      <c r="I133" s="15">
        <v>385211</v>
      </c>
      <c r="J133" s="13" t="s">
        <v>9</v>
      </c>
      <c r="K133" s="13">
        <v>75.2</v>
      </c>
      <c r="L133" s="14">
        <v>4.04</v>
      </c>
      <c r="M133" s="13">
        <v>1</v>
      </c>
      <c r="N133" s="12">
        <v>4.444E-2</v>
      </c>
    </row>
    <row r="134" spans="1:14">
      <c r="A134" s="15" t="s">
        <v>516</v>
      </c>
      <c r="B134" s="13" t="s">
        <v>7</v>
      </c>
      <c r="C134" s="13" t="s">
        <v>6</v>
      </c>
      <c r="D134" s="19" t="s">
        <v>515</v>
      </c>
      <c r="E134" s="17">
        <v>-5.0799999999999998E-2</v>
      </c>
      <c r="F134" s="18">
        <f>VLOOKUP($A134,[1]SD1!$A$3:$J$391,6,FALSE)</f>
        <v>4.1000000000000003E-3</v>
      </c>
      <c r="G134" s="17">
        <v>-8.6371198296546894E-2</v>
      </c>
      <c r="H134" s="16">
        <f>VLOOKUP($A134,[1]SD1!$A$3:$J$391,9,FALSE)</f>
        <v>1.18527803570032E-2</v>
      </c>
      <c r="I134" s="15">
        <v>385210</v>
      </c>
      <c r="J134" s="13" t="s">
        <v>12</v>
      </c>
      <c r="K134" s="13">
        <v>74.900000000000006</v>
      </c>
      <c r="L134" s="14">
        <v>3.9889999999999999</v>
      </c>
      <c r="M134" s="13">
        <v>1</v>
      </c>
      <c r="N134" s="12">
        <v>4.5789999999999997E-2</v>
      </c>
    </row>
    <row r="135" spans="1:14">
      <c r="A135" s="15" t="s">
        <v>514</v>
      </c>
      <c r="B135" s="13" t="s">
        <v>14</v>
      </c>
      <c r="C135" s="13" t="s">
        <v>21</v>
      </c>
      <c r="D135" s="19" t="s">
        <v>513</v>
      </c>
      <c r="E135" s="17">
        <v>-3.0599999999999999E-2</v>
      </c>
      <c r="F135" s="18">
        <f>VLOOKUP($A135,[1]SD1!$A$3:$J$391,6,FALSE)</f>
        <v>4.3E-3</v>
      </c>
      <c r="G135" s="17">
        <v>-9.5734195783734304E-3</v>
      </c>
      <c r="H135" s="16">
        <f>VLOOKUP($A135,[1]SD1!$A$3:$J$391,9,FALSE)</f>
        <v>1.2003580108285001E-2</v>
      </c>
      <c r="I135" s="15">
        <v>385209</v>
      </c>
      <c r="J135" s="13" t="s">
        <v>12</v>
      </c>
      <c r="K135" s="13">
        <v>74.7</v>
      </c>
      <c r="L135" s="14">
        <v>3.9580000000000002</v>
      </c>
      <c r="M135" s="13">
        <v>1</v>
      </c>
      <c r="N135" s="12">
        <v>4.666E-2</v>
      </c>
    </row>
    <row r="136" spans="1:14">
      <c r="A136" s="15" t="s">
        <v>512</v>
      </c>
      <c r="B136" s="13" t="s">
        <v>7</v>
      </c>
      <c r="C136" s="13" t="s">
        <v>6</v>
      </c>
      <c r="D136" s="19" t="s">
        <v>511</v>
      </c>
      <c r="E136" s="17">
        <v>-2.5000000000000001E-2</v>
      </c>
      <c r="F136" s="18">
        <f>VLOOKUP($A136,[1]SD1!$A$3:$J$391,6,FALSE)</f>
        <v>4.1999999999999997E-3</v>
      </c>
      <c r="G136" s="17">
        <v>-3.8695000112056702E-3</v>
      </c>
      <c r="H136" s="16">
        <f>VLOOKUP($A136,[1]SD1!$A$3:$J$391,9,FALSE)</f>
        <v>1.18343001231551E-2</v>
      </c>
      <c r="I136" s="15">
        <v>385212</v>
      </c>
      <c r="J136" s="13" t="s">
        <v>12</v>
      </c>
      <c r="K136" s="13">
        <v>74.599999999999994</v>
      </c>
      <c r="L136" s="14">
        <v>3.9329999999999998</v>
      </c>
      <c r="M136" s="13">
        <v>1</v>
      </c>
      <c r="N136" s="12">
        <v>4.7350000000000003E-2</v>
      </c>
    </row>
    <row r="137" spans="1:14">
      <c r="A137" s="15" t="s">
        <v>510</v>
      </c>
      <c r="B137" s="13" t="s">
        <v>7</v>
      </c>
      <c r="C137" s="13" t="s">
        <v>6</v>
      </c>
      <c r="D137" s="19" t="s">
        <v>509</v>
      </c>
      <c r="E137" s="17">
        <v>4.3200000000000002E-2</v>
      </c>
      <c r="F137" s="18">
        <f>VLOOKUP($A137,[1]SD1!$A$3:$J$391,6,FALSE)</f>
        <v>3.8999999999999998E-3</v>
      </c>
      <c r="G137" s="17">
        <v>2.6945199817419101E-2</v>
      </c>
      <c r="H137" s="16">
        <f>VLOOKUP($A137,[1]SD1!$A$3:$J$391,9,FALSE)</f>
        <v>1.09769003465772E-2</v>
      </c>
      <c r="I137" s="15">
        <v>382179</v>
      </c>
      <c r="J137" s="13" t="s">
        <v>9</v>
      </c>
      <c r="K137" s="13">
        <v>74.5</v>
      </c>
      <c r="L137" s="14">
        <v>3.9209999999999998</v>
      </c>
      <c r="M137" s="13">
        <v>1</v>
      </c>
      <c r="N137" s="12">
        <v>4.7699999999999999E-2</v>
      </c>
    </row>
    <row r="138" spans="1:14">
      <c r="A138" s="15" t="s">
        <v>508</v>
      </c>
      <c r="B138" s="13" t="s">
        <v>14</v>
      </c>
      <c r="C138" s="13" t="s">
        <v>21</v>
      </c>
      <c r="D138" s="19" t="s">
        <v>507</v>
      </c>
      <c r="E138" s="17">
        <v>-5.3699999999999998E-2</v>
      </c>
      <c r="F138" s="18">
        <f>VLOOKUP($A138,[1]SD1!$A$3:$J$391,6,FALSE)</f>
        <v>3.8E-3</v>
      </c>
      <c r="G138" s="17">
        <v>-3.92358005046844E-2</v>
      </c>
      <c r="H138" s="16">
        <f>VLOOKUP($A138,[1]SD1!$A$3:$J$391,9,FALSE)</f>
        <v>1.0860700160265E-2</v>
      </c>
      <c r="I138" s="15">
        <v>385211</v>
      </c>
      <c r="J138" s="13" t="s">
        <v>12</v>
      </c>
      <c r="K138" s="13">
        <v>74.5</v>
      </c>
      <c r="L138" s="14">
        <v>3.915</v>
      </c>
      <c r="M138" s="13">
        <v>1</v>
      </c>
      <c r="N138" s="12">
        <v>4.7849999999999997E-2</v>
      </c>
    </row>
    <row r="139" spans="1:14">
      <c r="A139" s="15" t="s">
        <v>506</v>
      </c>
      <c r="B139" s="13" t="s">
        <v>3</v>
      </c>
      <c r="C139" s="13" t="s">
        <v>2</v>
      </c>
      <c r="D139" s="19" t="s">
        <v>505</v>
      </c>
      <c r="E139" s="17">
        <v>-4.6100000000000002E-2</v>
      </c>
      <c r="F139" s="18">
        <f>VLOOKUP($A139,[1]SD1!$A$3:$J$391,6,FALSE)</f>
        <v>4.1999999999999997E-3</v>
      </c>
      <c r="G139" s="17">
        <v>-2.9635800048708898E-2</v>
      </c>
      <c r="H139" s="16">
        <f>VLOOKUP($A139,[1]SD1!$A$3:$J$391,9,FALSE)</f>
        <v>1.1789440177381001E-2</v>
      </c>
      <c r="I139" s="15">
        <v>359624</v>
      </c>
      <c r="J139" s="13" t="s">
        <v>12</v>
      </c>
      <c r="K139" s="13">
        <v>74.400000000000006</v>
      </c>
      <c r="L139" s="14">
        <v>3.9020000000000001</v>
      </c>
      <c r="M139" s="13">
        <v>1</v>
      </c>
      <c r="N139" s="12">
        <v>4.8230000000000002E-2</v>
      </c>
    </row>
    <row r="140" spans="1:14">
      <c r="A140" s="15" t="s">
        <v>504</v>
      </c>
      <c r="B140" s="13" t="s">
        <v>7</v>
      </c>
      <c r="C140" s="13" t="s">
        <v>6</v>
      </c>
      <c r="D140" s="19" t="s">
        <v>256</v>
      </c>
      <c r="E140" s="17">
        <v>-5.6899999999999999E-2</v>
      </c>
      <c r="F140" s="18">
        <f>VLOOKUP($A140,[1]SD1!$A$3:$J$391,6,FALSE)</f>
        <v>5.1999999999999998E-3</v>
      </c>
      <c r="G140" s="17">
        <v>-3.1624201685190201E-2</v>
      </c>
      <c r="H140" s="16">
        <f>VLOOKUP($A140,[1]SD1!$A$3:$J$391,9,FALSE)</f>
        <v>1.3336099684238399E-2</v>
      </c>
      <c r="I140" s="15">
        <v>385210</v>
      </c>
      <c r="J140" s="13" t="s">
        <v>12</v>
      </c>
      <c r="K140" s="13">
        <v>74.2</v>
      </c>
      <c r="L140" s="14">
        <v>3.875</v>
      </c>
      <c r="M140" s="13">
        <v>1</v>
      </c>
      <c r="N140" s="12">
        <v>4.9000000000000002E-2</v>
      </c>
    </row>
    <row r="141" spans="1:14">
      <c r="A141" s="15" t="s">
        <v>503</v>
      </c>
      <c r="B141" s="13" t="s">
        <v>14</v>
      </c>
      <c r="C141" s="13" t="s">
        <v>21</v>
      </c>
      <c r="D141" s="19" t="s">
        <v>248</v>
      </c>
      <c r="E141" s="17">
        <v>5.8299999999999998E-2</v>
      </c>
      <c r="F141" s="18">
        <f>VLOOKUP($A141,[1]SD1!$A$3:$J$391,6,FALSE)</f>
        <v>7.9000000000000008E-3</v>
      </c>
      <c r="G141" s="17">
        <v>2.1073399111628501E-2</v>
      </c>
      <c r="H141" s="16">
        <f>VLOOKUP($A141,[1]SD1!$A$3:$J$391,9,FALSE)</f>
        <v>2.2503999993205102E-2</v>
      </c>
      <c r="I141" s="15">
        <v>382261</v>
      </c>
      <c r="J141" s="13" t="s">
        <v>9</v>
      </c>
      <c r="K141" s="13">
        <v>73.900000000000006</v>
      </c>
      <c r="L141" s="14">
        <v>3.83</v>
      </c>
      <c r="M141" s="13">
        <v>1</v>
      </c>
      <c r="N141" s="12">
        <v>5.033E-2</v>
      </c>
    </row>
    <row r="142" spans="1:14">
      <c r="A142" s="15" t="s">
        <v>502</v>
      </c>
      <c r="B142" s="13" t="s">
        <v>7</v>
      </c>
      <c r="C142" s="13" t="s">
        <v>6</v>
      </c>
      <c r="D142" s="19" t="s">
        <v>501</v>
      </c>
      <c r="E142" s="17">
        <v>2.9600000000000001E-2</v>
      </c>
      <c r="F142" s="18">
        <f>VLOOKUP($A142,[1]SD1!$A$3:$J$391,6,FALSE)</f>
        <v>4.5999999999999999E-3</v>
      </c>
      <c r="G142" s="17">
        <v>7.1162199601531003E-3</v>
      </c>
      <c r="H142" s="16">
        <f>VLOOKUP($A142,[1]SD1!$A$3:$J$391,9,FALSE)</f>
        <v>1.29575803875923E-2</v>
      </c>
      <c r="I142" s="15">
        <v>385215</v>
      </c>
      <c r="J142" s="13" t="s">
        <v>9</v>
      </c>
      <c r="K142" s="13">
        <v>73.900000000000006</v>
      </c>
      <c r="L142" s="14">
        <v>3.8239999999999998</v>
      </c>
      <c r="M142" s="13">
        <v>1</v>
      </c>
      <c r="N142" s="12">
        <v>5.0509999999999999E-2</v>
      </c>
    </row>
    <row r="143" spans="1:14">
      <c r="A143" s="15" t="s">
        <v>500</v>
      </c>
      <c r="B143" s="13" t="s">
        <v>14</v>
      </c>
      <c r="C143" s="13" t="s">
        <v>6</v>
      </c>
      <c r="D143" s="19" t="s">
        <v>499</v>
      </c>
      <c r="E143" s="17">
        <v>3.5099999999999999E-2</v>
      </c>
      <c r="F143" s="18">
        <f>VLOOKUP($A143,[1]SD1!$A$3:$J$391,6,FALSE)</f>
        <v>5.3E-3</v>
      </c>
      <c r="G143" s="17">
        <v>9.9608404561877303E-3</v>
      </c>
      <c r="H143" s="16">
        <f>VLOOKUP($A143,[1]SD1!$A$3:$J$391,9,FALSE)</f>
        <v>1.6138140112161602E-2</v>
      </c>
      <c r="I143" s="15">
        <v>384659</v>
      </c>
      <c r="J143" s="13" t="s">
        <v>9</v>
      </c>
      <c r="K143" s="13">
        <v>73.3</v>
      </c>
      <c r="L143" s="14">
        <v>3.7389999999999999</v>
      </c>
      <c r="M143" s="13">
        <v>1</v>
      </c>
      <c r="N143" s="12">
        <v>5.314E-2</v>
      </c>
    </row>
    <row r="144" spans="1:14">
      <c r="A144" s="15" t="s">
        <v>498</v>
      </c>
      <c r="B144" s="13" t="s">
        <v>7</v>
      </c>
      <c r="C144" s="13" t="s">
        <v>6</v>
      </c>
      <c r="D144" s="19" t="s">
        <v>497</v>
      </c>
      <c r="E144" s="17">
        <v>-2.4400000000000002E-2</v>
      </c>
      <c r="F144" s="18">
        <f>VLOOKUP($A144,[1]SD1!$A$3:$J$391,6,FALSE)</f>
        <v>4.0000000000000001E-3</v>
      </c>
      <c r="G144" s="17">
        <v>-5.2680000662803598E-3</v>
      </c>
      <c r="H144" s="16">
        <f>VLOOKUP($A144,[1]SD1!$A$3:$J$391,9,FALSE)</f>
        <v>1.13972397521138E-2</v>
      </c>
      <c r="I144" s="15">
        <v>385216</v>
      </c>
      <c r="J144" s="13" t="s">
        <v>12</v>
      </c>
      <c r="K144" s="13">
        <v>73</v>
      </c>
      <c r="L144" s="14">
        <v>3.7</v>
      </c>
      <c r="M144" s="13">
        <v>1</v>
      </c>
      <c r="N144" s="12">
        <v>5.4420000000000003E-2</v>
      </c>
    </row>
    <row r="145" spans="1:14">
      <c r="A145" s="15" t="s">
        <v>496</v>
      </c>
      <c r="B145" s="13" t="s">
        <v>14</v>
      </c>
      <c r="C145" s="13" t="s">
        <v>21</v>
      </c>
      <c r="D145" s="19" t="s">
        <v>495</v>
      </c>
      <c r="E145" s="17">
        <v>-2.3400000000000001E-2</v>
      </c>
      <c r="F145" s="18">
        <f>VLOOKUP($A145,[1]SD1!$A$3:$J$391,6,FALSE)</f>
        <v>3.8E-3</v>
      </c>
      <c r="G145" s="17">
        <v>-4.75829979404807E-3</v>
      </c>
      <c r="H145" s="16">
        <f>VLOOKUP($A145,[1]SD1!$A$3:$J$391,9,FALSE)</f>
        <v>1.06728198006749E-2</v>
      </c>
      <c r="I145" s="15">
        <v>385211</v>
      </c>
      <c r="J145" s="13" t="s">
        <v>12</v>
      </c>
      <c r="K145" s="13">
        <v>72.900000000000006</v>
      </c>
      <c r="L145" s="14">
        <v>3.6840000000000002</v>
      </c>
      <c r="M145" s="13">
        <v>1</v>
      </c>
      <c r="N145" s="12">
        <v>5.493E-2</v>
      </c>
    </row>
    <row r="146" spans="1:14">
      <c r="A146" s="15" t="s">
        <v>494</v>
      </c>
      <c r="B146" s="13" t="s">
        <v>6</v>
      </c>
      <c r="C146" s="13" t="s">
        <v>21</v>
      </c>
      <c r="D146" s="19" t="s">
        <v>493</v>
      </c>
      <c r="E146" s="17">
        <v>2.58E-2</v>
      </c>
      <c r="F146" s="18">
        <f>VLOOKUP($A146,[1]SD1!$A$3:$J$391,6,FALSE)</f>
        <v>3.8E-3</v>
      </c>
      <c r="G146" s="17">
        <v>7.66234006732702E-3</v>
      </c>
      <c r="H146" s="16">
        <f>VLOOKUP($A146,[1]SD1!$A$3:$J$391,9,FALSE)</f>
        <v>1.0826160199940199E-2</v>
      </c>
      <c r="I146" s="15">
        <v>385211</v>
      </c>
      <c r="J146" s="13" t="s">
        <v>9</v>
      </c>
      <c r="K146" s="13">
        <v>72.7</v>
      </c>
      <c r="L146" s="14">
        <v>3.6659999999999999</v>
      </c>
      <c r="M146" s="13">
        <v>1</v>
      </c>
      <c r="N146" s="12">
        <v>5.5550000000000002E-2</v>
      </c>
    </row>
    <row r="147" spans="1:14">
      <c r="A147" s="15" t="s">
        <v>492</v>
      </c>
      <c r="B147" s="13" t="s">
        <v>7</v>
      </c>
      <c r="C147" s="13" t="s">
        <v>21</v>
      </c>
      <c r="D147" s="19" t="s">
        <v>491</v>
      </c>
      <c r="E147" s="17">
        <v>2.41E-2</v>
      </c>
      <c r="F147" s="18">
        <f>VLOOKUP($A147,[1]SD1!$A$3:$J$391,6,FALSE)</f>
        <v>4.4000000000000003E-3</v>
      </c>
      <c r="G147" s="17">
        <v>2.6632999069988702E-3</v>
      </c>
      <c r="H147" s="16">
        <f>VLOOKUP($A147,[1]SD1!$A$3:$J$391,9,FALSE)</f>
        <v>1.2344160117208999E-2</v>
      </c>
      <c r="I147" s="15">
        <v>385211</v>
      </c>
      <c r="J147" s="13" t="s">
        <v>9</v>
      </c>
      <c r="K147" s="13">
        <v>72.599999999999994</v>
      </c>
      <c r="L147" s="14">
        <v>3.6549999999999998</v>
      </c>
      <c r="M147" s="13">
        <v>1</v>
      </c>
      <c r="N147" s="12">
        <v>5.5899999999999998E-2</v>
      </c>
    </row>
    <row r="148" spans="1:14">
      <c r="A148" s="15" t="s">
        <v>490</v>
      </c>
      <c r="B148" s="13" t="s">
        <v>14</v>
      </c>
      <c r="C148" s="13" t="s">
        <v>21</v>
      </c>
      <c r="D148" s="19" t="s">
        <v>489</v>
      </c>
      <c r="E148" s="17">
        <v>2.4400000000000002E-2</v>
      </c>
      <c r="F148" s="18">
        <f>VLOOKUP($A148,[1]SD1!$A$3:$J$391,6,FALSE)</f>
        <v>4.4999999999999997E-3</v>
      </c>
      <c r="G148" s="17">
        <v>2.37981998361647E-3</v>
      </c>
      <c r="H148" s="16">
        <f>VLOOKUP($A148,[1]SD1!$A$3:$J$391,9,FALSE)</f>
        <v>1.2629079632461101E-2</v>
      </c>
      <c r="I148" s="15">
        <v>385211</v>
      </c>
      <c r="J148" s="13" t="s">
        <v>9</v>
      </c>
      <c r="K148" s="13">
        <v>72.5</v>
      </c>
      <c r="L148" s="14">
        <v>3.641</v>
      </c>
      <c r="M148" s="13">
        <v>1</v>
      </c>
      <c r="N148" s="12">
        <v>5.6370000000000003E-2</v>
      </c>
    </row>
    <row r="149" spans="1:14">
      <c r="A149" s="15" t="s">
        <v>488</v>
      </c>
      <c r="B149" s="13" t="s">
        <v>7</v>
      </c>
      <c r="C149" s="13" t="s">
        <v>6</v>
      </c>
      <c r="D149" s="19" t="s">
        <v>487</v>
      </c>
      <c r="E149" s="17">
        <v>2.7400000000000001E-2</v>
      </c>
      <c r="F149" s="18">
        <f>VLOOKUP($A149,[1]SD1!$A$3:$J$391,6,FALSE)</f>
        <v>3.8999999999999998E-3</v>
      </c>
      <c r="G149" s="17">
        <v>9.1451602056622505E-3</v>
      </c>
      <c r="H149" s="16">
        <f>VLOOKUP($A149,[1]SD1!$A$3:$J$391,9,FALSE)</f>
        <v>1.09669202938676E-2</v>
      </c>
      <c r="I149" s="15">
        <v>385208</v>
      </c>
      <c r="J149" s="13" t="s">
        <v>9</v>
      </c>
      <c r="K149" s="13">
        <v>72.5</v>
      </c>
      <c r="L149" s="14">
        <v>3.6349999999999998</v>
      </c>
      <c r="M149" s="13">
        <v>1</v>
      </c>
      <c r="N149" s="12">
        <v>5.6570000000000002E-2</v>
      </c>
    </row>
    <row r="150" spans="1:14">
      <c r="A150" s="15" t="s">
        <v>486</v>
      </c>
      <c r="B150" s="13" t="s">
        <v>14</v>
      </c>
      <c r="C150" s="13" t="s">
        <v>21</v>
      </c>
      <c r="D150" s="19" t="s">
        <v>485</v>
      </c>
      <c r="E150" s="17">
        <v>4.3900000000000002E-2</v>
      </c>
      <c r="F150" s="18">
        <f>VLOOKUP($A150,[1]SD1!$A$3:$J$391,6,FALSE)</f>
        <v>4.1000000000000003E-3</v>
      </c>
      <c r="G150" s="17">
        <v>2.6838200166821501E-2</v>
      </c>
      <c r="H150" s="16">
        <f>VLOOKUP($A150,[1]SD1!$A$3:$J$391,9,FALSE)</f>
        <v>1.15343602374196E-2</v>
      </c>
      <c r="I150" s="15">
        <v>385210</v>
      </c>
      <c r="J150" s="13" t="s">
        <v>9</v>
      </c>
      <c r="K150" s="13">
        <v>72.2</v>
      </c>
      <c r="L150" s="14">
        <v>3.5920000000000001</v>
      </c>
      <c r="M150" s="13">
        <v>1</v>
      </c>
      <c r="N150" s="12">
        <v>5.806E-2</v>
      </c>
    </row>
    <row r="151" spans="1:14">
      <c r="A151" s="15" t="s">
        <v>484</v>
      </c>
      <c r="B151" s="13" t="s">
        <v>7</v>
      </c>
      <c r="C151" s="13" t="s">
        <v>6</v>
      </c>
      <c r="D151" s="19" t="s">
        <v>483</v>
      </c>
      <c r="E151" s="17">
        <v>2.24E-2</v>
      </c>
      <c r="F151" s="18">
        <f>VLOOKUP($A151,[1]SD1!$A$3:$J$391,6,FALSE)</f>
        <v>3.8E-3</v>
      </c>
      <c r="G151" s="17">
        <v>3.8534200284630099E-3</v>
      </c>
      <c r="H151" s="16">
        <f>VLOOKUP($A151,[1]SD1!$A$3:$J$391,9,FALSE)</f>
        <v>1.07486201450229E-2</v>
      </c>
      <c r="I151" s="15">
        <v>385212</v>
      </c>
      <c r="J151" s="13" t="s">
        <v>9</v>
      </c>
      <c r="K151" s="13">
        <v>72.099999999999994</v>
      </c>
      <c r="L151" s="14">
        <v>3.59</v>
      </c>
      <c r="M151" s="13">
        <v>1</v>
      </c>
      <c r="N151" s="12">
        <v>5.8139999999999997E-2</v>
      </c>
    </row>
    <row r="152" spans="1:14">
      <c r="A152" s="15" t="s">
        <v>482</v>
      </c>
      <c r="B152" s="13" t="s">
        <v>6</v>
      </c>
      <c r="C152" s="13" t="s">
        <v>21</v>
      </c>
      <c r="D152" s="19" t="s">
        <v>481</v>
      </c>
      <c r="E152" s="17">
        <v>2.7300000000000001E-2</v>
      </c>
      <c r="F152" s="18">
        <f>VLOOKUP($A152,[1]SD1!$A$3:$J$391,6,FALSE)</f>
        <v>4.0000000000000001E-3</v>
      </c>
      <c r="G152" s="17">
        <v>8.8987397029995901E-3</v>
      </c>
      <c r="H152" s="16">
        <f>VLOOKUP($A152,[1]SD1!$A$3:$J$391,9,FALSE)</f>
        <v>1.0985559783875901E-2</v>
      </c>
      <c r="I152" s="15">
        <v>385209</v>
      </c>
      <c r="J152" s="13" t="s">
        <v>9</v>
      </c>
      <c r="K152" s="13">
        <v>71.8</v>
      </c>
      <c r="L152" s="14">
        <v>3.5430000000000001</v>
      </c>
      <c r="M152" s="13">
        <v>1</v>
      </c>
      <c r="N152" s="12">
        <v>5.978E-2</v>
      </c>
    </row>
    <row r="153" spans="1:14">
      <c r="A153" s="15" t="s">
        <v>480</v>
      </c>
      <c r="B153" s="13" t="s">
        <v>7</v>
      </c>
      <c r="C153" s="13" t="s">
        <v>6</v>
      </c>
      <c r="D153" s="19" t="s">
        <v>479</v>
      </c>
      <c r="E153" s="17">
        <v>3.3099999999999997E-2</v>
      </c>
      <c r="F153" s="18">
        <f>VLOOKUP($A153,[1]SD1!$A$3:$J$391,6,FALSE)</f>
        <v>5.8999999999999999E-3</v>
      </c>
      <c r="G153" s="17">
        <v>4.5725400559604203E-3</v>
      </c>
      <c r="H153" s="16">
        <f>VLOOKUP($A153,[1]SD1!$A$3:$J$391,9,FALSE)</f>
        <v>1.6027379781007801E-2</v>
      </c>
      <c r="I153" s="15">
        <v>385212</v>
      </c>
      <c r="J153" s="13" t="s">
        <v>9</v>
      </c>
      <c r="K153" s="13">
        <v>71.599999999999994</v>
      </c>
      <c r="L153" s="14">
        <v>3.5259999999999998</v>
      </c>
      <c r="M153" s="13">
        <v>1</v>
      </c>
      <c r="N153" s="12">
        <v>6.0409999999999998E-2</v>
      </c>
    </row>
    <row r="154" spans="1:14">
      <c r="A154" s="15" t="s">
        <v>478</v>
      </c>
      <c r="B154" s="13" t="s">
        <v>14</v>
      </c>
      <c r="C154" s="13" t="s">
        <v>6</v>
      </c>
      <c r="D154" s="19" t="s">
        <v>477</v>
      </c>
      <c r="E154" s="17">
        <v>-3.6499999999999998E-2</v>
      </c>
      <c r="F154" s="18">
        <f>VLOOKUP($A154,[1]SD1!$A$3:$J$391,6,FALSE)</f>
        <v>3.8999999999999998E-3</v>
      </c>
      <c r="G154" s="17">
        <v>-2.0100200548767998E-2</v>
      </c>
      <c r="H154" s="16">
        <f>VLOOKUP($A154,[1]SD1!$A$3:$J$391,9,FALSE)</f>
        <v>1.1143860407173601E-2</v>
      </c>
      <c r="I154" s="15">
        <v>385210</v>
      </c>
      <c r="J154" s="13" t="s">
        <v>12</v>
      </c>
      <c r="K154" s="13">
        <v>71.400000000000006</v>
      </c>
      <c r="L154" s="14">
        <v>3.4950000000000001</v>
      </c>
      <c r="M154" s="13">
        <v>1</v>
      </c>
      <c r="N154" s="12">
        <v>6.157E-2</v>
      </c>
    </row>
    <row r="155" spans="1:14">
      <c r="A155" s="15" t="s">
        <v>476</v>
      </c>
      <c r="B155" s="13" t="s">
        <v>3</v>
      </c>
      <c r="C155" s="13" t="s">
        <v>2</v>
      </c>
      <c r="D155" s="19" t="s">
        <v>475</v>
      </c>
      <c r="E155" s="17">
        <v>-2.7300000000000001E-2</v>
      </c>
      <c r="F155" s="18">
        <f>VLOOKUP($A155,[1]SD1!$A$3:$J$391,6,FALSE)</f>
        <v>5.0000000000000001E-3</v>
      </c>
      <c r="G155" s="17">
        <v>-3.71458008885384E-3</v>
      </c>
      <c r="H155" s="16">
        <f>VLOOKUP($A155,[1]SD1!$A$3:$J$391,9,FALSE)</f>
        <v>1.18701001629233E-2</v>
      </c>
      <c r="I155" s="15">
        <v>359624</v>
      </c>
      <c r="J155" s="13" t="s">
        <v>12</v>
      </c>
      <c r="K155" s="13">
        <v>71.099999999999994</v>
      </c>
      <c r="L155" s="14">
        <v>3.4630000000000001</v>
      </c>
      <c r="M155" s="13">
        <v>1</v>
      </c>
      <c r="N155" s="12">
        <v>6.2770000000000006E-2</v>
      </c>
    </row>
    <row r="156" spans="1:14">
      <c r="A156" s="15" t="s">
        <v>474</v>
      </c>
      <c r="B156" s="13" t="s">
        <v>7</v>
      </c>
      <c r="C156" s="13" t="s">
        <v>6</v>
      </c>
      <c r="D156" s="19" t="s">
        <v>473</v>
      </c>
      <c r="E156" s="17">
        <v>-2.4500000000000001E-2</v>
      </c>
      <c r="F156" s="18">
        <f>VLOOKUP($A156,[1]SD1!$A$3:$J$391,6,FALSE)</f>
        <v>3.8999999999999998E-3</v>
      </c>
      <c r="G156" s="17">
        <v>-6.4647197723388698E-3</v>
      </c>
      <c r="H156" s="16">
        <f>VLOOKUP($A156,[1]SD1!$A$3:$J$391,9,FALSE)</f>
        <v>1.0813940316438699E-2</v>
      </c>
      <c r="I156" s="15">
        <v>385211</v>
      </c>
      <c r="J156" s="13" t="s">
        <v>12</v>
      </c>
      <c r="K156" s="13">
        <v>71</v>
      </c>
      <c r="L156" s="14">
        <v>3.4470000000000001</v>
      </c>
      <c r="M156" s="13">
        <v>1</v>
      </c>
      <c r="N156" s="12">
        <v>6.336E-2</v>
      </c>
    </row>
    <row r="157" spans="1:14">
      <c r="A157" s="15" t="s">
        <v>472</v>
      </c>
      <c r="B157" s="13" t="s">
        <v>6</v>
      </c>
      <c r="C157" s="13" t="s">
        <v>21</v>
      </c>
      <c r="D157" s="19" t="s">
        <v>471</v>
      </c>
      <c r="E157" s="17">
        <v>0.04</v>
      </c>
      <c r="F157" s="18">
        <f>VLOOKUP($A157,[1]SD1!$A$3:$J$391,6,FALSE)</f>
        <v>4.1999999999999997E-3</v>
      </c>
      <c r="G157" s="17">
        <v>2.2599199786782299E-2</v>
      </c>
      <c r="H157" s="16">
        <f>VLOOKUP($A157,[1]SD1!$A$3:$J$391,9,FALSE)</f>
        <v>1.1802379973232699E-2</v>
      </c>
      <c r="I157" s="15">
        <v>381408</v>
      </c>
      <c r="J157" s="13" t="s">
        <v>9</v>
      </c>
      <c r="K157" s="13">
        <v>70.8</v>
      </c>
      <c r="L157" s="14">
        <v>3.4289999999999998</v>
      </c>
      <c r="M157" s="13">
        <v>1</v>
      </c>
      <c r="N157" s="12">
        <v>6.4070000000000002E-2</v>
      </c>
    </row>
    <row r="158" spans="1:14">
      <c r="A158" s="15" t="s">
        <v>470</v>
      </c>
      <c r="B158" s="13" t="s">
        <v>6</v>
      </c>
      <c r="C158" s="13" t="s">
        <v>21</v>
      </c>
      <c r="D158" s="19" t="s">
        <v>469</v>
      </c>
      <c r="E158" s="17">
        <v>-4.0399999999999998E-2</v>
      </c>
      <c r="F158" s="18">
        <f>VLOOKUP($A158,[1]SD1!$A$3:$J$391,6,FALSE)</f>
        <v>7.4000000000000003E-3</v>
      </c>
      <c r="G158" s="17">
        <v>-7.4153197929263098E-3</v>
      </c>
      <c r="H158" s="16">
        <f>VLOOKUP($A158,[1]SD1!$A$3:$J$391,9,FALSE)</f>
        <v>2.2166199982166301E-2</v>
      </c>
      <c r="I158" s="15">
        <v>362733</v>
      </c>
      <c r="J158" s="13" t="s">
        <v>12</v>
      </c>
      <c r="K158" s="13">
        <v>70.599999999999994</v>
      </c>
      <c r="L158" s="14">
        <v>3.3959999999999999</v>
      </c>
      <c r="M158" s="13">
        <v>1</v>
      </c>
      <c r="N158" s="12">
        <v>6.5360000000000001E-2</v>
      </c>
    </row>
    <row r="159" spans="1:14">
      <c r="A159" s="15" t="s">
        <v>468</v>
      </c>
      <c r="B159" s="13" t="s">
        <v>14</v>
      </c>
      <c r="C159" s="13" t="s">
        <v>21</v>
      </c>
      <c r="D159" s="19" t="s">
        <v>467</v>
      </c>
      <c r="E159" s="17">
        <v>-5.0700000000000002E-2</v>
      </c>
      <c r="F159" s="18">
        <f>VLOOKUP($A159,[1]SD1!$A$3:$J$391,6,FALSE)</f>
        <v>4.3E-3</v>
      </c>
      <c r="G159" s="17">
        <v>-3.5403400659561199E-2</v>
      </c>
      <c r="H159" s="16">
        <f>VLOOKUP($A159,[1]SD1!$A$3:$J$391,9,FALSE)</f>
        <v>1.21160596609116E-2</v>
      </c>
      <c r="I159" s="15">
        <v>385211</v>
      </c>
      <c r="J159" s="13" t="s">
        <v>12</v>
      </c>
      <c r="K159" s="13">
        <v>69.400000000000006</v>
      </c>
      <c r="L159" s="14">
        <v>3.2719999999999998</v>
      </c>
      <c r="M159" s="13">
        <v>1</v>
      </c>
      <c r="N159" s="12">
        <v>7.0480000000000001E-2</v>
      </c>
    </row>
    <row r="160" spans="1:14">
      <c r="A160" s="15" t="s">
        <v>466</v>
      </c>
      <c r="B160" s="13" t="s">
        <v>7</v>
      </c>
      <c r="C160" s="13" t="s">
        <v>6</v>
      </c>
      <c r="D160" s="19" t="s">
        <v>465</v>
      </c>
      <c r="E160" s="17">
        <v>-2.3400000000000001E-2</v>
      </c>
      <c r="F160" s="18">
        <f>VLOOKUP($A160,[1]SD1!$A$3:$J$391,6,FALSE)</f>
        <v>3.8999999999999998E-3</v>
      </c>
      <c r="G160" s="17">
        <v>-5.6381002068519601E-3</v>
      </c>
      <c r="H160" s="16">
        <f>VLOOKUP($A160,[1]SD1!$A$3:$J$391,9,FALSE)</f>
        <v>1.11515996977687E-2</v>
      </c>
      <c r="I160" s="15">
        <v>385210</v>
      </c>
      <c r="J160" s="13" t="s">
        <v>12</v>
      </c>
      <c r="K160" s="13">
        <v>69.400000000000006</v>
      </c>
      <c r="L160" s="14">
        <v>3.2669999999999999</v>
      </c>
      <c r="M160" s="13">
        <v>1</v>
      </c>
      <c r="N160" s="12">
        <v>7.0669999999999997E-2</v>
      </c>
    </row>
    <row r="161" spans="1:14">
      <c r="A161" s="15" t="s">
        <v>464</v>
      </c>
      <c r="B161" s="13" t="s">
        <v>7</v>
      </c>
      <c r="C161" s="13" t="s">
        <v>21</v>
      </c>
      <c r="D161" s="19" t="s">
        <v>463</v>
      </c>
      <c r="E161" s="17">
        <v>-3.5900000000000001E-2</v>
      </c>
      <c r="F161" s="18">
        <f>VLOOKUP($A161,[1]SD1!$A$3:$J$391,6,FALSE)</f>
        <v>4.1999999999999997E-3</v>
      </c>
      <c r="G161" s="17">
        <v>-1.8540479242801701E-2</v>
      </c>
      <c r="H161" s="16">
        <f>VLOOKUP($A161,[1]SD1!$A$3:$J$391,9,FALSE)</f>
        <v>1.2108099646866301E-2</v>
      </c>
      <c r="I161" s="15">
        <v>385211</v>
      </c>
      <c r="J161" s="13" t="s">
        <v>12</v>
      </c>
      <c r="K161" s="13">
        <v>69.400000000000006</v>
      </c>
      <c r="L161" s="14">
        <v>3.2669999999999999</v>
      </c>
      <c r="M161" s="13">
        <v>1</v>
      </c>
      <c r="N161" s="12">
        <v>7.0680000000000007E-2</v>
      </c>
    </row>
    <row r="162" spans="1:14">
      <c r="A162" s="15" t="s">
        <v>462</v>
      </c>
      <c r="B162" s="13" t="s">
        <v>14</v>
      </c>
      <c r="C162" s="13" t="s">
        <v>21</v>
      </c>
      <c r="D162" s="19" t="s">
        <v>461</v>
      </c>
      <c r="E162" s="17">
        <v>-3.2899999999999999E-2</v>
      </c>
      <c r="F162" s="18">
        <f>VLOOKUP($A162,[1]SD1!$A$3:$J$391,6,FALSE)</f>
        <v>4.1000000000000003E-3</v>
      </c>
      <c r="G162" s="17">
        <v>-1.5218219719827199E-2</v>
      </c>
      <c r="H162" s="16">
        <f>VLOOKUP($A162,[1]SD1!$A$3:$J$391,9,FALSE)</f>
        <v>1.1505959555506699E-2</v>
      </c>
      <c r="I162" s="15">
        <v>385212</v>
      </c>
      <c r="J162" s="13" t="s">
        <v>12</v>
      </c>
      <c r="K162" s="13">
        <v>69.3</v>
      </c>
      <c r="L162" s="14">
        <v>3.258</v>
      </c>
      <c r="M162" s="13">
        <v>1</v>
      </c>
      <c r="N162" s="12">
        <v>7.1080000000000004E-2</v>
      </c>
    </row>
    <row r="163" spans="1:14">
      <c r="A163" s="15" t="s">
        <v>460</v>
      </c>
      <c r="B163" s="13" t="s">
        <v>14</v>
      </c>
      <c r="C163" s="13" t="s">
        <v>6</v>
      </c>
      <c r="D163" s="19" t="s">
        <v>459</v>
      </c>
      <c r="E163" s="17">
        <v>-2.92E-2</v>
      </c>
      <c r="F163" s="18">
        <f>VLOOKUP($A163,[1]SD1!$A$3:$J$391,6,FALSE)</f>
        <v>4.0000000000000001E-3</v>
      </c>
      <c r="G163" s="17">
        <v>-1.2649419717490701E-2</v>
      </c>
      <c r="H163" s="16">
        <f>VLOOKUP($A163,[1]SD1!$A$3:$J$391,9,FALSE)</f>
        <v>1.13256797194481E-2</v>
      </c>
      <c r="I163" s="15">
        <v>385211</v>
      </c>
      <c r="J163" s="13" t="s">
        <v>12</v>
      </c>
      <c r="K163" s="13">
        <v>67.599999999999994</v>
      </c>
      <c r="L163" s="14">
        <v>3.0830000000000002</v>
      </c>
      <c r="M163" s="13">
        <v>1</v>
      </c>
      <c r="N163" s="12">
        <v>7.9089999999999994E-2</v>
      </c>
    </row>
    <row r="164" spans="1:14">
      <c r="A164" s="15" t="s">
        <v>458</v>
      </c>
      <c r="B164" s="13" t="s">
        <v>14</v>
      </c>
      <c r="C164" s="13" t="s">
        <v>7</v>
      </c>
      <c r="D164" s="19" t="s">
        <v>457</v>
      </c>
      <c r="E164" s="17">
        <v>2.2200000000000001E-2</v>
      </c>
      <c r="F164" s="18">
        <f>VLOOKUP($A164,[1]SD1!$A$3:$J$391,6,FALSE)</f>
        <v>3.8E-3</v>
      </c>
      <c r="G164" s="17">
        <v>5.5698798969387999E-3</v>
      </c>
      <c r="H164" s="16">
        <f>VLOOKUP($A164,[1]SD1!$A$3:$J$391,9,FALSE)</f>
        <v>1.0736860334873199E-2</v>
      </c>
      <c r="I164" s="15">
        <v>385212</v>
      </c>
      <c r="J164" s="13" t="s">
        <v>9</v>
      </c>
      <c r="K164" s="13">
        <v>66.599999999999994</v>
      </c>
      <c r="L164" s="14">
        <v>2.9940000000000002</v>
      </c>
      <c r="M164" s="13">
        <v>1</v>
      </c>
      <c r="N164" s="12">
        <v>8.3599999999999994E-2</v>
      </c>
    </row>
    <row r="165" spans="1:14">
      <c r="A165" s="15" t="s">
        <v>456</v>
      </c>
      <c r="B165" s="13" t="s">
        <v>7</v>
      </c>
      <c r="C165" s="13" t="s">
        <v>6</v>
      </c>
      <c r="D165" s="19" t="s">
        <v>455</v>
      </c>
      <c r="E165" s="17">
        <v>2.6700000000000002E-2</v>
      </c>
      <c r="F165" s="18">
        <f>VLOOKUP($A165,[1]SD1!$A$3:$J$391,6,FALSE)</f>
        <v>4.1999999999999997E-3</v>
      </c>
      <c r="G165" s="17">
        <v>8.9640598744153994E-3</v>
      </c>
      <c r="H165" s="16">
        <f>VLOOKUP($A165,[1]SD1!$A$3:$J$391,9,FALSE)</f>
        <v>1.1589899659156799E-2</v>
      </c>
      <c r="I165" s="15">
        <v>385212</v>
      </c>
      <c r="J165" s="13" t="s">
        <v>9</v>
      </c>
      <c r="K165" s="13">
        <v>66.5</v>
      </c>
      <c r="L165" s="14">
        <v>2.984</v>
      </c>
      <c r="M165" s="13">
        <v>1</v>
      </c>
      <c r="N165" s="12">
        <v>8.4089999999999998E-2</v>
      </c>
    </row>
    <row r="166" spans="1:14">
      <c r="A166" s="15" t="s">
        <v>454</v>
      </c>
      <c r="B166" s="13" t="s">
        <v>14</v>
      </c>
      <c r="C166" s="13" t="s">
        <v>6</v>
      </c>
      <c r="D166" s="19" t="s">
        <v>453</v>
      </c>
      <c r="E166" s="17">
        <v>-3.1899999999999998E-2</v>
      </c>
      <c r="F166" s="18">
        <f>VLOOKUP($A166,[1]SD1!$A$3:$J$391,6,FALSE)</f>
        <v>5.7000000000000002E-3</v>
      </c>
      <c r="G166" s="17">
        <v>-7.3836999945342497E-3</v>
      </c>
      <c r="H166" s="16">
        <f>VLOOKUP($A166,[1]SD1!$A$3:$J$391,9,FALSE)</f>
        <v>1.5829339623451202E-2</v>
      </c>
      <c r="I166" s="15">
        <v>385216</v>
      </c>
      <c r="J166" s="13" t="s">
        <v>12</v>
      </c>
      <c r="K166" s="13">
        <v>66.099999999999994</v>
      </c>
      <c r="L166" s="14">
        <v>2.95</v>
      </c>
      <c r="M166" s="13">
        <v>1</v>
      </c>
      <c r="N166" s="12">
        <v>8.5879999999999998E-2</v>
      </c>
    </row>
    <row r="167" spans="1:14">
      <c r="A167" s="15" t="s">
        <v>452</v>
      </c>
      <c r="B167" s="13" t="s">
        <v>7</v>
      </c>
      <c r="C167" s="13" t="s">
        <v>6</v>
      </c>
      <c r="D167" s="19" t="s">
        <v>451</v>
      </c>
      <c r="E167" s="17">
        <v>5.91E-2</v>
      </c>
      <c r="F167" s="18">
        <f>VLOOKUP($A167,[1]SD1!$A$3:$J$391,6,FALSE)</f>
        <v>9.1999999999999998E-3</v>
      </c>
      <c r="G167" s="17">
        <v>2.2226599976420399E-2</v>
      </c>
      <c r="H167" s="16">
        <f>VLOOKUP($A167,[1]SD1!$A$3:$J$391,9,FALSE)</f>
        <v>2.79945991933346E-2</v>
      </c>
      <c r="I167" s="15">
        <v>384916</v>
      </c>
      <c r="J167" s="13" t="s">
        <v>9</v>
      </c>
      <c r="K167" s="13">
        <v>66</v>
      </c>
      <c r="L167" s="14">
        <v>2.94</v>
      </c>
      <c r="M167" s="13">
        <v>1</v>
      </c>
      <c r="N167" s="12">
        <v>8.6400000000000005E-2</v>
      </c>
    </row>
    <row r="168" spans="1:14">
      <c r="A168" s="15" t="s">
        <v>450</v>
      </c>
      <c r="B168" s="13" t="s">
        <v>14</v>
      </c>
      <c r="C168" s="13" t="s">
        <v>21</v>
      </c>
      <c r="D168" s="19" t="s">
        <v>449</v>
      </c>
      <c r="E168" s="17">
        <v>-3.0700000000000002E-2</v>
      </c>
      <c r="F168" s="18">
        <f>VLOOKUP($A168,[1]SD1!$A$3:$J$391,6,FALSE)</f>
        <v>4.1999999999999997E-3</v>
      </c>
      <c r="G168" s="17">
        <v>-1.31317004561424E-2</v>
      </c>
      <c r="H168" s="16">
        <f>VLOOKUP($A168,[1]SD1!$A$3:$J$391,9,FALSE)</f>
        <v>1.1005099862813899E-2</v>
      </c>
      <c r="I168" s="15">
        <v>385210</v>
      </c>
      <c r="J168" s="13" t="s">
        <v>12</v>
      </c>
      <c r="K168" s="13">
        <v>65.900000000000006</v>
      </c>
      <c r="L168" s="14">
        <v>2.9329999999999998</v>
      </c>
      <c r="M168" s="13">
        <v>1</v>
      </c>
      <c r="N168" s="12">
        <v>8.6779999999999996E-2</v>
      </c>
    </row>
    <row r="169" spans="1:14">
      <c r="A169" s="15" t="s">
        <v>448</v>
      </c>
      <c r="B169" s="13" t="s">
        <v>7</v>
      </c>
      <c r="C169" s="13" t="s">
        <v>6</v>
      </c>
      <c r="D169" s="19" t="s">
        <v>447</v>
      </c>
      <c r="E169" s="17">
        <v>5.0999999999999997E-2</v>
      </c>
      <c r="F169" s="18">
        <f>VLOOKUP($A169,[1]SD1!$A$3:$J$391,6,FALSE)</f>
        <v>6.1000000000000004E-3</v>
      </c>
      <c r="G169" s="17">
        <v>2.8467599302530299E-2</v>
      </c>
      <c r="H169" s="16">
        <f>VLOOKUP($A169,[1]SD1!$A$3:$J$391,9,FALSE)</f>
        <v>1.73450205475092E-2</v>
      </c>
      <c r="I169" s="15">
        <v>381410</v>
      </c>
      <c r="J169" s="13" t="s">
        <v>9</v>
      </c>
      <c r="K169" s="13">
        <v>65.8</v>
      </c>
      <c r="L169" s="14">
        <v>2.9260000000000002</v>
      </c>
      <c r="M169" s="13">
        <v>1</v>
      </c>
      <c r="N169" s="12">
        <v>8.7150000000000005E-2</v>
      </c>
    </row>
    <row r="170" spans="1:14">
      <c r="A170" s="15" t="s">
        <v>446</v>
      </c>
      <c r="B170" s="13" t="s">
        <v>14</v>
      </c>
      <c r="C170" s="13" t="s">
        <v>21</v>
      </c>
      <c r="D170" s="19" t="s">
        <v>445</v>
      </c>
      <c r="E170" s="17">
        <v>-2.4799999999999999E-2</v>
      </c>
      <c r="F170" s="18">
        <f>VLOOKUP($A170,[1]SD1!$A$3:$J$391,6,FALSE)</f>
        <v>4.0000000000000001E-3</v>
      </c>
      <c r="G170" s="17">
        <v>-8.1432797014713305E-3</v>
      </c>
      <c r="H170" s="16">
        <f>VLOOKUP($A170,[1]SD1!$A$3:$J$391,9,FALSE)</f>
        <v>1.16585996001959E-2</v>
      </c>
      <c r="I170" s="15">
        <v>385211</v>
      </c>
      <c r="J170" s="13" t="s">
        <v>12</v>
      </c>
      <c r="K170" s="13">
        <v>65.5</v>
      </c>
      <c r="L170" s="14">
        <v>2.899</v>
      </c>
      <c r="M170" s="13">
        <v>1</v>
      </c>
      <c r="N170" s="12">
        <v>8.8620000000000004E-2</v>
      </c>
    </row>
    <row r="171" spans="1:14">
      <c r="A171" s="15" t="s">
        <v>444</v>
      </c>
      <c r="B171" s="13" t="s">
        <v>7</v>
      </c>
      <c r="C171" s="13" t="s">
        <v>21</v>
      </c>
      <c r="D171" s="19" t="s">
        <v>187</v>
      </c>
      <c r="E171" s="17">
        <v>-3.6299999999999999E-2</v>
      </c>
      <c r="F171" s="18">
        <f>VLOOKUP($A171,[1]SD1!$A$3:$J$391,6,FALSE)</f>
        <v>5.5999999999999999E-3</v>
      </c>
      <c r="G171" s="17">
        <v>-1.3568799942731901E-2</v>
      </c>
      <c r="H171" s="16">
        <f>VLOOKUP($A171,[1]SD1!$A$3:$J$391,9,FALSE)</f>
        <v>1.5863940119743299E-2</v>
      </c>
      <c r="I171" s="15">
        <v>385211</v>
      </c>
      <c r="J171" s="13" t="s">
        <v>12</v>
      </c>
      <c r="K171" s="13">
        <v>65.3</v>
      </c>
      <c r="L171" s="14">
        <v>2.8839999999999999</v>
      </c>
      <c r="M171" s="13">
        <v>1</v>
      </c>
      <c r="N171" s="12">
        <v>8.9469999999999994E-2</v>
      </c>
    </row>
    <row r="172" spans="1:14">
      <c r="A172" s="15" t="s">
        <v>443</v>
      </c>
      <c r="B172" s="13" t="s">
        <v>3</v>
      </c>
      <c r="C172" s="13" t="s">
        <v>2</v>
      </c>
      <c r="D172" s="19" t="s">
        <v>442</v>
      </c>
      <c r="E172" s="17">
        <v>5.6399999999999999E-2</v>
      </c>
      <c r="F172" s="18">
        <f>VLOOKUP($A172,[1]SD1!$A$3:$J$391,6,FALSE)</f>
        <v>9.7000000000000003E-3</v>
      </c>
      <c r="G172" s="17">
        <v>1.66635792702436E-2</v>
      </c>
      <c r="H172" s="16">
        <f>VLOOKUP($A172,[1]SD1!$A$3:$J$391,9,FALSE)</f>
        <v>2.54318006336689E-2</v>
      </c>
      <c r="I172" s="15">
        <v>356674</v>
      </c>
      <c r="J172" s="13" t="s">
        <v>9</v>
      </c>
      <c r="K172" s="13">
        <v>65.099999999999994</v>
      </c>
      <c r="L172" s="14">
        <v>2.8679999999999999</v>
      </c>
      <c r="M172" s="13">
        <v>1</v>
      </c>
      <c r="N172" s="12">
        <v>9.035E-2</v>
      </c>
    </row>
    <row r="173" spans="1:14">
      <c r="A173" s="15" t="s">
        <v>441</v>
      </c>
      <c r="B173" s="13" t="s">
        <v>14</v>
      </c>
      <c r="C173" s="13" t="s">
        <v>21</v>
      </c>
      <c r="D173" s="19" t="s">
        <v>440</v>
      </c>
      <c r="E173" s="17">
        <v>-2.3800000000000002E-2</v>
      </c>
      <c r="F173" s="18">
        <f>VLOOKUP($A173,[1]SD1!$A$3:$J$391,6,FALSE)</f>
        <v>4.0000000000000001E-3</v>
      </c>
      <c r="G173" s="17">
        <v>-6.9786999374628102E-3</v>
      </c>
      <c r="H173" s="16">
        <f>VLOOKUP($A173,[1]SD1!$A$3:$J$391,9,FALSE)</f>
        <v>1.1117219924926799E-2</v>
      </c>
      <c r="I173" s="15">
        <v>381408</v>
      </c>
      <c r="J173" s="13" t="s">
        <v>12</v>
      </c>
      <c r="K173" s="13">
        <v>64.900000000000006</v>
      </c>
      <c r="L173" s="14">
        <v>2.8490000000000002</v>
      </c>
      <c r="M173" s="13">
        <v>1</v>
      </c>
      <c r="N173" s="12">
        <v>9.1410000000000005E-2</v>
      </c>
    </row>
    <row r="174" spans="1:14">
      <c r="A174" s="15" t="s">
        <v>439</v>
      </c>
      <c r="B174" s="13" t="s">
        <v>14</v>
      </c>
      <c r="C174" s="13" t="s">
        <v>21</v>
      </c>
      <c r="D174" s="19" t="s">
        <v>438</v>
      </c>
      <c r="E174" s="17">
        <v>-0.1241</v>
      </c>
      <c r="F174" s="18">
        <f>VLOOKUP($A174,[1]SD1!$A$3:$J$391,6,FALSE)</f>
        <v>1.6500000000000001E-2</v>
      </c>
      <c r="G174" s="17">
        <v>-6.3058599829673795E-2</v>
      </c>
      <c r="H174" s="16">
        <f>VLOOKUP($A174,[1]SD1!$A$3:$J$391,9,FALSE)</f>
        <v>4.9157481640577302E-2</v>
      </c>
      <c r="I174" s="15">
        <v>384916</v>
      </c>
      <c r="J174" s="13" t="s">
        <v>12</v>
      </c>
      <c r="K174" s="13">
        <v>64.3</v>
      </c>
      <c r="L174" s="14">
        <v>2.8010000000000002</v>
      </c>
      <c r="M174" s="13">
        <v>1</v>
      </c>
      <c r="N174" s="12">
        <v>9.4219999999999998E-2</v>
      </c>
    </row>
    <row r="175" spans="1:14">
      <c r="A175" s="15" t="s">
        <v>437</v>
      </c>
      <c r="B175" s="13" t="s">
        <v>7</v>
      </c>
      <c r="C175" s="13" t="s">
        <v>21</v>
      </c>
      <c r="D175" s="19" t="s">
        <v>187</v>
      </c>
      <c r="E175" s="17">
        <v>3.2000000000000001E-2</v>
      </c>
      <c r="F175" s="18">
        <f>VLOOKUP($A175,[1]SD1!$A$3:$J$391,6,FALSE)</f>
        <v>5.3E-3</v>
      </c>
      <c r="G175" s="17">
        <v>9.9723795428872108E-3</v>
      </c>
      <c r="H175" s="16">
        <f>VLOOKUP($A175,[1]SD1!$A$3:$J$391,9,FALSE)</f>
        <v>1.448495965451E-2</v>
      </c>
      <c r="I175" s="15">
        <v>385212</v>
      </c>
      <c r="J175" s="13" t="s">
        <v>9</v>
      </c>
      <c r="K175" s="13">
        <v>63.4</v>
      </c>
      <c r="L175" s="14">
        <v>2.7330000000000001</v>
      </c>
      <c r="M175" s="13">
        <v>1</v>
      </c>
      <c r="N175" s="12">
        <v>9.8290000000000002E-2</v>
      </c>
    </row>
    <row r="176" spans="1:14">
      <c r="A176" s="15" t="s">
        <v>436</v>
      </c>
      <c r="B176" s="13" t="s">
        <v>14</v>
      </c>
      <c r="C176" s="13" t="s">
        <v>21</v>
      </c>
      <c r="D176" s="19" t="s">
        <v>435</v>
      </c>
      <c r="E176" s="17">
        <v>-3.2899999999999999E-2</v>
      </c>
      <c r="F176" s="18">
        <f>VLOOKUP($A176,[1]SD1!$A$3:$J$391,6,FALSE)</f>
        <v>5.1999999999999998E-3</v>
      </c>
      <c r="G176" s="17">
        <v>-1.2526559643447399E-2</v>
      </c>
      <c r="H176" s="16">
        <f>VLOOKUP($A176,[1]SD1!$A$3:$J$391,9,FALSE)</f>
        <v>1.4913399703800701E-2</v>
      </c>
      <c r="I176" s="15">
        <v>385212</v>
      </c>
      <c r="J176" s="13" t="s">
        <v>12</v>
      </c>
      <c r="K176" s="13">
        <v>63</v>
      </c>
      <c r="L176" s="14">
        <v>2.706</v>
      </c>
      <c r="M176" s="13">
        <v>1</v>
      </c>
      <c r="N176" s="12">
        <v>9.9979999999999999E-2</v>
      </c>
    </row>
    <row r="177" spans="1:14">
      <c r="A177" s="15" t="s">
        <v>434</v>
      </c>
      <c r="B177" s="13" t="s">
        <v>7</v>
      </c>
      <c r="C177" s="13" t="s">
        <v>21</v>
      </c>
      <c r="D177" s="19" t="s">
        <v>433</v>
      </c>
      <c r="E177" s="17">
        <v>-5.0900000000000001E-2</v>
      </c>
      <c r="F177" s="18">
        <f>VLOOKUP($A177,[1]SD1!$A$3:$J$391,6,FALSE)</f>
        <v>3.8999999999999998E-3</v>
      </c>
      <c r="G177" s="17">
        <v>-4.0058400481939302E-2</v>
      </c>
      <c r="H177" s="16">
        <f>VLOOKUP($A177,[1]SD1!$A$3:$J$391,9,FALSE)</f>
        <v>1.0900280438363601E-2</v>
      </c>
      <c r="I177" s="15">
        <v>385211</v>
      </c>
      <c r="J177" s="13" t="s">
        <v>12</v>
      </c>
      <c r="K177" s="13">
        <v>62.7</v>
      </c>
      <c r="L177" s="14">
        <v>2.6829999999999998</v>
      </c>
      <c r="M177" s="13">
        <v>1</v>
      </c>
      <c r="N177" s="12">
        <v>0.1014</v>
      </c>
    </row>
    <row r="178" spans="1:14">
      <c r="A178" s="15" t="s">
        <v>432</v>
      </c>
      <c r="B178" s="13" t="s">
        <v>14</v>
      </c>
      <c r="C178" s="13" t="s">
        <v>21</v>
      </c>
      <c r="D178" s="19" t="s">
        <v>431</v>
      </c>
      <c r="E178" s="17">
        <v>4.8099999999999997E-2</v>
      </c>
      <c r="F178" s="18">
        <f>VLOOKUP($A178,[1]SD1!$A$3:$J$391,6,FALSE)</f>
        <v>7.1000000000000004E-3</v>
      </c>
      <c r="G178" s="17">
        <v>2.1483000367879899E-2</v>
      </c>
      <c r="H178" s="16">
        <f>VLOOKUP($A178,[1]SD1!$A$3:$J$391,9,FALSE)</f>
        <v>9.0346597135067003E-3</v>
      </c>
      <c r="I178" s="15">
        <v>195114</v>
      </c>
      <c r="J178" s="13" t="s">
        <v>9</v>
      </c>
      <c r="K178" s="13">
        <v>62.7</v>
      </c>
      <c r="L178" s="14">
        <v>2.6789999999999998</v>
      </c>
      <c r="M178" s="13">
        <v>1</v>
      </c>
      <c r="N178" s="12">
        <v>0.1017</v>
      </c>
    </row>
    <row r="179" spans="1:14">
      <c r="A179" s="15" t="s">
        <v>430</v>
      </c>
      <c r="B179" s="13" t="s">
        <v>14</v>
      </c>
      <c r="C179" s="13" t="s">
        <v>21</v>
      </c>
      <c r="D179" s="19" t="s">
        <v>429</v>
      </c>
      <c r="E179" s="17">
        <v>-2.9399999999999999E-2</v>
      </c>
      <c r="F179" s="18">
        <f>VLOOKUP($A179,[1]SD1!$A$3:$J$391,6,FALSE)</f>
        <v>4.0000000000000001E-3</v>
      </c>
      <c r="G179" s="17">
        <v>-1.44807798787951E-2</v>
      </c>
      <c r="H179" s="16">
        <f>VLOOKUP($A179,[1]SD1!$A$3:$J$391,9,FALSE)</f>
        <v>1.11393397673965E-2</v>
      </c>
      <c r="I179" s="15">
        <v>385211</v>
      </c>
      <c r="J179" s="13" t="s">
        <v>12</v>
      </c>
      <c r="K179" s="13">
        <v>62.3</v>
      </c>
      <c r="L179" s="14">
        <v>2.649</v>
      </c>
      <c r="M179" s="13">
        <v>1</v>
      </c>
      <c r="N179" s="12">
        <v>0.1036</v>
      </c>
    </row>
    <row r="180" spans="1:14">
      <c r="A180" s="15" t="s">
        <v>428</v>
      </c>
      <c r="B180" s="13" t="s">
        <v>14</v>
      </c>
      <c r="C180" s="13" t="s">
        <v>7</v>
      </c>
      <c r="D180" s="19" t="s">
        <v>427</v>
      </c>
      <c r="E180" s="17">
        <v>-2.9000000000000001E-2</v>
      </c>
      <c r="F180" s="18">
        <f>VLOOKUP($A180,[1]SD1!$A$3:$J$391,6,FALSE)</f>
        <v>5.1000000000000004E-3</v>
      </c>
      <c r="G180" s="17">
        <v>-1.2278299778699899E-2</v>
      </c>
      <c r="H180" s="16">
        <f>VLOOKUP($A180,[1]SD1!$A$3:$J$391,9,FALSE)</f>
        <v>1.26623203977942E-2</v>
      </c>
      <c r="I180" s="15">
        <v>291081</v>
      </c>
      <c r="J180" s="13" t="s">
        <v>12</v>
      </c>
      <c r="K180" s="13">
        <v>61.8</v>
      </c>
      <c r="L180" s="14">
        <v>2.6179999999999999</v>
      </c>
      <c r="M180" s="13">
        <v>1</v>
      </c>
      <c r="N180" s="12">
        <v>0.1057</v>
      </c>
    </row>
    <row r="181" spans="1:14">
      <c r="A181" s="15" t="s">
        <v>426</v>
      </c>
      <c r="B181" s="13" t="s">
        <v>7</v>
      </c>
      <c r="C181" s="13" t="s">
        <v>21</v>
      </c>
      <c r="D181" s="19" t="s">
        <v>425</v>
      </c>
      <c r="E181" s="17">
        <v>4.2200000000000001E-2</v>
      </c>
      <c r="F181" s="18">
        <f>VLOOKUP($A181,[1]SD1!$A$3:$J$391,6,FALSE)</f>
        <v>3.8999999999999998E-3</v>
      </c>
      <c r="G181" s="17">
        <v>2.92530003935099E-2</v>
      </c>
      <c r="H181" s="16">
        <f>VLOOKUP($A181,[1]SD1!$A$3:$J$391,9,FALSE)</f>
        <v>1.08263399451971E-2</v>
      </c>
      <c r="I181" s="15">
        <v>385215</v>
      </c>
      <c r="J181" s="13" t="s">
        <v>9</v>
      </c>
      <c r="K181" s="13">
        <v>60.8</v>
      </c>
      <c r="L181" s="14">
        <v>2.552</v>
      </c>
      <c r="M181" s="13">
        <v>1</v>
      </c>
      <c r="N181" s="12">
        <v>0.11020000000000001</v>
      </c>
    </row>
    <row r="182" spans="1:14">
      <c r="A182" s="15" t="s">
        <v>424</v>
      </c>
      <c r="B182" s="13" t="s">
        <v>7</v>
      </c>
      <c r="C182" s="13" t="s">
        <v>6</v>
      </c>
      <c r="D182" s="19" t="s">
        <v>423</v>
      </c>
      <c r="E182" s="17">
        <v>3.61E-2</v>
      </c>
      <c r="F182" s="18">
        <f>VLOOKUP($A182,[1]SD1!$A$3:$J$391,6,FALSE)</f>
        <v>4.4999999999999997E-3</v>
      </c>
      <c r="G182" s="17">
        <v>1.9836019724607499E-2</v>
      </c>
      <c r="H182" s="16">
        <f>VLOOKUP($A182,[1]SD1!$A$3:$J$391,9,FALSE)</f>
        <v>1.28119401633739E-2</v>
      </c>
      <c r="I182" s="15">
        <v>385211</v>
      </c>
      <c r="J182" s="13" t="s">
        <v>9</v>
      </c>
      <c r="K182" s="13">
        <v>60.7</v>
      </c>
      <c r="L182" s="14">
        <v>2.5430000000000001</v>
      </c>
      <c r="M182" s="13">
        <v>1</v>
      </c>
      <c r="N182" s="12">
        <v>0.1108</v>
      </c>
    </row>
    <row r="183" spans="1:14">
      <c r="A183" s="15" t="s">
        <v>422</v>
      </c>
      <c r="B183" s="13" t="s">
        <v>7</v>
      </c>
      <c r="C183" s="13" t="s">
        <v>6</v>
      </c>
      <c r="D183" s="19" t="s">
        <v>421</v>
      </c>
      <c r="E183" s="17">
        <v>-2.47E-2</v>
      </c>
      <c r="F183" s="18">
        <f>VLOOKUP($A183,[1]SD1!$A$3:$J$391,6,FALSE)</f>
        <v>4.1999999999999997E-3</v>
      </c>
      <c r="G183" s="17">
        <v>-8.3762798458337801E-3</v>
      </c>
      <c r="H183" s="16">
        <f>VLOOKUP($A183,[1]SD1!$A$3:$J$391,9,FALSE)</f>
        <v>1.1845559813082201E-2</v>
      </c>
      <c r="I183" s="15">
        <v>385211</v>
      </c>
      <c r="J183" s="13" t="s">
        <v>12</v>
      </c>
      <c r="K183" s="13">
        <v>60.1</v>
      </c>
      <c r="L183" s="14">
        <v>2.504</v>
      </c>
      <c r="M183" s="13">
        <v>1</v>
      </c>
      <c r="N183" s="12">
        <v>0.1135</v>
      </c>
    </row>
    <row r="184" spans="1:14">
      <c r="A184" s="15" t="s">
        <v>420</v>
      </c>
      <c r="B184" s="13" t="s">
        <v>3</v>
      </c>
      <c r="C184" s="13" t="s">
        <v>2</v>
      </c>
      <c r="D184" s="19" t="s">
        <v>419</v>
      </c>
      <c r="E184" s="17">
        <v>-3.2599999999999997E-2</v>
      </c>
      <c r="F184" s="18">
        <f>VLOOKUP($A184,[1]SD1!$A$3:$J$391,6,FALSE)</f>
        <v>4.4999999999999997E-3</v>
      </c>
      <c r="G184" s="17">
        <v>-1.71600393950939E-2</v>
      </c>
      <c r="H184" s="16">
        <f>VLOOKUP($A184,[1]SD1!$A$3:$J$391,9,FALSE)</f>
        <v>1.21864601969719E-2</v>
      </c>
      <c r="I184" s="15">
        <v>355823</v>
      </c>
      <c r="J184" s="13" t="s">
        <v>12</v>
      </c>
      <c r="K184" s="13">
        <v>59.5</v>
      </c>
      <c r="L184" s="14">
        <v>2.4670000000000001</v>
      </c>
      <c r="M184" s="13">
        <v>1</v>
      </c>
      <c r="N184" s="12">
        <v>0.1163</v>
      </c>
    </row>
    <row r="185" spans="1:14">
      <c r="A185" s="15" t="s">
        <v>418</v>
      </c>
      <c r="B185" s="13" t="s">
        <v>7</v>
      </c>
      <c r="C185" s="13" t="s">
        <v>6</v>
      </c>
      <c r="D185" s="19" t="s">
        <v>417</v>
      </c>
      <c r="E185" s="17">
        <v>-3.3300000000000003E-2</v>
      </c>
      <c r="F185" s="18">
        <f>VLOOKUP($A185,[1]SD1!$A$3:$J$391,6,FALSE)</f>
        <v>4.1999999999999997E-3</v>
      </c>
      <c r="G185" s="17">
        <v>-1.9050620496272999E-2</v>
      </c>
      <c r="H185" s="16">
        <f>VLOOKUP($A185,[1]SD1!$A$3:$J$391,9,FALSE)</f>
        <v>1.18262600153685E-2</v>
      </c>
      <c r="I185" s="15">
        <v>385212</v>
      </c>
      <c r="J185" s="13" t="s">
        <v>12</v>
      </c>
      <c r="K185" s="13">
        <v>59.4</v>
      </c>
      <c r="L185" s="14">
        <v>2.4630000000000001</v>
      </c>
      <c r="M185" s="13">
        <v>1</v>
      </c>
      <c r="N185" s="12">
        <v>0.1166</v>
      </c>
    </row>
    <row r="186" spans="1:14">
      <c r="A186" s="15" t="s">
        <v>416</v>
      </c>
      <c r="B186" s="13" t="s">
        <v>14</v>
      </c>
      <c r="C186" s="13" t="s">
        <v>21</v>
      </c>
      <c r="D186" s="19" t="s">
        <v>415</v>
      </c>
      <c r="E186" s="17">
        <v>-4.7E-2</v>
      </c>
      <c r="F186" s="18">
        <f>VLOOKUP($A186,[1]SD1!$A$3:$J$391,6,FALSE)</f>
        <v>4.1999999999999997E-3</v>
      </c>
      <c r="G186" s="17">
        <v>-3.4657601267099401E-2</v>
      </c>
      <c r="H186" s="16">
        <f>VLOOKUP($A186,[1]SD1!$A$3:$J$391,9,FALSE)</f>
        <v>1.19032198563218E-2</v>
      </c>
      <c r="I186" s="15">
        <v>385212</v>
      </c>
      <c r="J186" s="13" t="s">
        <v>12</v>
      </c>
      <c r="K186" s="13">
        <v>58.8</v>
      </c>
      <c r="L186" s="14">
        <v>2.4279999999999999</v>
      </c>
      <c r="M186" s="13">
        <v>1</v>
      </c>
      <c r="N186" s="12">
        <v>0.1192</v>
      </c>
    </row>
    <row r="187" spans="1:14">
      <c r="A187" s="15" t="s">
        <v>414</v>
      </c>
      <c r="B187" s="13" t="s">
        <v>14</v>
      </c>
      <c r="C187" s="13" t="s">
        <v>21</v>
      </c>
      <c r="D187" s="19" t="s">
        <v>413</v>
      </c>
      <c r="E187" s="17">
        <v>-2.7E-2</v>
      </c>
      <c r="F187" s="18">
        <f>VLOOKUP($A187,[1]SD1!$A$3:$J$391,6,FALSE)</f>
        <v>3.8E-3</v>
      </c>
      <c r="G187" s="17">
        <v>-1.33212599903345E-2</v>
      </c>
      <c r="H187" s="16">
        <f>VLOOKUP($A187,[1]SD1!$A$3:$J$391,9,FALSE)</f>
        <v>1.0769640095531901E-2</v>
      </c>
      <c r="I187" s="15">
        <v>385209</v>
      </c>
      <c r="J187" s="13" t="s">
        <v>12</v>
      </c>
      <c r="K187" s="13">
        <v>58.1</v>
      </c>
      <c r="L187" s="14">
        <v>2.3879999999999999</v>
      </c>
      <c r="M187" s="13">
        <v>1</v>
      </c>
      <c r="N187" s="12">
        <v>0.12230000000000001</v>
      </c>
    </row>
    <row r="188" spans="1:14">
      <c r="A188" s="15" t="s">
        <v>412</v>
      </c>
      <c r="B188" s="13" t="s">
        <v>14</v>
      </c>
      <c r="C188" s="13" t="s">
        <v>21</v>
      </c>
      <c r="D188" s="19" t="s">
        <v>411</v>
      </c>
      <c r="E188" s="17">
        <v>3.8399999999999997E-2</v>
      </c>
      <c r="F188" s="18">
        <f>VLOOKUP($A188,[1]SD1!$A$3:$J$391,6,FALSE)</f>
        <v>3.8999999999999998E-3</v>
      </c>
      <c r="G188" s="17">
        <v>2.6937799528241199E-2</v>
      </c>
      <c r="H188" s="16">
        <f>VLOOKUP($A188,[1]SD1!$A$3:$J$391,9,FALSE)</f>
        <v>1.1223100125789601E-2</v>
      </c>
      <c r="I188" s="15">
        <v>381409</v>
      </c>
      <c r="J188" s="13" t="s">
        <v>9</v>
      </c>
      <c r="K188" s="13">
        <v>57.6</v>
      </c>
      <c r="L188" s="14">
        <v>2.3570000000000002</v>
      </c>
      <c r="M188" s="13">
        <v>1</v>
      </c>
      <c r="N188" s="12">
        <v>0.12470000000000001</v>
      </c>
    </row>
    <row r="189" spans="1:14">
      <c r="A189" s="15" t="s">
        <v>410</v>
      </c>
      <c r="B189" s="13" t="s">
        <v>14</v>
      </c>
      <c r="C189" s="13" t="s">
        <v>21</v>
      </c>
      <c r="D189" s="19" t="s">
        <v>409</v>
      </c>
      <c r="E189" s="17">
        <v>2.8799999999999999E-2</v>
      </c>
      <c r="F189" s="18">
        <f>VLOOKUP($A189,[1]SD1!$A$3:$J$391,6,FALSE)</f>
        <v>5.0000000000000001E-3</v>
      </c>
      <c r="G189" s="17">
        <v>1.0045059956610199E-2</v>
      </c>
      <c r="H189" s="16">
        <f>VLOOKUP($A189,[1]SD1!$A$3:$J$391,9,FALSE)</f>
        <v>1.34429195895791E-2</v>
      </c>
      <c r="I189" s="15">
        <v>385210</v>
      </c>
      <c r="J189" s="13" t="s">
        <v>9</v>
      </c>
      <c r="K189" s="13">
        <v>56.9</v>
      </c>
      <c r="L189" s="14">
        <v>2.3210000000000002</v>
      </c>
      <c r="M189" s="13">
        <v>1</v>
      </c>
      <c r="N189" s="12">
        <v>0.12770000000000001</v>
      </c>
    </row>
    <row r="190" spans="1:14">
      <c r="A190" s="15" t="s">
        <v>408</v>
      </c>
      <c r="B190" s="13" t="s">
        <v>6</v>
      </c>
      <c r="C190" s="13" t="s">
        <v>21</v>
      </c>
      <c r="D190" s="19" t="s">
        <v>407</v>
      </c>
      <c r="E190" s="17">
        <v>-4.9599999999999998E-2</v>
      </c>
      <c r="F190" s="18">
        <f>VLOOKUP($A190,[1]SD1!$A$3:$J$391,6,FALSE)</f>
        <v>7.4999999999999997E-3</v>
      </c>
      <c r="G190" s="17">
        <v>-2.4480400606989899E-2</v>
      </c>
      <c r="H190" s="16">
        <f>VLOOKUP($A190,[1]SD1!$A$3:$J$391,9,FALSE)</f>
        <v>2.2145319730043401E-2</v>
      </c>
      <c r="I190" s="15">
        <v>381126</v>
      </c>
      <c r="J190" s="13" t="s">
        <v>12</v>
      </c>
      <c r="K190" s="13">
        <v>56.8</v>
      </c>
      <c r="L190" s="14">
        <v>2.3149999999999999</v>
      </c>
      <c r="M190" s="13">
        <v>1</v>
      </c>
      <c r="N190" s="12">
        <v>0.12809999999999999</v>
      </c>
    </row>
    <row r="191" spans="1:14">
      <c r="A191" s="15" t="s">
        <v>406</v>
      </c>
      <c r="B191" s="13" t="s">
        <v>6</v>
      </c>
      <c r="C191" s="13" t="s">
        <v>21</v>
      </c>
      <c r="D191" s="19" t="s">
        <v>405</v>
      </c>
      <c r="E191" s="17">
        <v>-2.7799999999999998E-2</v>
      </c>
      <c r="F191" s="18">
        <f>VLOOKUP($A191,[1]SD1!$A$3:$J$391,6,FALSE)</f>
        <v>3.8E-3</v>
      </c>
      <c r="G191" s="17">
        <v>-1.4687860384583499E-2</v>
      </c>
      <c r="H191" s="16">
        <f>VLOOKUP($A191,[1]SD1!$A$3:$J$391,9,FALSE)</f>
        <v>1.0706960223615201E-2</v>
      </c>
      <c r="I191" s="15">
        <v>385211</v>
      </c>
      <c r="J191" s="13" t="s">
        <v>12</v>
      </c>
      <c r="K191" s="13">
        <v>55.5</v>
      </c>
      <c r="L191" s="14">
        <v>2.2469999999999999</v>
      </c>
      <c r="M191" s="13">
        <v>1</v>
      </c>
      <c r="N191" s="12">
        <v>0.13389999999999999</v>
      </c>
    </row>
    <row r="192" spans="1:14">
      <c r="A192" s="15" t="s">
        <v>404</v>
      </c>
      <c r="B192" s="13" t="s">
        <v>7</v>
      </c>
      <c r="C192" s="13" t="s">
        <v>6</v>
      </c>
      <c r="D192" s="19" t="s">
        <v>403</v>
      </c>
      <c r="E192" s="17">
        <v>-2.3800000000000002E-2</v>
      </c>
      <c r="F192" s="18">
        <f>VLOOKUP($A192,[1]SD1!$A$3:$J$391,6,FALSE)</f>
        <v>4.3E-3</v>
      </c>
      <c r="G192" s="17">
        <v>-7.9474402591586096E-3</v>
      </c>
      <c r="H192" s="16">
        <f>VLOOKUP($A192,[1]SD1!$A$3:$J$391,9,FALSE)</f>
        <v>1.1857880279421799E-2</v>
      </c>
      <c r="I192" s="15">
        <v>385193</v>
      </c>
      <c r="J192" s="13" t="s">
        <v>12</v>
      </c>
      <c r="K192" s="13">
        <v>55.2</v>
      </c>
      <c r="L192" s="14">
        <v>2.234</v>
      </c>
      <c r="M192" s="13">
        <v>1</v>
      </c>
      <c r="N192" s="12">
        <v>0.13500000000000001</v>
      </c>
    </row>
    <row r="193" spans="1:14">
      <c r="A193" s="15" t="s">
        <v>402</v>
      </c>
      <c r="B193" s="13" t="s">
        <v>14</v>
      </c>
      <c r="C193" s="13" t="s">
        <v>6</v>
      </c>
      <c r="D193" s="19" t="s">
        <v>401</v>
      </c>
      <c r="E193" s="17">
        <v>-6.0900000000000003E-2</v>
      </c>
      <c r="F193" s="18">
        <f>VLOOKUP($A193,[1]SD1!$A$3:$J$391,6,FALSE)</f>
        <v>9.2999999999999992E-3</v>
      </c>
      <c r="G193" s="17">
        <v>-2.74928007274866E-2</v>
      </c>
      <c r="H193" s="16">
        <f>VLOOKUP($A193,[1]SD1!$A$3:$J$391,9,FALSE)</f>
        <v>2.4843759834766398E-2</v>
      </c>
      <c r="I193" s="15">
        <v>382262</v>
      </c>
      <c r="J193" s="13" t="s">
        <v>12</v>
      </c>
      <c r="K193" s="13">
        <v>54.5</v>
      </c>
      <c r="L193" s="14">
        <v>2.198</v>
      </c>
      <c r="M193" s="13">
        <v>1</v>
      </c>
      <c r="N193" s="12">
        <v>0.13819999999999999</v>
      </c>
    </row>
    <row r="194" spans="1:14">
      <c r="A194" s="15" t="s">
        <v>400</v>
      </c>
      <c r="B194" s="13" t="s">
        <v>7</v>
      </c>
      <c r="C194" s="13" t="s">
        <v>6</v>
      </c>
      <c r="D194" s="19" t="s">
        <v>399</v>
      </c>
      <c r="E194" s="17">
        <v>6.4600000000000005E-2</v>
      </c>
      <c r="F194" s="18">
        <f>VLOOKUP($A194,[1]SD1!$A$3:$J$391,6,FALSE)</f>
        <v>1.17E-2</v>
      </c>
      <c r="G194" s="17">
        <v>2.0618600770831101E-2</v>
      </c>
      <c r="H194" s="16">
        <f>VLOOKUP($A194,[1]SD1!$A$3:$J$391,9,FALSE)</f>
        <v>3.0377240851521499E-2</v>
      </c>
      <c r="I194" s="15">
        <v>384915</v>
      </c>
      <c r="J194" s="13" t="s">
        <v>9</v>
      </c>
      <c r="K194" s="13">
        <v>54.2</v>
      </c>
      <c r="L194" s="14">
        <v>2.1840000000000002</v>
      </c>
      <c r="M194" s="13">
        <v>1</v>
      </c>
      <c r="N194" s="12">
        <v>0.1394</v>
      </c>
    </row>
    <row r="195" spans="1:14">
      <c r="A195" s="15" t="s">
        <v>398</v>
      </c>
      <c r="B195" s="13" t="s">
        <v>7</v>
      </c>
      <c r="C195" s="13" t="s">
        <v>6</v>
      </c>
      <c r="D195" s="19" t="s">
        <v>397</v>
      </c>
      <c r="E195" s="17">
        <v>-3.32E-2</v>
      </c>
      <c r="F195" s="18">
        <f>VLOOKUP($A195,[1]SD1!$A$3:$J$391,6,FALSE)</f>
        <v>4.0000000000000001E-3</v>
      </c>
      <c r="G195" s="17">
        <v>-2.0710200071334801E-2</v>
      </c>
      <c r="H195" s="16">
        <f>VLOOKUP($A195,[1]SD1!$A$3:$J$391,9,FALSE)</f>
        <v>1.1450660414993799E-2</v>
      </c>
      <c r="I195" s="15">
        <v>382263</v>
      </c>
      <c r="J195" s="13" t="s">
        <v>12</v>
      </c>
      <c r="K195" s="13">
        <v>53.9</v>
      </c>
      <c r="L195" s="14">
        <v>2.1680000000000001</v>
      </c>
      <c r="M195" s="13">
        <v>1</v>
      </c>
      <c r="N195" s="12">
        <v>0.1409</v>
      </c>
    </row>
    <row r="196" spans="1:14">
      <c r="A196" s="15" t="s">
        <v>396</v>
      </c>
      <c r="B196" s="13" t="s">
        <v>6</v>
      </c>
      <c r="C196" s="13" t="s">
        <v>21</v>
      </c>
      <c r="D196" s="19" t="s">
        <v>395</v>
      </c>
      <c r="E196" s="17">
        <v>4.9700000000000001E-2</v>
      </c>
      <c r="F196" s="18">
        <f>VLOOKUP($A196,[1]SD1!$A$3:$J$391,6,FALSE)</f>
        <v>7.0000000000000001E-3</v>
      </c>
      <c r="G196" s="17">
        <v>2.6444999501109099E-2</v>
      </c>
      <c r="H196" s="16">
        <f>VLOOKUP($A196,[1]SD1!$A$3:$J$391,9,FALSE)</f>
        <v>1.95708591490984E-2</v>
      </c>
      <c r="I196" s="15">
        <v>385212</v>
      </c>
      <c r="J196" s="13" t="s">
        <v>9</v>
      </c>
      <c r="K196" s="13">
        <v>53.3</v>
      </c>
      <c r="L196" s="14">
        <v>2.141</v>
      </c>
      <c r="M196" s="13">
        <v>1</v>
      </c>
      <c r="N196" s="12">
        <v>0.1434</v>
      </c>
    </row>
    <row r="197" spans="1:14">
      <c r="A197" s="15" t="s">
        <v>394</v>
      </c>
      <c r="B197" s="13" t="s">
        <v>14</v>
      </c>
      <c r="C197" s="13" t="s">
        <v>6</v>
      </c>
      <c r="D197" s="19" t="s">
        <v>393</v>
      </c>
      <c r="E197" s="17">
        <v>-2.23E-2</v>
      </c>
      <c r="F197" s="18">
        <f>VLOOKUP($A197,[1]SD1!$A$3:$J$391,6,FALSE)</f>
        <v>3.8999999999999998E-3</v>
      </c>
      <c r="G197" s="17">
        <v>-8.6065595969557797E-3</v>
      </c>
      <c r="H197" s="16">
        <f>VLOOKUP($A197,[1]SD1!$A$3:$J$391,9,FALSE)</f>
        <v>1.0810079984366901E-2</v>
      </c>
      <c r="I197" s="15">
        <v>382263</v>
      </c>
      <c r="J197" s="13" t="s">
        <v>12</v>
      </c>
      <c r="K197" s="13">
        <v>53.2</v>
      </c>
      <c r="L197" s="14">
        <v>2.1379999999999999</v>
      </c>
      <c r="M197" s="13">
        <v>1</v>
      </c>
      <c r="N197" s="12">
        <v>0.14369999999999999</v>
      </c>
    </row>
    <row r="198" spans="1:14">
      <c r="A198" s="15" t="s">
        <v>392</v>
      </c>
      <c r="B198" s="13" t="s">
        <v>7</v>
      </c>
      <c r="C198" s="13" t="s">
        <v>6</v>
      </c>
      <c r="D198" s="19" t="s">
        <v>391</v>
      </c>
      <c r="E198" s="17">
        <v>2.1600000000000001E-2</v>
      </c>
      <c r="F198" s="18">
        <f>VLOOKUP($A198,[1]SD1!$A$3:$J$391,6,FALSE)</f>
        <v>3.8999999999999998E-3</v>
      </c>
      <c r="G198" s="17">
        <v>8.1148399040102993E-3</v>
      </c>
      <c r="H198" s="16">
        <f>VLOOKUP($A198,[1]SD1!$A$3:$J$391,9,FALSE)</f>
        <v>1.08964201062918E-2</v>
      </c>
      <c r="I198" s="15">
        <v>385210</v>
      </c>
      <c r="J198" s="13" t="s">
        <v>9</v>
      </c>
      <c r="K198" s="13">
        <v>51.4</v>
      </c>
      <c r="L198" s="14">
        <v>2.0590000000000002</v>
      </c>
      <c r="M198" s="13">
        <v>1</v>
      </c>
      <c r="N198" s="12">
        <v>0.15129999999999999</v>
      </c>
    </row>
    <row r="199" spans="1:14">
      <c r="A199" s="15" t="s">
        <v>390</v>
      </c>
      <c r="B199" s="13" t="s">
        <v>14</v>
      </c>
      <c r="C199" s="13" t="s">
        <v>21</v>
      </c>
      <c r="D199" s="19" t="s">
        <v>389</v>
      </c>
      <c r="E199" s="17">
        <v>2.3599999999999999E-2</v>
      </c>
      <c r="F199" s="18">
        <f>VLOOKUP($A199,[1]SD1!$A$3:$J$391,6,FALSE)</f>
        <v>3.8999999999999998E-3</v>
      </c>
      <c r="G199" s="17">
        <v>1.01479599252343E-2</v>
      </c>
      <c r="H199" s="16">
        <f>VLOOKUP($A199,[1]SD1!$A$3:$J$391,9,FALSE)</f>
        <v>1.07572795823216E-2</v>
      </c>
      <c r="I199" s="15">
        <v>385211</v>
      </c>
      <c r="J199" s="13" t="s">
        <v>9</v>
      </c>
      <c r="K199" s="13">
        <v>51</v>
      </c>
      <c r="L199" s="14">
        <v>2.0390000000000001</v>
      </c>
      <c r="M199" s="13">
        <v>1</v>
      </c>
      <c r="N199" s="12">
        <v>0.15329999999999999</v>
      </c>
    </row>
    <row r="200" spans="1:14">
      <c r="A200" s="15" t="s">
        <v>388</v>
      </c>
      <c r="B200" s="13" t="s">
        <v>14</v>
      </c>
      <c r="C200" s="13" t="s">
        <v>21</v>
      </c>
      <c r="D200" s="19" t="s">
        <v>387</v>
      </c>
      <c r="E200" s="17">
        <v>3.1199999999999999E-2</v>
      </c>
      <c r="F200" s="18">
        <f>VLOOKUP($A200,[1]SD1!$A$3:$J$391,6,FALSE)</f>
        <v>4.1000000000000003E-3</v>
      </c>
      <c r="G200" s="17">
        <v>1.8075019121169999E-2</v>
      </c>
      <c r="H200" s="16">
        <f>VLOOKUP($A200,[1]SD1!$A$3:$J$391,9,FALSE)</f>
        <v>1.13888001069427E-2</v>
      </c>
      <c r="I200" s="15">
        <v>381408</v>
      </c>
      <c r="J200" s="13" t="s">
        <v>9</v>
      </c>
      <c r="K200" s="13">
        <v>50.1</v>
      </c>
      <c r="L200" s="14">
        <v>2.0059999999999998</v>
      </c>
      <c r="M200" s="13">
        <v>1</v>
      </c>
      <c r="N200" s="12">
        <v>0.15670000000000001</v>
      </c>
    </row>
    <row r="201" spans="1:14">
      <c r="A201" s="15" t="s">
        <v>386</v>
      </c>
      <c r="B201" s="13" t="s">
        <v>14</v>
      </c>
      <c r="C201" s="13" t="s">
        <v>21</v>
      </c>
      <c r="D201" s="19" t="s">
        <v>385</v>
      </c>
      <c r="E201" s="17">
        <v>-2.8500000000000001E-2</v>
      </c>
      <c r="F201" s="18">
        <f>VLOOKUP($A201,[1]SD1!$A$3:$J$391,6,FALSE)</f>
        <v>4.7999999999999996E-3</v>
      </c>
      <c r="G201" s="17">
        <v>-1.2702140025794499E-2</v>
      </c>
      <c r="H201" s="16">
        <f>VLOOKUP($A201,[1]SD1!$A$3:$J$391,9,FALSE)</f>
        <v>1.3507599942386201E-2</v>
      </c>
      <c r="I201" s="15">
        <v>381409</v>
      </c>
      <c r="J201" s="13" t="s">
        <v>12</v>
      </c>
      <c r="K201" s="13">
        <v>50</v>
      </c>
      <c r="L201" s="14">
        <v>2.0019999999999998</v>
      </c>
      <c r="M201" s="13">
        <v>1</v>
      </c>
      <c r="N201" s="12">
        <v>0.15709999999999999</v>
      </c>
    </row>
    <row r="202" spans="1:14">
      <c r="A202" s="15" t="s">
        <v>384</v>
      </c>
      <c r="B202" s="13" t="s">
        <v>14</v>
      </c>
      <c r="C202" s="13" t="s">
        <v>21</v>
      </c>
      <c r="D202" s="19" t="s">
        <v>383</v>
      </c>
      <c r="E202" s="17">
        <v>4.1000000000000002E-2</v>
      </c>
      <c r="F202" s="18">
        <f>VLOOKUP($A202,[1]SD1!$A$3:$J$391,6,FALSE)</f>
        <v>5.5999999999999999E-3</v>
      </c>
      <c r="G202" s="17">
        <v>2.3217799142003101E-2</v>
      </c>
      <c r="H202" s="16">
        <f>VLOOKUP($A202,[1]SD1!$A$3:$J$391,9,FALSE)</f>
        <v>1.53942601755261E-2</v>
      </c>
      <c r="I202" s="15">
        <v>385212</v>
      </c>
      <c r="J202" s="13" t="s">
        <v>9</v>
      </c>
      <c r="K202" s="13">
        <v>49.9</v>
      </c>
      <c r="L202" s="14">
        <v>1.998</v>
      </c>
      <c r="M202" s="13">
        <v>1</v>
      </c>
      <c r="N202" s="12">
        <v>0.1575</v>
      </c>
    </row>
    <row r="203" spans="1:14">
      <c r="A203" s="15" t="s">
        <v>382</v>
      </c>
      <c r="B203" s="13" t="s">
        <v>3</v>
      </c>
      <c r="C203" s="13" t="s">
        <v>2</v>
      </c>
      <c r="D203" s="19" t="s">
        <v>381</v>
      </c>
      <c r="E203" s="17">
        <v>-2.8000000000000001E-2</v>
      </c>
      <c r="F203" s="18">
        <f>VLOOKUP($A203,[1]SD1!$A$3:$J$391,6,FALSE)</f>
        <v>4.1999999999999997E-3</v>
      </c>
      <c r="G203" s="17">
        <v>-1.5161219984293E-2</v>
      </c>
      <c r="H203" s="16">
        <f>VLOOKUP($A203,[1]SD1!$A$3:$J$391,9,FALSE)</f>
        <v>1.13011002540588E-2</v>
      </c>
      <c r="I203" s="15">
        <v>359624</v>
      </c>
      <c r="J203" s="13" t="s">
        <v>12</v>
      </c>
      <c r="K203" s="13">
        <v>49.2</v>
      </c>
      <c r="L203" s="14">
        <v>1.97</v>
      </c>
      <c r="M203" s="13">
        <v>1</v>
      </c>
      <c r="N203" s="12">
        <v>0.1605</v>
      </c>
    </row>
    <row r="204" spans="1:14">
      <c r="A204" s="15" t="s">
        <v>380</v>
      </c>
      <c r="B204" s="13" t="s">
        <v>14</v>
      </c>
      <c r="C204" s="13" t="s">
        <v>21</v>
      </c>
      <c r="D204" s="19" t="s">
        <v>379</v>
      </c>
      <c r="E204" s="17">
        <v>2.41E-2</v>
      </c>
      <c r="F204" s="18">
        <f>VLOOKUP($A204,[1]SD1!$A$3:$J$391,6,FALSE)</f>
        <v>3.8E-3</v>
      </c>
      <c r="G204" s="17">
        <v>1.17652798071504E-2</v>
      </c>
      <c r="H204" s="16">
        <f>VLOOKUP($A204,[1]SD1!$A$3:$J$391,9,FALSE)</f>
        <v>1.07517195865512E-2</v>
      </c>
      <c r="I204" s="15">
        <v>385208</v>
      </c>
      <c r="J204" s="13" t="s">
        <v>9</v>
      </c>
      <c r="K204" s="13">
        <v>48.4</v>
      </c>
      <c r="L204" s="14">
        <v>1.9370000000000001</v>
      </c>
      <c r="M204" s="13">
        <v>1</v>
      </c>
      <c r="N204" s="12">
        <v>0.16400000000000001</v>
      </c>
    </row>
    <row r="205" spans="1:14">
      <c r="A205" s="15" t="s">
        <v>378</v>
      </c>
      <c r="B205" s="13" t="s">
        <v>14</v>
      </c>
      <c r="C205" s="13" t="s">
        <v>7</v>
      </c>
      <c r="D205" s="19" t="s">
        <v>377</v>
      </c>
      <c r="E205" s="17">
        <v>3.6799999999999999E-2</v>
      </c>
      <c r="F205" s="18">
        <f>VLOOKUP($A205,[1]SD1!$A$3:$J$391,6,FALSE)</f>
        <v>5.1000000000000004E-3</v>
      </c>
      <c r="G205" s="17">
        <v>2.1016599610447901E-2</v>
      </c>
      <c r="H205" s="16">
        <f>VLOOKUP($A205,[1]SD1!$A$3:$J$391,9,FALSE)</f>
        <v>1.4336239546537399E-2</v>
      </c>
      <c r="I205" s="15">
        <v>385212</v>
      </c>
      <c r="J205" s="13" t="s">
        <v>9</v>
      </c>
      <c r="K205" s="13">
        <v>47.5</v>
      </c>
      <c r="L205" s="14">
        <v>1.905</v>
      </c>
      <c r="M205" s="13">
        <v>1</v>
      </c>
      <c r="N205" s="12">
        <v>0.1676</v>
      </c>
    </row>
    <row r="206" spans="1:14">
      <c r="A206" s="15" t="s">
        <v>376</v>
      </c>
      <c r="B206" s="13" t="s">
        <v>14</v>
      </c>
      <c r="C206" s="13" t="s">
        <v>21</v>
      </c>
      <c r="D206" s="19" t="s">
        <v>375</v>
      </c>
      <c r="E206" s="17">
        <v>2.1299999999999999E-2</v>
      </c>
      <c r="F206" s="18">
        <f>VLOOKUP($A206,[1]SD1!$A$3:$J$391,6,FALSE)</f>
        <v>3.8999999999999998E-3</v>
      </c>
      <c r="G206" s="17">
        <v>8.4059201180934906E-3</v>
      </c>
      <c r="H206" s="16">
        <f>VLOOKUP($A206,[1]SD1!$A$3:$J$391,9,FALSE)</f>
        <v>1.0741779580712299E-2</v>
      </c>
      <c r="I206" s="15">
        <v>385211</v>
      </c>
      <c r="J206" s="13" t="s">
        <v>9</v>
      </c>
      <c r="K206" s="13">
        <v>47.2</v>
      </c>
      <c r="L206" s="14">
        <v>1.8939999999999999</v>
      </c>
      <c r="M206" s="13">
        <v>1</v>
      </c>
      <c r="N206" s="12">
        <v>0.16880000000000001</v>
      </c>
    </row>
    <row r="207" spans="1:14">
      <c r="A207" s="15" t="s">
        <v>374</v>
      </c>
      <c r="B207" s="13" t="s">
        <v>7</v>
      </c>
      <c r="C207" s="13" t="s">
        <v>6</v>
      </c>
      <c r="D207" s="19" t="s">
        <v>373</v>
      </c>
      <c r="E207" s="17">
        <v>2.4400000000000002E-2</v>
      </c>
      <c r="F207" s="18">
        <f>VLOOKUP($A207,[1]SD1!$A$3:$J$391,6,FALSE)</f>
        <v>4.1999999999999997E-3</v>
      </c>
      <c r="G207" s="17">
        <v>1.04958200827241E-2</v>
      </c>
      <c r="H207" s="16">
        <f>VLOOKUP($A207,[1]SD1!$A$3:$J$391,9,FALSE)</f>
        <v>1.1524460278451399E-2</v>
      </c>
      <c r="I207" s="15">
        <v>385210</v>
      </c>
      <c r="J207" s="13" t="s">
        <v>9</v>
      </c>
      <c r="K207" s="13">
        <v>46.7</v>
      </c>
      <c r="L207" s="14">
        <v>1.8779999999999999</v>
      </c>
      <c r="M207" s="13">
        <v>1</v>
      </c>
      <c r="N207" s="12">
        <v>0.1706</v>
      </c>
    </row>
    <row r="208" spans="1:14">
      <c r="A208" s="15" t="s">
        <v>372</v>
      </c>
      <c r="B208" s="13" t="s">
        <v>7</v>
      </c>
      <c r="C208" s="13" t="s">
        <v>6</v>
      </c>
      <c r="D208" s="19" t="s">
        <v>371</v>
      </c>
      <c r="E208" s="17">
        <v>2.4899999999999999E-2</v>
      </c>
      <c r="F208" s="18">
        <f>VLOOKUP($A208,[1]SD1!$A$3:$J$391,6,FALSE)</f>
        <v>4.4000000000000003E-3</v>
      </c>
      <c r="G208" s="17">
        <v>1.2273820117116E-2</v>
      </c>
      <c r="H208" s="16">
        <f>VLOOKUP($A208,[1]SD1!$A$3:$J$391,9,FALSE)</f>
        <v>1.19479196146131E-2</v>
      </c>
      <c r="I208" s="15">
        <v>336543</v>
      </c>
      <c r="J208" s="13" t="s">
        <v>9</v>
      </c>
      <c r="K208" s="13">
        <v>44.9</v>
      </c>
      <c r="L208" s="14">
        <v>1.8160000000000001</v>
      </c>
      <c r="M208" s="13">
        <v>1</v>
      </c>
      <c r="N208" s="12">
        <v>0.17780000000000001</v>
      </c>
    </row>
    <row r="209" spans="1:14">
      <c r="A209" s="15" t="s">
        <v>370</v>
      </c>
      <c r="B209" s="13" t="s">
        <v>6</v>
      </c>
      <c r="C209" s="13" t="s">
        <v>21</v>
      </c>
      <c r="D209" s="19" t="s">
        <v>369</v>
      </c>
      <c r="E209" s="17">
        <v>4.5600000000000002E-2</v>
      </c>
      <c r="F209" s="18">
        <f>VLOOKUP($A209,[1]SD1!$A$3:$J$391,6,FALSE)</f>
        <v>6.0000000000000001E-3</v>
      </c>
      <c r="G209" s="17">
        <v>2.9408000409603102E-2</v>
      </c>
      <c r="H209" s="16">
        <f>VLOOKUP($A209,[1]SD1!$A$3:$J$391,9,FALSE)</f>
        <v>1.67330205440521E-2</v>
      </c>
      <c r="I209" s="15">
        <v>378375</v>
      </c>
      <c r="J209" s="13" t="s">
        <v>9</v>
      </c>
      <c r="K209" s="13">
        <v>41.3</v>
      </c>
      <c r="L209" s="14">
        <v>1.7030000000000001</v>
      </c>
      <c r="M209" s="13">
        <v>1</v>
      </c>
      <c r="N209" s="12">
        <v>0.19189999999999999</v>
      </c>
    </row>
    <row r="210" spans="1:14">
      <c r="A210" s="15" t="s">
        <v>368</v>
      </c>
      <c r="B210" s="13" t="s">
        <v>7</v>
      </c>
      <c r="C210" s="13" t="s">
        <v>6</v>
      </c>
      <c r="D210" s="19" t="s">
        <v>367</v>
      </c>
      <c r="E210" s="17">
        <v>-2.3400000000000001E-2</v>
      </c>
      <c r="F210" s="18">
        <f>VLOOKUP($A210,[1]SD1!$A$3:$J$391,6,FALSE)</f>
        <v>3.8E-3</v>
      </c>
      <c r="G210" s="17">
        <v>-1.2199480086565E-2</v>
      </c>
      <c r="H210" s="16">
        <f>VLOOKUP($A210,[1]SD1!$A$3:$J$391,9,FALSE)</f>
        <v>1.08568202704191E-2</v>
      </c>
      <c r="I210" s="15">
        <v>385202</v>
      </c>
      <c r="J210" s="13" t="s">
        <v>12</v>
      </c>
      <c r="K210" s="13">
        <v>39.6</v>
      </c>
      <c r="L210" s="14">
        <v>1.6539999999999999</v>
      </c>
      <c r="M210" s="13">
        <v>1</v>
      </c>
      <c r="N210" s="12">
        <v>0.19839999999999999</v>
      </c>
    </row>
    <row r="211" spans="1:14">
      <c r="A211" s="15" t="s">
        <v>366</v>
      </c>
      <c r="B211" s="13" t="s">
        <v>14</v>
      </c>
      <c r="C211" s="13" t="s">
        <v>21</v>
      </c>
      <c r="D211" s="19" t="s">
        <v>365</v>
      </c>
      <c r="E211" s="17">
        <v>4.0899999999999999E-2</v>
      </c>
      <c r="F211" s="18">
        <f>VLOOKUP($A211,[1]SD1!$A$3:$J$391,6,FALSE)</f>
        <v>3.8999999999999998E-3</v>
      </c>
      <c r="G211" s="17">
        <v>3.1344398856162997E-2</v>
      </c>
      <c r="H211" s="16">
        <f>VLOOKUP($A211,[1]SD1!$A$3:$J$391,9,FALSE)</f>
        <v>1.08140604570508E-2</v>
      </c>
      <c r="I211" s="15">
        <v>385211</v>
      </c>
      <c r="J211" s="13" t="s">
        <v>9</v>
      </c>
      <c r="K211" s="13">
        <v>39.1</v>
      </c>
      <c r="L211" s="14">
        <v>1.6419999999999999</v>
      </c>
      <c r="M211" s="13">
        <v>1</v>
      </c>
      <c r="N211" s="12">
        <v>0.2</v>
      </c>
    </row>
    <row r="212" spans="1:14">
      <c r="A212" s="15" t="s">
        <v>364</v>
      </c>
      <c r="B212" s="13" t="s">
        <v>14</v>
      </c>
      <c r="C212" s="13" t="s">
        <v>7</v>
      </c>
      <c r="D212" s="19" t="s">
        <v>363</v>
      </c>
      <c r="E212" s="17">
        <v>4.2900000000000001E-2</v>
      </c>
      <c r="F212" s="18">
        <f>VLOOKUP($A212,[1]SD1!$A$3:$J$391,6,FALSE)</f>
        <v>7.1999999999999998E-3</v>
      </c>
      <c r="G212" s="17">
        <v>2.2578800097107901E-2</v>
      </c>
      <c r="H212" s="16">
        <f>VLOOKUP($A212,[1]SD1!$A$3:$J$391,9,FALSE)</f>
        <v>2.0707039162516601E-2</v>
      </c>
      <c r="I212" s="15">
        <v>377325</v>
      </c>
      <c r="J212" s="13" t="s">
        <v>9</v>
      </c>
      <c r="K212" s="13">
        <v>38.9</v>
      </c>
      <c r="L212" s="14">
        <v>1.637</v>
      </c>
      <c r="M212" s="13">
        <v>1</v>
      </c>
      <c r="N212" s="12">
        <v>0.20080000000000001</v>
      </c>
    </row>
    <row r="213" spans="1:14">
      <c r="A213" s="15" t="s">
        <v>362</v>
      </c>
      <c r="B213" s="13" t="s">
        <v>7</v>
      </c>
      <c r="C213" s="13" t="s">
        <v>21</v>
      </c>
      <c r="D213" s="19" t="s">
        <v>361</v>
      </c>
      <c r="E213" s="17">
        <v>2.35E-2</v>
      </c>
      <c r="F213" s="18">
        <f>VLOOKUP($A213,[1]SD1!$A$3:$J$391,6,FALSE)</f>
        <v>3.8999999999999998E-3</v>
      </c>
      <c r="G213" s="17">
        <v>1.21221197769046E-2</v>
      </c>
      <c r="H213" s="16">
        <f>VLOOKUP($A213,[1]SD1!$A$3:$J$391,9,FALSE)</f>
        <v>1.10095599666238E-2</v>
      </c>
      <c r="I213" s="15">
        <v>385211</v>
      </c>
      <c r="J213" s="13" t="s">
        <v>9</v>
      </c>
      <c r="K213" s="13">
        <v>38.5</v>
      </c>
      <c r="L213" s="14">
        <v>1.6259999999999999</v>
      </c>
      <c r="M213" s="13">
        <v>1</v>
      </c>
      <c r="N213" s="12">
        <v>0.20230000000000001</v>
      </c>
    </row>
    <row r="214" spans="1:14">
      <c r="A214" s="15" t="s">
        <v>360</v>
      </c>
      <c r="B214" s="13" t="s">
        <v>7</v>
      </c>
      <c r="C214" s="13" t="s">
        <v>6</v>
      </c>
      <c r="D214" s="19" t="s">
        <v>359</v>
      </c>
      <c r="E214" s="17">
        <v>-4.4400000000000002E-2</v>
      </c>
      <c r="F214" s="18">
        <f>VLOOKUP($A214,[1]SD1!$A$3:$J$391,6,FALSE)</f>
        <v>5.5999999999999999E-3</v>
      </c>
      <c r="G214" s="17">
        <v>-2.9959399253130001E-2</v>
      </c>
      <c r="H214" s="16">
        <f>VLOOKUP($A214,[1]SD1!$A$3:$J$391,9,FALSE)</f>
        <v>1.5495140105485901E-2</v>
      </c>
      <c r="I214" s="15">
        <v>385211</v>
      </c>
      <c r="J214" s="13" t="s">
        <v>12</v>
      </c>
      <c r="K214" s="13">
        <v>36.700000000000003</v>
      </c>
      <c r="L214" s="14">
        <v>1.579</v>
      </c>
      <c r="M214" s="13">
        <v>1</v>
      </c>
      <c r="N214" s="12">
        <v>0.2089</v>
      </c>
    </row>
    <row r="215" spans="1:14">
      <c r="A215" s="15" t="s">
        <v>358</v>
      </c>
      <c r="B215" s="13" t="s">
        <v>7</v>
      </c>
      <c r="C215" s="13" t="s">
        <v>6</v>
      </c>
      <c r="D215" s="19" t="s">
        <v>357</v>
      </c>
      <c r="E215" s="17">
        <v>3.3300000000000003E-2</v>
      </c>
      <c r="F215" s="18">
        <f>VLOOKUP($A215,[1]SD1!$A$3:$J$391,6,FALSE)</f>
        <v>4.7999999999999996E-3</v>
      </c>
      <c r="G215" s="17">
        <v>2.0246399566531199E-2</v>
      </c>
      <c r="H215" s="16">
        <f>VLOOKUP($A215,[1]SD1!$A$3:$J$391,9,FALSE)</f>
        <v>1.3476639986038199E-2</v>
      </c>
      <c r="I215" s="15">
        <v>385212</v>
      </c>
      <c r="J215" s="13" t="s">
        <v>9</v>
      </c>
      <c r="K215" s="13">
        <v>36.5</v>
      </c>
      <c r="L215" s="14">
        <v>1.5760000000000001</v>
      </c>
      <c r="M215" s="13">
        <v>1</v>
      </c>
      <c r="N215" s="12">
        <v>0.2094</v>
      </c>
    </row>
    <row r="216" spans="1:14">
      <c r="A216" s="15" t="s">
        <v>356</v>
      </c>
      <c r="B216" s="13" t="s">
        <v>14</v>
      </c>
      <c r="C216" s="13" t="s">
        <v>21</v>
      </c>
      <c r="D216" s="19" t="s">
        <v>355</v>
      </c>
      <c r="E216" s="17">
        <v>-4.7899999999999998E-2</v>
      </c>
      <c r="F216" s="18">
        <f>VLOOKUP($A216,[1]SD1!$A$3:$J$391,6,FALSE)</f>
        <v>8.5000000000000006E-3</v>
      </c>
      <c r="G216" s="17">
        <v>-2.28754002600908E-2</v>
      </c>
      <c r="H216" s="16">
        <f>VLOOKUP($A216,[1]SD1!$A$3:$J$391,9,FALSE)</f>
        <v>2.3149799555540099E-2</v>
      </c>
      <c r="I216" s="15">
        <v>378374</v>
      </c>
      <c r="J216" s="13" t="s">
        <v>12</v>
      </c>
      <c r="K216" s="13">
        <v>35.9</v>
      </c>
      <c r="L216" s="14">
        <v>1.5609999999999999</v>
      </c>
      <c r="M216" s="13">
        <v>1</v>
      </c>
      <c r="N216" s="12">
        <v>0.21160000000000001</v>
      </c>
    </row>
    <row r="217" spans="1:14">
      <c r="A217" s="15" t="s">
        <v>354</v>
      </c>
      <c r="B217" s="13" t="s">
        <v>14</v>
      </c>
      <c r="C217" s="13" t="s">
        <v>6</v>
      </c>
      <c r="D217" s="19" t="s">
        <v>353</v>
      </c>
      <c r="E217" s="17">
        <v>-3.3300000000000003E-2</v>
      </c>
      <c r="F217" s="18">
        <f>VLOOKUP($A217,[1]SD1!$A$3:$J$391,6,FALSE)</f>
        <v>4.4000000000000003E-3</v>
      </c>
      <c r="G217" s="17">
        <v>-2.2138200700283099E-2</v>
      </c>
      <c r="H217" s="16">
        <f>VLOOKUP($A217,[1]SD1!$A$3:$J$391,9,FALSE)</f>
        <v>1.2335999868810199E-2</v>
      </c>
      <c r="I217" s="15">
        <v>381408</v>
      </c>
      <c r="J217" s="13" t="s">
        <v>12</v>
      </c>
      <c r="K217" s="13">
        <v>35.9</v>
      </c>
      <c r="L217" s="14">
        <v>1.56</v>
      </c>
      <c r="M217" s="13">
        <v>1</v>
      </c>
      <c r="N217" s="12">
        <v>0.21160000000000001</v>
      </c>
    </row>
    <row r="218" spans="1:14">
      <c r="A218" s="15" t="s">
        <v>352</v>
      </c>
      <c r="B218" s="13" t="s">
        <v>14</v>
      </c>
      <c r="C218" s="13" t="s">
        <v>21</v>
      </c>
      <c r="D218" s="19" t="s">
        <v>351</v>
      </c>
      <c r="E218" s="17">
        <v>2.4199999999999999E-2</v>
      </c>
      <c r="F218" s="18">
        <f>VLOOKUP($A218,[1]SD1!$A$3:$J$391,6,FALSE)</f>
        <v>4.0000000000000001E-3</v>
      </c>
      <c r="G218" s="17">
        <v>1.2884300202131301E-2</v>
      </c>
      <c r="H218" s="16">
        <f>VLOOKUP($A218,[1]SD1!$A$3:$J$391,9,FALSE)</f>
        <v>1.1000740341842201E-2</v>
      </c>
      <c r="I218" s="15">
        <v>385210</v>
      </c>
      <c r="J218" s="13" t="s">
        <v>9</v>
      </c>
      <c r="K218" s="13">
        <v>35.4</v>
      </c>
      <c r="L218" s="14">
        <v>1.5489999999999999</v>
      </c>
      <c r="M218" s="13">
        <v>1</v>
      </c>
      <c r="N218" s="12">
        <v>0.21329999999999999</v>
      </c>
    </row>
    <row r="219" spans="1:14">
      <c r="A219" s="15" t="s">
        <v>350</v>
      </c>
      <c r="B219" s="13" t="s">
        <v>14</v>
      </c>
      <c r="C219" s="13" t="s">
        <v>7</v>
      </c>
      <c r="D219" s="19" t="s">
        <v>349</v>
      </c>
      <c r="E219" s="17">
        <v>2.9700000000000001E-2</v>
      </c>
      <c r="F219" s="18">
        <f>VLOOKUP($A219,[1]SD1!$A$3:$J$391,6,FALSE)</f>
        <v>4.5999999999999999E-3</v>
      </c>
      <c r="G219" s="17">
        <v>1.70016791671515E-2</v>
      </c>
      <c r="H219" s="16">
        <f>VLOOKUP($A219,[1]SD1!$A$3:$J$391,9,FALSE)</f>
        <v>1.26520004123449E-2</v>
      </c>
      <c r="I219" s="15">
        <v>385212</v>
      </c>
      <c r="J219" s="13" t="s">
        <v>9</v>
      </c>
      <c r="K219" s="13">
        <v>35.200000000000003</v>
      </c>
      <c r="L219" s="14">
        <v>1.542</v>
      </c>
      <c r="M219" s="13">
        <v>1</v>
      </c>
      <c r="N219" s="12">
        <v>0.21429999999999999</v>
      </c>
    </row>
    <row r="220" spans="1:14">
      <c r="A220" s="15" t="s">
        <v>348</v>
      </c>
      <c r="B220" s="13" t="s">
        <v>3</v>
      </c>
      <c r="C220" s="13" t="s">
        <v>2</v>
      </c>
      <c r="D220" s="19" t="s">
        <v>347</v>
      </c>
      <c r="E220" s="17">
        <v>-3.4099999999999998E-2</v>
      </c>
      <c r="F220" s="18">
        <f>VLOOKUP($A220,[1]SD1!$A$3:$J$391,6,FALSE)</f>
        <v>5.3E-3</v>
      </c>
      <c r="G220" s="17">
        <v>-1.6470920294523201E-2</v>
      </c>
      <c r="H220" s="16">
        <f>VLOOKUP($A220,[1]SD1!$A$3:$J$391,9,FALSE)</f>
        <v>8.0989804118871706E-3</v>
      </c>
      <c r="I220" s="15">
        <v>256283</v>
      </c>
      <c r="J220" s="13" t="s">
        <v>12</v>
      </c>
      <c r="K220" s="13">
        <v>34</v>
      </c>
      <c r="L220" s="14">
        <v>1.514</v>
      </c>
      <c r="M220" s="13">
        <v>1</v>
      </c>
      <c r="N220" s="12">
        <v>0.2185</v>
      </c>
    </row>
    <row r="221" spans="1:14">
      <c r="A221" s="15" t="s">
        <v>346</v>
      </c>
      <c r="B221" s="13" t="s">
        <v>7</v>
      </c>
      <c r="C221" s="13" t="s">
        <v>6</v>
      </c>
      <c r="D221" s="19" t="s">
        <v>345</v>
      </c>
      <c r="E221" s="17">
        <v>-2.52E-2</v>
      </c>
      <c r="F221" s="18">
        <f>VLOOKUP($A221,[1]SD1!$A$3:$J$391,6,FALSE)</f>
        <v>3.8E-3</v>
      </c>
      <c r="G221" s="17">
        <v>-1.49296801537275E-2</v>
      </c>
      <c r="H221" s="16">
        <f>VLOOKUP($A221,[1]SD1!$A$3:$J$391,9,FALSE)</f>
        <v>1.07848597690463E-2</v>
      </c>
      <c r="I221" s="15">
        <v>385209</v>
      </c>
      <c r="J221" s="13" t="s">
        <v>12</v>
      </c>
      <c r="K221" s="13">
        <v>33.200000000000003</v>
      </c>
      <c r="L221" s="14">
        <v>1.498</v>
      </c>
      <c r="M221" s="13">
        <v>1</v>
      </c>
      <c r="N221" s="12">
        <v>0.221</v>
      </c>
    </row>
    <row r="222" spans="1:14">
      <c r="A222" s="15" t="s">
        <v>344</v>
      </c>
      <c r="B222" s="13" t="s">
        <v>14</v>
      </c>
      <c r="C222" s="13" t="s">
        <v>7</v>
      </c>
      <c r="D222" s="19" t="s">
        <v>343</v>
      </c>
      <c r="E222" s="17">
        <v>-2.5499999999999998E-2</v>
      </c>
      <c r="F222" s="18">
        <f>VLOOKUP($A222,[1]SD1!$A$3:$J$391,6,FALSE)</f>
        <v>4.1999999999999997E-3</v>
      </c>
      <c r="G222" s="17">
        <v>-1.4957159757614099E-2</v>
      </c>
      <c r="H222" s="16">
        <f>VLOOKUP($A222,[1]SD1!$A$3:$J$391,9,FALSE)</f>
        <v>1.25488201156259E-2</v>
      </c>
      <c r="I222" s="15">
        <v>385210</v>
      </c>
      <c r="J222" s="13" t="s">
        <v>12</v>
      </c>
      <c r="K222" s="13">
        <v>33</v>
      </c>
      <c r="L222" s="14">
        <v>1.494</v>
      </c>
      <c r="M222" s="13">
        <v>1</v>
      </c>
      <c r="N222" s="12">
        <v>0.22170000000000001</v>
      </c>
    </row>
    <row r="223" spans="1:14">
      <c r="A223" s="15" t="s">
        <v>342</v>
      </c>
      <c r="B223" s="13" t="s">
        <v>7</v>
      </c>
      <c r="C223" s="13" t="s">
        <v>21</v>
      </c>
      <c r="D223" s="19" t="s">
        <v>341</v>
      </c>
      <c r="E223" s="17">
        <v>5.3400000000000003E-2</v>
      </c>
      <c r="F223" s="18">
        <f>VLOOKUP($A223,[1]SD1!$A$3:$J$391,6,FALSE)</f>
        <v>8.8000000000000005E-3</v>
      </c>
      <c r="G223" s="17">
        <v>2.8805000707507099E-2</v>
      </c>
      <c r="H223" s="16">
        <f>VLOOKUP($A223,[1]SD1!$A$3:$J$391,9,FALSE)</f>
        <v>2.4208400398492799E-2</v>
      </c>
      <c r="I223" s="15">
        <v>381408</v>
      </c>
      <c r="J223" s="13" t="s">
        <v>9</v>
      </c>
      <c r="K223" s="13">
        <v>32.9</v>
      </c>
      <c r="L223" s="14">
        <v>1.49</v>
      </c>
      <c r="M223" s="13">
        <v>1</v>
      </c>
      <c r="N223" s="12">
        <v>0.22209999999999999</v>
      </c>
    </row>
    <row r="224" spans="1:14">
      <c r="A224" s="15" t="s">
        <v>340</v>
      </c>
      <c r="B224" s="13" t="s">
        <v>7</v>
      </c>
      <c r="C224" s="13" t="s">
        <v>21</v>
      </c>
      <c r="D224" s="19" t="s">
        <v>339</v>
      </c>
      <c r="E224" s="17">
        <v>-4.3200000000000002E-2</v>
      </c>
      <c r="F224" s="18">
        <f>VLOOKUP($A224,[1]SD1!$A$3:$J$391,6,FALSE)</f>
        <v>4.7999999999999996E-3</v>
      </c>
      <c r="G224" s="17">
        <v>-3.2655999064445503E-2</v>
      </c>
      <c r="H224" s="16">
        <f>VLOOKUP($A224,[1]SD1!$A$3:$J$391,9,FALSE)</f>
        <v>1.35538997128606E-2</v>
      </c>
      <c r="I224" s="15">
        <v>385212</v>
      </c>
      <c r="J224" s="13" t="s">
        <v>12</v>
      </c>
      <c r="K224" s="13">
        <v>31.2</v>
      </c>
      <c r="L224" s="14">
        <v>1.4530000000000001</v>
      </c>
      <c r="M224" s="13">
        <v>1</v>
      </c>
      <c r="N224" s="12">
        <v>0.22800000000000001</v>
      </c>
    </row>
    <row r="225" spans="1:14">
      <c r="A225" s="15" t="s">
        <v>338</v>
      </c>
      <c r="B225" s="13" t="s">
        <v>14</v>
      </c>
      <c r="C225" s="13" t="s">
        <v>21</v>
      </c>
      <c r="D225" s="19" t="s">
        <v>337</v>
      </c>
      <c r="E225" s="17">
        <v>-2.35E-2</v>
      </c>
      <c r="F225" s="18">
        <f>VLOOKUP($A225,[1]SD1!$A$3:$J$391,6,FALSE)</f>
        <v>3.8999999999999998E-3</v>
      </c>
      <c r="G225" s="17">
        <v>-1.3189580291509601E-2</v>
      </c>
      <c r="H225" s="16">
        <f>VLOOKUP($A225,[1]SD1!$A$3:$J$391,9,FALSE)</f>
        <v>1.1050259694457099E-2</v>
      </c>
      <c r="I225" s="15">
        <v>385211</v>
      </c>
      <c r="J225" s="13" t="s">
        <v>12</v>
      </c>
      <c r="K225" s="13">
        <v>30.6</v>
      </c>
      <c r="L225" s="14">
        <v>1.4410000000000001</v>
      </c>
      <c r="M225" s="13">
        <v>1</v>
      </c>
      <c r="N225" s="12">
        <v>0.23</v>
      </c>
    </row>
    <row r="226" spans="1:14">
      <c r="A226" s="15" t="s">
        <v>336</v>
      </c>
      <c r="B226" s="13" t="s">
        <v>14</v>
      </c>
      <c r="C226" s="13" t="s">
        <v>7</v>
      </c>
      <c r="D226" s="19" t="s">
        <v>335</v>
      </c>
      <c r="E226" s="17">
        <v>2.41E-2</v>
      </c>
      <c r="F226" s="18">
        <f>VLOOKUP($A226,[1]SD1!$A$3:$J$391,6,FALSE)</f>
        <v>4.1999999999999997E-3</v>
      </c>
      <c r="G226" s="17">
        <v>1.30145400762558E-2</v>
      </c>
      <c r="H226" s="16">
        <f>VLOOKUP($A226,[1]SD1!$A$3:$J$391,9,FALSE)</f>
        <v>1.21129797771573E-2</v>
      </c>
      <c r="I226" s="15">
        <v>385212</v>
      </c>
      <c r="J226" s="13" t="s">
        <v>9</v>
      </c>
      <c r="K226" s="13">
        <v>28.7</v>
      </c>
      <c r="L226" s="14">
        <v>1.4019999999999999</v>
      </c>
      <c r="M226" s="13">
        <v>1</v>
      </c>
      <c r="N226" s="12">
        <v>0.23630000000000001</v>
      </c>
    </row>
    <row r="227" spans="1:14">
      <c r="A227" s="15" t="s">
        <v>334</v>
      </c>
      <c r="B227" s="13" t="s">
        <v>7</v>
      </c>
      <c r="C227" s="13" t="s">
        <v>6</v>
      </c>
      <c r="D227" s="19" t="s">
        <v>333</v>
      </c>
      <c r="E227" s="17">
        <v>3.2000000000000001E-2</v>
      </c>
      <c r="F227" s="18">
        <f>VLOOKUP($A227,[1]SD1!$A$3:$J$391,6,FALSE)</f>
        <v>4.4000000000000003E-3</v>
      </c>
      <c r="G227" s="17">
        <v>2.1466000005602798E-2</v>
      </c>
      <c r="H227" s="16">
        <f>VLOOKUP($A227,[1]SD1!$A$3:$J$391,9,FALSE)</f>
        <v>1.2301379814743999E-2</v>
      </c>
      <c r="I227" s="15">
        <v>385211</v>
      </c>
      <c r="J227" s="13" t="s">
        <v>9</v>
      </c>
      <c r="K227" s="13">
        <v>27.8</v>
      </c>
      <c r="L227" s="14">
        <v>1.3859999999999999</v>
      </c>
      <c r="M227" s="13">
        <v>1</v>
      </c>
      <c r="N227" s="12">
        <v>0.2392</v>
      </c>
    </row>
    <row r="228" spans="1:14">
      <c r="A228" s="15" t="s">
        <v>332</v>
      </c>
      <c r="B228" s="13" t="s">
        <v>7</v>
      </c>
      <c r="C228" s="13" t="s">
        <v>6</v>
      </c>
      <c r="D228" s="19" t="s">
        <v>331</v>
      </c>
      <c r="E228" s="17">
        <v>-2.5700000000000001E-2</v>
      </c>
      <c r="F228" s="18">
        <f>VLOOKUP($A228,[1]SD1!$A$3:$J$391,6,FALSE)</f>
        <v>4.1999999999999997E-3</v>
      </c>
      <c r="G228" s="17">
        <v>-1.4836859889328501E-2</v>
      </c>
      <c r="H228" s="16">
        <f>VLOOKUP($A228,[1]SD1!$A$3:$J$391,9,FALSE)</f>
        <v>1.1970279738306999E-2</v>
      </c>
      <c r="I228" s="15">
        <v>385212</v>
      </c>
      <c r="J228" s="13" t="s">
        <v>12</v>
      </c>
      <c r="K228" s="13">
        <v>26.8</v>
      </c>
      <c r="L228" s="14">
        <v>1.3660000000000001</v>
      </c>
      <c r="M228" s="13">
        <v>1</v>
      </c>
      <c r="N228" s="12">
        <v>0.24260000000000001</v>
      </c>
    </row>
    <row r="229" spans="1:14">
      <c r="A229" s="15" t="s">
        <v>330</v>
      </c>
      <c r="B229" s="13" t="s">
        <v>7</v>
      </c>
      <c r="C229" s="13" t="s">
        <v>6</v>
      </c>
      <c r="D229" s="19" t="s">
        <v>329</v>
      </c>
      <c r="E229" s="17">
        <v>-4.3499999999999997E-2</v>
      </c>
      <c r="F229" s="18">
        <f>VLOOKUP($A229,[1]SD1!$A$3:$J$391,6,FALSE)</f>
        <v>7.1999999999999998E-3</v>
      </c>
      <c r="G229" s="17">
        <v>-2.5948800146579701E-2</v>
      </c>
      <c r="H229" s="16">
        <f>VLOOKUP($A229,[1]SD1!$A$3:$J$391,9,FALSE)</f>
        <v>2.0752200856804799E-2</v>
      </c>
      <c r="I229" s="15">
        <v>381410</v>
      </c>
      <c r="J229" s="13" t="s">
        <v>12</v>
      </c>
      <c r="K229" s="13">
        <v>26.3</v>
      </c>
      <c r="L229" s="14">
        <v>1.3580000000000001</v>
      </c>
      <c r="M229" s="13">
        <v>1</v>
      </c>
      <c r="N229" s="12">
        <v>0.24390000000000001</v>
      </c>
    </row>
    <row r="230" spans="1:14">
      <c r="A230" s="15" t="s">
        <v>328</v>
      </c>
      <c r="B230" s="13" t="s">
        <v>7</v>
      </c>
      <c r="C230" s="13" t="s">
        <v>6</v>
      </c>
      <c r="D230" s="19" t="s">
        <v>327</v>
      </c>
      <c r="E230" s="17">
        <v>2.3900000000000001E-2</v>
      </c>
      <c r="F230" s="18">
        <f>VLOOKUP($A230,[1]SD1!$A$3:$J$391,6,FALSE)</f>
        <v>4.1999999999999997E-3</v>
      </c>
      <c r="G230" s="17">
        <v>1.3265360146760901E-2</v>
      </c>
      <c r="H230" s="16">
        <f>VLOOKUP($A230,[1]SD1!$A$3:$J$391,9,FALSE)</f>
        <v>1.17996400222182E-2</v>
      </c>
      <c r="I230" s="15">
        <v>382262</v>
      </c>
      <c r="J230" s="13" t="s">
        <v>9</v>
      </c>
      <c r="K230" s="13">
        <v>22.1</v>
      </c>
      <c r="L230" s="14">
        <v>1.2829999999999999</v>
      </c>
      <c r="M230" s="13">
        <v>1</v>
      </c>
      <c r="N230" s="12">
        <v>0.25729999999999997</v>
      </c>
    </row>
    <row r="231" spans="1:14">
      <c r="A231" s="15" t="s">
        <v>326</v>
      </c>
      <c r="B231" s="13" t="s">
        <v>7</v>
      </c>
      <c r="C231" s="13" t="s">
        <v>6</v>
      </c>
      <c r="D231" s="19" t="s">
        <v>325</v>
      </c>
      <c r="E231" s="17">
        <v>3.3000000000000002E-2</v>
      </c>
      <c r="F231" s="18">
        <f>VLOOKUP($A231,[1]SD1!$A$3:$J$391,6,FALSE)</f>
        <v>6.0000000000000001E-3</v>
      </c>
      <c r="G231" s="17">
        <v>1.4511479996144799E-2</v>
      </c>
      <c r="H231" s="16">
        <f>VLOOKUP($A231,[1]SD1!$A$3:$J$391,9,FALSE)</f>
        <v>9.1373603790998494E-3</v>
      </c>
      <c r="I231" s="15">
        <v>261171</v>
      </c>
      <c r="J231" s="13" t="s">
        <v>9</v>
      </c>
      <c r="K231" s="13">
        <v>21.1</v>
      </c>
      <c r="L231" s="14">
        <v>1.2669999999999999</v>
      </c>
      <c r="M231" s="13">
        <v>1</v>
      </c>
      <c r="N231" s="12">
        <v>0.26029999999999998</v>
      </c>
    </row>
    <row r="232" spans="1:14">
      <c r="A232" s="15" t="s">
        <v>324</v>
      </c>
      <c r="B232" s="13" t="s">
        <v>7</v>
      </c>
      <c r="C232" s="13" t="s">
        <v>21</v>
      </c>
      <c r="D232" s="19" t="s">
        <v>323</v>
      </c>
      <c r="E232" s="17">
        <v>-6.5799999999999997E-2</v>
      </c>
      <c r="F232" s="18">
        <f>VLOOKUP($A232,[1]SD1!$A$3:$J$391,6,FALSE)</f>
        <v>1.18E-2</v>
      </c>
      <c r="G232" s="17">
        <v>-3.4859199076890897E-2</v>
      </c>
      <c r="H232" s="16">
        <f>VLOOKUP($A232,[1]SD1!$A$3:$J$391,9,FALSE)</f>
        <v>3.2321199774742099E-2</v>
      </c>
      <c r="I232" s="15">
        <v>384917</v>
      </c>
      <c r="J232" s="13" t="s">
        <v>12</v>
      </c>
      <c r="K232" s="13">
        <v>20.9</v>
      </c>
      <c r="L232" s="14">
        <v>1.264</v>
      </c>
      <c r="M232" s="13">
        <v>1</v>
      </c>
      <c r="N232" s="12">
        <v>0.26079999999999998</v>
      </c>
    </row>
    <row r="233" spans="1:14">
      <c r="A233" s="15" t="s">
        <v>322</v>
      </c>
      <c r="B233" s="13" t="s">
        <v>6</v>
      </c>
      <c r="C233" s="13" t="s">
        <v>21</v>
      </c>
      <c r="D233" s="19" t="s">
        <v>321</v>
      </c>
      <c r="E233" s="17">
        <v>2.46E-2</v>
      </c>
      <c r="F233" s="18">
        <f>VLOOKUP($A233,[1]SD1!$A$3:$J$391,6,FALSE)</f>
        <v>4.1999999999999997E-3</v>
      </c>
      <c r="G233" s="17">
        <v>1.4081059955060499E-2</v>
      </c>
      <c r="H233" s="16">
        <f>VLOOKUP($A233,[1]SD1!$A$3:$J$391,9,FALSE)</f>
        <v>1.1480979621410399E-2</v>
      </c>
      <c r="I233" s="15">
        <v>385211</v>
      </c>
      <c r="J233" s="13" t="s">
        <v>9</v>
      </c>
      <c r="K233" s="13">
        <v>19.5</v>
      </c>
      <c r="L233" s="14">
        <v>1.2430000000000001</v>
      </c>
      <c r="M233" s="13">
        <v>1</v>
      </c>
      <c r="N233" s="12">
        <v>0.26500000000000001</v>
      </c>
    </row>
    <row r="234" spans="1:14">
      <c r="A234" s="15" t="s">
        <v>320</v>
      </c>
      <c r="B234" s="13" t="s">
        <v>6</v>
      </c>
      <c r="C234" s="13" t="s">
        <v>21</v>
      </c>
      <c r="D234" s="19" t="s">
        <v>319</v>
      </c>
      <c r="E234" s="17">
        <v>3.1099999999999999E-2</v>
      </c>
      <c r="F234" s="18">
        <f>VLOOKUP($A234,[1]SD1!$A$3:$J$391,6,FALSE)</f>
        <v>3.8999999999999998E-3</v>
      </c>
      <c r="G234" s="17">
        <v>2.2752000018954301E-2</v>
      </c>
      <c r="H234" s="16">
        <f>VLOOKUP($A234,[1]SD1!$A$3:$J$391,9,FALSE)</f>
        <v>1.0951319709420201E-2</v>
      </c>
      <c r="I234" s="15">
        <v>385208</v>
      </c>
      <c r="J234" s="13" t="s">
        <v>9</v>
      </c>
      <c r="K234" s="13">
        <v>19.3</v>
      </c>
      <c r="L234" s="14">
        <v>1.238</v>
      </c>
      <c r="M234" s="13">
        <v>1</v>
      </c>
      <c r="N234" s="12">
        <v>0.26579999999999998</v>
      </c>
    </row>
    <row r="235" spans="1:14">
      <c r="A235" s="15" t="s">
        <v>318</v>
      </c>
      <c r="B235" s="13" t="s">
        <v>14</v>
      </c>
      <c r="C235" s="13" t="s">
        <v>21</v>
      </c>
      <c r="D235" s="19" t="s">
        <v>317</v>
      </c>
      <c r="E235" s="17">
        <v>-3.39E-2</v>
      </c>
      <c r="F235" s="18">
        <f>VLOOKUP($A235,[1]SD1!$A$3:$J$391,6,FALSE)</f>
        <v>3.8E-3</v>
      </c>
      <c r="G235" s="17">
        <v>-2.6474600657820702E-2</v>
      </c>
      <c r="H235" s="16">
        <f>VLOOKUP($A235,[1]SD1!$A$3:$J$391,9,FALSE)</f>
        <v>1.0690660215914201E-2</v>
      </c>
      <c r="I235" s="15">
        <v>385209</v>
      </c>
      <c r="J235" s="13" t="s">
        <v>12</v>
      </c>
      <c r="K235" s="13">
        <v>16.3</v>
      </c>
      <c r="L235" s="14">
        <v>1.194</v>
      </c>
      <c r="M235" s="13">
        <v>1</v>
      </c>
      <c r="N235" s="12">
        <v>0.27450000000000002</v>
      </c>
    </row>
    <row r="236" spans="1:14">
      <c r="A236" s="15" t="s">
        <v>316</v>
      </c>
      <c r="B236" s="13" t="s">
        <v>14</v>
      </c>
      <c r="C236" s="13" t="s">
        <v>6</v>
      </c>
      <c r="D236" s="19" t="s">
        <v>315</v>
      </c>
      <c r="E236" s="17">
        <v>-3.3399999999999999E-2</v>
      </c>
      <c r="F236" s="18">
        <f>VLOOKUP($A236,[1]SD1!$A$3:$J$391,6,FALSE)</f>
        <v>5.7999999999999996E-3</v>
      </c>
      <c r="G236" s="17">
        <v>-2.20694001764059E-2</v>
      </c>
      <c r="H236" s="16">
        <f>VLOOKUP($A236,[1]SD1!$A$3:$J$391,9,FALSE)</f>
        <v>1.6313480213284499E-2</v>
      </c>
      <c r="I236" s="15">
        <v>342995</v>
      </c>
      <c r="J236" s="13" t="s">
        <v>12</v>
      </c>
      <c r="K236" s="13">
        <v>14.5</v>
      </c>
      <c r="L236" s="14">
        <v>1.17</v>
      </c>
      <c r="M236" s="13">
        <v>1</v>
      </c>
      <c r="N236" s="12">
        <v>0.27939999999999998</v>
      </c>
    </row>
    <row r="237" spans="1:14">
      <c r="A237" s="15" t="s">
        <v>314</v>
      </c>
      <c r="B237" s="13" t="s">
        <v>14</v>
      </c>
      <c r="C237" s="13" t="s">
        <v>7</v>
      </c>
      <c r="D237" s="19" t="s">
        <v>313</v>
      </c>
      <c r="E237" s="17">
        <v>-2.5600000000000001E-2</v>
      </c>
      <c r="F237" s="18">
        <f>VLOOKUP($A237,[1]SD1!$A$3:$J$391,6,FALSE)</f>
        <v>3.8999999999999998E-3</v>
      </c>
      <c r="G237" s="17">
        <v>-1.6892220824956901E-2</v>
      </c>
      <c r="H237" s="16">
        <f>VLOOKUP($A237,[1]SD1!$A$3:$J$391,9,FALSE)</f>
        <v>1.10351396724582E-2</v>
      </c>
      <c r="I237" s="15">
        <v>385211</v>
      </c>
      <c r="J237" s="13" t="s">
        <v>12</v>
      </c>
      <c r="K237" s="13">
        <v>14.2</v>
      </c>
      <c r="L237" s="14">
        <v>1.165</v>
      </c>
      <c r="M237" s="13">
        <v>1</v>
      </c>
      <c r="N237" s="12">
        <v>0.28039999999999998</v>
      </c>
    </row>
    <row r="238" spans="1:14">
      <c r="A238" s="15" t="s">
        <v>312</v>
      </c>
      <c r="B238" s="13" t="s">
        <v>14</v>
      </c>
      <c r="C238" s="13" t="s">
        <v>21</v>
      </c>
      <c r="D238" s="19" t="s">
        <v>311</v>
      </c>
      <c r="E238" s="17">
        <v>-3.4700000000000002E-2</v>
      </c>
      <c r="F238" s="18">
        <f>VLOOKUP($A238,[1]SD1!$A$3:$J$391,6,FALSE)</f>
        <v>4.8999999999999998E-3</v>
      </c>
      <c r="G238" s="17">
        <v>-2.36894004046917E-2</v>
      </c>
      <c r="H238" s="16">
        <f>VLOOKUP($A238,[1]SD1!$A$3:$J$391,9,FALSE)</f>
        <v>1.35557996109128E-2</v>
      </c>
      <c r="I238" s="15">
        <v>385212</v>
      </c>
      <c r="J238" s="13" t="s">
        <v>12</v>
      </c>
      <c r="K238" s="13">
        <v>11.7</v>
      </c>
      <c r="L238" s="14">
        <v>1.133</v>
      </c>
      <c r="M238" s="13">
        <v>1</v>
      </c>
      <c r="N238" s="12">
        <v>0.28720000000000001</v>
      </c>
    </row>
    <row r="239" spans="1:14">
      <c r="A239" s="15" t="s">
        <v>310</v>
      </c>
      <c r="B239" s="13" t="s">
        <v>6</v>
      </c>
      <c r="C239" s="13" t="s">
        <v>21</v>
      </c>
      <c r="D239" s="19" t="s">
        <v>309</v>
      </c>
      <c r="E239" s="17">
        <v>3.2099999999999997E-2</v>
      </c>
      <c r="F239" s="18">
        <f>VLOOKUP($A239,[1]SD1!$A$3:$J$391,6,FALSE)</f>
        <v>5.1000000000000004E-3</v>
      </c>
      <c r="G239" s="17">
        <v>2.08589993417263E-2</v>
      </c>
      <c r="H239" s="16">
        <f>VLOOKUP($A239,[1]SD1!$A$3:$J$391,9,FALSE)</f>
        <v>1.45856002345681E-2</v>
      </c>
      <c r="I239" s="15">
        <v>385212</v>
      </c>
      <c r="J239" s="13" t="s">
        <v>9</v>
      </c>
      <c r="K239" s="13">
        <v>10.4</v>
      </c>
      <c r="L239" s="14">
        <v>1.1160000000000001</v>
      </c>
      <c r="M239" s="13">
        <v>1</v>
      </c>
      <c r="N239" s="12">
        <v>0.29070000000000001</v>
      </c>
    </row>
    <row r="240" spans="1:14">
      <c r="A240" s="15" t="s">
        <v>308</v>
      </c>
      <c r="B240" s="13" t="s">
        <v>14</v>
      </c>
      <c r="C240" s="13" t="s">
        <v>6</v>
      </c>
      <c r="D240" s="19" t="s">
        <v>307</v>
      </c>
      <c r="E240" s="17">
        <v>-2.8500000000000001E-2</v>
      </c>
      <c r="F240" s="18">
        <f>VLOOKUP($A240,[1]SD1!$A$3:$J$391,6,FALSE)</f>
        <v>5.0000000000000001E-3</v>
      </c>
      <c r="G240" s="17">
        <v>-1.86945796012878E-2</v>
      </c>
      <c r="H240" s="16">
        <f>VLOOKUP($A240,[1]SD1!$A$3:$J$391,9,FALSE)</f>
        <v>1.25115402042866E-2</v>
      </c>
      <c r="I240" s="15">
        <v>311814</v>
      </c>
      <c r="J240" s="13" t="s">
        <v>12</v>
      </c>
      <c r="K240" s="13">
        <v>8.8000000000000007</v>
      </c>
      <c r="L240" s="14">
        <v>1.0960000000000001</v>
      </c>
      <c r="M240" s="13">
        <v>1</v>
      </c>
      <c r="N240" s="12">
        <v>0.29520000000000002</v>
      </c>
    </row>
    <row r="241" spans="1:14">
      <c r="A241" s="15" t="s">
        <v>306</v>
      </c>
      <c r="B241" s="13" t="s">
        <v>14</v>
      </c>
      <c r="C241" s="13" t="s">
        <v>6</v>
      </c>
      <c r="D241" s="19" t="s">
        <v>305</v>
      </c>
      <c r="E241" s="17">
        <v>2.69E-2</v>
      </c>
      <c r="F241" s="18">
        <f>VLOOKUP($A241,[1]SD1!$A$3:$J$391,6,FALSE)</f>
        <v>3.8999999999999998E-3</v>
      </c>
      <c r="G241" s="17">
        <v>1.9192159175872799E-2</v>
      </c>
      <c r="H241" s="16">
        <f>VLOOKUP($A241,[1]SD1!$A$3:$J$391,9,FALSE)</f>
        <v>1.10827004536986E-2</v>
      </c>
      <c r="I241" s="15">
        <v>381409</v>
      </c>
      <c r="J241" s="13" t="s">
        <v>9</v>
      </c>
      <c r="K241" s="13">
        <v>7.4</v>
      </c>
      <c r="L241" s="14">
        <v>1.08</v>
      </c>
      <c r="M241" s="13">
        <v>1</v>
      </c>
      <c r="N241" s="12">
        <v>0.29870000000000002</v>
      </c>
    </row>
    <row r="242" spans="1:14">
      <c r="A242" s="15" t="s">
        <v>304</v>
      </c>
      <c r="B242" s="13" t="s">
        <v>7</v>
      </c>
      <c r="C242" s="13" t="s">
        <v>6</v>
      </c>
      <c r="D242" s="19" t="s">
        <v>303</v>
      </c>
      <c r="E242" s="17">
        <v>2.3E-2</v>
      </c>
      <c r="F242" s="18">
        <f>VLOOKUP($A242,[1]SD1!$A$3:$J$391,6,FALSE)</f>
        <v>3.8999999999999998E-3</v>
      </c>
      <c r="G242" s="17">
        <v>1.41658196225762E-2</v>
      </c>
      <c r="H242" s="16">
        <f>VLOOKUP($A242,[1]SD1!$A$3:$J$391,9,FALSE)</f>
        <v>1.0984200052917E-2</v>
      </c>
      <c r="I242" s="15">
        <v>385211</v>
      </c>
      <c r="J242" s="13" t="s">
        <v>9</v>
      </c>
      <c r="K242" s="13">
        <v>6.2</v>
      </c>
      <c r="L242" s="14">
        <v>1.0660000000000001</v>
      </c>
      <c r="M242" s="13">
        <v>1</v>
      </c>
      <c r="N242" s="12">
        <v>0.3019</v>
      </c>
    </row>
    <row r="243" spans="1:14">
      <c r="A243" s="15" t="s">
        <v>302</v>
      </c>
      <c r="B243" s="13" t="s">
        <v>7</v>
      </c>
      <c r="C243" s="13" t="s">
        <v>6</v>
      </c>
      <c r="D243" s="19" t="s">
        <v>301</v>
      </c>
      <c r="E243" s="17">
        <v>2.86E-2</v>
      </c>
      <c r="F243" s="18">
        <f>VLOOKUP($A243,[1]SD1!$A$3:$J$391,6,FALSE)</f>
        <v>4.8999999999999998E-3</v>
      </c>
      <c r="G243" s="17">
        <v>1.73727609217167E-2</v>
      </c>
      <c r="H243" s="16">
        <f>VLOOKUP($A243,[1]SD1!$A$3:$J$391,9,FALSE)</f>
        <v>1.36104803532362E-2</v>
      </c>
      <c r="I243" s="15">
        <v>381409</v>
      </c>
      <c r="J243" s="13" t="s">
        <v>9</v>
      </c>
      <c r="K243" s="13">
        <v>6.1</v>
      </c>
      <c r="L243" s="14">
        <v>1.0649999999999999</v>
      </c>
      <c r="M243" s="13">
        <v>1</v>
      </c>
      <c r="N243" s="12">
        <v>0.30199999999999999</v>
      </c>
    </row>
    <row r="244" spans="1:14">
      <c r="A244" s="15" t="s">
        <v>300</v>
      </c>
      <c r="B244" s="13" t="s">
        <v>7</v>
      </c>
      <c r="C244" s="13" t="s">
        <v>21</v>
      </c>
      <c r="D244" s="19" t="s">
        <v>299</v>
      </c>
      <c r="E244" s="17">
        <v>-2.1399999999999999E-2</v>
      </c>
      <c r="F244" s="18">
        <f>VLOOKUP($A244,[1]SD1!$A$3:$J$391,6,FALSE)</f>
        <v>3.8999999999999998E-3</v>
      </c>
      <c r="G244" s="17">
        <v>-1.26985404640436E-2</v>
      </c>
      <c r="H244" s="16">
        <f>VLOOKUP($A244,[1]SD1!$A$3:$J$391,9,FALSE)</f>
        <v>1.09357796609402E-2</v>
      </c>
      <c r="I244" s="15">
        <v>381411</v>
      </c>
      <c r="J244" s="13" t="s">
        <v>12</v>
      </c>
      <c r="K244" s="13">
        <v>5.8</v>
      </c>
      <c r="L244" s="14">
        <v>1.0620000000000001</v>
      </c>
      <c r="M244" s="13">
        <v>1</v>
      </c>
      <c r="N244" s="12">
        <v>0.30280000000000001</v>
      </c>
    </row>
    <row r="245" spans="1:14">
      <c r="A245" s="15" t="s">
        <v>298</v>
      </c>
      <c r="B245" s="13" t="s">
        <v>14</v>
      </c>
      <c r="C245" s="13" t="s">
        <v>6</v>
      </c>
      <c r="D245" s="19" t="s">
        <v>13</v>
      </c>
      <c r="E245" s="17">
        <v>4.7500000000000001E-2</v>
      </c>
      <c r="F245" s="18">
        <f>VLOOKUP($A245,[1]SD1!$A$3:$J$391,6,FALSE)</f>
        <v>6.8999999999999999E-3</v>
      </c>
      <c r="G245" s="17">
        <v>7.4336796998977703E-2</v>
      </c>
      <c r="H245" s="16">
        <f>VLOOKUP($A245,[1]SD1!$A$3:$J$391,9,FALSE)</f>
        <v>1.88301000744104E-2</v>
      </c>
      <c r="I245" s="15">
        <v>385206</v>
      </c>
      <c r="J245" s="13" t="s">
        <v>9</v>
      </c>
      <c r="K245" s="13">
        <v>4.9000000000000004</v>
      </c>
      <c r="L245" s="14">
        <v>1.052</v>
      </c>
      <c r="M245" s="13">
        <v>1</v>
      </c>
      <c r="N245" s="12">
        <v>0.30509999999999998</v>
      </c>
    </row>
    <row r="246" spans="1:14">
      <c r="A246" s="15" t="s">
        <v>297</v>
      </c>
      <c r="B246" s="13" t="s">
        <v>7</v>
      </c>
      <c r="C246" s="13" t="s">
        <v>21</v>
      </c>
      <c r="D246" s="19" t="s">
        <v>296</v>
      </c>
      <c r="E246" s="17">
        <v>-3.5000000000000003E-2</v>
      </c>
      <c r="F246" s="18">
        <f>VLOOKUP($A246,[1]SD1!$A$3:$J$391,6,FALSE)</f>
        <v>4.4000000000000003E-3</v>
      </c>
      <c r="G246" s="17">
        <v>-2.7074400335550301E-2</v>
      </c>
      <c r="H246" s="16">
        <f>VLOOKUP($A246,[1]SD1!$A$3:$J$391,9,FALSE)</f>
        <v>1.25322602689266E-2</v>
      </c>
      <c r="I246" s="15">
        <v>385212</v>
      </c>
      <c r="J246" s="13" t="s">
        <v>12</v>
      </c>
      <c r="K246" s="13">
        <v>4.8</v>
      </c>
      <c r="L246" s="14">
        <v>1.05</v>
      </c>
      <c r="M246" s="13">
        <v>1</v>
      </c>
      <c r="N246" s="12">
        <v>0.30549999999999999</v>
      </c>
    </row>
    <row r="247" spans="1:14">
      <c r="A247" s="15" t="s">
        <v>295</v>
      </c>
      <c r="B247" s="13" t="s">
        <v>14</v>
      </c>
      <c r="C247" s="13" t="s">
        <v>6</v>
      </c>
      <c r="D247" s="19" t="s">
        <v>294</v>
      </c>
      <c r="E247" s="17">
        <v>-2.7799999999999998E-2</v>
      </c>
      <c r="F247" s="18">
        <f>VLOOKUP($A247,[1]SD1!$A$3:$J$391,6,FALSE)</f>
        <v>4.3E-3</v>
      </c>
      <c r="G247" s="17">
        <v>-1.9046679139137299E-2</v>
      </c>
      <c r="H247" s="16">
        <f>VLOOKUP($A247,[1]SD1!$A$3:$J$391,9,FALSE)</f>
        <v>1.1905619874596599E-2</v>
      </c>
      <c r="I247" s="15">
        <v>374571</v>
      </c>
      <c r="J247" s="13" t="s">
        <v>12</v>
      </c>
      <c r="K247" s="13">
        <v>4.5999999999999996</v>
      </c>
      <c r="L247" s="14">
        <v>1.048</v>
      </c>
      <c r="M247" s="13">
        <v>1</v>
      </c>
      <c r="N247" s="12">
        <v>0.30599999999999999</v>
      </c>
    </row>
    <row r="248" spans="1:14">
      <c r="A248" s="15" t="s">
        <v>293</v>
      </c>
      <c r="B248" s="13" t="s">
        <v>7</v>
      </c>
      <c r="C248" s="13" t="s">
        <v>6</v>
      </c>
      <c r="D248" s="19" t="s">
        <v>292</v>
      </c>
      <c r="E248" s="17">
        <v>-2.12E-2</v>
      </c>
      <c r="F248" s="18">
        <f>VLOOKUP($A248,[1]SD1!$A$3:$J$391,6,FALSE)</f>
        <v>3.8E-3</v>
      </c>
      <c r="G248" s="17">
        <v>-1.285903993994E-2</v>
      </c>
      <c r="H248" s="16">
        <f>VLOOKUP($A248,[1]SD1!$A$3:$J$391,9,FALSE)</f>
        <v>1.0897380299866199E-2</v>
      </c>
      <c r="I248" s="15">
        <v>385210</v>
      </c>
      <c r="J248" s="13" t="s">
        <v>12</v>
      </c>
      <c r="K248" s="13">
        <v>2.2999999999999998</v>
      </c>
      <c r="L248" s="14">
        <v>1.024</v>
      </c>
      <c r="M248" s="13">
        <v>1</v>
      </c>
      <c r="N248" s="12">
        <v>0.31169999999999998</v>
      </c>
    </row>
    <row r="249" spans="1:14">
      <c r="A249" s="15" t="s">
        <v>291</v>
      </c>
      <c r="B249" s="13" t="s">
        <v>14</v>
      </c>
      <c r="C249" s="13" t="s">
        <v>21</v>
      </c>
      <c r="D249" s="19" t="s">
        <v>290</v>
      </c>
      <c r="E249" s="17">
        <v>3.6999999999999998E-2</v>
      </c>
      <c r="F249" s="18">
        <f>VLOOKUP($A249,[1]SD1!$A$3:$J$391,6,FALSE)</f>
        <v>6.1999999999999998E-3</v>
      </c>
      <c r="G249" s="17">
        <v>2.29855999350548E-2</v>
      </c>
      <c r="H249" s="16">
        <f>VLOOKUP($A249,[1]SD1!$A$3:$J$391,9,FALSE)</f>
        <v>1.66882798075676E-2</v>
      </c>
      <c r="I249" s="15">
        <v>385211</v>
      </c>
      <c r="J249" s="13" t="s">
        <v>9</v>
      </c>
      <c r="K249" s="13">
        <v>1.8</v>
      </c>
      <c r="L249" s="14">
        <v>1.018</v>
      </c>
      <c r="M249" s="13">
        <v>1</v>
      </c>
      <c r="N249" s="12">
        <v>0.31290000000000001</v>
      </c>
    </row>
    <row r="250" spans="1:14">
      <c r="A250" s="15" t="s">
        <v>289</v>
      </c>
      <c r="B250" s="13" t="s">
        <v>7</v>
      </c>
      <c r="C250" s="13" t="s">
        <v>6</v>
      </c>
      <c r="D250" s="19" t="s">
        <v>288</v>
      </c>
      <c r="E250" s="17">
        <v>2.63E-2</v>
      </c>
      <c r="F250" s="18">
        <f>VLOOKUP($A250,[1]SD1!$A$3:$J$391,6,FALSE)</f>
        <v>4.5999999999999999E-3</v>
      </c>
      <c r="G250" s="17">
        <v>1.6308939084410699E-2</v>
      </c>
      <c r="H250" s="16">
        <f>VLOOKUP($A250,[1]SD1!$A$3:$J$391,9,FALSE)</f>
        <v>1.28743797540665E-2</v>
      </c>
      <c r="I250" s="15">
        <v>385212</v>
      </c>
      <c r="J250" s="13" t="s">
        <v>9</v>
      </c>
      <c r="K250" s="13">
        <v>1.1000000000000001</v>
      </c>
      <c r="L250" s="14">
        <v>1.0109999999999999</v>
      </c>
      <c r="M250" s="13">
        <v>1</v>
      </c>
      <c r="N250" s="12">
        <v>0.31459999999999999</v>
      </c>
    </row>
    <row r="251" spans="1:14">
      <c r="A251" s="15" t="s">
        <v>287</v>
      </c>
      <c r="B251" s="13" t="s">
        <v>7</v>
      </c>
      <c r="C251" s="13" t="s">
        <v>21</v>
      </c>
      <c r="D251" s="19" t="s">
        <v>286</v>
      </c>
      <c r="E251" s="17">
        <v>-2.06E-2</v>
      </c>
      <c r="F251" s="18">
        <f>VLOOKUP($A251,[1]SD1!$A$3:$J$391,6,FALSE)</f>
        <v>3.8E-3</v>
      </c>
      <c r="G251" s="17">
        <v>-1.2512500397861E-2</v>
      </c>
      <c r="H251" s="16">
        <f>VLOOKUP($A251,[1]SD1!$A$3:$J$391,9,FALSE)</f>
        <v>1.0725799947977101E-2</v>
      </c>
      <c r="I251" s="15">
        <v>385203</v>
      </c>
      <c r="J251" s="13" t="s">
        <v>12</v>
      </c>
      <c r="K251" s="13">
        <v>0.9</v>
      </c>
      <c r="L251" s="14">
        <v>1.0089999999999999</v>
      </c>
      <c r="M251" s="13">
        <v>1</v>
      </c>
      <c r="N251" s="12">
        <v>0.31519999999999998</v>
      </c>
    </row>
    <row r="252" spans="1:14">
      <c r="A252" s="15" t="s">
        <v>285</v>
      </c>
      <c r="B252" s="13" t="s">
        <v>7</v>
      </c>
      <c r="C252" s="13" t="s">
        <v>21</v>
      </c>
      <c r="D252" s="19" t="s">
        <v>284</v>
      </c>
      <c r="E252" s="17">
        <v>-6.8500000000000005E-2</v>
      </c>
      <c r="F252" s="18">
        <f>VLOOKUP($A252,[1]SD1!$A$3:$J$391,6,FALSE)</f>
        <v>1.09E-2</v>
      </c>
      <c r="G252" s="17">
        <v>-4.9922801554202999E-2</v>
      </c>
      <c r="H252" s="16">
        <f>VLOOKUP($A252,[1]SD1!$A$3:$J$391,9,FALSE)</f>
        <v>3.2946798950433703E-2</v>
      </c>
      <c r="I252" s="15">
        <v>384918</v>
      </c>
      <c r="J252" s="13" t="s">
        <v>12</v>
      </c>
      <c r="K252" s="13">
        <v>0.8</v>
      </c>
      <c r="L252" s="14">
        <v>1.008</v>
      </c>
      <c r="M252" s="13">
        <v>1</v>
      </c>
      <c r="N252" s="12">
        <v>0.31540000000000001</v>
      </c>
    </row>
    <row r="253" spans="1:14">
      <c r="A253" s="15" t="s">
        <v>283</v>
      </c>
      <c r="B253" s="13" t="s">
        <v>14</v>
      </c>
      <c r="C253" s="13" t="s">
        <v>21</v>
      </c>
      <c r="D253" s="19" t="s">
        <v>282</v>
      </c>
      <c r="E253" s="17">
        <v>-3.0599999999999999E-2</v>
      </c>
      <c r="F253" s="18">
        <f>VLOOKUP($A253,[1]SD1!$A$3:$J$391,6,FALSE)</f>
        <v>4.7999999999999996E-3</v>
      </c>
      <c r="G253" s="17">
        <v>-2.04393994063139E-2</v>
      </c>
      <c r="H253" s="16">
        <f>VLOOKUP($A253,[1]SD1!$A$3:$J$391,9,FALSE)</f>
        <v>1.3289139606058599E-2</v>
      </c>
      <c r="I253" s="15">
        <v>385210</v>
      </c>
      <c r="J253" s="13" t="s">
        <v>12</v>
      </c>
      <c r="K253" s="13">
        <v>0</v>
      </c>
      <c r="L253" s="14">
        <v>0.98899999999999999</v>
      </c>
      <c r="M253" s="13">
        <v>1</v>
      </c>
      <c r="N253" s="12">
        <v>0.32</v>
      </c>
    </row>
    <row r="254" spans="1:14">
      <c r="A254" s="15" t="s">
        <v>281</v>
      </c>
      <c r="B254" s="13" t="s">
        <v>14</v>
      </c>
      <c r="C254" s="13" t="s">
        <v>6</v>
      </c>
      <c r="D254" s="19" t="s">
        <v>280</v>
      </c>
      <c r="E254" s="17">
        <v>3.5999999999999997E-2</v>
      </c>
      <c r="F254" s="18">
        <f>VLOOKUP($A254,[1]SD1!$A$3:$J$391,6,FALSE)</f>
        <v>5.4000000000000003E-3</v>
      </c>
      <c r="G254" s="17">
        <v>2.4928800761699701E-2</v>
      </c>
      <c r="H254" s="16">
        <f>VLOOKUP($A254,[1]SD1!$A$3:$J$391,9,FALSE)</f>
        <v>1.48422997444868E-2</v>
      </c>
      <c r="I254" s="15">
        <v>385212</v>
      </c>
      <c r="J254" s="13" t="s">
        <v>9</v>
      </c>
      <c r="K254" s="13">
        <v>0</v>
      </c>
      <c r="L254" s="14">
        <v>0.98799999999999999</v>
      </c>
      <c r="M254" s="13">
        <v>1</v>
      </c>
      <c r="N254" s="12">
        <v>0.32029999999999997</v>
      </c>
    </row>
    <row r="255" spans="1:14">
      <c r="A255" s="15" t="s">
        <v>279</v>
      </c>
      <c r="B255" s="13" t="s">
        <v>14</v>
      </c>
      <c r="C255" s="13" t="s">
        <v>7</v>
      </c>
      <c r="D255" s="19" t="s">
        <v>278</v>
      </c>
      <c r="E255" s="17">
        <v>2.8199999999999999E-2</v>
      </c>
      <c r="F255" s="18">
        <f>VLOOKUP($A255,[1]SD1!$A$3:$J$391,6,FALSE)</f>
        <v>4.1000000000000003E-3</v>
      </c>
      <c r="G255" s="17">
        <v>2.0251000300049799E-2</v>
      </c>
      <c r="H255" s="16">
        <f>VLOOKUP($A255,[1]SD1!$A$3:$J$391,9,FALSE)</f>
        <v>1.14255398511887E-2</v>
      </c>
      <c r="I255" s="15">
        <v>385212</v>
      </c>
      <c r="J255" s="13" t="s">
        <v>9</v>
      </c>
      <c r="K255" s="13">
        <v>0</v>
      </c>
      <c r="L255" s="14">
        <v>0.96299999999999997</v>
      </c>
      <c r="M255" s="13">
        <v>1</v>
      </c>
      <c r="N255" s="12">
        <v>0.32650000000000001</v>
      </c>
    </row>
    <row r="256" spans="1:14">
      <c r="A256" s="15" t="s">
        <v>277</v>
      </c>
      <c r="B256" s="13" t="s">
        <v>14</v>
      </c>
      <c r="C256" s="13" t="s">
        <v>21</v>
      </c>
      <c r="D256" s="19" t="s">
        <v>276</v>
      </c>
      <c r="E256" s="17">
        <v>-2.23E-2</v>
      </c>
      <c r="F256" s="18">
        <f>VLOOKUP($A256,[1]SD1!$A$3:$J$391,6,FALSE)</f>
        <v>4.0000000000000001E-3</v>
      </c>
      <c r="G256" s="17">
        <v>-1.38401798903942E-2</v>
      </c>
      <c r="H256" s="16">
        <f>VLOOKUP($A256,[1]SD1!$A$3:$J$391,9,FALSE)</f>
        <v>1.07235601171851E-2</v>
      </c>
      <c r="I256" s="15">
        <v>379222</v>
      </c>
      <c r="J256" s="13" t="s">
        <v>12</v>
      </c>
      <c r="K256" s="13">
        <v>0</v>
      </c>
      <c r="L256" s="14">
        <v>0.95299999999999996</v>
      </c>
      <c r="M256" s="13">
        <v>1</v>
      </c>
      <c r="N256" s="12">
        <v>0.32890000000000003</v>
      </c>
    </row>
    <row r="257" spans="1:14">
      <c r="A257" s="15" t="s">
        <v>275</v>
      </c>
      <c r="B257" s="13" t="s">
        <v>7</v>
      </c>
      <c r="C257" s="13" t="s">
        <v>6</v>
      </c>
      <c r="D257" s="19" t="s">
        <v>274</v>
      </c>
      <c r="E257" s="17">
        <v>3.0700000000000002E-2</v>
      </c>
      <c r="F257" s="18">
        <f>VLOOKUP($A257,[1]SD1!$A$3:$J$391,6,FALSE)</f>
        <v>5.1999999999999998E-3</v>
      </c>
      <c r="G257" s="17">
        <v>2.00098007917404E-2</v>
      </c>
      <c r="H257" s="16">
        <f>VLOOKUP($A257,[1]SD1!$A$3:$J$391,9,FALSE)</f>
        <v>1.466013956815E-2</v>
      </c>
      <c r="I257" s="15">
        <v>385209</v>
      </c>
      <c r="J257" s="13" t="s">
        <v>9</v>
      </c>
      <c r="K257" s="13">
        <v>0</v>
      </c>
      <c r="L257" s="14">
        <v>0.95099999999999996</v>
      </c>
      <c r="M257" s="13">
        <v>1</v>
      </c>
      <c r="N257" s="12">
        <v>0.32929999999999998</v>
      </c>
    </row>
    <row r="258" spans="1:14">
      <c r="A258" s="15" t="s">
        <v>273</v>
      </c>
      <c r="B258" s="13" t="s">
        <v>7</v>
      </c>
      <c r="C258" s="13" t="s">
        <v>6</v>
      </c>
      <c r="D258" s="19" t="s">
        <v>272</v>
      </c>
      <c r="E258" s="17">
        <v>3.5799999999999998E-2</v>
      </c>
      <c r="F258" s="18">
        <f>VLOOKUP($A258,[1]SD1!$A$3:$J$391,6,FALSE)</f>
        <v>6.1999999999999998E-3</v>
      </c>
      <c r="G258" s="17">
        <v>2.3153200745582601E-2</v>
      </c>
      <c r="H258" s="16">
        <f>VLOOKUP($A258,[1]SD1!$A$3:$J$391,9,FALSE)</f>
        <v>1.7586339265108102E-2</v>
      </c>
      <c r="I258" s="15">
        <v>385208</v>
      </c>
      <c r="J258" s="13" t="s">
        <v>9</v>
      </c>
      <c r="K258" s="13">
        <v>0</v>
      </c>
      <c r="L258" s="14">
        <v>0.93600000000000005</v>
      </c>
      <c r="M258" s="13">
        <v>1</v>
      </c>
      <c r="N258" s="12">
        <v>0.3332</v>
      </c>
    </row>
    <row r="259" spans="1:14">
      <c r="A259" s="15" t="s">
        <v>271</v>
      </c>
      <c r="B259" s="13" t="s">
        <v>7</v>
      </c>
      <c r="C259" s="13" t="s">
        <v>21</v>
      </c>
      <c r="D259" s="19" t="s">
        <v>270</v>
      </c>
      <c r="E259" s="17">
        <v>2.9600000000000001E-2</v>
      </c>
      <c r="F259" s="18">
        <f>VLOOKUP($A259,[1]SD1!$A$3:$J$391,6,FALSE)</f>
        <v>4.0000000000000001E-3</v>
      </c>
      <c r="G259" s="17">
        <v>2.2230399772524799E-2</v>
      </c>
      <c r="H259" s="16">
        <f>VLOOKUP($A259,[1]SD1!$A$3:$J$391,9,FALSE)</f>
        <v>1.1099879629909999E-2</v>
      </c>
      <c r="I259" s="15">
        <v>385209</v>
      </c>
      <c r="J259" s="13" t="s">
        <v>9</v>
      </c>
      <c r="K259" s="13">
        <v>0</v>
      </c>
      <c r="L259" s="14">
        <v>0.93500000000000005</v>
      </c>
      <c r="M259" s="13">
        <v>1</v>
      </c>
      <c r="N259" s="12">
        <v>0.33339999999999997</v>
      </c>
    </row>
    <row r="260" spans="1:14">
      <c r="A260" s="15" t="s">
        <v>269</v>
      </c>
      <c r="B260" s="13" t="s">
        <v>7</v>
      </c>
      <c r="C260" s="13" t="s">
        <v>21</v>
      </c>
      <c r="D260" s="19" t="s">
        <v>268</v>
      </c>
      <c r="E260" s="17">
        <v>3.9300000000000002E-2</v>
      </c>
      <c r="F260" s="18">
        <f>VLOOKUP($A260,[1]SD1!$A$3:$J$391,6,FALSE)</f>
        <v>4.7000000000000002E-3</v>
      </c>
      <c r="G260" s="17">
        <v>3.1679000705480603E-2</v>
      </c>
      <c r="H260" s="16">
        <f>VLOOKUP($A260,[1]SD1!$A$3:$J$391,9,FALSE)</f>
        <v>1.31838796660304E-2</v>
      </c>
      <c r="I260" s="15">
        <v>385212</v>
      </c>
      <c r="J260" s="13" t="s">
        <v>9</v>
      </c>
      <c r="K260" s="13">
        <v>0</v>
      </c>
      <c r="L260" s="14">
        <v>0.93500000000000005</v>
      </c>
      <c r="M260" s="13">
        <v>1</v>
      </c>
      <c r="N260" s="12">
        <v>0.33350000000000002</v>
      </c>
    </row>
    <row r="261" spans="1:14">
      <c r="A261" s="15" t="s">
        <v>267</v>
      </c>
      <c r="B261" s="13" t="s">
        <v>14</v>
      </c>
      <c r="C261" s="13" t="s">
        <v>6</v>
      </c>
      <c r="D261" s="19" t="s">
        <v>266</v>
      </c>
      <c r="E261" s="17">
        <v>2.4899999999999999E-2</v>
      </c>
      <c r="F261" s="18">
        <f>VLOOKUP($A261,[1]SD1!$A$3:$J$391,6,FALSE)</f>
        <v>4.4999999999999997E-3</v>
      </c>
      <c r="G261" s="17">
        <v>1.5879940241575199E-2</v>
      </c>
      <c r="H261" s="16">
        <f>VLOOKUP($A261,[1]SD1!$A$3:$J$391,9,FALSE)</f>
        <v>1.2940620072186E-2</v>
      </c>
      <c r="I261" s="15">
        <v>385210</v>
      </c>
      <c r="J261" s="13" t="s">
        <v>9</v>
      </c>
      <c r="K261" s="13">
        <v>0</v>
      </c>
      <c r="L261" s="14">
        <v>0.92</v>
      </c>
      <c r="M261" s="13">
        <v>1</v>
      </c>
      <c r="N261" s="12">
        <v>0.33750000000000002</v>
      </c>
    </row>
    <row r="262" spans="1:14">
      <c r="A262" s="15" t="s">
        <v>265</v>
      </c>
      <c r="B262" s="13" t="s">
        <v>14</v>
      </c>
      <c r="C262" s="13" t="s">
        <v>21</v>
      </c>
      <c r="D262" s="19" t="s">
        <v>264</v>
      </c>
      <c r="E262" s="17">
        <v>-3.73E-2</v>
      </c>
      <c r="F262" s="18">
        <f>VLOOKUP($A262,[1]SD1!$A$3:$J$391,6,FALSE)</f>
        <v>3.8999999999999998E-3</v>
      </c>
      <c r="G262" s="17">
        <v>-3.1937599182128899E-2</v>
      </c>
      <c r="H262" s="16">
        <f>VLOOKUP($A262,[1]SD1!$A$3:$J$391,9,FALSE)</f>
        <v>1.09492000192404E-2</v>
      </c>
      <c r="I262" s="15">
        <v>385211</v>
      </c>
      <c r="J262" s="13" t="s">
        <v>12</v>
      </c>
      <c r="K262" s="13">
        <v>0</v>
      </c>
      <c r="L262" s="14">
        <v>0.90400000000000003</v>
      </c>
      <c r="M262" s="13">
        <v>1</v>
      </c>
      <c r="N262" s="12">
        <v>0.34160000000000001</v>
      </c>
    </row>
    <row r="263" spans="1:14">
      <c r="A263" s="15" t="s">
        <v>263</v>
      </c>
      <c r="B263" s="13" t="s">
        <v>14</v>
      </c>
      <c r="C263" s="13" t="s">
        <v>21</v>
      </c>
      <c r="D263" s="19" t="s">
        <v>262</v>
      </c>
      <c r="E263" s="17">
        <v>-2.5899999999999999E-2</v>
      </c>
      <c r="F263" s="18">
        <f>VLOOKUP($A263,[1]SD1!$A$3:$J$391,6,FALSE)</f>
        <v>4.4000000000000003E-3</v>
      </c>
      <c r="G263" s="17">
        <v>-1.7151299864053698E-2</v>
      </c>
      <c r="H263" s="16">
        <f>VLOOKUP($A263,[1]SD1!$A$3:$J$391,9,FALSE)</f>
        <v>1.2431980110704901E-2</v>
      </c>
      <c r="I263" s="15">
        <v>385210</v>
      </c>
      <c r="J263" s="13" t="s">
        <v>12</v>
      </c>
      <c r="K263" s="13">
        <v>0</v>
      </c>
      <c r="L263" s="14">
        <v>0.88800000000000001</v>
      </c>
      <c r="M263" s="13">
        <v>1</v>
      </c>
      <c r="N263" s="12">
        <v>0.34589999999999999</v>
      </c>
    </row>
    <row r="264" spans="1:14">
      <c r="A264" s="15" t="s">
        <v>261</v>
      </c>
      <c r="B264" s="13" t="s">
        <v>7</v>
      </c>
      <c r="C264" s="13" t="s">
        <v>6</v>
      </c>
      <c r="D264" s="19" t="s">
        <v>260</v>
      </c>
      <c r="E264" s="17">
        <v>-3.0200000000000001E-2</v>
      </c>
      <c r="F264" s="18">
        <f>VLOOKUP($A264,[1]SD1!$A$3:$J$391,6,FALSE)</f>
        <v>4.3E-3</v>
      </c>
      <c r="G264" s="17">
        <v>-2.35437992960215E-2</v>
      </c>
      <c r="H264" s="16">
        <f>VLOOKUP($A264,[1]SD1!$A$3:$J$391,9,FALSE)</f>
        <v>1.2659380212426199E-2</v>
      </c>
      <c r="I264" s="15">
        <v>381408</v>
      </c>
      <c r="J264" s="13" t="s">
        <v>12</v>
      </c>
      <c r="K264" s="13">
        <v>0</v>
      </c>
      <c r="L264" s="14">
        <v>0.88700000000000001</v>
      </c>
      <c r="M264" s="13">
        <v>1</v>
      </c>
      <c r="N264" s="12">
        <v>0.34620000000000001</v>
      </c>
    </row>
    <row r="265" spans="1:14">
      <c r="A265" s="15" t="s">
        <v>259</v>
      </c>
      <c r="B265" s="13" t="s">
        <v>7</v>
      </c>
      <c r="C265" s="13" t="s">
        <v>6</v>
      </c>
      <c r="D265" s="19" t="s">
        <v>258</v>
      </c>
      <c r="E265" s="17">
        <v>3.3700000000000001E-2</v>
      </c>
      <c r="F265" s="18">
        <f>VLOOKUP($A265,[1]SD1!$A$3:$J$391,6,FALSE)</f>
        <v>4.5999999999999999E-3</v>
      </c>
      <c r="G265" s="17">
        <v>5.18571995198727E-2</v>
      </c>
      <c r="H265" s="16">
        <f>VLOOKUP($A265,[1]SD1!$A$3:$J$391,9,FALSE)</f>
        <v>1.2927720323204999E-2</v>
      </c>
      <c r="I265" s="15">
        <v>385212</v>
      </c>
      <c r="J265" s="13" t="s">
        <v>9</v>
      </c>
      <c r="K265" s="13">
        <v>0</v>
      </c>
      <c r="L265" s="14">
        <v>0.873</v>
      </c>
      <c r="M265" s="13">
        <v>1</v>
      </c>
      <c r="N265" s="12">
        <v>0.35010000000000002</v>
      </c>
    </row>
    <row r="266" spans="1:14">
      <c r="A266" s="15" t="s">
        <v>257</v>
      </c>
      <c r="B266" s="13" t="s">
        <v>14</v>
      </c>
      <c r="C266" s="13" t="s">
        <v>7</v>
      </c>
      <c r="D266" s="19" t="s">
        <v>256</v>
      </c>
      <c r="E266" s="17">
        <v>-3.1800000000000002E-2</v>
      </c>
      <c r="F266" s="18">
        <f>VLOOKUP($A266,[1]SD1!$A$3:$J$391,6,FALSE)</f>
        <v>4.5999999999999999E-3</v>
      </c>
      <c r="G266" s="17">
        <v>-2.4121599271893501E-2</v>
      </c>
      <c r="H266" s="16">
        <f>VLOOKUP($A266,[1]SD1!$A$3:$J$391,9,FALSE)</f>
        <v>1.31574803963304E-2</v>
      </c>
      <c r="I266" s="15">
        <v>385210</v>
      </c>
      <c r="J266" s="13" t="s">
        <v>12</v>
      </c>
      <c r="K266" s="13">
        <v>0</v>
      </c>
      <c r="L266" s="14">
        <v>0.871</v>
      </c>
      <c r="M266" s="13">
        <v>1</v>
      </c>
      <c r="N266" s="12">
        <v>0.35060000000000002</v>
      </c>
    </row>
    <row r="267" spans="1:14">
      <c r="A267" s="15" t="s">
        <v>255</v>
      </c>
      <c r="B267" s="13" t="s">
        <v>7</v>
      </c>
      <c r="C267" s="13" t="s">
        <v>6</v>
      </c>
      <c r="D267" s="19" t="s">
        <v>254</v>
      </c>
      <c r="E267" s="17">
        <v>-3.1099999999999999E-2</v>
      </c>
      <c r="F267" s="18">
        <f>VLOOKUP($A267,[1]SD1!$A$3:$J$391,6,FALSE)</f>
        <v>4.0000000000000001E-3</v>
      </c>
      <c r="G267" s="17">
        <v>-2.5123400613665602E-2</v>
      </c>
      <c r="H267" s="16">
        <f>VLOOKUP($A267,[1]SD1!$A$3:$J$391,9,FALSE)</f>
        <v>1.1445540003478499E-2</v>
      </c>
      <c r="I267" s="15">
        <v>385210</v>
      </c>
      <c r="J267" s="13" t="s">
        <v>12</v>
      </c>
      <c r="K267" s="13">
        <v>0</v>
      </c>
      <c r="L267" s="14">
        <v>0.86899999999999999</v>
      </c>
      <c r="M267" s="13">
        <v>1</v>
      </c>
      <c r="N267" s="12">
        <v>0.35120000000000001</v>
      </c>
    </row>
    <row r="268" spans="1:14">
      <c r="A268" s="15" t="s">
        <v>253</v>
      </c>
      <c r="B268" s="13" t="s">
        <v>14</v>
      </c>
      <c r="C268" s="13" t="s">
        <v>7</v>
      </c>
      <c r="D268" s="19" t="s">
        <v>252</v>
      </c>
      <c r="E268" s="17">
        <v>-3.5999999999999997E-2</v>
      </c>
      <c r="F268" s="18">
        <f>VLOOKUP($A268,[1]SD1!$A$3:$J$391,6,FALSE)</f>
        <v>6.1999999999999998E-3</v>
      </c>
      <c r="G268" s="17">
        <v>-2.3972399532795001E-2</v>
      </c>
      <c r="H268" s="16">
        <f>VLOOKUP($A268,[1]SD1!$A$3:$J$391,9,FALSE)</f>
        <v>1.7346540465951001E-2</v>
      </c>
      <c r="I268" s="15">
        <v>385215</v>
      </c>
      <c r="J268" s="13" t="s">
        <v>12</v>
      </c>
      <c r="K268" s="13">
        <v>0</v>
      </c>
      <c r="L268" s="14">
        <v>0.85899999999999999</v>
      </c>
      <c r="M268" s="13">
        <v>1</v>
      </c>
      <c r="N268" s="12">
        <v>0.35410000000000003</v>
      </c>
    </row>
    <row r="269" spans="1:14">
      <c r="A269" s="15" t="s">
        <v>251</v>
      </c>
      <c r="B269" s="13" t="s">
        <v>7</v>
      </c>
      <c r="C269" s="13" t="s">
        <v>6</v>
      </c>
      <c r="D269" s="19" t="s">
        <v>250</v>
      </c>
      <c r="E269" s="17">
        <v>2.3800000000000002E-2</v>
      </c>
      <c r="F269" s="18">
        <f>VLOOKUP($A269,[1]SD1!$A$3:$J$391,6,FALSE)</f>
        <v>3.8999999999999998E-3</v>
      </c>
      <c r="G269" s="17">
        <v>1.7102120444178599E-2</v>
      </c>
      <c r="H269" s="16">
        <f>VLOOKUP($A269,[1]SD1!$A$3:$J$391,9,FALSE)</f>
        <v>1.11330403015018E-2</v>
      </c>
      <c r="I269" s="15">
        <v>381408</v>
      </c>
      <c r="J269" s="13" t="s">
        <v>9</v>
      </c>
      <c r="K269" s="13">
        <v>0</v>
      </c>
      <c r="L269" s="14">
        <v>0.84299999999999997</v>
      </c>
      <c r="M269" s="13">
        <v>1</v>
      </c>
      <c r="N269" s="12">
        <v>0.35849999999999999</v>
      </c>
    </row>
    <row r="270" spans="1:14">
      <c r="A270" s="15" t="s">
        <v>249</v>
      </c>
      <c r="B270" s="13" t="s">
        <v>7</v>
      </c>
      <c r="C270" s="13" t="s">
        <v>21</v>
      </c>
      <c r="D270" s="19" t="s">
        <v>248</v>
      </c>
      <c r="E270" s="17">
        <v>-4.1300000000000003E-2</v>
      </c>
      <c r="F270" s="18">
        <f>VLOOKUP($A270,[1]SD1!$A$3:$J$391,6,FALSE)</f>
        <v>7.3000000000000001E-3</v>
      </c>
      <c r="G270" s="17">
        <v>-2.6451600715518001E-2</v>
      </c>
      <c r="H270" s="16">
        <f>VLOOKUP($A270,[1]SD1!$A$3:$J$391,9,FALSE)</f>
        <v>1.92576199769974E-2</v>
      </c>
      <c r="I270" s="15">
        <v>378425</v>
      </c>
      <c r="J270" s="13" t="s">
        <v>12</v>
      </c>
      <c r="K270" s="13">
        <v>0</v>
      </c>
      <c r="L270" s="14">
        <v>0.84</v>
      </c>
      <c r="M270" s="13">
        <v>1</v>
      </c>
      <c r="N270" s="12">
        <v>0.3594</v>
      </c>
    </row>
    <row r="271" spans="1:14">
      <c r="A271" s="15" t="s">
        <v>247</v>
      </c>
      <c r="B271" s="13" t="s">
        <v>14</v>
      </c>
      <c r="C271" s="13" t="s">
        <v>21</v>
      </c>
      <c r="D271" s="19" t="s">
        <v>246</v>
      </c>
      <c r="E271" s="17">
        <v>3.9100000000000003E-2</v>
      </c>
      <c r="F271" s="18">
        <f>VLOOKUP($A271,[1]SD1!$A$3:$J$391,6,FALSE)</f>
        <v>5.8999999999999999E-3</v>
      </c>
      <c r="G271" s="17">
        <v>2.9548199847340601E-2</v>
      </c>
      <c r="H271" s="16">
        <f>VLOOKUP($A271,[1]SD1!$A$3:$J$391,9,FALSE)</f>
        <v>1.7090879380703E-2</v>
      </c>
      <c r="I271" s="15">
        <v>385211</v>
      </c>
      <c r="J271" s="13" t="s">
        <v>9</v>
      </c>
      <c r="K271" s="13">
        <v>0</v>
      </c>
      <c r="L271" s="14">
        <v>0.83899999999999997</v>
      </c>
      <c r="M271" s="13">
        <v>1</v>
      </c>
      <c r="N271" s="12">
        <v>0.35959999999999998</v>
      </c>
    </row>
    <row r="272" spans="1:14">
      <c r="A272" s="15" t="s">
        <v>245</v>
      </c>
      <c r="B272" s="13" t="s">
        <v>7</v>
      </c>
      <c r="C272" s="13" t="s">
        <v>6</v>
      </c>
      <c r="D272" s="19" t="s">
        <v>244</v>
      </c>
      <c r="E272" s="17">
        <v>2.69E-2</v>
      </c>
      <c r="F272" s="18">
        <f>VLOOKUP($A272,[1]SD1!$A$3:$J$391,6,FALSE)</f>
        <v>4.4999999999999997E-3</v>
      </c>
      <c r="G272" s="17">
        <v>1.8685860559344299E-2</v>
      </c>
      <c r="H272" s="16">
        <f>VLOOKUP($A272,[1]SD1!$A$3:$J$391,9,FALSE)</f>
        <v>1.2891500256955599E-2</v>
      </c>
      <c r="I272" s="15">
        <v>385212</v>
      </c>
      <c r="J272" s="13" t="s">
        <v>9</v>
      </c>
      <c r="K272" s="13">
        <v>0</v>
      </c>
      <c r="L272" s="14">
        <v>0.83599999999999997</v>
      </c>
      <c r="M272" s="13">
        <v>1</v>
      </c>
      <c r="N272" s="12">
        <v>0.36049999999999999</v>
      </c>
    </row>
    <row r="273" spans="1:14">
      <c r="A273" s="15" t="s">
        <v>243</v>
      </c>
      <c r="B273" s="13" t="s">
        <v>7</v>
      </c>
      <c r="C273" s="13" t="s">
        <v>6</v>
      </c>
      <c r="D273" s="19" t="s">
        <v>242</v>
      </c>
      <c r="E273" s="17">
        <v>-2.3300000000000001E-2</v>
      </c>
      <c r="F273" s="18">
        <f>VLOOKUP($A273,[1]SD1!$A$3:$J$391,6,FALSE)</f>
        <v>3.8999999999999998E-3</v>
      </c>
      <c r="G273" s="17">
        <v>-1.6647180542349801E-2</v>
      </c>
      <c r="H273" s="16">
        <f>VLOOKUP($A273,[1]SD1!$A$3:$J$391,9,FALSE)</f>
        <v>1.09869400039315E-2</v>
      </c>
      <c r="I273" s="15">
        <v>385211</v>
      </c>
      <c r="J273" s="13" t="s">
        <v>12</v>
      </c>
      <c r="K273" s="13">
        <v>0</v>
      </c>
      <c r="L273" s="14">
        <v>0.76800000000000002</v>
      </c>
      <c r="M273" s="13">
        <v>1</v>
      </c>
      <c r="N273" s="12">
        <v>0.38100000000000001</v>
      </c>
    </row>
    <row r="274" spans="1:14">
      <c r="A274" s="15" t="s">
        <v>241</v>
      </c>
      <c r="B274" s="13" t="s">
        <v>6</v>
      </c>
      <c r="C274" s="13" t="s">
        <v>21</v>
      </c>
      <c r="D274" s="19" t="s">
        <v>240</v>
      </c>
      <c r="E274" s="17">
        <v>2.29E-2</v>
      </c>
      <c r="F274" s="18">
        <f>VLOOKUP($A274,[1]SD1!$A$3:$J$391,6,FALSE)</f>
        <v>3.8E-3</v>
      </c>
      <c r="G274" s="17">
        <v>1.6316760331392299E-2</v>
      </c>
      <c r="H274" s="16">
        <f>VLOOKUP($A274,[1]SD1!$A$3:$J$391,9,FALSE)</f>
        <v>1.07221603393555E-2</v>
      </c>
      <c r="I274" s="15">
        <v>385211</v>
      </c>
      <c r="J274" s="13" t="s">
        <v>9</v>
      </c>
      <c r="K274" s="13">
        <v>0</v>
      </c>
      <c r="L274" s="14">
        <v>0.76</v>
      </c>
      <c r="M274" s="13">
        <v>1</v>
      </c>
      <c r="N274" s="12">
        <v>0.38350000000000001</v>
      </c>
    </row>
    <row r="275" spans="1:14">
      <c r="A275" s="15" t="s">
        <v>239</v>
      </c>
      <c r="B275" s="13" t="s">
        <v>14</v>
      </c>
      <c r="C275" s="13" t="s">
        <v>7</v>
      </c>
      <c r="D275" s="19" t="s">
        <v>238</v>
      </c>
      <c r="E275" s="17">
        <v>0.04</v>
      </c>
      <c r="F275" s="18">
        <f>VLOOKUP($A275,[1]SD1!$A$3:$J$391,6,FALSE)</f>
        <v>4.4000000000000003E-3</v>
      </c>
      <c r="G275" s="17">
        <v>3.3934600651264198E-2</v>
      </c>
      <c r="H275" s="16">
        <f>VLOOKUP($A275,[1]SD1!$A$3:$J$391,9,FALSE)</f>
        <v>1.1953019537031701E-2</v>
      </c>
      <c r="I275" s="15">
        <v>382260</v>
      </c>
      <c r="J275" s="13" t="s">
        <v>9</v>
      </c>
      <c r="K275" s="13">
        <v>0</v>
      </c>
      <c r="L275" s="14">
        <v>0.75900000000000001</v>
      </c>
      <c r="M275" s="13">
        <v>1</v>
      </c>
      <c r="N275" s="12">
        <v>0.38369999999999999</v>
      </c>
    </row>
    <row r="276" spans="1:14">
      <c r="A276" s="15" t="s">
        <v>237</v>
      </c>
      <c r="B276" s="13" t="s">
        <v>6</v>
      </c>
      <c r="C276" s="13" t="s">
        <v>21</v>
      </c>
      <c r="D276" s="19" t="s">
        <v>236</v>
      </c>
      <c r="E276" s="17">
        <v>-2.23E-2</v>
      </c>
      <c r="F276" s="18">
        <f>VLOOKUP($A276,[1]SD1!$A$3:$J$391,6,FALSE)</f>
        <v>3.8999999999999998E-3</v>
      </c>
      <c r="G276" s="17">
        <v>-1.53447203338146E-2</v>
      </c>
      <c r="H276" s="16">
        <f>VLOOKUP($A276,[1]SD1!$A$3:$J$391,9,FALSE)</f>
        <v>1.0872020386159399E-2</v>
      </c>
      <c r="I276" s="15">
        <v>385209</v>
      </c>
      <c r="J276" s="13" t="s">
        <v>12</v>
      </c>
      <c r="K276" s="13">
        <v>0</v>
      </c>
      <c r="L276" s="14">
        <v>0.72799999999999998</v>
      </c>
      <c r="M276" s="13">
        <v>1</v>
      </c>
      <c r="N276" s="12">
        <v>0.39340000000000003</v>
      </c>
    </row>
    <row r="277" spans="1:14">
      <c r="A277" s="15" t="s">
        <v>235</v>
      </c>
      <c r="B277" s="13" t="s">
        <v>3</v>
      </c>
      <c r="C277" s="13" t="s">
        <v>2</v>
      </c>
      <c r="D277" s="19" t="s">
        <v>234</v>
      </c>
      <c r="E277" s="17">
        <v>-2.5700000000000001E-2</v>
      </c>
      <c r="F277" s="18">
        <f>VLOOKUP($A277,[1]SD1!$A$3:$J$391,6,FALSE)</f>
        <v>4.1000000000000003E-3</v>
      </c>
      <c r="G277" s="17">
        <v>-1.9668860360979999E-2</v>
      </c>
      <c r="H277" s="16">
        <f>VLOOKUP($A277,[1]SD1!$A$3:$J$391,9,FALSE)</f>
        <v>1.10181597992778E-2</v>
      </c>
      <c r="I277" s="15">
        <v>359624</v>
      </c>
      <c r="J277" s="13" t="s">
        <v>12</v>
      </c>
      <c r="K277" s="13">
        <v>0</v>
      </c>
      <c r="L277" s="14">
        <v>0.72799999999999998</v>
      </c>
      <c r="M277" s="13">
        <v>1</v>
      </c>
      <c r="N277" s="12">
        <v>0.39350000000000002</v>
      </c>
    </row>
    <row r="278" spans="1:14">
      <c r="A278" s="15" t="s">
        <v>233</v>
      </c>
      <c r="B278" s="13" t="s">
        <v>14</v>
      </c>
      <c r="C278" s="13" t="s">
        <v>21</v>
      </c>
      <c r="D278" s="19" t="s">
        <v>232</v>
      </c>
      <c r="E278" s="17">
        <v>3.8100000000000002E-2</v>
      </c>
      <c r="F278" s="18">
        <f>VLOOKUP($A278,[1]SD1!$A$3:$J$391,6,FALSE)</f>
        <v>6.1000000000000004E-3</v>
      </c>
      <c r="G278" s="17">
        <v>2.62107998132706E-2</v>
      </c>
      <c r="H278" s="16">
        <f>VLOOKUP($A278,[1]SD1!$A$3:$J$391,9,FALSE)</f>
        <v>1.55960395932198E-2</v>
      </c>
      <c r="I278" s="15">
        <v>377726</v>
      </c>
      <c r="J278" s="13" t="s">
        <v>9</v>
      </c>
      <c r="K278" s="13">
        <v>0</v>
      </c>
      <c r="L278" s="14">
        <v>0.72099999999999997</v>
      </c>
      <c r="M278" s="13">
        <v>1</v>
      </c>
      <c r="N278" s="12">
        <v>0.3957</v>
      </c>
    </row>
    <row r="279" spans="1:14">
      <c r="A279" s="15" t="s">
        <v>231</v>
      </c>
      <c r="B279" s="13" t="s">
        <v>14</v>
      </c>
      <c r="C279" s="13" t="s">
        <v>21</v>
      </c>
      <c r="D279" s="19" t="s">
        <v>230</v>
      </c>
      <c r="E279" s="17">
        <v>-5.9499999999999997E-2</v>
      </c>
      <c r="F279" s="18">
        <f>VLOOKUP($A279,[1]SD1!$A$3:$J$391,6,FALSE)</f>
        <v>8.5000000000000006E-3</v>
      </c>
      <c r="G279" s="17">
        <v>-4.4414598494768101E-2</v>
      </c>
      <c r="H279" s="16">
        <f>VLOOKUP($A279,[1]SD1!$A$3:$J$391,9,FALSE)</f>
        <v>2.2487999871373201E-2</v>
      </c>
      <c r="I279" s="15">
        <v>384917</v>
      </c>
      <c r="J279" s="13" t="s">
        <v>12</v>
      </c>
      <c r="K279" s="13">
        <v>0</v>
      </c>
      <c r="L279" s="14">
        <v>0.71199999999999997</v>
      </c>
      <c r="M279" s="13">
        <v>1</v>
      </c>
      <c r="N279" s="12">
        <v>0.39889999999999998</v>
      </c>
    </row>
    <row r="280" spans="1:14">
      <c r="A280" s="15" t="s">
        <v>229</v>
      </c>
      <c r="B280" s="13" t="s">
        <v>7</v>
      </c>
      <c r="C280" s="13" t="s">
        <v>6</v>
      </c>
      <c r="D280" s="19" t="s">
        <v>228</v>
      </c>
      <c r="E280" s="17">
        <v>-3.2500000000000001E-2</v>
      </c>
      <c r="F280" s="18">
        <f>VLOOKUP($A280,[1]SD1!$A$3:$J$391,6,FALSE)</f>
        <v>5.0000000000000001E-3</v>
      </c>
      <c r="G280" s="17">
        <v>-2.4463199079036699E-2</v>
      </c>
      <c r="H280" s="16">
        <f>VLOOKUP($A280,[1]SD1!$A$3:$J$391,9,FALSE)</f>
        <v>1.3952540233731299E-2</v>
      </c>
      <c r="I280" s="15">
        <v>385211</v>
      </c>
      <c r="J280" s="13" t="s">
        <v>12</v>
      </c>
      <c r="K280" s="13">
        <v>0</v>
      </c>
      <c r="L280" s="14">
        <v>0.71099999999999997</v>
      </c>
      <c r="M280" s="13">
        <v>1</v>
      </c>
      <c r="N280" s="12">
        <v>0.3992</v>
      </c>
    </row>
    <row r="281" spans="1:14">
      <c r="A281" s="15" t="s">
        <v>227</v>
      </c>
      <c r="B281" s="13" t="s">
        <v>7</v>
      </c>
      <c r="C281" s="13" t="s">
        <v>6</v>
      </c>
      <c r="D281" s="19" t="s">
        <v>226</v>
      </c>
      <c r="E281" s="17">
        <v>-5.1799999999999999E-2</v>
      </c>
      <c r="F281" s="18">
        <f>VLOOKUP($A281,[1]SD1!$A$3:$J$391,6,FALSE)</f>
        <v>6.0000000000000001E-3</v>
      </c>
      <c r="G281" s="17">
        <v>-5.09163998067379E-2</v>
      </c>
      <c r="H281" s="16">
        <f>VLOOKUP($A281,[1]SD1!$A$3:$J$391,9,FALSE)</f>
        <v>8.9114196598529798E-3</v>
      </c>
      <c r="I281" s="15">
        <v>237903</v>
      </c>
      <c r="J281" s="13" t="s">
        <v>12</v>
      </c>
      <c r="K281" s="13">
        <v>0</v>
      </c>
      <c r="L281" s="14">
        <v>0.69</v>
      </c>
      <c r="M281" s="13">
        <v>1</v>
      </c>
      <c r="N281" s="12">
        <v>0.40600000000000003</v>
      </c>
    </row>
    <row r="282" spans="1:14">
      <c r="A282" s="15" t="s">
        <v>225</v>
      </c>
      <c r="B282" s="13" t="s">
        <v>7</v>
      </c>
      <c r="C282" s="13" t="s">
        <v>6</v>
      </c>
      <c r="D282" s="19" t="s">
        <v>224</v>
      </c>
      <c r="E282" s="17">
        <v>3.4200000000000001E-2</v>
      </c>
      <c r="F282" s="18">
        <f>VLOOKUP($A282,[1]SD1!$A$3:$J$391,6,FALSE)</f>
        <v>3.8E-3</v>
      </c>
      <c r="G282" s="17">
        <v>3.0547000467777301E-2</v>
      </c>
      <c r="H282" s="16">
        <f>VLOOKUP($A282,[1]SD1!$A$3:$J$391,9,FALSE)</f>
        <v>1.08252801001072E-2</v>
      </c>
      <c r="I282" s="15">
        <v>382262</v>
      </c>
      <c r="J282" s="13" t="s">
        <v>9</v>
      </c>
      <c r="K282" s="13">
        <v>0</v>
      </c>
      <c r="L282" s="14">
        <v>0.65600000000000003</v>
      </c>
      <c r="M282" s="13">
        <v>1</v>
      </c>
      <c r="N282" s="12">
        <v>0.41810000000000003</v>
      </c>
    </row>
    <row r="283" spans="1:14">
      <c r="A283" s="15" t="s">
        <v>223</v>
      </c>
      <c r="B283" s="13" t="s">
        <v>14</v>
      </c>
      <c r="C283" s="13" t="s">
        <v>7</v>
      </c>
      <c r="D283" s="19" t="s">
        <v>222</v>
      </c>
      <c r="E283" s="17">
        <v>-4.3999999999999997E-2</v>
      </c>
      <c r="F283" s="18">
        <f>VLOOKUP($A283,[1]SD1!$A$3:$J$391,6,FALSE)</f>
        <v>4.3E-3</v>
      </c>
      <c r="G283" s="17">
        <v>-3.9764601737260798E-2</v>
      </c>
      <c r="H283" s="16">
        <f>VLOOKUP($A283,[1]SD1!$A$3:$J$391,9,FALSE)</f>
        <v>1.17683196440339E-2</v>
      </c>
      <c r="I283" s="15">
        <v>385212</v>
      </c>
      <c r="J283" s="13" t="s">
        <v>12</v>
      </c>
      <c r="K283" s="13">
        <v>0</v>
      </c>
      <c r="L283" s="14">
        <v>0.64600000000000002</v>
      </c>
      <c r="M283" s="13">
        <v>1</v>
      </c>
      <c r="N283" s="12">
        <v>0.42159999999999997</v>
      </c>
    </row>
    <row r="284" spans="1:14">
      <c r="A284" s="15" t="s">
        <v>221</v>
      </c>
      <c r="B284" s="13" t="s">
        <v>14</v>
      </c>
      <c r="C284" s="13" t="s">
        <v>21</v>
      </c>
      <c r="D284" s="19" t="s">
        <v>220</v>
      </c>
      <c r="E284" s="17">
        <v>3.6400000000000002E-2</v>
      </c>
      <c r="F284" s="18">
        <f>VLOOKUP($A284,[1]SD1!$A$3:$J$391,6,FALSE)</f>
        <v>5.3E-3</v>
      </c>
      <c r="G284" s="17">
        <v>2.98496000468731E-2</v>
      </c>
      <c r="H284" s="16">
        <f>VLOOKUP($A284,[1]SD1!$A$3:$J$391,9,FALSE)</f>
        <v>1.51288798078895E-2</v>
      </c>
      <c r="I284" s="15">
        <v>385210</v>
      </c>
      <c r="J284" s="13" t="s">
        <v>9</v>
      </c>
      <c r="K284" s="13">
        <v>0</v>
      </c>
      <c r="L284" s="14">
        <v>0.63500000000000001</v>
      </c>
      <c r="M284" s="13">
        <v>1</v>
      </c>
      <c r="N284" s="12">
        <v>0.4254</v>
      </c>
    </row>
    <row r="285" spans="1:14">
      <c r="A285" s="15" t="s">
        <v>219</v>
      </c>
      <c r="B285" s="13" t="s">
        <v>14</v>
      </c>
      <c r="C285" s="13" t="s">
        <v>7</v>
      </c>
      <c r="D285" s="19" t="s">
        <v>218</v>
      </c>
      <c r="E285" s="17">
        <v>-5.9900000000000002E-2</v>
      </c>
      <c r="F285" s="18">
        <f>VLOOKUP($A285,[1]SD1!$A$3:$J$391,6,FALSE)</f>
        <v>3.8E-3</v>
      </c>
      <c r="G285" s="17">
        <v>-7.91200026869774E-2</v>
      </c>
      <c r="H285" s="16">
        <f>VLOOKUP($A285,[1]SD1!$A$3:$J$391,9,FALSE)</f>
        <v>1.0696640238165901E-2</v>
      </c>
      <c r="I285" s="15">
        <v>385211</v>
      </c>
      <c r="J285" s="13" t="s">
        <v>12</v>
      </c>
      <c r="K285" s="13">
        <v>0</v>
      </c>
      <c r="L285" s="14">
        <v>0.63500000000000001</v>
      </c>
      <c r="M285" s="13">
        <v>1</v>
      </c>
      <c r="N285" s="12">
        <v>0.42559999999999998</v>
      </c>
    </row>
    <row r="286" spans="1:14">
      <c r="A286" s="15" t="s">
        <v>217</v>
      </c>
      <c r="B286" s="13" t="s">
        <v>7</v>
      </c>
      <c r="C286" s="13" t="s">
        <v>6</v>
      </c>
      <c r="D286" s="19" t="s">
        <v>33</v>
      </c>
      <c r="E286" s="17">
        <v>-6.9900000000000004E-2</v>
      </c>
      <c r="F286" s="18">
        <f>VLOOKUP($A286,[1]SD1!$A$3:$J$391,6,FALSE)</f>
        <v>8.0000000000000002E-3</v>
      </c>
      <c r="G286" s="17">
        <v>-6.2428198754787403E-2</v>
      </c>
      <c r="H286" s="16">
        <f>VLOOKUP($A286,[1]SD1!$A$3:$J$391,9,FALSE)</f>
        <v>2.26320996880531E-2</v>
      </c>
      <c r="I286" s="15">
        <v>381411</v>
      </c>
      <c r="J286" s="13" t="s">
        <v>12</v>
      </c>
      <c r="K286" s="13">
        <v>0</v>
      </c>
      <c r="L286" s="14">
        <v>0.63500000000000001</v>
      </c>
      <c r="M286" s="13">
        <v>1</v>
      </c>
      <c r="N286" s="12">
        <v>0.42570000000000002</v>
      </c>
    </row>
    <row r="287" spans="1:14">
      <c r="A287" s="15" t="s">
        <v>216</v>
      </c>
      <c r="B287" s="13" t="s">
        <v>7</v>
      </c>
      <c r="C287" s="13" t="s">
        <v>6</v>
      </c>
      <c r="D287" s="19" t="s">
        <v>215</v>
      </c>
      <c r="E287" s="17">
        <v>-3.9199999999999999E-2</v>
      </c>
      <c r="F287" s="18">
        <f>VLOOKUP($A287,[1]SD1!$A$3:$J$391,6,FALSE)</f>
        <v>6.3E-3</v>
      </c>
      <c r="G287" s="17">
        <v>-2.94321998953819E-2</v>
      </c>
      <c r="H287" s="16">
        <f>VLOOKUP($A287,[1]SD1!$A$3:$J$391,9,FALSE)</f>
        <v>1.6912059858441401E-2</v>
      </c>
      <c r="I287" s="15">
        <v>378360</v>
      </c>
      <c r="J287" s="13" t="s">
        <v>12</v>
      </c>
      <c r="K287" s="13">
        <v>0</v>
      </c>
      <c r="L287" s="14">
        <v>0.63400000000000001</v>
      </c>
      <c r="M287" s="13">
        <v>1</v>
      </c>
      <c r="N287" s="12">
        <v>0.42609999999999998</v>
      </c>
    </row>
    <row r="288" spans="1:14">
      <c r="A288" s="15" t="s">
        <v>214</v>
      </c>
      <c r="B288" s="13" t="s">
        <v>14</v>
      </c>
      <c r="C288" s="13" t="s">
        <v>21</v>
      </c>
      <c r="D288" s="19" t="s">
        <v>121</v>
      </c>
      <c r="E288" s="17">
        <v>3.8600000000000002E-2</v>
      </c>
      <c r="F288" s="18">
        <f>VLOOKUP($A288,[1]SD1!$A$3:$J$391,6,FALSE)</f>
        <v>4.3E-3</v>
      </c>
      <c r="G288" s="17">
        <v>3.47548015415668E-2</v>
      </c>
      <c r="H288" s="16">
        <f>VLOOKUP($A288,[1]SD1!$A$3:$J$391,9,FALSE)</f>
        <v>1.22208204120398E-2</v>
      </c>
      <c r="I288" s="15">
        <v>385211</v>
      </c>
      <c r="J288" s="13" t="s">
        <v>9</v>
      </c>
      <c r="K288" s="13">
        <v>0</v>
      </c>
      <c r="L288" s="14">
        <v>0.63</v>
      </c>
      <c r="M288" s="13">
        <v>1</v>
      </c>
      <c r="N288" s="12">
        <v>0.42720000000000002</v>
      </c>
    </row>
    <row r="289" spans="1:14">
      <c r="A289" s="15" t="s">
        <v>213</v>
      </c>
      <c r="B289" s="13" t="s">
        <v>14</v>
      </c>
      <c r="C289" s="13" t="s">
        <v>21</v>
      </c>
      <c r="D289" s="19" t="s">
        <v>107</v>
      </c>
      <c r="E289" s="17">
        <v>-5.3600000000000002E-2</v>
      </c>
      <c r="F289" s="18">
        <f>VLOOKUP($A289,[1]SD1!$A$3:$J$391,6,FALSE)</f>
        <v>5.1999999999999998E-3</v>
      </c>
      <c r="G289" s="17">
        <v>-4.9077801406383501E-2</v>
      </c>
      <c r="H289" s="16">
        <f>VLOOKUP($A289,[1]SD1!$A$3:$J$391,9,FALSE)</f>
        <v>1.4545920304954101E-2</v>
      </c>
      <c r="I289" s="15">
        <v>385211</v>
      </c>
      <c r="J289" s="13" t="s">
        <v>12</v>
      </c>
      <c r="K289" s="13">
        <v>0</v>
      </c>
      <c r="L289" s="14">
        <v>0.622</v>
      </c>
      <c r="M289" s="13">
        <v>1</v>
      </c>
      <c r="N289" s="12">
        <v>0.43030000000000002</v>
      </c>
    </row>
    <row r="290" spans="1:14">
      <c r="A290" s="15" t="s">
        <v>212</v>
      </c>
      <c r="B290" s="13" t="s">
        <v>7</v>
      </c>
      <c r="C290" s="13" t="s">
        <v>6</v>
      </c>
      <c r="D290" s="19" t="s">
        <v>211</v>
      </c>
      <c r="E290" s="17">
        <v>-2.8000000000000001E-2</v>
      </c>
      <c r="F290" s="18">
        <f>VLOOKUP($A290,[1]SD1!$A$3:$J$391,6,FALSE)</f>
        <v>3.8999999999999998E-3</v>
      </c>
      <c r="G290" s="17">
        <v>-2.2994199767708799E-2</v>
      </c>
      <c r="H290" s="16">
        <f>VLOOKUP($A290,[1]SD1!$A$3:$J$391,9,FALSE)</f>
        <v>1.09264403581619E-2</v>
      </c>
      <c r="I290" s="15">
        <v>384584</v>
      </c>
      <c r="J290" s="13" t="s">
        <v>12</v>
      </c>
      <c r="K290" s="13">
        <v>0</v>
      </c>
      <c r="L290" s="14">
        <v>0.61799999999999999</v>
      </c>
      <c r="M290" s="13">
        <v>1</v>
      </c>
      <c r="N290" s="12">
        <v>0.43169999999999997</v>
      </c>
    </row>
    <row r="291" spans="1:14">
      <c r="A291" s="15" t="s">
        <v>210</v>
      </c>
      <c r="B291" s="13" t="s">
        <v>7</v>
      </c>
      <c r="C291" s="13" t="s">
        <v>6</v>
      </c>
      <c r="D291" s="19" t="s">
        <v>209</v>
      </c>
      <c r="E291" s="17">
        <v>3.5000000000000003E-2</v>
      </c>
      <c r="F291" s="18">
        <f>VLOOKUP($A291,[1]SD1!$A$3:$J$391,6,FALSE)</f>
        <v>5.1999999999999998E-3</v>
      </c>
      <c r="G291" s="17">
        <v>5.18871992826462E-2</v>
      </c>
      <c r="H291" s="16">
        <f>VLOOKUP($A291,[1]SD1!$A$3:$J$391,9,FALSE)</f>
        <v>1.4242460019886501E-2</v>
      </c>
      <c r="I291" s="15">
        <v>385212</v>
      </c>
      <c r="J291" s="13" t="s">
        <v>9</v>
      </c>
      <c r="K291" s="13">
        <v>0</v>
      </c>
      <c r="L291" s="14">
        <v>0.61499999999999999</v>
      </c>
      <c r="M291" s="13">
        <v>1</v>
      </c>
      <c r="N291" s="12">
        <v>0.43280000000000002</v>
      </c>
    </row>
    <row r="292" spans="1:14">
      <c r="A292" s="15" t="s">
        <v>208</v>
      </c>
      <c r="B292" s="13" t="s">
        <v>7</v>
      </c>
      <c r="C292" s="13" t="s">
        <v>6</v>
      </c>
      <c r="D292" s="19" t="s">
        <v>207</v>
      </c>
      <c r="E292" s="17">
        <v>7.17E-2</v>
      </c>
      <c r="F292" s="18">
        <f>VLOOKUP($A292,[1]SD1!$A$3:$J$391,6,FALSE)</f>
        <v>1.24E-2</v>
      </c>
      <c r="G292" s="17">
        <v>5.6735198944807101E-2</v>
      </c>
      <c r="H292" s="16">
        <f>VLOOKUP($A292,[1]SD1!$A$3:$J$391,9,FALSE)</f>
        <v>3.59503999352455E-2</v>
      </c>
      <c r="I292" s="15">
        <v>381117</v>
      </c>
      <c r="J292" s="13" t="s">
        <v>9</v>
      </c>
      <c r="K292" s="13">
        <v>0</v>
      </c>
      <c r="L292" s="14">
        <v>0.58499999999999996</v>
      </c>
      <c r="M292" s="13">
        <v>1</v>
      </c>
      <c r="N292" s="12">
        <v>0.44419999999999998</v>
      </c>
    </row>
    <row r="293" spans="1:14">
      <c r="A293" s="15" t="s">
        <v>206</v>
      </c>
      <c r="B293" s="13" t="s">
        <v>7</v>
      </c>
      <c r="C293" s="13" t="s">
        <v>6</v>
      </c>
      <c r="D293" s="19" t="s">
        <v>205</v>
      </c>
      <c r="E293" s="17">
        <v>2.7400000000000001E-2</v>
      </c>
      <c r="F293" s="18">
        <f>VLOOKUP($A293,[1]SD1!$A$3:$J$391,6,FALSE)</f>
        <v>3.8999999999999998E-3</v>
      </c>
      <c r="G293" s="17">
        <v>2.2957000881433501E-2</v>
      </c>
      <c r="H293" s="16">
        <f>VLOOKUP($A293,[1]SD1!$A$3:$J$391,9,FALSE)</f>
        <v>1.11301802098751E-2</v>
      </c>
      <c r="I293" s="15">
        <v>385211</v>
      </c>
      <c r="J293" s="13" t="s">
        <v>9</v>
      </c>
      <c r="K293" s="13">
        <v>0</v>
      </c>
      <c r="L293" s="14">
        <v>0.56699999999999995</v>
      </c>
      <c r="M293" s="13">
        <v>1</v>
      </c>
      <c r="N293" s="12">
        <v>0.4516</v>
      </c>
    </row>
    <row r="294" spans="1:14">
      <c r="A294" s="15" t="s">
        <v>204</v>
      </c>
      <c r="B294" s="13" t="s">
        <v>7</v>
      </c>
      <c r="C294" s="13" t="s">
        <v>6</v>
      </c>
      <c r="D294" s="19" t="s">
        <v>203</v>
      </c>
      <c r="E294" s="17">
        <v>-4.9599999999999998E-2</v>
      </c>
      <c r="F294" s="18">
        <f>VLOOKUP($A294,[1]SD1!$A$3:$J$391,6,FALSE)</f>
        <v>6.3E-3</v>
      </c>
      <c r="G294" s="17">
        <v>-4.6915199607610703E-2</v>
      </c>
      <c r="H294" s="16">
        <f>VLOOKUP($A294,[1]SD1!$A$3:$J$391,9,FALSE)</f>
        <v>1.89757198095322E-2</v>
      </c>
      <c r="I294" s="15">
        <v>381408</v>
      </c>
      <c r="J294" s="13" t="s">
        <v>12</v>
      </c>
      <c r="K294" s="13">
        <v>0</v>
      </c>
      <c r="L294" s="14">
        <v>0.55900000000000005</v>
      </c>
      <c r="M294" s="13">
        <v>1</v>
      </c>
      <c r="N294" s="12">
        <v>0.45479999999999998</v>
      </c>
    </row>
    <row r="295" spans="1:14">
      <c r="A295" s="15" t="s">
        <v>202</v>
      </c>
      <c r="B295" s="13" t="s">
        <v>7</v>
      </c>
      <c r="C295" s="13" t="s">
        <v>6</v>
      </c>
      <c r="D295" s="19" t="s">
        <v>201</v>
      </c>
      <c r="E295" s="17">
        <v>-2.6800000000000001E-2</v>
      </c>
      <c r="F295" s="18">
        <f>VLOOKUP($A295,[1]SD1!$A$3:$J$391,6,FALSE)</f>
        <v>4.3E-3</v>
      </c>
      <c r="G295" s="17">
        <v>-2.0902400836348499E-2</v>
      </c>
      <c r="H295" s="16">
        <f>VLOOKUP($A295,[1]SD1!$A$3:$J$391,9,FALSE)</f>
        <v>1.1955340392887599E-2</v>
      </c>
      <c r="I295" s="15">
        <v>385195</v>
      </c>
      <c r="J295" s="13" t="s">
        <v>12</v>
      </c>
      <c r="K295" s="13">
        <v>0</v>
      </c>
      <c r="L295" s="14">
        <v>0.55600000000000005</v>
      </c>
      <c r="M295" s="13">
        <v>1</v>
      </c>
      <c r="N295" s="12">
        <v>0.45590000000000003</v>
      </c>
    </row>
    <row r="296" spans="1:14">
      <c r="A296" s="15" t="s">
        <v>200</v>
      </c>
      <c r="B296" s="13" t="s">
        <v>7</v>
      </c>
      <c r="C296" s="13" t="s">
        <v>6</v>
      </c>
      <c r="D296" s="19" t="s">
        <v>199</v>
      </c>
      <c r="E296" s="17">
        <v>4.4900000000000002E-2</v>
      </c>
      <c r="F296" s="18">
        <f>VLOOKUP($A296,[1]SD1!$A$3:$J$391,6,FALSE)</f>
        <v>3.8999999999999998E-3</v>
      </c>
      <c r="G296" s="17">
        <v>4.2162001132965102E-2</v>
      </c>
      <c r="H296" s="16">
        <f>VLOOKUP($A296,[1]SD1!$A$3:$J$391,9,FALSE)</f>
        <v>1.07572199776769E-2</v>
      </c>
      <c r="I296" s="15">
        <v>385211</v>
      </c>
      <c r="J296" s="13" t="s">
        <v>9</v>
      </c>
      <c r="K296" s="13">
        <v>0</v>
      </c>
      <c r="L296" s="14">
        <v>0.54600000000000004</v>
      </c>
      <c r="M296" s="13">
        <v>1</v>
      </c>
      <c r="N296" s="12">
        <v>0.45989999999999998</v>
      </c>
    </row>
    <row r="297" spans="1:14">
      <c r="A297" s="15" t="s">
        <v>198</v>
      </c>
      <c r="B297" s="13" t="s">
        <v>14</v>
      </c>
      <c r="C297" s="13" t="s">
        <v>21</v>
      </c>
      <c r="D297" s="19" t="s">
        <v>197</v>
      </c>
      <c r="E297" s="17">
        <v>-3.7699999999999997E-2</v>
      </c>
      <c r="F297" s="18">
        <f>VLOOKUP($A297,[1]SD1!$A$3:$J$391,6,FALSE)</f>
        <v>6.6E-3</v>
      </c>
      <c r="G297" s="17">
        <v>-2.8622400015592599E-2</v>
      </c>
      <c r="H297" s="16">
        <f>VLOOKUP($A297,[1]SD1!$A$3:$J$391,9,FALSE)</f>
        <v>1.8353940919041599E-2</v>
      </c>
      <c r="I297" s="15">
        <v>385210</v>
      </c>
      <c r="J297" s="13" t="s">
        <v>12</v>
      </c>
      <c r="K297" s="13">
        <v>0</v>
      </c>
      <c r="L297" s="14">
        <v>0.52100000000000002</v>
      </c>
      <c r="M297" s="13">
        <v>1</v>
      </c>
      <c r="N297" s="12">
        <v>0.4703</v>
      </c>
    </row>
    <row r="298" spans="1:14">
      <c r="A298" s="15" t="s">
        <v>196</v>
      </c>
      <c r="B298" s="13" t="s">
        <v>7</v>
      </c>
      <c r="C298" s="13" t="s">
        <v>6</v>
      </c>
      <c r="D298" s="19" t="s">
        <v>195</v>
      </c>
      <c r="E298" s="17">
        <v>4.1599999999999998E-2</v>
      </c>
      <c r="F298" s="18">
        <f>VLOOKUP($A298,[1]SD1!$A$3:$J$391,6,FALSE)</f>
        <v>4.0000000000000001E-3</v>
      </c>
      <c r="G298" s="17">
        <v>3.9254799485206597E-2</v>
      </c>
      <c r="H298" s="16">
        <f>VLOOKUP($A298,[1]SD1!$A$3:$J$391,9,FALSE)</f>
        <v>1.13475602120161E-2</v>
      </c>
      <c r="I298" s="15">
        <v>385207</v>
      </c>
      <c r="J298" s="13" t="s">
        <v>9</v>
      </c>
      <c r="K298" s="13">
        <v>0</v>
      </c>
      <c r="L298" s="14">
        <v>0.51400000000000001</v>
      </c>
      <c r="M298" s="13">
        <v>1</v>
      </c>
      <c r="N298" s="12">
        <v>0.47349999999999998</v>
      </c>
    </row>
    <row r="299" spans="1:14">
      <c r="A299" s="15" t="s">
        <v>194</v>
      </c>
      <c r="B299" s="13" t="s">
        <v>7</v>
      </c>
      <c r="C299" s="13" t="s">
        <v>6</v>
      </c>
      <c r="D299" s="19" t="s">
        <v>193</v>
      </c>
      <c r="E299" s="17">
        <v>2.2700000000000001E-2</v>
      </c>
      <c r="F299" s="18">
        <f>VLOOKUP($A299,[1]SD1!$A$3:$J$391,6,FALSE)</f>
        <v>4.1000000000000003E-3</v>
      </c>
      <c r="G299" s="17">
        <v>1.6764039173722298E-2</v>
      </c>
      <c r="H299" s="16">
        <f>VLOOKUP($A299,[1]SD1!$A$3:$J$391,9,FALSE)</f>
        <v>1.1201079934835399E-2</v>
      </c>
      <c r="I299" s="15">
        <v>385210</v>
      </c>
      <c r="J299" s="13" t="s">
        <v>9</v>
      </c>
      <c r="K299" s="13">
        <v>0</v>
      </c>
      <c r="L299" s="14">
        <v>0.50600000000000001</v>
      </c>
      <c r="M299" s="13">
        <v>1</v>
      </c>
      <c r="N299" s="12">
        <v>0.4768</v>
      </c>
    </row>
    <row r="300" spans="1:14">
      <c r="A300" s="15" t="s">
        <v>192</v>
      </c>
      <c r="B300" s="13" t="s">
        <v>14</v>
      </c>
      <c r="C300" s="13" t="s">
        <v>21</v>
      </c>
      <c r="D300" s="19" t="s">
        <v>191</v>
      </c>
      <c r="E300" s="17">
        <v>3.5099999999999999E-2</v>
      </c>
      <c r="F300" s="18">
        <f>VLOOKUP($A300,[1]SD1!$A$3:$J$391,6,FALSE)</f>
        <v>5.5999999999999999E-3</v>
      </c>
      <c r="G300" s="17">
        <v>3.5514801740646397E-2</v>
      </c>
      <c r="H300" s="16">
        <f>VLOOKUP($A300,[1]SD1!$A$3:$J$391,9,FALSE)</f>
        <v>8.7569002062082308E-3</v>
      </c>
      <c r="I300" s="15">
        <v>261171</v>
      </c>
      <c r="J300" s="13" t="s">
        <v>9</v>
      </c>
      <c r="K300" s="13">
        <v>0</v>
      </c>
      <c r="L300" s="14">
        <v>0.501</v>
      </c>
      <c r="M300" s="13">
        <v>1</v>
      </c>
      <c r="N300" s="12">
        <v>0.47899999999999998</v>
      </c>
    </row>
    <row r="301" spans="1:14">
      <c r="A301" s="15" t="s">
        <v>190</v>
      </c>
      <c r="B301" s="13" t="s">
        <v>7</v>
      </c>
      <c r="C301" s="13" t="s">
        <v>21</v>
      </c>
      <c r="D301" s="19" t="s">
        <v>189</v>
      </c>
      <c r="E301" s="17">
        <v>2.5000000000000001E-2</v>
      </c>
      <c r="F301" s="18">
        <f>VLOOKUP($A301,[1]SD1!$A$3:$J$391,6,FALSE)</f>
        <v>3.8E-3</v>
      </c>
      <c r="G301" s="17">
        <v>2.08967998623848E-2</v>
      </c>
      <c r="H301" s="16">
        <f>VLOOKUP($A301,[1]SD1!$A$3:$J$391,9,FALSE)</f>
        <v>1.0863879695534699E-2</v>
      </c>
      <c r="I301" s="15">
        <v>385212</v>
      </c>
      <c r="J301" s="13" t="s">
        <v>9</v>
      </c>
      <c r="K301" s="13">
        <v>0</v>
      </c>
      <c r="L301" s="14">
        <v>0.48899999999999999</v>
      </c>
      <c r="M301" s="13">
        <v>1</v>
      </c>
      <c r="N301" s="12">
        <v>0.48449999999999999</v>
      </c>
    </row>
    <row r="302" spans="1:14">
      <c r="A302" s="15" t="s">
        <v>188</v>
      </c>
      <c r="B302" s="13" t="s">
        <v>3</v>
      </c>
      <c r="C302" s="13" t="s">
        <v>2</v>
      </c>
      <c r="D302" s="19" t="s">
        <v>187</v>
      </c>
      <c r="E302" s="17">
        <v>-2.3300000000000001E-2</v>
      </c>
      <c r="F302" s="18">
        <f>VLOOKUP($A302,[1]SD1!$A$3:$J$391,6,FALSE)</f>
        <v>4.1999999999999997E-3</v>
      </c>
      <c r="G302" s="17">
        <v>-1.8176080659031899E-2</v>
      </c>
      <c r="H302" s="16">
        <f>VLOOKUP($A302,[1]SD1!$A$3:$J$391,9,FALSE)</f>
        <v>1.09866596758366E-2</v>
      </c>
      <c r="I302" s="15">
        <v>359624</v>
      </c>
      <c r="J302" s="13" t="s">
        <v>12</v>
      </c>
      <c r="K302" s="13">
        <v>0</v>
      </c>
      <c r="L302" s="14">
        <v>0.47</v>
      </c>
      <c r="M302" s="13">
        <v>1</v>
      </c>
      <c r="N302" s="12">
        <v>0.4929</v>
      </c>
    </row>
    <row r="303" spans="1:14">
      <c r="A303" s="15" t="s">
        <v>186</v>
      </c>
      <c r="B303" s="13" t="s">
        <v>14</v>
      </c>
      <c r="C303" s="13" t="s">
        <v>21</v>
      </c>
      <c r="D303" s="19" t="s">
        <v>185</v>
      </c>
      <c r="E303" s="17">
        <v>3.3300000000000003E-2</v>
      </c>
      <c r="F303" s="18">
        <f>VLOOKUP($A303,[1]SD1!$A$3:$J$391,6,FALSE)</f>
        <v>4.8999999999999998E-3</v>
      </c>
      <c r="G303" s="17">
        <v>2.81831994652748E-2</v>
      </c>
      <c r="H303" s="16">
        <f>VLOOKUP($A303,[1]SD1!$A$3:$J$391,9,FALSE)</f>
        <v>1.3789679855108299E-2</v>
      </c>
      <c r="I303" s="15">
        <v>385209</v>
      </c>
      <c r="J303" s="13" t="s">
        <v>9</v>
      </c>
      <c r="K303" s="13">
        <v>0</v>
      </c>
      <c r="L303" s="14">
        <v>0.47</v>
      </c>
      <c r="M303" s="13">
        <v>1</v>
      </c>
      <c r="N303" s="12">
        <v>0.49309999999999998</v>
      </c>
    </row>
    <row r="304" spans="1:14">
      <c r="A304" s="15" t="s">
        <v>184</v>
      </c>
      <c r="B304" s="13" t="s">
        <v>7</v>
      </c>
      <c r="C304" s="13" t="s">
        <v>6</v>
      </c>
      <c r="D304" s="19" t="s">
        <v>183</v>
      </c>
      <c r="E304" s="17">
        <v>2.7E-2</v>
      </c>
      <c r="F304" s="18">
        <f>VLOOKUP($A304,[1]SD1!$A$3:$J$391,6,FALSE)</f>
        <v>4.3E-3</v>
      </c>
      <c r="G304" s="17">
        <v>3.9545800536870998E-2</v>
      </c>
      <c r="H304" s="16">
        <f>VLOOKUP($A304,[1]SD1!$A$3:$J$391,9,FALSE)</f>
        <v>1.18188802152872E-2</v>
      </c>
      <c r="I304" s="15">
        <v>385212</v>
      </c>
      <c r="J304" s="13" t="s">
        <v>9</v>
      </c>
      <c r="K304" s="13">
        <v>0</v>
      </c>
      <c r="L304" s="14">
        <v>0.46899999999999997</v>
      </c>
      <c r="M304" s="13">
        <v>1</v>
      </c>
      <c r="N304" s="12">
        <v>0.49349999999999999</v>
      </c>
    </row>
    <row r="305" spans="1:14">
      <c r="A305" s="15" t="s">
        <v>182</v>
      </c>
      <c r="B305" s="13" t="s">
        <v>7</v>
      </c>
      <c r="C305" s="13" t="s">
        <v>6</v>
      </c>
      <c r="D305" s="19" t="s">
        <v>181</v>
      </c>
      <c r="E305" s="17">
        <v>-2.3900000000000001E-2</v>
      </c>
      <c r="F305" s="18">
        <f>VLOOKUP($A305,[1]SD1!$A$3:$J$391,6,FALSE)</f>
        <v>3.8999999999999998E-3</v>
      </c>
      <c r="G305" s="17">
        <v>-3.5185400396585499E-2</v>
      </c>
      <c r="H305" s="16">
        <f>VLOOKUP($A305,[1]SD1!$A$3:$J$391,9,FALSE)</f>
        <v>1.09172603115439E-2</v>
      </c>
      <c r="I305" s="15">
        <v>385211</v>
      </c>
      <c r="J305" s="13" t="s">
        <v>12</v>
      </c>
      <c r="K305" s="13">
        <v>0</v>
      </c>
      <c r="L305" s="14">
        <v>0.441</v>
      </c>
      <c r="M305" s="13">
        <v>1</v>
      </c>
      <c r="N305" s="12">
        <v>0.50660000000000005</v>
      </c>
    </row>
    <row r="306" spans="1:14">
      <c r="A306" s="15" t="s">
        <v>180</v>
      </c>
      <c r="B306" s="13" t="s">
        <v>14</v>
      </c>
      <c r="C306" s="13" t="s">
        <v>21</v>
      </c>
      <c r="D306" s="19" t="s">
        <v>179</v>
      </c>
      <c r="E306" s="17">
        <v>3.0300000000000001E-2</v>
      </c>
      <c r="F306" s="18">
        <f>VLOOKUP($A306,[1]SD1!$A$3:$J$391,6,FALSE)</f>
        <v>5.4000000000000003E-3</v>
      </c>
      <c r="G306" s="17">
        <v>2.98795998096466E-2</v>
      </c>
      <c r="H306" s="16">
        <f>VLOOKUP($A306,[1]SD1!$A$3:$J$391,9,FALSE)</f>
        <v>7.7723399735987204E-3</v>
      </c>
      <c r="I306" s="15">
        <v>237903</v>
      </c>
      <c r="J306" s="13" t="s">
        <v>9</v>
      </c>
      <c r="K306" s="13">
        <v>0</v>
      </c>
      <c r="L306" s="14">
        <v>0.43099999999999999</v>
      </c>
      <c r="M306" s="13">
        <v>1</v>
      </c>
      <c r="N306" s="12">
        <v>0.51149999999999995</v>
      </c>
    </row>
    <row r="307" spans="1:14">
      <c r="A307" s="15" t="s">
        <v>178</v>
      </c>
      <c r="B307" s="13" t="s">
        <v>7</v>
      </c>
      <c r="C307" s="13" t="s">
        <v>6</v>
      </c>
      <c r="D307" s="19" t="s">
        <v>177</v>
      </c>
      <c r="E307" s="17">
        <v>-6.0600000000000001E-2</v>
      </c>
      <c r="F307" s="18">
        <f>VLOOKUP($A307,[1]SD1!$A$3:$J$391,6,FALSE)</f>
        <v>1.0699999999999999E-2</v>
      </c>
      <c r="G307" s="17">
        <v>-4.9023799598216997E-2</v>
      </c>
      <c r="H307" s="16">
        <f>VLOOKUP($A307,[1]SD1!$A$3:$J$391,9,FALSE)</f>
        <v>2.99665201455355E-2</v>
      </c>
      <c r="I307" s="15">
        <v>384916</v>
      </c>
      <c r="J307" s="13" t="s">
        <v>12</v>
      </c>
      <c r="K307" s="13">
        <v>0</v>
      </c>
      <c r="L307" s="14">
        <v>0.41499999999999998</v>
      </c>
      <c r="M307" s="13">
        <v>1</v>
      </c>
      <c r="N307" s="12">
        <v>0.51939999999999997</v>
      </c>
    </row>
    <row r="308" spans="1:14">
      <c r="A308" s="15" t="s">
        <v>176</v>
      </c>
      <c r="B308" s="13" t="s">
        <v>14</v>
      </c>
      <c r="C308" s="13" t="s">
        <v>21</v>
      </c>
      <c r="D308" s="19" t="s">
        <v>175</v>
      </c>
      <c r="E308" s="17">
        <v>0.24060000000000001</v>
      </c>
      <c r="F308" s="18">
        <f>VLOOKUP($A308,[1]SD1!$A$3:$J$391,6,FALSE)</f>
        <v>2.0400000000000001E-2</v>
      </c>
      <c r="G308" s="17">
        <v>0.317072004079819</v>
      </c>
      <c r="H308" s="16">
        <f>VLOOKUP($A308,[1]SD1!$A$3:$J$391,9,FALSE)</f>
        <v>5.5709999054670299E-2</v>
      </c>
      <c r="I308" s="15">
        <v>367147</v>
      </c>
      <c r="J308" s="13" t="s">
        <v>9</v>
      </c>
      <c r="K308" s="13">
        <v>0</v>
      </c>
      <c r="L308" s="14">
        <v>0.40799999999999997</v>
      </c>
      <c r="M308" s="13">
        <v>1</v>
      </c>
      <c r="N308" s="12">
        <v>0.5232</v>
      </c>
    </row>
    <row r="309" spans="1:14">
      <c r="A309" s="15" t="s">
        <v>174</v>
      </c>
      <c r="B309" s="13" t="s">
        <v>14</v>
      </c>
      <c r="C309" s="13" t="s">
        <v>6</v>
      </c>
      <c r="D309" s="19" t="s">
        <v>173</v>
      </c>
      <c r="E309" s="17">
        <v>3.2000000000000001E-2</v>
      </c>
      <c r="F309" s="18">
        <f>VLOOKUP($A309,[1]SD1!$A$3:$J$391,6,FALSE)</f>
        <v>4.1999999999999997E-3</v>
      </c>
      <c r="G309" s="17">
        <v>2.8919000178575498E-2</v>
      </c>
      <c r="H309" s="16">
        <f>VLOOKUP($A309,[1]SD1!$A$3:$J$391,9,FALSE)</f>
        <v>1.17918998003006E-2</v>
      </c>
      <c r="I309" s="15">
        <v>385210</v>
      </c>
      <c r="J309" s="13" t="s">
        <v>9</v>
      </c>
      <c r="K309" s="13">
        <v>0</v>
      </c>
      <c r="L309" s="14">
        <v>0.40300000000000002</v>
      </c>
      <c r="M309" s="13">
        <v>1</v>
      </c>
      <c r="N309" s="12">
        <v>0.52529999999999999</v>
      </c>
    </row>
    <row r="310" spans="1:14">
      <c r="A310" s="15" t="s">
        <v>172</v>
      </c>
      <c r="B310" s="13" t="s">
        <v>14</v>
      </c>
      <c r="C310" s="13" t="s">
        <v>7</v>
      </c>
      <c r="D310" s="19" t="s">
        <v>171</v>
      </c>
      <c r="E310" s="17">
        <v>-6.2399999999999997E-2</v>
      </c>
      <c r="F310" s="18">
        <f>VLOOKUP($A310,[1]SD1!$A$3:$J$391,6,FALSE)</f>
        <v>1.03E-2</v>
      </c>
      <c r="G310" s="17">
        <v>-5.3509201854467399E-2</v>
      </c>
      <c r="H310" s="16">
        <f>VLOOKUP($A310,[1]SD1!$A$3:$J$391,9,FALSE)</f>
        <v>2.89941001683474E-2</v>
      </c>
      <c r="I310" s="15">
        <v>381256</v>
      </c>
      <c r="J310" s="13" t="s">
        <v>12</v>
      </c>
      <c r="K310" s="13">
        <v>0</v>
      </c>
      <c r="L310" s="14">
        <v>0.38300000000000001</v>
      </c>
      <c r="M310" s="13">
        <v>1</v>
      </c>
      <c r="N310" s="12">
        <v>0.53569999999999995</v>
      </c>
    </row>
    <row r="311" spans="1:14">
      <c r="A311" s="15" t="s">
        <v>170</v>
      </c>
      <c r="B311" s="13" t="s">
        <v>7</v>
      </c>
      <c r="C311" s="13" t="s">
        <v>6</v>
      </c>
      <c r="D311" s="19" t="s">
        <v>169</v>
      </c>
      <c r="E311" s="17">
        <v>4.0899999999999999E-2</v>
      </c>
      <c r="F311" s="18">
        <f>VLOOKUP($A311,[1]SD1!$A$3:$J$391,6,FALSE)</f>
        <v>7.1000000000000004E-3</v>
      </c>
      <c r="G311" s="17">
        <v>2.2574599832296399E-2</v>
      </c>
      <c r="H311" s="16">
        <f>VLOOKUP($A311,[1]SD1!$A$3:$J$391,9,FALSE)</f>
        <v>9.0065198019146902E-3</v>
      </c>
      <c r="I311" s="15">
        <v>237903</v>
      </c>
      <c r="J311" s="13" t="s">
        <v>9</v>
      </c>
      <c r="K311" s="13">
        <v>0</v>
      </c>
      <c r="L311" s="14">
        <v>0.379</v>
      </c>
      <c r="M311" s="13">
        <v>1</v>
      </c>
      <c r="N311" s="12">
        <v>0.53820000000000001</v>
      </c>
    </row>
    <row r="312" spans="1:14">
      <c r="A312" s="15" t="s">
        <v>168</v>
      </c>
      <c r="B312" s="13" t="s">
        <v>7</v>
      </c>
      <c r="C312" s="13" t="s">
        <v>21</v>
      </c>
      <c r="D312" s="19" t="s">
        <v>167</v>
      </c>
      <c r="E312" s="17">
        <v>-2.4899999999999999E-2</v>
      </c>
      <c r="F312" s="18">
        <f>VLOOKUP($A312,[1]SD1!$A$3:$J$391,6,FALSE)</f>
        <v>4.1000000000000003E-3</v>
      </c>
      <c r="G312" s="17">
        <v>-3.6354400217533098E-2</v>
      </c>
      <c r="H312" s="16">
        <f>VLOOKUP($A312,[1]SD1!$A$3:$J$391,9,FALSE)</f>
        <v>1.14756003022194E-2</v>
      </c>
      <c r="I312" s="15">
        <v>382259</v>
      </c>
      <c r="J312" s="13" t="s">
        <v>12</v>
      </c>
      <c r="K312" s="13">
        <v>0</v>
      </c>
      <c r="L312" s="14">
        <v>0.375</v>
      </c>
      <c r="M312" s="13">
        <v>1</v>
      </c>
      <c r="N312" s="12">
        <v>0.54039999999999999</v>
      </c>
    </row>
    <row r="313" spans="1:14">
      <c r="A313" s="15" t="s">
        <v>166</v>
      </c>
      <c r="B313" s="13" t="s">
        <v>6</v>
      </c>
      <c r="C313" s="13" t="s">
        <v>21</v>
      </c>
      <c r="D313" s="19" t="s">
        <v>165</v>
      </c>
      <c r="E313" s="17">
        <v>3.27E-2</v>
      </c>
      <c r="F313" s="18">
        <f>VLOOKUP($A313,[1]SD1!$A$3:$J$391,6,FALSE)</f>
        <v>4.0000000000000001E-3</v>
      </c>
      <c r="G313" s="17">
        <v>2.9693000018596601E-2</v>
      </c>
      <c r="H313" s="16">
        <f>VLOOKUP($A313,[1]SD1!$A$3:$J$391,9,FALSE)</f>
        <v>1.0785040445625799E-2</v>
      </c>
      <c r="I313" s="15">
        <v>382263</v>
      </c>
      <c r="J313" s="13" t="s">
        <v>9</v>
      </c>
      <c r="K313" s="13">
        <v>0</v>
      </c>
      <c r="L313" s="14">
        <v>0.374</v>
      </c>
      <c r="M313" s="13">
        <v>1</v>
      </c>
      <c r="N313" s="12">
        <v>0.54069999999999996</v>
      </c>
    </row>
    <row r="314" spans="1:14">
      <c r="A314" s="15" t="s">
        <v>164</v>
      </c>
      <c r="B314" s="13" t="s">
        <v>7</v>
      </c>
      <c r="C314" s="13" t="s">
        <v>6</v>
      </c>
      <c r="D314" s="19" t="s">
        <v>163</v>
      </c>
      <c r="E314" s="17">
        <v>2.1600000000000001E-2</v>
      </c>
      <c r="F314" s="18">
        <f>VLOOKUP($A314,[1]SD1!$A$3:$J$391,6,FALSE)</f>
        <v>3.8E-3</v>
      </c>
      <c r="G314" s="17">
        <v>1.8135320395231198E-2</v>
      </c>
      <c r="H314" s="16">
        <f>VLOOKUP($A314,[1]SD1!$A$3:$J$391,9,FALSE)</f>
        <v>1.08875799924135E-2</v>
      </c>
      <c r="I314" s="15">
        <v>385215</v>
      </c>
      <c r="J314" s="13" t="s">
        <v>9</v>
      </c>
      <c r="K314" s="13">
        <v>0</v>
      </c>
      <c r="L314" s="14">
        <v>0.36599999999999999</v>
      </c>
      <c r="M314" s="13">
        <v>1</v>
      </c>
      <c r="N314" s="12">
        <v>0.54500000000000004</v>
      </c>
    </row>
    <row r="315" spans="1:14">
      <c r="A315" s="15" t="s">
        <v>162</v>
      </c>
      <c r="B315" s="13" t="s">
        <v>14</v>
      </c>
      <c r="C315" s="13" t="s">
        <v>21</v>
      </c>
      <c r="D315" s="19" t="s">
        <v>161</v>
      </c>
      <c r="E315" s="17">
        <v>2.6599999999999999E-2</v>
      </c>
      <c r="F315" s="18">
        <f>VLOOKUP($A315,[1]SD1!$A$3:$J$391,6,FALSE)</f>
        <v>4.3E-3</v>
      </c>
      <c r="G315" s="17">
        <v>2.4897400289773899E-2</v>
      </c>
      <c r="H315" s="16">
        <f>VLOOKUP($A315,[1]SD1!$A$3:$J$391,9,FALSE)</f>
        <v>1.31373396143317E-2</v>
      </c>
      <c r="I315" s="15">
        <v>382263</v>
      </c>
      <c r="J315" s="13" t="s">
        <v>9</v>
      </c>
      <c r="K315" s="13">
        <v>0</v>
      </c>
      <c r="L315" s="14">
        <v>0.36599999999999999</v>
      </c>
      <c r="M315" s="13">
        <v>1</v>
      </c>
      <c r="N315" s="12">
        <v>0.5454</v>
      </c>
    </row>
    <row r="316" spans="1:14">
      <c r="A316" s="15" t="s">
        <v>160</v>
      </c>
      <c r="B316" s="13" t="s">
        <v>6</v>
      </c>
      <c r="C316" s="13" t="s">
        <v>21</v>
      </c>
      <c r="D316" s="19" t="s">
        <v>159</v>
      </c>
      <c r="E316" s="17">
        <v>-9.7299999999999998E-2</v>
      </c>
      <c r="F316" s="18">
        <f>VLOOKUP($A316,[1]SD1!$A$3:$J$391,6,FALSE)</f>
        <v>6.7999999999999996E-3</v>
      </c>
      <c r="G316" s="17">
        <v>-0.101736001670361</v>
      </c>
      <c r="H316" s="16">
        <f>VLOOKUP($A316,[1]SD1!$A$3:$J$391,9,FALSE)</f>
        <v>1.9375599920749699E-2</v>
      </c>
      <c r="I316" s="15">
        <v>385211</v>
      </c>
      <c r="J316" s="13" t="s">
        <v>12</v>
      </c>
      <c r="K316" s="13">
        <v>0</v>
      </c>
      <c r="L316" s="14">
        <v>0.35599999999999998</v>
      </c>
      <c r="M316" s="13">
        <v>1</v>
      </c>
      <c r="N316" s="12">
        <v>0.55089999999999995</v>
      </c>
    </row>
    <row r="317" spans="1:14">
      <c r="A317" s="15" t="s">
        <v>158</v>
      </c>
      <c r="B317" s="13" t="s">
        <v>14</v>
      </c>
      <c r="C317" s="13" t="s">
        <v>21</v>
      </c>
      <c r="D317" s="19" t="s">
        <v>157</v>
      </c>
      <c r="E317" s="17">
        <v>-2.5600000000000001E-2</v>
      </c>
      <c r="F317" s="18">
        <f>VLOOKUP($A317,[1]SD1!$A$3:$J$391,6,FALSE)</f>
        <v>4.5999999999999999E-3</v>
      </c>
      <c r="G317" s="17">
        <v>-3.5999801009893397E-2</v>
      </c>
      <c r="H317" s="16">
        <f>VLOOKUP($A317,[1]SD1!$A$3:$J$391,9,FALSE)</f>
        <v>1.19955400004983E-2</v>
      </c>
      <c r="I317" s="15">
        <v>361408</v>
      </c>
      <c r="J317" s="13" t="s">
        <v>12</v>
      </c>
      <c r="K317" s="13">
        <v>0</v>
      </c>
      <c r="L317" s="14">
        <v>0.34599999999999997</v>
      </c>
      <c r="M317" s="13">
        <v>1</v>
      </c>
      <c r="N317" s="12">
        <v>0.55640000000000001</v>
      </c>
    </row>
    <row r="318" spans="1:14">
      <c r="A318" s="15" t="s">
        <v>156</v>
      </c>
      <c r="B318" s="13" t="s">
        <v>3</v>
      </c>
      <c r="C318" s="13" t="s">
        <v>2</v>
      </c>
      <c r="D318" s="19" t="s">
        <v>155</v>
      </c>
      <c r="E318" s="17">
        <v>-2.9499999999999998E-2</v>
      </c>
      <c r="F318" s="18">
        <f>VLOOKUP($A318,[1]SD1!$A$3:$J$391,6,FALSE)</f>
        <v>5.3E-3</v>
      </c>
      <c r="G318" s="17">
        <v>-2.4666599929332698E-2</v>
      </c>
      <c r="H318" s="16">
        <f>VLOOKUP($A318,[1]SD1!$A$3:$J$391,9,FALSE)</f>
        <v>1.41047602519393E-2</v>
      </c>
      <c r="I318" s="15">
        <v>359624</v>
      </c>
      <c r="J318" s="13" t="s">
        <v>12</v>
      </c>
      <c r="K318" s="13">
        <v>0</v>
      </c>
      <c r="L318" s="14">
        <v>0.33900000000000002</v>
      </c>
      <c r="M318" s="13">
        <v>1</v>
      </c>
      <c r="N318" s="12">
        <v>0.56069999999999998</v>
      </c>
    </row>
    <row r="319" spans="1:14">
      <c r="A319" s="15" t="s">
        <v>154</v>
      </c>
      <c r="B319" s="13" t="s">
        <v>3</v>
      </c>
      <c r="C319" s="13" t="s">
        <v>2</v>
      </c>
      <c r="D319" s="19" t="s">
        <v>153</v>
      </c>
      <c r="E319" s="17">
        <v>5.5599999999999997E-2</v>
      </c>
      <c r="F319" s="18">
        <f>VLOOKUP($A319,[1]SD1!$A$3:$J$391,6,FALSE)</f>
        <v>8.0000000000000002E-3</v>
      </c>
      <c r="G319" s="17">
        <v>5.0384599715471302E-2</v>
      </c>
      <c r="H319" s="16">
        <f>VLOOKUP($A319,[1]SD1!$A$3:$J$391,9,FALSE)</f>
        <v>2.1380120888352401E-2</v>
      </c>
      <c r="I319" s="15">
        <v>359623</v>
      </c>
      <c r="J319" s="13" t="s">
        <v>9</v>
      </c>
      <c r="K319" s="13">
        <v>0</v>
      </c>
      <c r="L319" s="14">
        <v>0.33600000000000002</v>
      </c>
      <c r="M319" s="13">
        <v>1</v>
      </c>
      <c r="N319" s="12">
        <v>0.56230000000000002</v>
      </c>
    </row>
    <row r="320" spans="1:14">
      <c r="A320" s="15" t="s">
        <v>152</v>
      </c>
      <c r="B320" s="13" t="s">
        <v>6</v>
      </c>
      <c r="C320" s="13" t="s">
        <v>21</v>
      </c>
      <c r="D320" s="19" t="s">
        <v>151</v>
      </c>
      <c r="E320" s="17">
        <v>6.4600000000000005E-2</v>
      </c>
      <c r="F320" s="18">
        <f>VLOOKUP($A320,[1]SD1!$A$3:$J$391,6,FALSE)</f>
        <v>1.14E-2</v>
      </c>
      <c r="G320" s="17">
        <v>5.9095598757266998E-2</v>
      </c>
      <c r="H320" s="16">
        <f>VLOOKUP($A320,[1]SD1!$A$3:$J$391,9,FALSE)</f>
        <v>3.4198340028524399E-2</v>
      </c>
      <c r="I320" s="15">
        <v>384918</v>
      </c>
      <c r="J320" s="13" t="s">
        <v>9</v>
      </c>
      <c r="K320" s="13">
        <v>0</v>
      </c>
      <c r="L320" s="14">
        <v>0.31900000000000001</v>
      </c>
      <c r="M320" s="13">
        <v>1</v>
      </c>
      <c r="N320" s="12">
        <v>0.57220000000000004</v>
      </c>
    </row>
    <row r="321" spans="1:14">
      <c r="A321" s="15" t="s">
        <v>150</v>
      </c>
      <c r="B321" s="13" t="s">
        <v>3</v>
      </c>
      <c r="C321" s="13" t="s">
        <v>2</v>
      </c>
      <c r="D321" s="19" t="s">
        <v>149</v>
      </c>
      <c r="E321" s="17">
        <v>2.81E-2</v>
      </c>
      <c r="F321" s="18">
        <f>VLOOKUP($A321,[1]SD1!$A$3:$J$391,6,FALSE)</f>
        <v>4.0000000000000001E-3</v>
      </c>
      <c r="G321" s="17">
        <v>2.6033600792288801E-2</v>
      </c>
      <c r="H321" s="16">
        <f>VLOOKUP($A321,[1]SD1!$A$3:$J$391,9,FALSE)</f>
        <v>1.08724003657699E-2</v>
      </c>
      <c r="I321" s="15">
        <v>359624</v>
      </c>
      <c r="J321" s="13" t="s">
        <v>9</v>
      </c>
      <c r="K321" s="13">
        <v>0</v>
      </c>
      <c r="L321" s="14">
        <v>0.315</v>
      </c>
      <c r="M321" s="13">
        <v>1</v>
      </c>
      <c r="N321" s="12">
        <v>0.57489999999999997</v>
      </c>
    </row>
    <row r="322" spans="1:14">
      <c r="A322" s="15" t="s">
        <v>148</v>
      </c>
      <c r="B322" s="13" t="s">
        <v>14</v>
      </c>
      <c r="C322" s="13" t="s">
        <v>21</v>
      </c>
      <c r="D322" s="19" t="s">
        <v>147</v>
      </c>
      <c r="E322" s="17">
        <v>2.1499999999999998E-2</v>
      </c>
      <c r="F322" s="18">
        <f>VLOOKUP($A322,[1]SD1!$A$3:$J$391,6,FALSE)</f>
        <v>3.8E-3</v>
      </c>
      <c r="G322" s="17">
        <v>1.8622180446982401E-2</v>
      </c>
      <c r="H322" s="16">
        <f>VLOOKUP($A322,[1]SD1!$A$3:$J$391,9,FALSE)</f>
        <v>1.0687939822673799E-2</v>
      </c>
      <c r="I322" s="15">
        <v>381409</v>
      </c>
      <c r="J322" s="13" t="s">
        <v>9</v>
      </c>
      <c r="K322" s="13">
        <v>0</v>
      </c>
      <c r="L322" s="14">
        <v>0.30499999999999999</v>
      </c>
      <c r="M322" s="13">
        <v>1</v>
      </c>
      <c r="N322" s="12">
        <v>0.58099999999999996</v>
      </c>
    </row>
    <row r="323" spans="1:14">
      <c r="A323" s="15" t="s">
        <v>146</v>
      </c>
      <c r="B323" s="13" t="s">
        <v>7</v>
      </c>
      <c r="C323" s="13" t="s">
        <v>6</v>
      </c>
      <c r="D323" s="19" t="s">
        <v>145</v>
      </c>
      <c r="E323" s="17">
        <v>2.29E-2</v>
      </c>
      <c r="F323" s="18">
        <f>VLOOKUP($A323,[1]SD1!$A$3:$J$391,6,FALSE)</f>
        <v>3.8999999999999998E-3</v>
      </c>
      <c r="G323" s="17">
        <v>1.9762020558118799E-2</v>
      </c>
      <c r="H323" s="16">
        <f>VLOOKUP($A323,[1]SD1!$A$3:$J$391,9,FALSE)</f>
        <v>1.0917419567704201E-2</v>
      </c>
      <c r="I323" s="15">
        <v>385215</v>
      </c>
      <c r="J323" s="13" t="s">
        <v>9</v>
      </c>
      <c r="K323" s="13">
        <v>0</v>
      </c>
      <c r="L323" s="14">
        <v>0.29099999999999998</v>
      </c>
      <c r="M323" s="13">
        <v>1</v>
      </c>
      <c r="N323" s="12">
        <v>0.58940000000000003</v>
      </c>
    </row>
    <row r="324" spans="1:14">
      <c r="A324" s="15" t="s">
        <v>144</v>
      </c>
      <c r="B324" s="13" t="s">
        <v>7</v>
      </c>
      <c r="C324" s="13" t="s">
        <v>21</v>
      </c>
      <c r="D324" s="19" t="s">
        <v>143</v>
      </c>
      <c r="E324" s="17">
        <v>3.1199999999999999E-2</v>
      </c>
      <c r="F324" s="18">
        <f>VLOOKUP($A324,[1]SD1!$A$3:$J$391,6,FALSE)</f>
        <v>3.8999999999999998E-3</v>
      </c>
      <c r="G324" s="17">
        <v>3.0057599768042599E-2</v>
      </c>
      <c r="H324" s="16">
        <f>VLOOKUP($A324,[1]SD1!$A$3:$J$391,9,FALSE)</f>
        <v>1.08952596783638E-2</v>
      </c>
      <c r="I324" s="15">
        <v>381409</v>
      </c>
      <c r="J324" s="13" t="s">
        <v>9</v>
      </c>
      <c r="K324" s="13">
        <v>0</v>
      </c>
      <c r="L324" s="14">
        <v>0.28599999999999998</v>
      </c>
      <c r="M324" s="13">
        <v>1</v>
      </c>
      <c r="N324" s="12">
        <v>0.59299999999999997</v>
      </c>
    </row>
    <row r="325" spans="1:14">
      <c r="A325" s="15" t="s">
        <v>142</v>
      </c>
      <c r="B325" s="13" t="s">
        <v>7</v>
      </c>
      <c r="C325" s="13" t="s">
        <v>6</v>
      </c>
      <c r="D325" s="19" t="s">
        <v>141</v>
      </c>
      <c r="E325" s="17">
        <v>-2.58E-2</v>
      </c>
      <c r="F325" s="18">
        <f>VLOOKUP($A325,[1]SD1!$A$3:$J$391,6,FALSE)</f>
        <v>4.5999999999999999E-3</v>
      </c>
      <c r="G325" s="17">
        <v>-3.7060800939798397E-2</v>
      </c>
      <c r="H325" s="16">
        <f>VLOOKUP($A325,[1]SD1!$A$3:$J$391,9,FALSE)</f>
        <v>1.2956200167536701E-2</v>
      </c>
      <c r="I325" s="15">
        <v>385212</v>
      </c>
      <c r="J325" s="13" t="s">
        <v>12</v>
      </c>
      <c r="K325" s="13">
        <v>0</v>
      </c>
      <c r="L325" s="14">
        <v>0.28100000000000003</v>
      </c>
      <c r="M325" s="13">
        <v>1</v>
      </c>
      <c r="N325" s="12">
        <v>0.59599999999999997</v>
      </c>
    </row>
    <row r="326" spans="1:14">
      <c r="A326" s="15" t="s">
        <v>140</v>
      </c>
      <c r="B326" s="13" t="s">
        <v>6</v>
      </c>
      <c r="C326" s="13" t="s">
        <v>21</v>
      </c>
      <c r="D326" s="19" t="s">
        <v>139</v>
      </c>
      <c r="E326" s="17">
        <v>5.7700000000000001E-2</v>
      </c>
      <c r="F326" s="18">
        <f>VLOOKUP($A326,[1]SD1!$A$3:$J$391,6,FALSE)</f>
        <v>8.0999999999999996E-3</v>
      </c>
      <c r="G326" s="17">
        <v>5.3030200302600902E-2</v>
      </c>
      <c r="H326" s="16">
        <f>VLOOKUP($A326,[1]SD1!$A$3:$J$391,9,FALSE)</f>
        <v>2.21234001219273E-2</v>
      </c>
      <c r="I326" s="15">
        <v>381799</v>
      </c>
      <c r="J326" s="13" t="s">
        <v>9</v>
      </c>
      <c r="K326" s="13">
        <v>0</v>
      </c>
      <c r="L326" s="14">
        <v>0.27200000000000002</v>
      </c>
      <c r="M326" s="13">
        <v>1</v>
      </c>
      <c r="N326" s="12">
        <v>0.60219999999999996</v>
      </c>
    </row>
    <row r="327" spans="1:14">
      <c r="A327" s="15" t="s">
        <v>138</v>
      </c>
      <c r="B327" s="13" t="s">
        <v>6</v>
      </c>
      <c r="C327" s="13" t="s">
        <v>21</v>
      </c>
      <c r="D327" s="19" t="s">
        <v>137</v>
      </c>
      <c r="E327" s="17">
        <v>3.2300000000000002E-2</v>
      </c>
      <c r="F327" s="18">
        <f>VLOOKUP($A327,[1]SD1!$A$3:$J$391,6,FALSE)</f>
        <v>4.7000000000000002E-3</v>
      </c>
      <c r="G327" s="17">
        <v>2.9554199427366298E-2</v>
      </c>
      <c r="H327" s="16">
        <f>VLOOKUP($A327,[1]SD1!$A$3:$J$391,9,FALSE)</f>
        <v>1.2929219752550101E-2</v>
      </c>
      <c r="I327" s="15">
        <v>382176</v>
      </c>
      <c r="J327" s="13" t="s">
        <v>9</v>
      </c>
      <c r="K327" s="13">
        <v>0</v>
      </c>
      <c r="L327" s="14">
        <v>0.27</v>
      </c>
      <c r="M327" s="13">
        <v>1</v>
      </c>
      <c r="N327" s="12">
        <v>0.60319999999999996</v>
      </c>
    </row>
    <row r="328" spans="1:14">
      <c r="A328" s="15" t="s">
        <v>136</v>
      </c>
      <c r="B328" s="13" t="s">
        <v>7</v>
      </c>
      <c r="C328" s="13" t="s">
        <v>6</v>
      </c>
      <c r="D328" s="19" t="s">
        <v>135</v>
      </c>
      <c r="E328" s="17">
        <v>-2.5899999999999999E-2</v>
      </c>
      <c r="F328" s="18">
        <f>VLOOKUP($A328,[1]SD1!$A$3:$J$391,6,FALSE)</f>
        <v>4.0000000000000001E-3</v>
      </c>
      <c r="G328" s="17">
        <v>-2.3762200027704201E-2</v>
      </c>
      <c r="H328" s="16">
        <f>VLOOKUP($A328,[1]SD1!$A$3:$J$391,9,FALSE)</f>
        <v>1.13877197727561E-2</v>
      </c>
      <c r="I328" s="15">
        <v>385211</v>
      </c>
      <c r="J328" s="13" t="s">
        <v>12</v>
      </c>
      <c r="K328" s="13">
        <v>0</v>
      </c>
      <c r="L328" s="14">
        <v>0.26700000000000002</v>
      </c>
      <c r="M328" s="13">
        <v>1</v>
      </c>
      <c r="N328" s="12">
        <v>0.60529999999999995</v>
      </c>
    </row>
    <row r="329" spans="1:14">
      <c r="A329" s="15" t="s">
        <v>134</v>
      </c>
      <c r="B329" s="13" t="s">
        <v>6</v>
      </c>
      <c r="C329" s="13" t="s">
        <v>21</v>
      </c>
      <c r="D329" s="19" t="s">
        <v>133</v>
      </c>
      <c r="E329" s="17">
        <v>3.1300000000000001E-2</v>
      </c>
      <c r="F329" s="18">
        <f>VLOOKUP($A329,[1]SD1!$A$3:$J$391,6,FALSE)</f>
        <v>4.7000000000000002E-3</v>
      </c>
      <c r="G329" s="17">
        <v>3.0199399217963201E-2</v>
      </c>
      <c r="H329" s="16">
        <f>VLOOKUP($A329,[1]SD1!$A$3:$J$391,9,FALSE)</f>
        <v>1.38359796255827E-2</v>
      </c>
      <c r="I329" s="15">
        <v>385211</v>
      </c>
      <c r="J329" s="13" t="s">
        <v>9</v>
      </c>
      <c r="K329" s="13">
        <v>0</v>
      </c>
      <c r="L329" s="14">
        <v>0.26</v>
      </c>
      <c r="M329" s="13">
        <v>1</v>
      </c>
      <c r="N329" s="12">
        <v>0.61029999999999995</v>
      </c>
    </row>
    <row r="330" spans="1:14">
      <c r="A330" s="15" t="s">
        <v>132</v>
      </c>
      <c r="B330" s="13" t="s">
        <v>14</v>
      </c>
      <c r="C330" s="13" t="s">
        <v>6</v>
      </c>
      <c r="D330" s="19" t="s">
        <v>131</v>
      </c>
      <c r="E330" s="17">
        <v>-4.0099999999999997E-2</v>
      </c>
      <c r="F330" s="18">
        <f>VLOOKUP($A330,[1]SD1!$A$3:$J$391,6,FALSE)</f>
        <v>6.0000000000000001E-3</v>
      </c>
      <c r="G330" s="17">
        <v>-5.7719800621271099E-2</v>
      </c>
      <c r="H330" s="16">
        <f>VLOOKUP($A330,[1]SD1!$A$3:$J$391,9,FALSE)</f>
        <v>1.7471240833401701E-2</v>
      </c>
      <c r="I330" s="15">
        <v>385212</v>
      </c>
      <c r="J330" s="13" t="s">
        <v>12</v>
      </c>
      <c r="K330" s="13">
        <v>0</v>
      </c>
      <c r="L330" s="14">
        <v>0.254</v>
      </c>
      <c r="M330" s="13">
        <v>1</v>
      </c>
      <c r="N330" s="12">
        <v>0.61439999999999995</v>
      </c>
    </row>
    <row r="331" spans="1:14">
      <c r="A331" s="15" t="s">
        <v>130</v>
      </c>
      <c r="B331" s="13" t="s">
        <v>7</v>
      </c>
      <c r="C331" s="13" t="s">
        <v>6</v>
      </c>
      <c r="D331" s="19" t="s">
        <v>129</v>
      </c>
      <c r="E331" s="17">
        <v>-2.69E-2</v>
      </c>
      <c r="F331" s="18">
        <f>VLOOKUP($A331,[1]SD1!$A$3:$J$391,6,FALSE)</f>
        <v>4.1000000000000003E-3</v>
      </c>
      <c r="G331" s="17">
        <v>-2.4817600846290599E-2</v>
      </c>
      <c r="H331" s="16">
        <f>VLOOKUP($A331,[1]SD1!$A$3:$J$391,9,FALSE)</f>
        <v>1.15088997408748E-2</v>
      </c>
      <c r="I331" s="15">
        <v>381408</v>
      </c>
      <c r="J331" s="13" t="s">
        <v>12</v>
      </c>
      <c r="K331" s="13">
        <v>0</v>
      </c>
      <c r="L331" s="14">
        <v>0.249</v>
      </c>
      <c r="M331" s="13">
        <v>1</v>
      </c>
      <c r="N331" s="12">
        <v>0.61809999999999998</v>
      </c>
    </row>
    <row r="332" spans="1:14">
      <c r="A332" s="15" t="s">
        <v>128</v>
      </c>
      <c r="B332" s="13" t="s">
        <v>3</v>
      </c>
      <c r="C332" s="13" t="s">
        <v>2</v>
      </c>
      <c r="D332" s="19" t="s">
        <v>127</v>
      </c>
      <c r="E332" s="17">
        <v>-4.1399999999999999E-2</v>
      </c>
      <c r="F332" s="18">
        <f>VLOOKUP($A332,[1]SD1!$A$3:$J$391,6,FALSE)</f>
        <v>4.8999999999999998E-3</v>
      </c>
      <c r="G332" s="17">
        <v>-2.98053994774818E-2</v>
      </c>
      <c r="H332" s="16">
        <f>VLOOKUP($A332,[1]SD1!$A$3:$J$391,9,FALSE)</f>
        <v>7.6937400735914699E-3</v>
      </c>
      <c r="I332" s="15">
        <v>256283</v>
      </c>
      <c r="J332" s="13" t="s">
        <v>12</v>
      </c>
      <c r="K332" s="13">
        <v>0</v>
      </c>
      <c r="L332" s="14">
        <v>0.24199999999999999</v>
      </c>
      <c r="M332" s="13">
        <v>1</v>
      </c>
      <c r="N332" s="12">
        <v>0.62280000000000002</v>
      </c>
    </row>
    <row r="333" spans="1:14">
      <c r="A333" s="15" t="s">
        <v>126</v>
      </c>
      <c r="B333" s="13" t="s">
        <v>14</v>
      </c>
      <c r="C333" s="13" t="s">
        <v>21</v>
      </c>
      <c r="D333" s="19" t="s">
        <v>125</v>
      </c>
      <c r="E333" s="17">
        <v>-3.04E-2</v>
      </c>
      <c r="F333" s="18">
        <f>VLOOKUP($A333,[1]SD1!$A$3:$J$391,6,FALSE)</f>
        <v>4.0000000000000001E-3</v>
      </c>
      <c r="G333" s="17">
        <v>-2.9205599799752201E-2</v>
      </c>
      <c r="H333" s="16">
        <f>VLOOKUP($A333,[1]SD1!$A$3:$J$391,9,FALSE)</f>
        <v>1.1181199923157701E-2</v>
      </c>
      <c r="I333" s="15">
        <v>385216</v>
      </c>
      <c r="J333" s="13" t="s">
        <v>12</v>
      </c>
      <c r="K333" s="13">
        <v>0</v>
      </c>
      <c r="L333" s="14">
        <v>0.24099999999999999</v>
      </c>
      <c r="M333" s="13">
        <v>1</v>
      </c>
      <c r="N333" s="12">
        <v>0.62380000000000002</v>
      </c>
    </row>
    <row r="334" spans="1:14">
      <c r="A334" s="15" t="s">
        <v>124</v>
      </c>
      <c r="B334" s="13" t="s">
        <v>14</v>
      </c>
      <c r="C334" s="13" t="s">
        <v>21</v>
      </c>
      <c r="D334" s="19" t="s">
        <v>123</v>
      </c>
      <c r="E334" s="17">
        <v>3.0200000000000001E-2</v>
      </c>
      <c r="F334" s="18">
        <f>VLOOKUP($A334,[1]SD1!$A$3:$J$391,6,FALSE)</f>
        <v>5.0000000000000001E-3</v>
      </c>
      <c r="G334" s="17">
        <v>4.27744016051292E-2</v>
      </c>
      <c r="H334" s="16">
        <f>VLOOKUP($A334,[1]SD1!$A$3:$J$391,9,FALSE)</f>
        <v>1.4223639853298701E-2</v>
      </c>
      <c r="I334" s="15">
        <v>385209</v>
      </c>
      <c r="J334" s="13" t="s">
        <v>9</v>
      </c>
      <c r="K334" s="13">
        <v>0</v>
      </c>
      <c r="L334" s="14">
        <v>0.219</v>
      </c>
      <c r="M334" s="13">
        <v>1</v>
      </c>
      <c r="N334" s="12">
        <v>0.6401</v>
      </c>
    </row>
    <row r="335" spans="1:14">
      <c r="A335" s="15" t="s">
        <v>122</v>
      </c>
      <c r="B335" s="13" t="s">
        <v>7</v>
      </c>
      <c r="C335" s="13" t="s">
        <v>21</v>
      </c>
      <c r="D335" s="19" t="s">
        <v>121</v>
      </c>
      <c r="E335" s="17">
        <v>-6.7799999999999999E-2</v>
      </c>
      <c r="F335" s="18">
        <f>VLOOKUP($A335,[1]SD1!$A$3:$J$391,6,FALSE)</f>
        <v>1.0500000000000001E-2</v>
      </c>
      <c r="G335" s="17">
        <v>-9.1512203216552707E-2</v>
      </c>
      <c r="H335" s="16">
        <f>VLOOKUP($A335,[1]SD1!$A$3:$J$391,9,FALSE)</f>
        <v>2.9071820899844201E-2</v>
      </c>
      <c r="I335" s="15">
        <v>385210</v>
      </c>
      <c r="J335" s="13" t="s">
        <v>12</v>
      </c>
      <c r="K335" s="13">
        <v>0</v>
      </c>
      <c r="L335" s="14">
        <v>0.214</v>
      </c>
      <c r="M335" s="13">
        <v>1</v>
      </c>
      <c r="N335" s="12">
        <v>0.64380000000000004</v>
      </c>
    </row>
    <row r="336" spans="1:14">
      <c r="A336" s="15" t="s">
        <v>120</v>
      </c>
      <c r="B336" s="13" t="s">
        <v>6</v>
      </c>
      <c r="C336" s="13" t="s">
        <v>21</v>
      </c>
      <c r="D336" s="19" t="s">
        <v>119</v>
      </c>
      <c r="E336" s="17">
        <v>2.86E-2</v>
      </c>
      <c r="F336" s="18">
        <f>VLOOKUP($A336,[1]SD1!$A$3:$J$391,6,FALSE)</f>
        <v>4.1999999999999997E-3</v>
      </c>
      <c r="G336" s="17">
        <v>2.74023991078138E-2</v>
      </c>
      <c r="H336" s="16">
        <f>VLOOKUP($A336,[1]SD1!$A$3:$J$391,9,FALSE)</f>
        <v>1.1911359615624E-2</v>
      </c>
      <c r="I336" s="15">
        <v>385211</v>
      </c>
      <c r="J336" s="13" t="s">
        <v>9</v>
      </c>
      <c r="K336" s="13">
        <v>0</v>
      </c>
      <c r="L336" s="14">
        <v>0.21099999999999999</v>
      </c>
      <c r="M336" s="13">
        <v>1</v>
      </c>
      <c r="N336" s="12">
        <v>0.6462</v>
      </c>
    </row>
    <row r="337" spans="1:14">
      <c r="A337" s="15" t="s">
        <v>118</v>
      </c>
      <c r="B337" s="13" t="s">
        <v>6</v>
      </c>
      <c r="C337" s="13" t="s">
        <v>21</v>
      </c>
      <c r="D337" s="19" t="s">
        <v>117</v>
      </c>
      <c r="E337" s="17">
        <v>-3.0099999999999998E-2</v>
      </c>
      <c r="F337" s="18">
        <f>VLOOKUP($A337,[1]SD1!$A$3:$J$391,6,FALSE)</f>
        <v>4.4000000000000003E-3</v>
      </c>
      <c r="G337" s="17">
        <v>-2.86421999335289E-2</v>
      </c>
      <c r="H337" s="16">
        <f>VLOOKUP($A337,[1]SD1!$A$3:$J$391,9,FALSE)</f>
        <v>1.2354260310530701E-2</v>
      </c>
      <c r="I337" s="15">
        <v>385212</v>
      </c>
      <c r="J337" s="13" t="s">
        <v>12</v>
      </c>
      <c r="K337" s="13">
        <v>0</v>
      </c>
      <c r="L337" s="14">
        <v>0.20300000000000001</v>
      </c>
      <c r="M337" s="13">
        <v>1</v>
      </c>
      <c r="N337" s="12">
        <v>0.65200000000000002</v>
      </c>
    </row>
    <row r="338" spans="1:14">
      <c r="A338" s="15" t="s">
        <v>116</v>
      </c>
      <c r="B338" s="13" t="s">
        <v>7</v>
      </c>
      <c r="C338" s="13" t="s">
        <v>6</v>
      </c>
      <c r="D338" s="19" t="s">
        <v>115</v>
      </c>
      <c r="E338" s="17">
        <v>-5.79E-2</v>
      </c>
      <c r="F338" s="18">
        <f>VLOOKUP($A338,[1]SD1!$A$3:$J$391,6,FALSE)</f>
        <v>0.01</v>
      </c>
      <c r="G338" s="17">
        <v>-5.2361201494932202E-2</v>
      </c>
      <c r="H338" s="16">
        <f>VLOOKUP($A338,[1]SD1!$A$3:$J$391,9,FALSE)</f>
        <v>2.75381598621607E-2</v>
      </c>
      <c r="I338" s="15">
        <v>385212</v>
      </c>
      <c r="J338" s="13" t="s">
        <v>12</v>
      </c>
      <c r="K338" s="13">
        <v>0</v>
      </c>
      <c r="L338" s="14">
        <v>0.20300000000000001</v>
      </c>
      <c r="M338" s="13">
        <v>1</v>
      </c>
      <c r="N338" s="12">
        <v>0.65249999999999997</v>
      </c>
    </row>
    <row r="339" spans="1:14">
      <c r="A339" s="15" t="s">
        <v>114</v>
      </c>
      <c r="B339" s="13" t="s">
        <v>14</v>
      </c>
      <c r="C339" s="13" t="s">
        <v>6</v>
      </c>
      <c r="D339" s="19" t="s">
        <v>113</v>
      </c>
      <c r="E339" s="17">
        <v>2.9100000000000001E-2</v>
      </c>
      <c r="F339" s="18">
        <f>VLOOKUP($A339,[1]SD1!$A$3:$J$391,6,FALSE)</f>
        <v>3.8999999999999998E-3</v>
      </c>
      <c r="G339" s="17">
        <v>2.86446008831263E-2</v>
      </c>
      <c r="H339" s="16">
        <f>VLOOKUP($A339,[1]SD1!$A$3:$J$391,9,FALSE)</f>
        <v>1.10577596351504E-2</v>
      </c>
      <c r="I339" s="15">
        <v>385211</v>
      </c>
      <c r="J339" s="13" t="s">
        <v>9</v>
      </c>
      <c r="K339" s="13">
        <v>0</v>
      </c>
      <c r="L339" s="14">
        <v>0.184</v>
      </c>
      <c r="M339" s="13">
        <v>1</v>
      </c>
      <c r="N339" s="12">
        <v>0.66839999999999999</v>
      </c>
    </row>
    <row r="340" spans="1:14">
      <c r="A340" s="15" t="s">
        <v>112</v>
      </c>
      <c r="B340" s="13" t="s">
        <v>6</v>
      </c>
      <c r="C340" s="13" t="s">
        <v>21</v>
      </c>
      <c r="D340" s="19" t="s">
        <v>111</v>
      </c>
      <c r="E340" s="17">
        <v>2.4E-2</v>
      </c>
      <c r="F340" s="18">
        <f>VLOOKUP($A340,[1]SD1!$A$3:$J$391,6,FALSE)</f>
        <v>4.0000000000000001E-3</v>
      </c>
      <c r="G340" s="17">
        <v>3.2930601388215998E-2</v>
      </c>
      <c r="H340" s="16">
        <f>VLOOKUP($A340,[1]SD1!$A$3:$J$391,9,FALSE)</f>
        <v>1.13145001232624E-2</v>
      </c>
      <c r="I340" s="15">
        <v>385210</v>
      </c>
      <c r="J340" s="13" t="s">
        <v>9</v>
      </c>
      <c r="K340" s="13">
        <v>0</v>
      </c>
      <c r="L340" s="14">
        <v>0.183</v>
      </c>
      <c r="M340" s="13">
        <v>1</v>
      </c>
      <c r="N340" s="12">
        <v>0.66849999999999998</v>
      </c>
    </row>
    <row r="341" spans="1:14">
      <c r="A341" s="15" t="s">
        <v>110</v>
      </c>
      <c r="B341" s="13" t="s">
        <v>14</v>
      </c>
      <c r="C341" s="13" t="s">
        <v>6</v>
      </c>
      <c r="D341" s="19" t="s">
        <v>109</v>
      </c>
      <c r="E341" s="17">
        <v>2.3199999999999998E-2</v>
      </c>
      <c r="F341" s="18">
        <f>VLOOKUP($A341,[1]SD1!$A$3:$J$391,6,FALSE)</f>
        <v>3.8E-3</v>
      </c>
      <c r="G341" s="17">
        <v>2.2044999524950998E-2</v>
      </c>
      <c r="H341" s="16">
        <f>VLOOKUP($A341,[1]SD1!$A$3:$J$391,9,FALSE)</f>
        <v>1.07905799522996E-2</v>
      </c>
      <c r="I341" s="15">
        <v>381408</v>
      </c>
      <c r="J341" s="13" t="s">
        <v>9</v>
      </c>
      <c r="K341" s="13">
        <v>0</v>
      </c>
      <c r="L341" s="14">
        <v>0.18099999999999999</v>
      </c>
      <c r="M341" s="13">
        <v>1</v>
      </c>
      <c r="N341" s="12">
        <v>0.67020000000000002</v>
      </c>
    </row>
    <row r="342" spans="1:14">
      <c r="A342" s="15" t="s">
        <v>108</v>
      </c>
      <c r="B342" s="13" t="s">
        <v>14</v>
      </c>
      <c r="C342" s="13" t="s">
        <v>21</v>
      </c>
      <c r="D342" s="19" t="s">
        <v>107</v>
      </c>
      <c r="E342" s="17">
        <v>-0.16209999999999999</v>
      </c>
      <c r="F342" s="18">
        <f>VLOOKUP($A342,[1]SD1!$A$3:$J$391,6,FALSE)</f>
        <v>2.41E-2</v>
      </c>
      <c r="G342" s="17">
        <v>-0.33102801442146301</v>
      </c>
      <c r="H342" s="16">
        <f>VLOOKUP($A342,[1]SD1!$A$3:$J$391,9,FALSE)</f>
        <v>9.9642597138881697E-2</v>
      </c>
      <c r="I342" s="15">
        <v>361073</v>
      </c>
      <c r="J342" s="13" t="s">
        <v>12</v>
      </c>
      <c r="K342" s="13">
        <v>0</v>
      </c>
      <c r="L342" s="14">
        <v>0.17100000000000001</v>
      </c>
      <c r="M342" s="13">
        <v>1</v>
      </c>
      <c r="N342" s="12">
        <v>0.67920000000000003</v>
      </c>
    </row>
    <row r="343" spans="1:14">
      <c r="A343" s="15" t="s">
        <v>106</v>
      </c>
      <c r="B343" s="13" t="s">
        <v>14</v>
      </c>
      <c r="C343" s="13" t="s">
        <v>21</v>
      </c>
      <c r="D343" s="19" t="s">
        <v>105</v>
      </c>
      <c r="E343" s="17">
        <v>2.1499999999999998E-2</v>
      </c>
      <c r="F343" s="18">
        <f>VLOOKUP($A343,[1]SD1!$A$3:$J$391,6,FALSE)</f>
        <v>3.8999999999999998E-3</v>
      </c>
      <c r="G343" s="17">
        <v>2.0306000486016301E-2</v>
      </c>
      <c r="H343" s="16">
        <f>VLOOKUP($A343,[1]SD1!$A$3:$J$391,9,FALSE)</f>
        <v>1.08418203890324E-2</v>
      </c>
      <c r="I343" s="15">
        <v>378374</v>
      </c>
      <c r="J343" s="13" t="s">
        <v>9</v>
      </c>
      <c r="K343" s="13">
        <v>0</v>
      </c>
      <c r="L343" s="14">
        <v>0.161</v>
      </c>
      <c r="M343" s="13">
        <v>1</v>
      </c>
      <c r="N343" s="12">
        <v>0.68820000000000003</v>
      </c>
    </row>
    <row r="344" spans="1:14">
      <c r="A344" s="15" t="s">
        <v>104</v>
      </c>
      <c r="B344" s="13" t="s">
        <v>14</v>
      </c>
      <c r="C344" s="13" t="s">
        <v>21</v>
      </c>
      <c r="D344" s="19" t="s">
        <v>103</v>
      </c>
      <c r="E344" s="17">
        <v>-4.5499999999999999E-2</v>
      </c>
      <c r="F344" s="18">
        <f>VLOOKUP($A344,[1]SD1!$A$3:$J$391,6,FALSE)</f>
        <v>7.4999999999999997E-3</v>
      </c>
      <c r="G344" s="17">
        <v>-4.2902201414108297E-2</v>
      </c>
      <c r="H344" s="16">
        <f>VLOOKUP($A344,[1]SD1!$A$3:$J$391,9,FALSE)</f>
        <v>2.0543780177831601E-2</v>
      </c>
      <c r="I344" s="15">
        <v>381407</v>
      </c>
      <c r="J344" s="13" t="s">
        <v>12</v>
      </c>
      <c r="K344" s="13">
        <v>0</v>
      </c>
      <c r="L344" s="14">
        <v>0.16</v>
      </c>
      <c r="M344" s="13">
        <v>1</v>
      </c>
      <c r="N344" s="12">
        <v>0.68940000000000001</v>
      </c>
    </row>
    <row r="345" spans="1:14">
      <c r="A345" s="15" t="s">
        <v>102</v>
      </c>
      <c r="B345" s="13" t="s">
        <v>14</v>
      </c>
      <c r="C345" s="13" t="s">
        <v>21</v>
      </c>
      <c r="D345" s="19" t="s">
        <v>101</v>
      </c>
      <c r="E345" s="17">
        <v>-3.61E-2</v>
      </c>
      <c r="F345" s="18">
        <f>VLOOKUP($A345,[1]SD1!$A$3:$J$391,6,FALSE)</f>
        <v>5.1999999999999998E-3</v>
      </c>
      <c r="G345" s="17">
        <v>-3.4884601831436199E-2</v>
      </c>
      <c r="H345" s="16">
        <f>VLOOKUP($A345,[1]SD1!$A$3:$J$391,9,FALSE)</f>
        <v>1.40769798308611E-2</v>
      </c>
      <c r="I345" s="15">
        <v>381410</v>
      </c>
      <c r="J345" s="13" t="s">
        <v>12</v>
      </c>
      <c r="K345" s="13">
        <v>0</v>
      </c>
      <c r="L345" s="14">
        <v>0.153</v>
      </c>
      <c r="M345" s="13">
        <v>1</v>
      </c>
      <c r="N345" s="12">
        <v>0.69610000000000005</v>
      </c>
    </row>
    <row r="346" spans="1:14">
      <c r="A346" s="15" t="s">
        <v>100</v>
      </c>
      <c r="B346" s="13" t="s">
        <v>14</v>
      </c>
      <c r="C346" s="13" t="s">
        <v>6</v>
      </c>
      <c r="D346" s="19" t="s">
        <v>99</v>
      </c>
      <c r="E346" s="17">
        <v>-2.3300000000000001E-2</v>
      </c>
      <c r="F346" s="18">
        <f>VLOOKUP($A346,[1]SD1!$A$3:$J$391,6,FALSE)</f>
        <v>3.8E-3</v>
      </c>
      <c r="G346" s="17">
        <v>-2.2614199668169001E-2</v>
      </c>
      <c r="H346" s="16">
        <f>VLOOKUP($A346,[1]SD1!$A$3:$J$391,9,FALSE)</f>
        <v>1.0826240293681601E-2</v>
      </c>
      <c r="I346" s="15">
        <v>385209</v>
      </c>
      <c r="J346" s="13" t="s">
        <v>12</v>
      </c>
      <c r="K346" s="13">
        <v>0</v>
      </c>
      <c r="L346" s="14">
        <v>0.14599999999999999</v>
      </c>
      <c r="M346" s="13">
        <v>1</v>
      </c>
      <c r="N346" s="12">
        <v>0.70289999999999997</v>
      </c>
    </row>
    <row r="347" spans="1:14">
      <c r="A347" s="15" t="s">
        <v>98</v>
      </c>
      <c r="B347" s="13" t="s">
        <v>14</v>
      </c>
      <c r="C347" s="13" t="s">
        <v>21</v>
      </c>
      <c r="D347" s="19" t="s">
        <v>97</v>
      </c>
      <c r="E347" s="17">
        <v>4.2200000000000001E-2</v>
      </c>
      <c r="F347" s="18">
        <f>VLOOKUP($A347,[1]SD1!$A$3:$J$391,6,FALSE)</f>
        <v>5.5999999999999999E-3</v>
      </c>
      <c r="G347" s="17">
        <v>5.3949400782585102E-2</v>
      </c>
      <c r="H347" s="16">
        <f>VLOOKUP($A347,[1]SD1!$A$3:$J$391,9,FALSE)</f>
        <v>1.54292201623321E-2</v>
      </c>
      <c r="I347" s="15">
        <v>385216</v>
      </c>
      <c r="J347" s="13" t="s">
        <v>9</v>
      </c>
      <c r="K347" s="13">
        <v>0</v>
      </c>
      <c r="L347" s="14">
        <v>0.14199999999999999</v>
      </c>
      <c r="M347" s="13">
        <v>1</v>
      </c>
      <c r="N347" s="12">
        <v>0.70609999999999995</v>
      </c>
    </row>
    <row r="348" spans="1:14">
      <c r="A348" s="15" t="s">
        <v>96</v>
      </c>
      <c r="B348" s="13" t="s">
        <v>7</v>
      </c>
      <c r="C348" s="13" t="s">
        <v>6</v>
      </c>
      <c r="D348" s="19" t="s">
        <v>95</v>
      </c>
      <c r="E348" s="17">
        <v>3.1600000000000003E-2</v>
      </c>
      <c r="F348" s="18">
        <f>VLOOKUP($A348,[1]SD1!$A$3:$J$391,6,FALSE)</f>
        <v>3.8999999999999998E-3</v>
      </c>
      <c r="G348" s="17">
        <v>3.2751999795436901E-2</v>
      </c>
      <c r="H348" s="16">
        <f>VLOOKUP($A348,[1]SD1!$A$3:$J$391,9,FALSE)</f>
        <v>1.13072600215673E-2</v>
      </c>
      <c r="I348" s="15">
        <v>385212</v>
      </c>
      <c r="J348" s="13" t="s">
        <v>9</v>
      </c>
      <c r="K348" s="13">
        <v>0</v>
      </c>
      <c r="L348" s="14">
        <v>0.14000000000000001</v>
      </c>
      <c r="M348" s="13">
        <v>1</v>
      </c>
      <c r="N348" s="12">
        <v>0.7087</v>
      </c>
    </row>
    <row r="349" spans="1:14">
      <c r="A349" s="15" t="s">
        <v>94</v>
      </c>
      <c r="B349" s="13" t="s">
        <v>14</v>
      </c>
      <c r="C349" s="13" t="s">
        <v>21</v>
      </c>
      <c r="D349" s="19" t="s">
        <v>93</v>
      </c>
      <c r="E349" s="17">
        <v>2.4799999999999999E-2</v>
      </c>
      <c r="F349" s="18">
        <f>VLOOKUP($A349,[1]SD1!$A$3:$J$391,6,FALSE)</f>
        <v>4.4999999999999997E-3</v>
      </c>
      <c r="G349" s="17">
        <v>2.34373994171619E-2</v>
      </c>
      <c r="H349" s="16">
        <f>VLOOKUP($A349,[1]SD1!$A$3:$J$391,9,FALSE)</f>
        <v>1.2546240352094199E-2</v>
      </c>
      <c r="I349" s="15">
        <v>385211</v>
      </c>
      <c r="J349" s="13" t="s">
        <v>9</v>
      </c>
      <c r="K349" s="13">
        <v>0</v>
      </c>
      <c r="L349" s="14">
        <v>0.13300000000000001</v>
      </c>
      <c r="M349" s="13">
        <v>1</v>
      </c>
      <c r="N349" s="12">
        <v>0.71560000000000001</v>
      </c>
    </row>
    <row r="350" spans="1:14">
      <c r="A350" s="15" t="s">
        <v>92</v>
      </c>
      <c r="B350" s="13" t="s">
        <v>3</v>
      </c>
      <c r="C350" s="13" t="s">
        <v>2</v>
      </c>
      <c r="D350" s="19" t="s">
        <v>91</v>
      </c>
      <c r="E350" s="17">
        <v>-4.0099999999999997E-2</v>
      </c>
      <c r="F350" s="18">
        <f>VLOOKUP($A350,[1]SD1!$A$3:$J$391,6,FALSE)</f>
        <v>5.5999999999999999E-3</v>
      </c>
      <c r="G350" s="17">
        <v>-2.8423799201846098E-2</v>
      </c>
      <c r="H350" s="16">
        <f>VLOOKUP($A350,[1]SD1!$A$3:$J$391,9,FALSE)</f>
        <v>8.4834396839141794E-3</v>
      </c>
      <c r="I350" s="15">
        <v>256283</v>
      </c>
      <c r="J350" s="13" t="s">
        <v>12</v>
      </c>
      <c r="K350" s="13">
        <v>0</v>
      </c>
      <c r="L350" s="14">
        <v>0.123</v>
      </c>
      <c r="M350" s="13">
        <v>1</v>
      </c>
      <c r="N350" s="12">
        <v>0.72529999999999994</v>
      </c>
    </row>
    <row r="351" spans="1:14">
      <c r="A351" s="15" t="s">
        <v>90</v>
      </c>
      <c r="B351" s="13" t="s">
        <v>3</v>
      </c>
      <c r="C351" s="13" t="s">
        <v>2</v>
      </c>
      <c r="D351" s="19" t="s">
        <v>89</v>
      </c>
      <c r="E351" s="17">
        <v>-3.4000000000000002E-2</v>
      </c>
      <c r="F351" s="18">
        <f>VLOOKUP($A351,[1]SD1!$A$3:$J$391,6,FALSE)</f>
        <v>5.0000000000000001E-3</v>
      </c>
      <c r="G351" s="17">
        <v>-3.4479800611734397E-2</v>
      </c>
      <c r="H351" s="16">
        <f>VLOOKUP($A351,[1]SD1!$A$3:$J$391,9,FALSE)</f>
        <v>1.3655399903655101E-2</v>
      </c>
      <c r="I351" s="15">
        <v>359624</v>
      </c>
      <c r="J351" s="13" t="s">
        <v>12</v>
      </c>
      <c r="K351" s="13">
        <v>0</v>
      </c>
      <c r="L351" s="14">
        <v>0.112</v>
      </c>
      <c r="M351" s="13">
        <v>1</v>
      </c>
      <c r="N351" s="12">
        <v>0.73799999999999999</v>
      </c>
    </row>
    <row r="352" spans="1:14">
      <c r="A352" s="15" t="s">
        <v>88</v>
      </c>
      <c r="B352" s="13" t="s">
        <v>7</v>
      </c>
      <c r="C352" s="13" t="s">
        <v>6</v>
      </c>
      <c r="D352" s="19" t="s">
        <v>87</v>
      </c>
      <c r="E352" s="17">
        <v>-4.0300000000000002E-2</v>
      </c>
      <c r="F352" s="18">
        <f>VLOOKUP($A352,[1]SD1!$A$3:$J$391,6,FALSE)</f>
        <v>3.8999999999999998E-3</v>
      </c>
      <c r="G352" s="17">
        <v>-5.0457000732421903E-2</v>
      </c>
      <c r="H352" s="16">
        <f>VLOOKUP($A352,[1]SD1!$A$3:$J$391,9,FALSE)</f>
        <v>1.08809201046824E-2</v>
      </c>
      <c r="I352" s="15">
        <v>382262</v>
      </c>
      <c r="J352" s="13" t="s">
        <v>12</v>
      </c>
      <c r="K352" s="13">
        <v>0</v>
      </c>
      <c r="L352" s="14">
        <v>0.105</v>
      </c>
      <c r="M352" s="13">
        <v>1</v>
      </c>
      <c r="N352" s="12">
        <v>0.74619999999999997</v>
      </c>
    </row>
    <row r="353" spans="1:14">
      <c r="A353" s="15" t="s">
        <v>86</v>
      </c>
      <c r="B353" s="13" t="s">
        <v>14</v>
      </c>
      <c r="C353" s="13" t="s">
        <v>21</v>
      </c>
      <c r="D353" s="19" t="s">
        <v>85</v>
      </c>
      <c r="E353" s="17">
        <v>-4.41E-2</v>
      </c>
      <c r="F353" s="18">
        <f>VLOOKUP($A353,[1]SD1!$A$3:$J$391,6,FALSE)</f>
        <v>8.0999999999999996E-3</v>
      </c>
      <c r="G353" s="17">
        <v>-4.4617000967264203E-2</v>
      </c>
      <c r="H353" s="16">
        <f>VLOOKUP($A353,[1]SD1!$A$3:$J$391,9,FALSE)</f>
        <v>2.3472640663385402E-2</v>
      </c>
      <c r="I353" s="15">
        <v>385211</v>
      </c>
      <c r="J353" s="13" t="s">
        <v>12</v>
      </c>
      <c r="K353" s="13">
        <v>0</v>
      </c>
      <c r="L353" s="14">
        <v>0.10199999999999999</v>
      </c>
      <c r="M353" s="13">
        <v>1</v>
      </c>
      <c r="N353" s="12">
        <v>0.74960000000000004</v>
      </c>
    </row>
    <row r="354" spans="1:14">
      <c r="A354" s="15" t="s">
        <v>84</v>
      </c>
      <c r="B354" s="13" t="s">
        <v>7</v>
      </c>
      <c r="C354" s="13" t="s">
        <v>6</v>
      </c>
      <c r="D354" s="19" t="s">
        <v>83</v>
      </c>
      <c r="E354" s="17">
        <v>-2.9100000000000001E-2</v>
      </c>
      <c r="F354" s="18">
        <f>VLOOKUP($A354,[1]SD1!$A$3:$J$391,6,FALSE)</f>
        <v>4.7999999999999996E-3</v>
      </c>
      <c r="G354" s="17">
        <v>-2.9339799657464E-2</v>
      </c>
      <c r="H354" s="16">
        <f>VLOOKUP($A354,[1]SD1!$A$3:$J$391,9,FALSE)</f>
        <v>1.3567520305514299E-2</v>
      </c>
      <c r="I354" s="15">
        <v>385211</v>
      </c>
      <c r="J354" s="13" t="s">
        <v>12</v>
      </c>
      <c r="K354" s="13">
        <v>0</v>
      </c>
      <c r="L354" s="14">
        <v>8.7999999999999995E-2</v>
      </c>
      <c r="M354" s="13">
        <v>1</v>
      </c>
      <c r="N354" s="12">
        <v>0.76659999999999995</v>
      </c>
    </row>
    <row r="355" spans="1:14">
      <c r="A355" s="15" t="s">
        <v>82</v>
      </c>
      <c r="B355" s="13" t="s">
        <v>14</v>
      </c>
      <c r="C355" s="13" t="s">
        <v>6</v>
      </c>
      <c r="D355" s="19" t="s">
        <v>81</v>
      </c>
      <c r="E355" s="17">
        <v>4.1700000000000001E-2</v>
      </c>
      <c r="F355" s="18">
        <f>VLOOKUP($A355,[1]SD1!$A$3:$J$391,6,FALSE)</f>
        <v>4.8999999999999998E-3</v>
      </c>
      <c r="G355" s="17">
        <v>4.3246198445558499E-2</v>
      </c>
      <c r="H355" s="16">
        <f>VLOOKUP($A355,[1]SD1!$A$3:$J$391,9,FALSE)</f>
        <v>1.3450959697365801E-2</v>
      </c>
      <c r="I355" s="15">
        <v>381409</v>
      </c>
      <c r="J355" s="13" t="s">
        <v>9</v>
      </c>
      <c r="K355" s="13">
        <v>0</v>
      </c>
      <c r="L355" s="14">
        <v>8.3000000000000004E-2</v>
      </c>
      <c r="M355" s="13">
        <v>1</v>
      </c>
      <c r="N355" s="12">
        <v>0.77390000000000003</v>
      </c>
    </row>
    <row r="356" spans="1:14">
      <c r="A356" s="15" t="s">
        <v>80</v>
      </c>
      <c r="B356" s="13" t="s">
        <v>6</v>
      </c>
      <c r="C356" s="13" t="s">
        <v>21</v>
      </c>
      <c r="D356" s="19" t="s">
        <v>79</v>
      </c>
      <c r="E356" s="17">
        <v>-5.0799999999999998E-2</v>
      </c>
      <c r="F356" s="18">
        <f>VLOOKUP($A356,[1]SD1!$A$3:$J$391,6,FALSE)</f>
        <v>7.4000000000000003E-3</v>
      </c>
      <c r="G356" s="17">
        <v>-6.1736598610877998E-2</v>
      </c>
      <c r="H356" s="16">
        <f>VLOOKUP($A356,[1]SD1!$A$3:$J$391,9,FALSE)</f>
        <v>1.98649801313877E-2</v>
      </c>
      <c r="I356" s="15">
        <v>385216</v>
      </c>
      <c r="J356" s="13" t="s">
        <v>12</v>
      </c>
      <c r="K356" s="13">
        <v>0</v>
      </c>
      <c r="L356" s="14">
        <v>7.8E-2</v>
      </c>
      <c r="M356" s="13">
        <v>1</v>
      </c>
      <c r="N356" s="12">
        <v>0.78039999999999998</v>
      </c>
    </row>
    <row r="357" spans="1:14">
      <c r="A357" s="15" t="s">
        <v>78</v>
      </c>
      <c r="B357" s="13" t="s">
        <v>7</v>
      </c>
      <c r="C357" s="13" t="s">
        <v>6</v>
      </c>
      <c r="D357" s="19" t="s">
        <v>77</v>
      </c>
      <c r="E357" s="17">
        <v>3.9600000000000003E-2</v>
      </c>
      <c r="F357" s="18">
        <f>VLOOKUP($A357,[1]SD1!$A$3:$J$391,6,FALSE)</f>
        <v>7.1000000000000004E-3</v>
      </c>
      <c r="G357" s="17">
        <v>3.8229398429393803E-2</v>
      </c>
      <c r="H357" s="16">
        <f>VLOOKUP($A357,[1]SD1!$A$3:$J$391,9,FALSE)</f>
        <v>1.9042160362005199E-2</v>
      </c>
      <c r="I357" s="15">
        <v>381408</v>
      </c>
      <c r="J357" s="13" t="s">
        <v>9</v>
      </c>
      <c r="K357" s="13">
        <v>0</v>
      </c>
      <c r="L357" s="14">
        <v>7.0999999999999994E-2</v>
      </c>
      <c r="M357" s="13">
        <v>1</v>
      </c>
      <c r="N357" s="12">
        <v>0.7893</v>
      </c>
    </row>
    <row r="358" spans="1:14">
      <c r="A358" s="15" t="s">
        <v>76</v>
      </c>
      <c r="B358" s="13" t="s">
        <v>14</v>
      </c>
      <c r="C358" s="13" t="s">
        <v>21</v>
      </c>
      <c r="D358" s="19" t="s">
        <v>75</v>
      </c>
      <c r="E358" s="17">
        <v>-2.1999999999999999E-2</v>
      </c>
      <c r="F358" s="18">
        <f>VLOOKUP($A358,[1]SD1!$A$3:$J$391,6,FALSE)</f>
        <v>4.0000000000000001E-3</v>
      </c>
      <c r="G358" s="17">
        <v>-2.1316800266504302E-2</v>
      </c>
      <c r="H358" s="16">
        <f>VLOOKUP($A358,[1]SD1!$A$3:$J$391,9,FALSE)</f>
        <v>1.07470797374845E-2</v>
      </c>
      <c r="I358" s="15">
        <v>385211</v>
      </c>
      <c r="J358" s="13" t="s">
        <v>12</v>
      </c>
      <c r="K358" s="13">
        <v>0</v>
      </c>
      <c r="L358" s="14">
        <v>6.6000000000000003E-2</v>
      </c>
      <c r="M358" s="13">
        <v>1</v>
      </c>
      <c r="N358" s="12">
        <v>0.7974</v>
      </c>
    </row>
    <row r="359" spans="1:14">
      <c r="A359" s="15" t="s">
        <v>74</v>
      </c>
      <c r="B359" s="13" t="s">
        <v>14</v>
      </c>
      <c r="C359" s="13" t="s">
        <v>21</v>
      </c>
      <c r="D359" s="19" t="s">
        <v>73</v>
      </c>
      <c r="E359" s="17">
        <v>2.6700000000000002E-2</v>
      </c>
      <c r="F359" s="18">
        <f>VLOOKUP($A359,[1]SD1!$A$3:$J$391,6,FALSE)</f>
        <v>3.8999999999999998E-3</v>
      </c>
      <c r="G359" s="17">
        <v>3.3406000584363903E-2</v>
      </c>
      <c r="H359" s="16">
        <f>VLOOKUP($A359,[1]SD1!$A$3:$J$391,9,FALSE)</f>
        <v>1.0969419963657899E-2</v>
      </c>
      <c r="I359" s="15">
        <v>385216</v>
      </c>
      <c r="J359" s="13" t="s">
        <v>9</v>
      </c>
      <c r="K359" s="13">
        <v>0</v>
      </c>
      <c r="L359" s="14">
        <v>5.8999999999999997E-2</v>
      </c>
      <c r="M359" s="13">
        <v>1</v>
      </c>
      <c r="N359" s="12">
        <v>0.80800000000000005</v>
      </c>
    </row>
    <row r="360" spans="1:14">
      <c r="A360" s="15" t="s">
        <v>72</v>
      </c>
      <c r="B360" s="13" t="s">
        <v>14</v>
      </c>
      <c r="C360" s="13" t="s">
        <v>21</v>
      </c>
      <c r="D360" s="19" t="s">
        <v>71</v>
      </c>
      <c r="E360" s="17">
        <v>2.4199999999999999E-2</v>
      </c>
      <c r="F360" s="18">
        <f>VLOOKUP($A360,[1]SD1!$A$3:$J$391,6,FALSE)</f>
        <v>4.0000000000000001E-3</v>
      </c>
      <c r="G360" s="17">
        <v>2.9479999095201499E-2</v>
      </c>
      <c r="H360" s="16">
        <f>VLOOKUP($A360,[1]SD1!$A$3:$J$391,9,FALSE)</f>
        <v>1.0769560001790499E-2</v>
      </c>
      <c r="I360" s="15">
        <v>382175</v>
      </c>
      <c r="J360" s="13" t="s">
        <v>9</v>
      </c>
      <c r="K360" s="13">
        <v>0</v>
      </c>
      <c r="L360" s="14">
        <v>5.5E-2</v>
      </c>
      <c r="M360" s="13">
        <v>1</v>
      </c>
      <c r="N360" s="12">
        <v>0.81440000000000001</v>
      </c>
    </row>
    <row r="361" spans="1:14">
      <c r="A361" s="15" t="s">
        <v>70</v>
      </c>
      <c r="B361" s="13" t="s">
        <v>3</v>
      </c>
      <c r="C361" s="13" t="s">
        <v>2</v>
      </c>
      <c r="D361" s="19" t="s">
        <v>69</v>
      </c>
      <c r="E361" s="17">
        <v>3.2500000000000001E-2</v>
      </c>
      <c r="F361" s="18">
        <f>VLOOKUP($A361,[1]SD1!$A$3:$J$391,6,FALSE)</f>
        <v>4.0000000000000001E-3</v>
      </c>
      <c r="G361" s="17">
        <v>4.0091399103403098E-2</v>
      </c>
      <c r="H361" s="16">
        <f>VLOOKUP($A361,[1]SD1!$A$3:$J$391,9,FALSE)</f>
        <v>1.0815439745783801E-2</v>
      </c>
      <c r="I361" s="15">
        <v>355821</v>
      </c>
      <c r="J361" s="13" t="s">
        <v>9</v>
      </c>
      <c r="K361" s="13">
        <v>0</v>
      </c>
      <c r="L361" s="14">
        <v>4.3999999999999997E-2</v>
      </c>
      <c r="M361" s="13">
        <v>1</v>
      </c>
      <c r="N361" s="12">
        <v>0.83409999999999995</v>
      </c>
    </row>
    <row r="362" spans="1:14">
      <c r="A362" s="15" t="s">
        <v>68</v>
      </c>
      <c r="B362" s="13" t="s">
        <v>14</v>
      </c>
      <c r="C362" s="13" t="s">
        <v>21</v>
      </c>
      <c r="D362" s="19" t="s">
        <v>67</v>
      </c>
      <c r="E362" s="17">
        <v>-2.3699999999999999E-2</v>
      </c>
      <c r="F362" s="18">
        <f>VLOOKUP($A362,[1]SD1!$A$3:$J$391,6,FALSE)</f>
        <v>3.8999999999999998E-3</v>
      </c>
      <c r="G362" s="17">
        <v>-2.50860005617142E-2</v>
      </c>
      <c r="H362" s="16">
        <f>VLOOKUP($A362,[1]SD1!$A$3:$J$391,9,FALSE)</f>
        <v>1.1012920178472999E-2</v>
      </c>
      <c r="I362" s="15">
        <v>385211</v>
      </c>
      <c r="J362" s="13" t="s">
        <v>12</v>
      </c>
      <c r="K362" s="13">
        <v>0</v>
      </c>
      <c r="L362" s="14">
        <v>4.1000000000000002E-2</v>
      </c>
      <c r="M362" s="13">
        <v>1</v>
      </c>
      <c r="N362" s="12">
        <v>0.8387</v>
      </c>
    </row>
    <row r="363" spans="1:14">
      <c r="A363" s="15" t="s">
        <v>66</v>
      </c>
      <c r="B363" s="13" t="s">
        <v>6</v>
      </c>
      <c r="C363" s="13" t="s">
        <v>21</v>
      </c>
      <c r="D363" s="19" t="s">
        <v>65</v>
      </c>
      <c r="E363" s="17">
        <v>5.7200000000000001E-2</v>
      </c>
      <c r="F363" s="18">
        <f>VLOOKUP($A363,[1]SD1!$A$3:$J$391,6,FALSE)</f>
        <v>9.9000000000000008E-3</v>
      </c>
      <c r="G363" s="17">
        <v>5.8122999966144603E-2</v>
      </c>
      <c r="H363" s="16">
        <f>VLOOKUP($A363,[1]SD1!$A$3:$J$391,9,FALSE)</f>
        <v>2.68392208963633E-2</v>
      </c>
      <c r="I363" s="15">
        <v>384914</v>
      </c>
      <c r="J363" s="13" t="s">
        <v>9</v>
      </c>
      <c r="K363" s="13">
        <v>0</v>
      </c>
      <c r="L363" s="14">
        <v>0.04</v>
      </c>
      <c r="M363" s="13">
        <v>1</v>
      </c>
      <c r="N363" s="12">
        <v>0.84060000000000001</v>
      </c>
    </row>
    <row r="364" spans="1:14">
      <c r="A364" s="15" t="s">
        <v>64</v>
      </c>
      <c r="B364" s="13" t="s">
        <v>14</v>
      </c>
      <c r="C364" s="13" t="s">
        <v>7</v>
      </c>
      <c r="D364" s="19" t="s">
        <v>63</v>
      </c>
      <c r="E364" s="17">
        <v>-6.1800000000000001E-2</v>
      </c>
      <c r="F364" s="18">
        <f>VLOOKUP($A364,[1]SD1!$A$3:$J$391,6,FALSE)</f>
        <v>8.9999999999999993E-3</v>
      </c>
      <c r="G364" s="17">
        <v>-7.5429797172546401E-2</v>
      </c>
      <c r="H364" s="16">
        <f>VLOOKUP($A364,[1]SD1!$A$3:$J$391,9,FALSE)</f>
        <v>2.4875799193978299E-2</v>
      </c>
      <c r="I364" s="15">
        <v>385211</v>
      </c>
      <c r="J364" s="13" t="s">
        <v>12</v>
      </c>
      <c r="K364" s="13">
        <v>0</v>
      </c>
      <c r="L364" s="14">
        <v>3.4000000000000002E-2</v>
      </c>
      <c r="M364" s="13">
        <v>1</v>
      </c>
      <c r="N364" s="12">
        <v>0.85370000000000001</v>
      </c>
    </row>
    <row r="365" spans="1:14">
      <c r="A365" s="15" t="s">
        <v>62</v>
      </c>
      <c r="B365" s="13" t="s">
        <v>7</v>
      </c>
      <c r="C365" s="13" t="s">
        <v>6</v>
      </c>
      <c r="D365" s="19" t="s">
        <v>61</v>
      </c>
      <c r="E365" s="17">
        <v>2.6200000000000001E-2</v>
      </c>
      <c r="F365" s="18">
        <f>VLOOKUP($A365,[1]SD1!$A$3:$J$391,6,FALSE)</f>
        <v>4.0000000000000001E-3</v>
      </c>
      <c r="G365" s="17">
        <v>2.73966006934643E-2</v>
      </c>
      <c r="H365" s="16">
        <f>VLOOKUP($A365,[1]SD1!$A$3:$J$391,9,FALSE)</f>
        <v>1.08815003186464E-2</v>
      </c>
      <c r="I365" s="15">
        <v>385211</v>
      </c>
      <c r="J365" s="13" t="s">
        <v>9</v>
      </c>
      <c r="K365" s="13">
        <v>0</v>
      </c>
      <c r="L365" s="14">
        <v>3.4000000000000002E-2</v>
      </c>
      <c r="M365" s="13">
        <v>1</v>
      </c>
      <c r="N365" s="12">
        <v>0.85460000000000003</v>
      </c>
    </row>
    <row r="366" spans="1:14">
      <c r="A366" s="15" t="s">
        <v>60</v>
      </c>
      <c r="B366" s="13" t="s">
        <v>14</v>
      </c>
      <c r="C366" s="13" t="s">
        <v>21</v>
      </c>
      <c r="D366" s="19" t="s">
        <v>59</v>
      </c>
      <c r="E366" s="17">
        <v>-3.1699999999999999E-2</v>
      </c>
      <c r="F366" s="18">
        <f>VLOOKUP($A366,[1]SD1!$A$3:$J$391,6,FALSE)</f>
        <v>5.7999999999999996E-3</v>
      </c>
      <c r="G366" s="17">
        <v>-4.0288798511028297E-2</v>
      </c>
      <c r="H366" s="16">
        <f>VLOOKUP($A366,[1]SD1!$A$3:$J$391,9,FALSE)</f>
        <v>1.6365500167012201E-2</v>
      </c>
      <c r="I366" s="15">
        <v>381409</v>
      </c>
      <c r="J366" s="13" t="s">
        <v>12</v>
      </c>
      <c r="K366" s="13">
        <v>0</v>
      </c>
      <c r="L366" s="14">
        <v>3.2000000000000001E-2</v>
      </c>
      <c r="M366" s="13">
        <v>1</v>
      </c>
      <c r="N366" s="12">
        <v>0.85840000000000005</v>
      </c>
    </row>
    <row r="367" spans="1:14">
      <c r="A367" s="15" t="s">
        <v>58</v>
      </c>
      <c r="B367" s="13" t="s">
        <v>3</v>
      </c>
      <c r="C367" s="13" t="s">
        <v>2</v>
      </c>
      <c r="D367" s="19" t="s">
        <v>57</v>
      </c>
      <c r="E367" s="17">
        <v>-3.5400000000000001E-2</v>
      </c>
      <c r="F367" s="18">
        <f>VLOOKUP($A367,[1]SD1!$A$3:$J$391,6,FALSE)</f>
        <v>5.7000000000000002E-3</v>
      </c>
      <c r="G367" s="17">
        <v>-4.3075401335954701E-2</v>
      </c>
      <c r="H367" s="16">
        <f>VLOOKUP($A367,[1]SD1!$A$3:$J$391,9,FALSE)</f>
        <v>1.4984579756855999E-2</v>
      </c>
      <c r="I367" s="15">
        <v>355821</v>
      </c>
      <c r="J367" s="13" t="s">
        <v>12</v>
      </c>
      <c r="K367" s="13">
        <v>0</v>
      </c>
      <c r="L367" s="14">
        <v>3.1E-2</v>
      </c>
      <c r="M367" s="13">
        <v>1</v>
      </c>
      <c r="N367" s="12">
        <v>0.86009999999999998</v>
      </c>
    </row>
    <row r="368" spans="1:14">
      <c r="A368" s="15" t="s">
        <v>56</v>
      </c>
      <c r="B368" s="13" t="s">
        <v>14</v>
      </c>
      <c r="C368" s="13" t="s">
        <v>7</v>
      </c>
      <c r="D368" s="19" t="s">
        <v>55</v>
      </c>
      <c r="E368" s="17">
        <v>-2.3300000000000001E-2</v>
      </c>
      <c r="F368" s="18">
        <f>VLOOKUP($A368,[1]SD1!$A$3:$J$391,6,FALSE)</f>
        <v>3.8999999999999998E-3</v>
      </c>
      <c r="G368" s="17">
        <v>-2.5030400604009601E-2</v>
      </c>
      <c r="H368" s="16">
        <f>VLOOKUP($A368,[1]SD1!$A$3:$J$391,9,FALSE)</f>
        <v>1.1030119843781E-2</v>
      </c>
      <c r="I368" s="15">
        <v>385211</v>
      </c>
      <c r="J368" s="13" t="s">
        <v>12</v>
      </c>
      <c r="K368" s="13">
        <v>0</v>
      </c>
      <c r="L368" s="14">
        <v>3.1E-2</v>
      </c>
      <c r="M368" s="13">
        <v>1</v>
      </c>
      <c r="N368" s="12">
        <v>0.86119999999999997</v>
      </c>
    </row>
    <row r="369" spans="1:14">
      <c r="A369" s="15" t="s">
        <v>54</v>
      </c>
      <c r="B369" s="13" t="s">
        <v>14</v>
      </c>
      <c r="C369" s="13" t="s">
        <v>6</v>
      </c>
      <c r="D369" s="19" t="s">
        <v>53</v>
      </c>
      <c r="E369" s="17">
        <v>2.2200000000000001E-2</v>
      </c>
      <c r="F369" s="18">
        <f>VLOOKUP($A369,[1]SD1!$A$3:$J$391,6,FALSE)</f>
        <v>3.8E-3</v>
      </c>
      <c r="G369" s="17">
        <v>2.3771999403834301E-2</v>
      </c>
      <c r="H369" s="16">
        <f>VLOOKUP($A369,[1]SD1!$A$3:$J$391,9,FALSE)</f>
        <v>1.0837839916348501E-2</v>
      </c>
      <c r="I369" s="15">
        <v>385212</v>
      </c>
      <c r="J369" s="13" t="s">
        <v>9</v>
      </c>
      <c r="K369" s="13">
        <v>0</v>
      </c>
      <c r="L369" s="14">
        <v>0.03</v>
      </c>
      <c r="M369" s="13">
        <v>1</v>
      </c>
      <c r="N369" s="12">
        <v>0.86299999999999999</v>
      </c>
    </row>
    <row r="370" spans="1:14">
      <c r="A370" s="15" t="s">
        <v>52</v>
      </c>
      <c r="B370" s="13" t="s">
        <v>14</v>
      </c>
      <c r="C370" s="13" t="s">
        <v>21</v>
      </c>
      <c r="D370" s="19" t="s">
        <v>51</v>
      </c>
      <c r="E370" s="17">
        <v>-2.4400000000000002E-2</v>
      </c>
      <c r="F370" s="18">
        <f>VLOOKUP($A370,[1]SD1!$A$3:$J$391,6,FALSE)</f>
        <v>4.1999999999999997E-3</v>
      </c>
      <c r="G370" s="17">
        <v>-3.0238000676035898E-2</v>
      </c>
      <c r="H370" s="16">
        <f>VLOOKUP($A370,[1]SD1!$A$3:$J$391,9,FALSE)</f>
        <v>1.18450801819563E-2</v>
      </c>
      <c r="I370" s="15">
        <v>385211</v>
      </c>
      <c r="J370" s="13" t="s">
        <v>12</v>
      </c>
      <c r="K370" s="13">
        <v>0</v>
      </c>
      <c r="L370" s="14">
        <v>2.9000000000000001E-2</v>
      </c>
      <c r="M370" s="13">
        <v>1</v>
      </c>
      <c r="N370" s="12">
        <v>0.86560000000000004</v>
      </c>
    </row>
    <row r="371" spans="1:14">
      <c r="A371" s="15" t="s">
        <v>50</v>
      </c>
      <c r="B371" s="13" t="s">
        <v>7</v>
      </c>
      <c r="C371" s="13" t="s">
        <v>6</v>
      </c>
      <c r="D371" s="19" t="s">
        <v>49</v>
      </c>
      <c r="E371" s="17">
        <v>3.73E-2</v>
      </c>
      <c r="F371" s="18">
        <f>VLOOKUP($A371,[1]SD1!$A$3:$J$391,6,FALSE)</f>
        <v>4.5999999999999999E-3</v>
      </c>
      <c r="G371" s="17">
        <v>4.5395601540803902E-2</v>
      </c>
      <c r="H371" s="16">
        <f>VLOOKUP($A371,[1]SD1!$A$3:$J$391,9,FALSE)</f>
        <v>1.30048198625445E-2</v>
      </c>
      <c r="I371" s="15">
        <v>385212</v>
      </c>
      <c r="J371" s="13" t="s">
        <v>9</v>
      </c>
      <c r="K371" s="13">
        <v>0</v>
      </c>
      <c r="L371" s="14">
        <v>2.7E-2</v>
      </c>
      <c r="M371" s="13">
        <v>1</v>
      </c>
      <c r="N371" s="12">
        <v>0.86939999999999995</v>
      </c>
    </row>
    <row r="372" spans="1:14">
      <c r="A372" s="15" t="s">
        <v>48</v>
      </c>
      <c r="B372" s="13" t="s">
        <v>7</v>
      </c>
      <c r="C372" s="13" t="s">
        <v>6</v>
      </c>
      <c r="D372" s="19" t="s">
        <v>47</v>
      </c>
      <c r="E372" s="17">
        <v>-3.8800000000000001E-2</v>
      </c>
      <c r="F372" s="18">
        <f>VLOOKUP($A372,[1]SD1!$A$3:$J$391,6,FALSE)</f>
        <v>4.8999999999999998E-3</v>
      </c>
      <c r="G372" s="17">
        <v>-4.7689799219369902E-2</v>
      </c>
      <c r="H372" s="16">
        <f>VLOOKUP($A372,[1]SD1!$A$3:$J$391,9,FALSE)</f>
        <v>1.3867460191249801E-2</v>
      </c>
      <c r="I372" s="15">
        <v>382263</v>
      </c>
      <c r="J372" s="13" t="s">
        <v>12</v>
      </c>
      <c r="K372" s="13">
        <v>0</v>
      </c>
      <c r="L372" s="14">
        <v>2.5999999999999999E-2</v>
      </c>
      <c r="M372" s="13">
        <v>1</v>
      </c>
      <c r="N372" s="12">
        <v>0.87150000000000005</v>
      </c>
    </row>
    <row r="373" spans="1:14">
      <c r="A373" s="15" t="s">
        <v>46</v>
      </c>
      <c r="B373" s="13" t="s">
        <v>7</v>
      </c>
      <c r="C373" s="13" t="s">
        <v>6</v>
      </c>
      <c r="D373" s="19" t="s">
        <v>45</v>
      </c>
      <c r="E373" s="17">
        <v>-3.04E-2</v>
      </c>
      <c r="F373" s="18">
        <f>VLOOKUP($A373,[1]SD1!$A$3:$J$391,6,FALSE)</f>
        <v>4.4999999999999997E-3</v>
      </c>
      <c r="G373" s="17">
        <v>-3.1954199075698901E-2</v>
      </c>
      <c r="H373" s="16">
        <f>VLOOKUP($A373,[1]SD1!$A$3:$J$391,9,FALSE)</f>
        <v>1.21529400348663E-2</v>
      </c>
      <c r="I373" s="15">
        <v>385210</v>
      </c>
      <c r="J373" s="13" t="s">
        <v>12</v>
      </c>
      <c r="K373" s="13">
        <v>0</v>
      </c>
      <c r="L373" s="14">
        <v>2.3E-2</v>
      </c>
      <c r="M373" s="13">
        <v>1</v>
      </c>
      <c r="N373" s="12">
        <v>0.88049999999999995</v>
      </c>
    </row>
    <row r="374" spans="1:14">
      <c r="A374" s="15" t="s">
        <v>44</v>
      </c>
      <c r="B374" s="13" t="s">
        <v>7</v>
      </c>
      <c r="C374" s="13" t="s">
        <v>21</v>
      </c>
      <c r="D374" s="19" t="s">
        <v>43</v>
      </c>
      <c r="E374" s="17">
        <v>-6.3799999999999996E-2</v>
      </c>
      <c r="F374" s="18">
        <f>VLOOKUP($A374,[1]SD1!$A$3:$J$391,6,FALSE)</f>
        <v>5.4000000000000003E-3</v>
      </c>
      <c r="G374" s="17">
        <v>-7.0664197206497206E-2</v>
      </c>
      <c r="H374" s="16">
        <f>VLOOKUP($A374,[1]SD1!$A$3:$J$391,9,FALSE)</f>
        <v>1.50784002617002E-2</v>
      </c>
      <c r="I374" s="15">
        <v>385211</v>
      </c>
      <c r="J374" s="13" t="s">
        <v>12</v>
      </c>
      <c r="K374" s="13">
        <v>0</v>
      </c>
      <c r="L374" s="14">
        <v>2.1000000000000001E-2</v>
      </c>
      <c r="M374" s="13">
        <v>1</v>
      </c>
      <c r="N374" s="12">
        <v>0.88549999999999995</v>
      </c>
    </row>
    <row r="375" spans="1:14">
      <c r="A375" s="15" t="s">
        <v>42</v>
      </c>
      <c r="B375" s="13" t="s">
        <v>14</v>
      </c>
      <c r="C375" s="13" t="s">
        <v>21</v>
      </c>
      <c r="D375" s="19" t="s">
        <v>41</v>
      </c>
      <c r="E375" s="17">
        <v>-2.9100000000000001E-2</v>
      </c>
      <c r="F375" s="18">
        <f>VLOOKUP($A375,[1]SD1!$A$3:$J$391,6,FALSE)</f>
        <v>5.3E-3</v>
      </c>
      <c r="G375" s="17">
        <v>-3.1298000365495703E-2</v>
      </c>
      <c r="H375" s="16">
        <f>VLOOKUP($A375,[1]SD1!$A$3:$J$391,9,FALSE)</f>
        <v>1.4740119688212899E-2</v>
      </c>
      <c r="I375" s="15">
        <v>385209</v>
      </c>
      <c r="J375" s="13" t="s">
        <v>12</v>
      </c>
      <c r="K375" s="13">
        <v>0</v>
      </c>
      <c r="L375" s="14">
        <v>1.6E-2</v>
      </c>
      <c r="M375" s="13">
        <v>1</v>
      </c>
      <c r="N375" s="12">
        <v>0.89929999999999999</v>
      </c>
    </row>
    <row r="376" spans="1:14">
      <c r="A376" s="15" t="s">
        <v>40</v>
      </c>
      <c r="B376" s="13" t="s">
        <v>7</v>
      </c>
      <c r="C376" s="13" t="s">
        <v>6</v>
      </c>
      <c r="D376" s="19" t="s">
        <v>39</v>
      </c>
      <c r="E376" s="17">
        <v>-4.0800000000000003E-2</v>
      </c>
      <c r="F376" s="18">
        <f>VLOOKUP($A376,[1]SD1!$A$3:$J$391,6,FALSE)</f>
        <v>6.0000000000000001E-3</v>
      </c>
      <c r="G376" s="17">
        <v>-5.0608001649379702E-2</v>
      </c>
      <c r="H376" s="16">
        <f>VLOOKUP($A376,[1]SD1!$A$3:$J$391,9,FALSE)</f>
        <v>1.71893797814846E-2</v>
      </c>
      <c r="I376" s="15">
        <v>385211</v>
      </c>
      <c r="J376" s="13" t="s">
        <v>12</v>
      </c>
      <c r="K376" s="13">
        <v>0</v>
      </c>
      <c r="L376" s="14">
        <v>1.4999999999999999E-2</v>
      </c>
      <c r="M376" s="13">
        <v>1</v>
      </c>
      <c r="N376" s="12">
        <v>0.9012</v>
      </c>
    </row>
    <row r="377" spans="1:14">
      <c r="A377" s="15" t="s">
        <v>38</v>
      </c>
      <c r="B377" s="13" t="s">
        <v>14</v>
      </c>
      <c r="C377" s="13" t="s">
        <v>21</v>
      </c>
      <c r="D377" s="19" t="s">
        <v>37</v>
      </c>
      <c r="E377" s="17">
        <v>3.3399999999999999E-2</v>
      </c>
      <c r="F377" s="18">
        <f>VLOOKUP($A377,[1]SD1!$A$3:$J$391,6,FALSE)</f>
        <v>4.4000000000000003E-3</v>
      </c>
      <c r="G377" s="17">
        <v>3.9445798844099003E-2</v>
      </c>
      <c r="H377" s="16">
        <f>VLOOKUP($A377,[1]SD1!$A$3:$J$391,9,FALSE)</f>
        <v>1.2155739590525599E-2</v>
      </c>
      <c r="I377" s="15">
        <v>382092</v>
      </c>
      <c r="J377" s="13" t="s">
        <v>9</v>
      </c>
      <c r="K377" s="13">
        <v>0</v>
      </c>
      <c r="L377" s="14">
        <v>1.0999999999999999E-2</v>
      </c>
      <c r="M377" s="13">
        <v>1</v>
      </c>
      <c r="N377" s="12">
        <v>0.91710000000000003</v>
      </c>
    </row>
    <row r="378" spans="1:14">
      <c r="A378" s="15" t="s">
        <v>36</v>
      </c>
      <c r="B378" s="13" t="s">
        <v>7</v>
      </c>
      <c r="C378" s="13" t="s">
        <v>6</v>
      </c>
      <c r="D378" s="19" t="s">
        <v>35</v>
      </c>
      <c r="E378" s="17">
        <v>-4.0399999999999998E-2</v>
      </c>
      <c r="F378" s="18">
        <f>VLOOKUP($A378,[1]SD1!$A$3:$J$391,6,FALSE)</f>
        <v>5.4999999999999997E-3</v>
      </c>
      <c r="G378" s="17">
        <v>-4.6474199742078802E-2</v>
      </c>
      <c r="H378" s="16">
        <f>VLOOKUP($A378,[1]SD1!$A$3:$J$391,9,FALSE)</f>
        <v>1.47829195484519E-2</v>
      </c>
      <c r="I378" s="15">
        <v>381408</v>
      </c>
      <c r="J378" s="13" t="s">
        <v>12</v>
      </c>
      <c r="K378" s="13">
        <v>0</v>
      </c>
      <c r="L378" s="14">
        <v>8.9999999999999993E-3</v>
      </c>
      <c r="M378" s="13">
        <v>1</v>
      </c>
      <c r="N378" s="12">
        <v>0.9254</v>
      </c>
    </row>
    <row r="379" spans="1:14">
      <c r="A379" s="15" t="s">
        <v>34</v>
      </c>
      <c r="B379" s="13" t="s">
        <v>6</v>
      </c>
      <c r="C379" s="13" t="s">
        <v>21</v>
      </c>
      <c r="D379" s="19" t="s">
        <v>33</v>
      </c>
      <c r="E379" s="17">
        <v>-6.8099999999999994E-2</v>
      </c>
      <c r="F379" s="18">
        <f>VLOOKUP($A379,[1]SD1!$A$3:$J$391,6,FALSE)</f>
        <v>5.1000000000000004E-3</v>
      </c>
      <c r="G379" s="17">
        <v>-8.0140396952629103E-2</v>
      </c>
      <c r="H379" s="16">
        <f>VLOOKUP($A379,[1]SD1!$A$3:$J$391,9,FALSE)</f>
        <v>1.4311839826405E-2</v>
      </c>
      <c r="I379" s="15">
        <v>381410</v>
      </c>
      <c r="J379" s="13" t="s">
        <v>12</v>
      </c>
      <c r="K379" s="13">
        <v>0</v>
      </c>
      <c r="L379" s="14">
        <v>7.0000000000000001E-3</v>
      </c>
      <c r="M379" s="13">
        <v>1</v>
      </c>
      <c r="N379" s="12">
        <v>0.93300000000000005</v>
      </c>
    </row>
    <row r="380" spans="1:14">
      <c r="A380" s="15" t="s">
        <v>32</v>
      </c>
      <c r="B380" s="13" t="s">
        <v>7</v>
      </c>
      <c r="C380" s="13" t="s">
        <v>6</v>
      </c>
      <c r="D380" s="19" t="s">
        <v>31</v>
      </c>
      <c r="E380" s="17">
        <v>5.7299999999999997E-2</v>
      </c>
      <c r="F380" s="18">
        <f>VLOOKUP($A380,[1]SD1!$A$3:$J$391,6,FALSE)</f>
        <v>9.7000000000000003E-3</v>
      </c>
      <c r="G380" s="17">
        <v>7.2469003498554202E-2</v>
      </c>
      <c r="H380" s="16">
        <f>VLOOKUP($A380,[1]SD1!$A$3:$J$391,9,FALSE)</f>
        <v>2.87699997425079E-2</v>
      </c>
      <c r="I380" s="15">
        <v>384917</v>
      </c>
      <c r="J380" s="13" t="s">
        <v>9</v>
      </c>
      <c r="K380" s="13">
        <v>0</v>
      </c>
      <c r="L380" s="14">
        <v>6.0000000000000001E-3</v>
      </c>
      <c r="M380" s="13">
        <v>1</v>
      </c>
      <c r="N380" s="12">
        <v>0.94059999999999999</v>
      </c>
    </row>
    <row r="381" spans="1:14">
      <c r="A381" s="15" t="s">
        <v>30</v>
      </c>
      <c r="B381" s="13" t="s">
        <v>6</v>
      </c>
      <c r="C381" s="13" t="s">
        <v>21</v>
      </c>
      <c r="D381" s="19" t="s">
        <v>29</v>
      </c>
      <c r="E381" s="17">
        <v>2.9600000000000001E-2</v>
      </c>
      <c r="F381" s="18">
        <f>VLOOKUP($A381,[1]SD1!$A$3:$J$391,6,FALSE)</f>
        <v>4.8999999999999998E-3</v>
      </c>
      <c r="G381" s="17">
        <v>3.3155798912048298E-2</v>
      </c>
      <c r="H381" s="16">
        <f>VLOOKUP($A381,[1]SD1!$A$3:$J$391,9,FALSE)</f>
        <v>1.3714640401303799E-2</v>
      </c>
      <c r="I381" s="15">
        <v>381128</v>
      </c>
      <c r="J381" s="13" t="s">
        <v>9</v>
      </c>
      <c r="K381" s="13">
        <v>0</v>
      </c>
      <c r="L381" s="14">
        <v>5.0000000000000001E-3</v>
      </c>
      <c r="M381" s="13">
        <v>1</v>
      </c>
      <c r="N381" s="12">
        <v>0.94240000000000002</v>
      </c>
    </row>
    <row r="382" spans="1:14">
      <c r="A382" s="15" t="s">
        <v>28</v>
      </c>
      <c r="B382" s="13" t="s">
        <v>7</v>
      </c>
      <c r="C382" s="13" t="s">
        <v>6</v>
      </c>
      <c r="D382" s="19" t="s">
        <v>27</v>
      </c>
      <c r="E382" s="17">
        <v>-3.9100000000000003E-2</v>
      </c>
      <c r="F382" s="18">
        <f>VLOOKUP($A382,[1]SD1!$A$3:$J$391,6,FALSE)</f>
        <v>5.4000000000000003E-3</v>
      </c>
      <c r="G382" s="17">
        <v>-4.5821201056242003E-2</v>
      </c>
      <c r="H382" s="16">
        <f>VLOOKUP($A382,[1]SD1!$A$3:$J$391,9,FALSE)</f>
        <v>1.50563595816493E-2</v>
      </c>
      <c r="I382" s="15">
        <v>385211</v>
      </c>
      <c r="J382" s="13" t="s">
        <v>12</v>
      </c>
      <c r="K382" s="13">
        <v>0</v>
      </c>
      <c r="L382" s="14">
        <v>5.0000000000000001E-3</v>
      </c>
      <c r="M382" s="13">
        <v>1</v>
      </c>
      <c r="N382" s="12">
        <v>0.94550000000000001</v>
      </c>
    </row>
    <row r="383" spans="1:14">
      <c r="A383" s="15" t="s">
        <v>26</v>
      </c>
      <c r="B383" s="13" t="s">
        <v>14</v>
      </c>
      <c r="C383" s="13" t="s">
        <v>21</v>
      </c>
      <c r="D383" s="19" t="s">
        <v>25</v>
      </c>
      <c r="E383" s="17">
        <v>-3.95E-2</v>
      </c>
      <c r="F383" s="18">
        <f>VLOOKUP($A383,[1]SD1!$A$3:$J$391,6,FALSE)</f>
        <v>3.8E-3</v>
      </c>
      <c r="G383" s="17">
        <v>-4.5012000948190703E-2</v>
      </c>
      <c r="H383" s="16">
        <f>VLOOKUP($A383,[1]SD1!$A$3:$J$391,9,FALSE)</f>
        <v>1.07648000121117E-2</v>
      </c>
      <c r="I383" s="15">
        <v>385212</v>
      </c>
      <c r="J383" s="13" t="s">
        <v>12</v>
      </c>
      <c r="K383" s="13">
        <v>0</v>
      </c>
      <c r="L383" s="14">
        <v>4.0000000000000001E-3</v>
      </c>
      <c r="M383" s="13">
        <v>1</v>
      </c>
      <c r="N383" s="12">
        <v>0.94989999999999997</v>
      </c>
    </row>
    <row r="384" spans="1:14">
      <c r="A384" s="15" t="s">
        <v>24</v>
      </c>
      <c r="B384" s="13" t="s">
        <v>7</v>
      </c>
      <c r="C384" s="13" t="s">
        <v>6</v>
      </c>
      <c r="D384" s="19" t="s">
        <v>23</v>
      </c>
      <c r="E384" s="17">
        <v>-2.63E-2</v>
      </c>
      <c r="F384" s="18">
        <f>VLOOKUP($A384,[1]SD1!$A$3:$J$391,6,FALSE)</f>
        <v>4.3E-3</v>
      </c>
      <c r="G384" s="17">
        <v>-2.9001599177718201E-2</v>
      </c>
      <c r="H384" s="16">
        <f>VLOOKUP($A384,[1]SD1!$A$3:$J$391,9,FALSE)</f>
        <v>1.1639160104095899E-2</v>
      </c>
      <c r="I384" s="15">
        <v>377252</v>
      </c>
      <c r="J384" s="13" t="s">
        <v>12</v>
      </c>
      <c r="K384" s="13">
        <v>0</v>
      </c>
      <c r="L384" s="14">
        <v>2E-3</v>
      </c>
      <c r="M384" s="13">
        <v>1</v>
      </c>
      <c r="N384" s="12">
        <v>0.96660000000000001</v>
      </c>
    </row>
    <row r="385" spans="1:14">
      <c r="A385" s="15" t="s">
        <v>22</v>
      </c>
      <c r="B385" s="13" t="s">
        <v>14</v>
      </c>
      <c r="C385" s="13" t="s">
        <v>21</v>
      </c>
      <c r="D385" s="19" t="s">
        <v>20</v>
      </c>
      <c r="E385" s="17">
        <v>-4.7500000000000001E-2</v>
      </c>
      <c r="F385" s="18">
        <f>VLOOKUP($A385,[1]SD1!$A$3:$J$391,6,FALSE)</f>
        <v>5.4000000000000003E-3</v>
      </c>
      <c r="G385" s="17">
        <v>-3.5702798515558201E-2</v>
      </c>
      <c r="H385" s="16">
        <f>VLOOKUP($A385,[1]SD1!$A$3:$J$391,9,FALSE)</f>
        <v>7.8408401459455507E-3</v>
      </c>
      <c r="I385" s="15">
        <v>261171</v>
      </c>
      <c r="J385" s="13" t="s">
        <v>12</v>
      </c>
      <c r="K385" s="13">
        <v>0</v>
      </c>
      <c r="L385" s="14">
        <v>1E-3</v>
      </c>
      <c r="M385" s="13">
        <v>1</v>
      </c>
      <c r="N385" s="12">
        <v>0.97209999999999996</v>
      </c>
    </row>
    <row r="386" spans="1:14">
      <c r="A386" s="15" t="s">
        <v>19</v>
      </c>
      <c r="B386" s="13" t="s">
        <v>3</v>
      </c>
      <c r="C386" s="13" t="s">
        <v>2</v>
      </c>
      <c r="D386" s="19" t="s">
        <v>18</v>
      </c>
      <c r="E386" s="17">
        <v>-2.5999999999999999E-2</v>
      </c>
      <c r="F386" s="18">
        <f>VLOOKUP($A386,[1]SD1!$A$3:$J$391,6,FALSE)</f>
        <v>4.7000000000000002E-3</v>
      </c>
      <c r="G386" s="17">
        <v>-2.9045399278402301E-2</v>
      </c>
      <c r="H386" s="16">
        <f>VLOOKUP($A386,[1]SD1!$A$3:$J$391,9,FALSE)</f>
        <v>1.22853396460414E-2</v>
      </c>
      <c r="I386" s="15">
        <v>355822</v>
      </c>
      <c r="J386" s="13" t="s">
        <v>12</v>
      </c>
      <c r="K386" s="13">
        <v>0</v>
      </c>
      <c r="L386" s="14">
        <v>1E-3</v>
      </c>
      <c r="M386" s="13">
        <v>1</v>
      </c>
      <c r="N386" s="12">
        <v>0.97829999999999995</v>
      </c>
    </row>
    <row r="387" spans="1:14">
      <c r="A387" s="15" t="s">
        <v>17</v>
      </c>
      <c r="B387" s="13" t="s">
        <v>14</v>
      </c>
      <c r="C387" s="13" t="s">
        <v>7</v>
      </c>
      <c r="D387" s="19" t="s">
        <v>16</v>
      </c>
      <c r="E387" s="17">
        <v>-4.1099999999999998E-2</v>
      </c>
      <c r="F387" s="18">
        <f>VLOOKUP($A387,[1]SD1!$A$3:$J$391,6,FALSE)</f>
        <v>7.4999999999999997E-3</v>
      </c>
      <c r="G387" s="17">
        <v>-4.9713600426912301E-2</v>
      </c>
      <c r="H387" s="16">
        <f>VLOOKUP($A387,[1]SD1!$A$3:$J$391,9,FALSE)</f>
        <v>2.1936759352684E-2</v>
      </c>
      <c r="I387" s="15">
        <v>385210</v>
      </c>
      <c r="J387" s="13" t="s">
        <v>12</v>
      </c>
      <c r="K387" s="13">
        <v>0</v>
      </c>
      <c r="L387" s="14">
        <v>0</v>
      </c>
      <c r="M387" s="13">
        <v>1</v>
      </c>
      <c r="N387" s="12">
        <v>0.9919</v>
      </c>
    </row>
    <row r="388" spans="1:14">
      <c r="A388" s="15" t="s">
        <v>15</v>
      </c>
      <c r="B388" s="13" t="s">
        <v>14</v>
      </c>
      <c r="C388" s="13" t="s">
        <v>6</v>
      </c>
      <c r="D388" s="19" t="s">
        <v>13</v>
      </c>
      <c r="E388" s="17">
        <v>-4.1300000000000003E-2</v>
      </c>
      <c r="F388" s="18">
        <f>VLOOKUP($A388,[1]SD1!$A$3:$J$391,6,FALSE)</f>
        <v>6.1999999999999998E-3</v>
      </c>
      <c r="G388" s="17">
        <v>-4.6860199421644197E-2</v>
      </c>
      <c r="H388" s="16">
        <f>VLOOKUP($A388,[1]SD1!$A$3:$J$391,9,FALSE)</f>
        <v>1.6920460388064398E-2</v>
      </c>
      <c r="I388" s="15">
        <v>385209</v>
      </c>
      <c r="J388" s="13" t="s">
        <v>12</v>
      </c>
      <c r="K388" s="13">
        <v>0</v>
      </c>
      <c r="L388" s="14">
        <v>0</v>
      </c>
      <c r="M388" s="13">
        <v>1</v>
      </c>
      <c r="N388" s="12">
        <v>0.99619999999999997</v>
      </c>
    </row>
    <row r="389" spans="1:14">
      <c r="A389" s="15" t="s">
        <v>11</v>
      </c>
      <c r="B389" s="13" t="s">
        <v>7</v>
      </c>
      <c r="C389" s="13" t="s">
        <v>6</v>
      </c>
      <c r="D389" s="19" t="s">
        <v>10</v>
      </c>
      <c r="E389" s="17">
        <v>4.2700000000000002E-2</v>
      </c>
      <c r="F389" s="18">
        <f>VLOOKUP($A389,[1]SD1!$A$3:$J$391,6,FALSE)</f>
        <v>5.7000000000000002E-3</v>
      </c>
      <c r="G389" s="17">
        <v>4.9605999141931499E-2</v>
      </c>
      <c r="H389" s="16">
        <f>VLOOKUP($A389,[1]SD1!$A$3:$J$391,9,FALSE)</f>
        <v>1.6092840582132301E-2</v>
      </c>
      <c r="I389" s="15">
        <v>385212</v>
      </c>
      <c r="J389" s="13" t="s">
        <v>9</v>
      </c>
      <c r="K389" s="13">
        <v>0</v>
      </c>
      <c r="L389" s="14">
        <v>0</v>
      </c>
      <c r="M389" s="13">
        <v>1</v>
      </c>
      <c r="N389" s="12">
        <v>0.99850000000000005</v>
      </c>
    </row>
    <row r="390" spans="1:14">
      <c r="A390" s="15" t="s">
        <v>8</v>
      </c>
      <c r="B390" s="13" t="s">
        <v>7</v>
      </c>
      <c r="C390" s="13" t="s">
        <v>6</v>
      </c>
      <c r="D390" s="19" t="s">
        <v>5</v>
      </c>
      <c r="E390" s="17">
        <v>-4.5400000000000003E-2</v>
      </c>
      <c r="F390" s="18">
        <f>VLOOKUP($A390,[1]SD1!$A$3:$J$391,6,FALSE)</f>
        <v>6.8999999999999999E-3</v>
      </c>
      <c r="G390" s="17" t="e">
        <v>#VALUE!</v>
      </c>
      <c r="H390" s="16" t="str">
        <f>VLOOKUP($A390,[1]SD1!$A$3:$J$391,9,FALSE)</f>
        <v>n/a</v>
      </c>
      <c r="I390" s="15">
        <v>329341</v>
      </c>
      <c r="J390" s="13" t="s">
        <v>0</v>
      </c>
      <c r="K390" s="13">
        <v>0</v>
      </c>
      <c r="L390" s="14">
        <v>0</v>
      </c>
      <c r="M390" s="13">
        <v>0</v>
      </c>
      <c r="N390" s="12">
        <v>1</v>
      </c>
    </row>
    <row r="391" spans="1:14">
      <c r="A391" s="7" t="s">
        <v>4</v>
      </c>
      <c r="B391" s="5" t="s">
        <v>3</v>
      </c>
      <c r="C391" s="5" t="s">
        <v>2</v>
      </c>
      <c r="D391" s="11" t="s">
        <v>1</v>
      </c>
      <c r="E391" s="9">
        <v>-2.5399999999999999E-2</v>
      </c>
      <c r="F391" s="10">
        <f>VLOOKUP($A391,[1]SD1!$A$3:$J$391,6,FALSE)</f>
        <v>4.1000000000000003E-3</v>
      </c>
      <c r="G391" s="9" t="e">
        <v>#VALUE!</v>
      </c>
      <c r="H391" s="8" t="str">
        <f>VLOOKUP($A391,[1]SD1!$A$3:$J$391,9,FALSE)</f>
        <v>n/a</v>
      </c>
      <c r="I391" s="7">
        <v>303753</v>
      </c>
      <c r="J391" s="5" t="s">
        <v>0</v>
      </c>
      <c r="K391" s="5">
        <v>0</v>
      </c>
      <c r="L391" s="6">
        <v>0</v>
      </c>
      <c r="M391" s="5">
        <v>0</v>
      </c>
      <c r="N391" s="4">
        <v>1</v>
      </c>
    </row>
  </sheetData>
  <mergeCells count="7">
    <mergeCell ref="I1:N1"/>
    <mergeCell ref="A1:A2"/>
    <mergeCell ref="B1:B2"/>
    <mergeCell ref="C1:C2"/>
    <mergeCell ref="E1:F1"/>
    <mergeCell ref="G1:H1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SD5</vt:lpstr>
    </vt:vector>
  </TitlesOfParts>
  <Company>MRC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Day</dc:creator>
  <cp:lastModifiedBy>Felix Day</cp:lastModifiedBy>
  <dcterms:created xsi:type="dcterms:W3CDTF">2019-12-04T16:49:43Z</dcterms:created>
  <dcterms:modified xsi:type="dcterms:W3CDTF">2019-12-04T16:49:54Z</dcterms:modified>
</cp:coreProperties>
</file>