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sarvanitis/Dropbox/HF_GWAS/Revision/Final revision package/Revision 2/"/>
    </mc:Choice>
  </mc:AlternateContent>
  <xr:revisionPtr revIDLastSave="0" documentId="8_{A764FBA4-EDD2-C149-A91C-D0DECAF400BE}" xr6:coauthVersionLast="45" xr6:coauthVersionMax="45" xr10:uidLastSave="{00000000-0000-0000-0000-000000000000}"/>
  <bookViews>
    <workbookView xWindow="480" yWindow="960" windowWidth="25040" windowHeight="14500" xr2:uid="{0F1B6D63-79EC-0C42-B13B-518B0983F1B0}"/>
  </bookViews>
  <sheets>
    <sheet name="SData 5 - rs9411378 PheWA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</calcChain>
</file>

<file path=xl/sharedStrings.xml><?xml version="1.0" encoding="utf-8"?>
<sst xmlns="http://schemas.openxmlformats.org/spreadsheetml/2006/main" count="768" uniqueCount="210">
  <si>
    <t>C</t>
  </si>
  <si>
    <t>A</t>
  </si>
  <si>
    <t>Concentration of small HDL particles</t>
  </si>
  <si>
    <t>Metabolic</t>
  </si>
  <si>
    <t>Growth regulated oncogene-‚Äö√¢√†‚àö‚â†¬¨¬®¬¨¬± (CXCL1)</t>
  </si>
  <si>
    <t>Immunological</t>
  </si>
  <si>
    <t>Total body BMD (45-60 years old)</t>
  </si>
  <si>
    <t>Skeletal</t>
  </si>
  <si>
    <t>Left ventricular mass index</t>
  </si>
  <si>
    <t>Cardiovascular</t>
  </si>
  <si>
    <t>AC</t>
  </si>
  <si>
    <t>Total lipids in chylomicrons and extremely large VLDL</t>
  </si>
  <si>
    <t>Fatty acid length</t>
  </si>
  <si>
    <t>Insulin secretion rate (adjusted for BMI)</t>
  </si>
  <si>
    <t>NA</t>
  </si>
  <si>
    <t>Antisocial behavior (male)</t>
  </si>
  <si>
    <t>Psychiatric</t>
  </si>
  <si>
    <t>Total fatty acids</t>
  </si>
  <si>
    <t>Alanine</t>
  </si>
  <si>
    <t>Mean platelet volume (two-way meta)</t>
  </si>
  <si>
    <t>Sleep duration</t>
  </si>
  <si>
    <t>Concentration of medium VLDL particles</t>
  </si>
  <si>
    <t>Antisocial behavior</t>
  </si>
  <si>
    <t>Triglycerides in small VLDL</t>
  </si>
  <si>
    <t>Disc area</t>
  </si>
  <si>
    <t>Ophthalmological</t>
  </si>
  <si>
    <t>Verbal-numerical reasoning</t>
  </si>
  <si>
    <t>Cognitive</t>
  </si>
  <si>
    <t>Platelet count</t>
  </si>
  <si>
    <t>Total lipids in medium VLDL</t>
  </si>
  <si>
    <t>Total body BMD</t>
  </si>
  <si>
    <t>Serum total triglycerides</t>
  </si>
  <si>
    <t>OmegaL6 fatty acids</t>
  </si>
  <si>
    <t>Lactate dehydrogenase</t>
  </si>
  <si>
    <t>Zinc sulfate turbidity test</t>
  </si>
  <si>
    <t>Cup area</t>
  </si>
  <si>
    <t>Attention deficit hyperactivity disorder</t>
  </si>
  <si>
    <t>Free cholesterol in medium VLDL</t>
  </si>
  <si>
    <t>18:2, linoleic acid (LA)</t>
  </si>
  <si>
    <t>Alcohol dependency (unrelated genotyped individuals)</t>
  </si>
  <si>
    <t>Inflammatory Bowel Disease</t>
  </si>
  <si>
    <t>Gastrointestinal</t>
  </si>
  <si>
    <t>Interferon-gamma</t>
  </si>
  <si>
    <t>Disialylation</t>
  </si>
  <si>
    <t>Femoral Neck BMD</t>
  </si>
  <si>
    <t>OmegaL3 fatty acids</t>
  </si>
  <si>
    <t>Platelet count (three-way meta)</t>
  </si>
  <si>
    <t>Phospholipids in medium VLDL</t>
  </si>
  <si>
    <t>BioRxiv: https://doi.org/10.1101/145581</t>
  </si>
  <si>
    <t>Sialylation</t>
  </si>
  <si>
    <t>Basophil count (two-way meta)</t>
  </si>
  <si>
    <t>Diastolic blood pressure</t>
  </si>
  <si>
    <t>Mean corpuscular hemoglobin (three-way meta)</t>
  </si>
  <si>
    <t>Vertical cup-disc ratio</t>
  </si>
  <si>
    <t>Mean corpuscular hemoglobin</t>
  </si>
  <si>
    <t>Educational attainment</t>
  </si>
  <si>
    <t>Environment</t>
  </si>
  <si>
    <t>Lymphocyte count (two-way meta)</t>
  </si>
  <si>
    <t>Posttraumatic stress disorder</t>
  </si>
  <si>
    <t>Anterior cruciate ligament rupture (random effect model)</t>
  </si>
  <si>
    <t>Body Structures</t>
  </si>
  <si>
    <t>Anterior cruciate ligament rupture (fixed effect model)</t>
  </si>
  <si>
    <t>Self-rated health</t>
  </si>
  <si>
    <t>Activities</t>
  </si>
  <si>
    <t>Total lipids in small HDL</t>
  </si>
  <si>
    <t>Histidine</t>
  </si>
  <si>
    <t>Vitiligo</t>
  </si>
  <si>
    <t>Dermatological</t>
  </si>
  <si>
    <t>Esterified cholesterol</t>
  </si>
  <si>
    <t>Triglycerides in small HDL</t>
  </si>
  <si>
    <t>Alanine aminotransferase</t>
  </si>
  <si>
    <t>Concentration of chylomicrons and extremely large VLDL particles</t>
  </si>
  <si>
    <t>Waist-hip ratio (adjusted for BMI, male)</t>
  </si>
  <si>
    <t>Lymphocyte percentage of white cells (two-way meta)</t>
  </si>
  <si>
    <t>Total cholesterol in medium VLDL</t>
  </si>
  <si>
    <t>Potassium</t>
  </si>
  <si>
    <t>Body Mass Index</t>
  </si>
  <si>
    <t>Lymphocyte count (three-way meta)</t>
  </si>
  <si>
    <t>Free cholesterol</t>
  </si>
  <si>
    <t>Glycoprotein acetyls, mainly a1Lacid glycoprotein</t>
  </si>
  <si>
    <t>Type 2 Diabetes</t>
  </si>
  <si>
    <t>Endocrine</t>
  </si>
  <si>
    <t>Monocyte percentage of white cells (three-way meta)</t>
  </si>
  <si>
    <t>Body Mass Index (female)</t>
  </si>
  <si>
    <t>Lymphocyte percentage of white cells (three-way meta)</t>
  </si>
  <si>
    <t>Platelet count (two-way meta)</t>
  </si>
  <si>
    <t>Interleukin-6</t>
  </si>
  <si>
    <t>Sodium</t>
  </si>
  <si>
    <t>Waist-hip ratio (male)</t>
  </si>
  <si>
    <t>Mean corpuscular hemoglobin concentration</t>
  </si>
  <si>
    <t>Mean corpuscular hemoglobin concentration (three-way meta)</t>
  </si>
  <si>
    <t>Asthma, hay fever or eczema</t>
  </si>
  <si>
    <t>Respiratory</t>
  </si>
  <si>
    <t>Aspartate aminotransferase</t>
  </si>
  <si>
    <t>Œ≥-glutamyl transferase</t>
  </si>
  <si>
    <t>Mean corpuscular hemoglobin concentration (two-way meta)</t>
  </si>
  <si>
    <t>Concentration of small VLDL particles</t>
  </si>
  <si>
    <t>Glycine</t>
  </si>
  <si>
    <t>Osteoarthritis of knee (hospital diagnosed)</t>
  </si>
  <si>
    <t>Monocyte percentage of white cells (two-way meta)</t>
  </si>
  <si>
    <t>Cholesterol esters in medium VLDL</t>
  </si>
  <si>
    <t>Free cholesterol in small VLDL</t>
  </si>
  <si>
    <t>Medial collateral ligament injury</t>
  </si>
  <si>
    <t>Blood sugar</t>
  </si>
  <si>
    <t>Interleukin-4</t>
  </si>
  <si>
    <t>Creatine kinase</t>
  </si>
  <si>
    <t>Plateletcrit (three-way meta)</t>
  </si>
  <si>
    <t>Total lipids in small VLDL</t>
  </si>
  <si>
    <t>Mean corpuscular volume (two-way meta)</t>
  </si>
  <si>
    <t>Eosinophil count (three-way meta)</t>
  </si>
  <si>
    <t>Reticulocyte count (two-way meta)</t>
  </si>
  <si>
    <t>Phospholipids in small VLDL</t>
  </si>
  <si>
    <t>Eosinophil count (two-way meta)</t>
  </si>
  <si>
    <t>Neutrophil count</t>
  </si>
  <si>
    <t>Non-albumin protein</t>
  </si>
  <si>
    <t>Monocyte count</t>
  </si>
  <si>
    <t>Type 2 Diabetes (adjusted for BMI)</t>
  </si>
  <si>
    <t>Serum total cholesterol</t>
  </si>
  <si>
    <t>Basophil count (three-way meta)</t>
  </si>
  <si>
    <t>Immature fraction of reticulocytes (three-way meta)</t>
  </si>
  <si>
    <t>Triglycerides in very small VLDL</t>
  </si>
  <si>
    <t>Immature fraction of reticulocytes (two-way meta)</t>
  </si>
  <si>
    <t>TNF-related apoptosis inducing ligand</t>
  </si>
  <si>
    <t>Total cholesterol in small VLDL</t>
  </si>
  <si>
    <t>Triglyceride</t>
  </si>
  <si>
    <t>Stem cell factor</t>
  </si>
  <si>
    <t>Total cholesterol in small LDL</t>
  </si>
  <si>
    <t>Total cholesterol in medium LDL</t>
  </si>
  <si>
    <t>Reticulocyte count (three-way meta)</t>
  </si>
  <si>
    <t>Sum eosinophil basophil count (two-way meta)</t>
  </si>
  <si>
    <t>Platelet distribution width (three-way meta)</t>
  </si>
  <si>
    <t>Birth weight</t>
  </si>
  <si>
    <t>Albumin</t>
  </si>
  <si>
    <t>Cholesterol esters in medium LDL</t>
  </si>
  <si>
    <t>Sum eosinophil basophil count (three-way meta)</t>
  </si>
  <si>
    <t>Total lipids in medium LDL</t>
  </si>
  <si>
    <t>Triglycerides in IDL</t>
  </si>
  <si>
    <t>Total cholesterol in LDL</t>
  </si>
  <si>
    <t>Concentration of medium LDL particles</t>
  </si>
  <si>
    <t>Total lipids in small LDL</t>
  </si>
  <si>
    <t>Phospholipids in medium LDL</t>
  </si>
  <si>
    <t>Estimated glomerular filtration rate</t>
  </si>
  <si>
    <t>Cholesterol esters in large LDL</t>
  </si>
  <si>
    <t>Serum creatinine</t>
  </si>
  <si>
    <t>Blood urea nitrogen</t>
  </si>
  <si>
    <t>Concentration of small LDL particles</t>
  </si>
  <si>
    <t>Platelet distribution width (two-way meta)</t>
  </si>
  <si>
    <t>Total lipids in large LDL</t>
  </si>
  <si>
    <t>Free cholesterol in IDL</t>
  </si>
  <si>
    <t>Coronary artery disease (SOFT definition including angina)</t>
  </si>
  <si>
    <t>Mean corpuscular volume (three-way meta)</t>
  </si>
  <si>
    <t>Concentration of large LDL particles</t>
  </si>
  <si>
    <t>Total cholesterol in large LDL</t>
  </si>
  <si>
    <t>Hemoglobin A1c</t>
  </si>
  <si>
    <t>Hematological</t>
  </si>
  <si>
    <t>Plateletcrit (two-way meta)</t>
  </si>
  <si>
    <t>Albumin/globulin ratio</t>
  </si>
  <si>
    <t>Phospholipids in IDL</t>
  </si>
  <si>
    <t>Mean corpuscular volume</t>
  </si>
  <si>
    <t>Free cholesterol in large LDL</t>
  </si>
  <si>
    <t>Total cholesterol in IDL</t>
  </si>
  <si>
    <t>ApoB</t>
  </si>
  <si>
    <t>White blood cell count</t>
  </si>
  <si>
    <t>Phospholipids in large LDL</t>
  </si>
  <si>
    <t>Concentration of very small VLDL particles</t>
  </si>
  <si>
    <t>Phospholipids in very small VLDL</t>
  </si>
  <si>
    <t>Total lipids in IDL</t>
  </si>
  <si>
    <t>Concentration of IDL particles</t>
  </si>
  <si>
    <t>Total lipids in very small VLDL</t>
  </si>
  <si>
    <t>Neutrophil count (two-way meta)</t>
  </si>
  <si>
    <t>Coronary artery disease</t>
  </si>
  <si>
    <t>Sum basophil neutrophil count (two-way meta)</t>
  </si>
  <si>
    <t>Sum neutrophil eosinophil count (two-way meta)</t>
  </si>
  <si>
    <t>Granulocyte count (two-way meta)</t>
  </si>
  <si>
    <t>Neutrophil count (three-way meta)</t>
  </si>
  <si>
    <t>Sum basophil neutrophil count (three-way meta)</t>
  </si>
  <si>
    <t>Sum neutrophil eosinophil count (three-way meta)</t>
  </si>
  <si>
    <t>Granulocyte count (three-way meta)</t>
  </si>
  <si>
    <t>White blood cell count (two-way meta)</t>
  </si>
  <si>
    <t>Myeloid white cell count (two-way meta)</t>
  </si>
  <si>
    <t>Estimated BMD</t>
  </si>
  <si>
    <t>Red cell distribution width (three-way meta)</t>
  </si>
  <si>
    <t>White blood cell count (three-way meta)</t>
  </si>
  <si>
    <t>Myeloid white cell count (three-way meta)</t>
  </si>
  <si>
    <t>Red cell distribution width (two-way meta)</t>
  </si>
  <si>
    <t>Monocyte count (two-way meta)</t>
  </si>
  <si>
    <t>Monocyte count (three-way meta)</t>
  </si>
  <si>
    <t>Low-density-lipoprotein cholesterol</t>
  </si>
  <si>
    <t>Activated partial thromboplastin time</t>
  </si>
  <si>
    <t>Total cholesterol</t>
  </si>
  <si>
    <t>Hematocrit</t>
  </si>
  <si>
    <t>Hemoglobin</t>
  </si>
  <si>
    <t>Red blood cell count</t>
  </si>
  <si>
    <t>Hematocrit (two-way meta)</t>
  </si>
  <si>
    <t>Hematocrit (three-way meta)</t>
  </si>
  <si>
    <t>Red blood cell count (two-way meta)</t>
  </si>
  <si>
    <t>Hemoglobin concentration (three-way meta)</t>
  </si>
  <si>
    <t>Hemoglobin concentration (two-way meta)</t>
  </si>
  <si>
    <t>Red blood cell count (three-way meta)</t>
  </si>
  <si>
    <t>NEA</t>
  </si>
  <si>
    <t>EA</t>
  </si>
  <si>
    <t>N</t>
  </si>
  <si>
    <t>Bonferroni P</t>
  </si>
  <si>
    <t>P-value</t>
  </si>
  <si>
    <t>Trait</t>
  </si>
  <si>
    <t>Domain</t>
  </si>
  <si>
    <t>Year</t>
  </si>
  <si>
    <t>PMID</t>
  </si>
  <si>
    <t>atlas ID</t>
  </si>
  <si>
    <r>
      <rPr>
        <b/>
        <sz val="12"/>
        <color theme="1"/>
        <rFont val="Calibri"/>
        <family val="2"/>
        <scheme val="minor"/>
      </rPr>
      <t xml:space="preserve">Supplementary Data 5. </t>
    </r>
    <r>
      <rPr>
        <sz val="12"/>
        <color theme="1"/>
        <rFont val="Calibri"/>
        <family val="2"/>
        <scheme val="minor"/>
      </rPr>
      <t>Traits that have a p-value &lt;0.05 for PheWAS association with the sentinel variant rs9411378 for the ABO locus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</si>
</sst>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6739-D2B4-AC4D-8D09-27DBB41D7725}">
  <dimension ref="A1:J191"/>
  <sheetViews>
    <sheetView tabSelected="1" workbookViewId="0">
      <selection activeCell="A2" sqref="A2"/>
    </sheetView>
  </sheetViews>
  <sheetFormatPr baseColWidth="10" defaultRowHeight="16" x14ac:dyDescent="0.2"/>
  <sheetData>
    <row r="1" spans="1:10" x14ac:dyDescent="0.2">
      <c r="A1" t="s">
        <v>209</v>
      </c>
    </row>
    <row r="2" spans="1:10" x14ac:dyDescent="0.2">
      <c r="A2" s="2" t="s">
        <v>208</v>
      </c>
      <c r="B2" s="2" t="s">
        <v>207</v>
      </c>
      <c r="C2" s="2" t="s">
        <v>206</v>
      </c>
      <c r="D2" s="2" t="s">
        <v>205</v>
      </c>
      <c r="E2" s="2" t="s">
        <v>204</v>
      </c>
      <c r="F2" s="2" t="s">
        <v>203</v>
      </c>
      <c r="G2" s="2" t="s">
        <v>202</v>
      </c>
      <c r="H2" s="2" t="s">
        <v>201</v>
      </c>
      <c r="I2" s="2" t="s">
        <v>200</v>
      </c>
      <c r="J2" s="2" t="s">
        <v>199</v>
      </c>
    </row>
    <row r="3" spans="1:10" x14ac:dyDescent="0.2">
      <c r="A3">
        <v>3900</v>
      </c>
      <c r="B3">
        <v>27863252</v>
      </c>
      <c r="C3">
        <v>2016</v>
      </c>
      <c r="D3" t="s">
        <v>5</v>
      </c>
      <c r="E3" t="s">
        <v>198</v>
      </c>
      <c r="F3" s="1">
        <v>1.4799999999999999E-54</v>
      </c>
      <c r="G3" s="1">
        <f>F3*4155</f>
        <v>6.1493999999999994E-51</v>
      </c>
      <c r="H3">
        <v>172952</v>
      </c>
      <c r="I3" t="s">
        <v>0</v>
      </c>
      <c r="J3" t="s">
        <v>1</v>
      </c>
    </row>
    <row r="4" spans="1:10" x14ac:dyDescent="0.2">
      <c r="A4">
        <v>3844</v>
      </c>
      <c r="B4">
        <v>27863252</v>
      </c>
      <c r="C4">
        <v>2016</v>
      </c>
      <c r="D4" t="s">
        <v>5</v>
      </c>
      <c r="E4" t="s">
        <v>197</v>
      </c>
      <c r="F4" s="1">
        <v>1.54E-54</v>
      </c>
      <c r="G4" s="1">
        <f>F4*4155</f>
        <v>6.3987E-51</v>
      </c>
      <c r="H4">
        <v>132596</v>
      </c>
      <c r="I4" t="s">
        <v>0</v>
      </c>
      <c r="J4" t="s">
        <v>1</v>
      </c>
    </row>
    <row r="5" spans="1:10" x14ac:dyDescent="0.2">
      <c r="A5">
        <v>3880</v>
      </c>
      <c r="B5">
        <v>27863252</v>
      </c>
      <c r="C5">
        <v>2016</v>
      </c>
      <c r="D5" t="s">
        <v>5</v>
      </c>
      <c r="E5" t="s">
        <v>196</v>
      </c>
      <c r="F5" s="1">
        <v>1.1000000000000001E-53</v>
      </c>
      <c r="G5" s="1">
        <f>F5*4155</f>
        <v>4.5705000000000007E-50</v>
      </c>
      <c r="H5">
        <v>172925</v>
      </c>
      <c r="I5" t="s">
        <v>0</v>
      </c>
      <c r="J5" t="s">
        <v>1</v>
      </c>
    </row>
    <row r="6" spans="1:10" x14ac:dyDescent="0.2">
      <c r="A6">
        <v>3864</v>
      </c>
      <c r="B6">
        <v>27863252</v>
      </c>
      <c r="C6">
        <v>2016</v>
      </c>
      <c r="D6" t="s">
        <v>5</v>
      </c>
      <c r="E6" t="s">
        <v>195</v>
      </c>
      <c r="F6" s="1">
        <v>2.6699999999999999E-49</v>
      </c>
      <c r="G6" s="1">
        <f>F6*4155</f>
        <v>1.1093849999999999E-45</v>
      </c>
      <c r="H6">
        <v>132690</v>
      </c>
      <c r="I6" t="s">
        <v>0</v>
      </c>
      <c r="J6" t="s">
        <v>1</v>
      </c>
    </row>
    <row r="7" spans="1:10" x14ac:dyDescent="0.2">
      <c r="A7">
        <v>3879</v>
      </c>
      <c r="B7">
        <v>27863252</v>
      </c>
      <c r="C7">
        <v>2016</v>
      </c>
      <c r="D7" t="s">
        <v>5</v>
      </c>
      <c r="E7" t="s">
        <v>194</v>
      </c>
      <c r="F7" s="1">
        <v>1.9600000000000001E-48</v>
      </c>
      <c r="G7" s="1">
        <f>F7*4155</f>
        <v>8.1438000000000006E-45</v>
      </c>
      <c r="H7">
        <v>173039</v>
      </c>
      <c r="I7" t="s">
        <v>0</v>
      </c>
      <c r="J7" t="s">
        <v>1</v>
      </c>
    </row>
    <row r="8" spans="1:10" x14ac:dyDescent="0.2">
      <c r="A8">
        <v>3843</v>
      </c>
      <c r="B8">
        <v>27863252</v>
      </c>
      <c r="C8">
        <v>2016</v>
      </c>
      <c r="D8" t="s">
        <v>5</v>
      </c>
      <c r="E8" t="s">
        <v>193</v>
      </c>
      <c r="F8" s="1">
        <v>1.5700000000000001E-47</v>
      </c>
      <c r="G8" s="1">
        <f>F8*4155</f>
        <v>6.5233500000000004E-44</v>
      </c>
      <c r="H8">
        <v>132699</v>
      </c>
      <c r="I8" t="s">
        <v>0</v>
      </c>
      <c r="J8" t="s">
        <v>1</v>
      </c>
    </row>
    <row r="9" spans="1:10" x14ac:dyDescent="0.2">
      <c r="A9">
        <v>4135</v>
      </c>
      <c r="B9">
        <v>29403010</v>
      </c>
      <c r="C9">
        <v>2018</v>
      </c>
      <c r="D9" t="s">
        <v>5</v>
      </c>
      <c r="E9" t="s">
        <v>192</v>
      </c>
      <c r="F9" s="1">
        <v>7.5399999999999995E-43</v>
      </c>
      <c r="G9" s="1">
        <f>F9*4155</f>
        <v>3.1328699999999999E-39</v>
      </c>
      <c r="H9">
        <v>108794</v>
      </c>
      <c r="I9" t="s">
        <v>1</v>
      </c>
      <c r="J9" t="s">
        <v>0</v>
      </c>
    </row>
    <row r="10" spans="1:10" x14ac:dyDescent="0.2">
      <c r="A10">
        <v>4136</v>
      </c>
      <c r="B10">
        <v>29403010</v>
      </c>
      <c r="C10">
        <v>2018</v>
      </c>
      <c r="D10" t="s">
        <v>154</v>
      </c>
      <c r="E10" t="s">
        <v>191</v>
      </c>
      <c r="F10" s="1">
        <v>1.0699999999999999E-33</v>
      </c>
      <c r="G10" s="1">
        <f>F10*4155</f>
        <v>4.4458499999999995E-30</v>
      </c>
      <c r="H10">
        <v>108769</v>
      </c>
      <c r="I10" t="s">
        <v>1</v>
      </c>
      <c r="J10" t="s">
        <v>0</v>
      </c>
    </row>
    <row r="11" spans="1:10" x14ac:dyDescent="0.2">
      <c r="A11">
        <v>4137</v>
      </c>
      <c r="B11">
        <v>29403010</v>
      </c>
      <c r="C11">
        <v>2018</v>
      </c>
      <c r="D11" t="s">
        <v>5</v>
      </c>
      <c r="E11" t="s">
        <v>190</v>
      </c>
      <c r="F11" s="1">
        <v>8.8600000000000001E-32</v>
      </c>
      <c r="G11" s="1">
        <f>F11*4155</f>
        <v>3.68133E-28</v>
      </c>
      <c r="H11">
        <v>108757</v>
      </c>
      <c r="I11" t="s">
        <v>1</v>
      </c>
      <c r="J11" t="s">
        <v>0</v>
      </c>
    </row>
    <row r="12" spans="1:10" x14ac:dyDescent="0.2">
      <c r="A12">
        <v>4098</v>
      </c>
      <c r="B12">
        <v>29403010</v>
      </c>
      <c r="C12">
        <v>2018</v>
      </c>
      <c r="D12" t="s">
        <v>3</v>
      </c>
      <c r="E12" t="s">
        <v>189</v>
      </c>
      <c r="F12" s="1">
        <v>2.7700000000000002E-28</v>
      </c>
      <c r="G12" s="1">
        <f>F12*4155</f>
        <v>1.150935E-24</v>
      </c>
      <c r="H12">
        <v>128305</v>
      </c>
      <c r="I12" t="s">
        <v>0</v>
      </c>
      <c r="J12" t="s">
        <v>1</v>
      </c>
    </row>
    <row r="13" spans="1:10" x14ac:dyDescent="0.2">
      <c r="A13">
        <v>4123</v>
      </c>
      <c r="B13">
        <v>29403010</v>
      </c>
      <c r="C13">
        <v>2018</v>
      </c>
      <c r="D13" t="s">
        <v>3</v>
      </c>
      <c r="E13" t="s">
        <v>188</v>
      </c>
      <c r="F13" s="1">
        <v>2.0599999999999999E-26</v>
      </c>
      <c r="G13" s="1">
        <f>F13*4155</f>
        <v>8.5592999999999994E-23</v>
      </c>
      <c r="H13">
        <v>37767</v>
      </c>
      <c r="I13" t="s">
        <v>1</v>
      </c>
      <c r="J13" t="s">
        <v>0</v>
      </c>
    </row>
    <row r="14" spans="1:10" x14ac:dyDescent="0.2">
      <c r="A14">
        <v>4100</v>
      </c>
      <c r="B14">
        <v>29403010</v>
      </c>
      <c r="C14">
        <v>2018</v>
      </c>
      <c r="D14" t="s">
        <v>3</v>
      </c>
      <c r="E14" t="s">
        <v>187</v>
      </c>
      <c r="F14" s="1">
        <v>1.16E-19</v>
      </c>
      <c r="G14" s="1">
        <f>F14*4155</f>
        <v>4.8197999999999999E-16</v>
      </c>
      <c r="H14">
        <v>72866</v>
      </c>
      <c r="I14" t="s">
        <v>0</v>
      </c>
      <c r="J14" t="s">
        <v>1</v>
      </c>
    </row>
    <row r="15" spans="1:10" x14ac:dyDescent="0.2">
      <c r="A15">
        <v>3889</v>
      </c>
      <c r="B15">
        <v>27863252</v>
      </c>
      <c r="C15">
        <v>2016</v>
      </c>
      <c r="D15" t="s">
        <v>5</v>
      </c>
      <c r="E15" t="s">
        <v>186</v>
      </c>
      <c r="F15" s="1">
        <v>1.9000000000000001E-16</v>
      </c>
      <c r="G15" s="1">
        <f>F15*4155</f>
        <v>7.8945000000000003E-13</v>
      </c>
      <c r="H15">
        <v>170721</v>
      </c>
      <c r="I15" t="s">
        <v>0</v>
      </c>
      <c r="J15" t="s">
        <v>1</v>
      </c>
    </row>
    <row r="16" spans="1:10" x14ac:dyDescent="0.2">
      <c r="A16">
        <v>3853</v>
      </c>
      <c r="B16">
        <v>27863252</v>
      </c>
      <c r="C16">
        <v>2016</v>
      </c>
      <c r="D16" t="s">
        <v>5</v>
      </c>
      <c r="E16" t="s">
        <v>185</v>
      </c>
      <c r="F16" s="1">
        <v>3.0700000000000001E-16</v>
      </c>
      <c r="G16" s="1">
        <f>F16*4155</f>
        <v>1.275585E-12</v>
      </c>
      <c r="H16">
        <v>131544</v>
      </c>
      <c r="I16" t="s">
        <v>0</v>
      </c>
      <c r="J16" t="s">
        <v>1</v>
      </c>
    </row>
    <row r="17" spans="1:10" x14ac:dyDescent="0.2">
      <c r="A17">
        <v>3865</v>
      </c>
      <c r="B17">
        <v>27863252</v>
      </c>
      <c r="C17">
        <v>2016</v>
      </c>
      <c r="D17" t="s">
        <v>5</v>
      </c>
      <c r="E17" t="s">
        <v>184</v>
      </c>
      <c r="F17" s="1">
        <v>3.3800000000000002E-13</v>
      </c>
      <c r="G17" s="1">
        <f>F17*4155</f>
        <v>1.4043900000000002E-9</v>
      </c>
      <c r="H17">
        <v>131520</v>
      </c>
      <c r="I17" t="s">
        <v>1</v>
      </c>
      <c r="J17" t="s">
        <v>0</v>
      </c>
    </row>
    <row r="18" spans="1:10" x14ac:dyDescent="0.2">
      <c r="A18">
        <v>3892</v>
      </c>
      <c r="B18">
        <v>27863252</v>
      </c>
      <c r="C18">
        <v>2016</v>
      </c>
      <c r="D18" t="s">
        <v>5</v>
      </c>
      <c r="E18" t="s">
        <v>183</v>
      </c>
      <c r="F18" s="1">
        <v>6.0399999999999995E-13</v>
      </c>
      <c r="G18" s="1">
        <f>F18*4155</f>
        <v>2.5096199999999999E-9</v>
      </c>
      <c r="H18">
        <v>169219</v>
      </c>
      <c r="I18" t="s">
        <v>0</v>
      </c>
      <c r="J18" t="s">
        <v>1</v>
      </c>
    </row>
    <row r="19" spans="1:10" x14ac:dyDescent="0.2">
      <c r="A19">
        <v>3904</v>
      </c>
      <c r="B19">
        <v>27863252</v>
      </c>
      <c r="C19">
        <v>2016</v>
      </c>
      <c r="D19" t="s">
        <v>5</v>
      </c>
      <c r="E19" t="s">
        <v>182</v>
      </c>
      <c r="F19" s="1">
        <v>6.4999999999999996E-13</v>
      </c>
      <c r="G19" s="1">
        <f>F19*4155</f>
        <v>2.7007499999999998E-9</v>
      </c>
      <c r="H19">
        <v>172435</v>
      </c>
      <c r="I19" t="s">
        <v>0</v>
      </c>
      <c r="J19" t="s">
        <v>1</v>
      </c>
    </row>
    <row r="20" spans="1:10" x14ac:dyDescent="0.2">
      <c r="A20">
        <v>3901</v>
      </c>
      <c r="B20">
        <v>27863252</v>
      </c>
      <c r="C20">
        <v>2016</v>
      </c>
      <c r="D20" t="s">
        <v>5</v>
      </c>
      <c r="E20" t="s">
        <v>181</v>
      </c>
      <c r="F20" s="1">
        <v>1.1800000000000001E-11</v>
      </c>
      <c r="G20" s="1">
        <f>F20*4155</f>
        <v>4.9029000000000002E-8</v>
      </c>
      <c r="H20">
        <v>171529</v>
      </c>
      <c r="I20" t="s">
        <v>1</v>
      </c>
      <c r="J20" t="s">
        <v>0</v>
      </c>
    </row>
    <row r="21" spans="1:10" x14ac:dyDescent="0.2">
      <c r="A21">
        <v>3979</v>
      </c>
      <c r="B21">
        <v>28869591</v>
      </c>
      <c r="C21">
        <v>2017</v>
      </c>
      <c r="D21" t="s">
        <v>7</v>
      </c>
      <c r="E21" t="s">
        <v>180</v>
      </c>
      <c r="F21" s="1">
        <v>1.2000000000000001E-11</v>
      </c>
      <c r="G21" s="1">
        <f>F21*4155</f>
        <v>4.9860000000000004E-8</v>
      </c>
      <c r="H21">
        <v>142487</v>
      </c>
      <c r="I21" t="s">
        <v>0</v>
      </c>
      <c r="J21" t="s">
        <v>1</v>
      </c>
    </row>
    <row r="22" spans="1:10" x14ac:dyDescent="0.2">
      <c r="A22">
        <v>3856</v>
      </c>
      <c r="B22">
        <v>27863252</v>
      </c>
      <c r="C22">
        <v>2016</v>
      </c>
      <c r="D22" t="s">
        <v>5</v>
      </c>
      <c r="E22" t="s">
        <v>179</v>
      </c>
      <c r="F22" s="1">
        <v>2.5200000000000001E-11</v>
      </c>
      <c r="G22" s="1">
        <f>F22*4155</f>
        <v>1.04706E-7</v>
      </c>
      <c r="H22">
        <v>130268</v>
      </c>
      <c r="I22" t="s">
        <v>0</v>
      </c>
      <c r="J22" t="s">
        <v>1</v>
      </c>
    </row>
    <row r="23" spans="1:10" x14ac:dyDescent="0.2">
      <c r="A23">
        <v>3868</v>
      </c>
      <c r="B23">
        <v>27863252</v>
      </c>
      <c r="C23">
        <v>2016</v>
      </c>
      <c r="D23" t="s">
        <v>5</v>
      </c>
      <c r="E23" t="s">
        <v>178</v>
      </c>
      <c r="F23" s="1">
        <v>4.89E-11</v>
      </c>
      <c r="G23" s="1">
        <f>F23*4155</f>
        <v>2.0317950000000001E-7</v>
      </c>
      <c r="H23">
        <v>131969</v>
      </c>
      <c r="I23" t="s">
        <v>0</v>
      </c>
      <c r="J23" t="s">
        <v>1</v>
      </c>
    </row>
    <row r="24" spans="1:10" x14ac:dyDescent="0.2">
      <c r="A24">
        <v>3877</v>
      </c>
      <c r="B24">
        <v>27863252</v>
      </c>
      <c r="C24">
        <v>2016</v>
      </c>
      <c r="D24" t="s">
        <v>5</v>
      </c>
      <c r="E24" t="s">
        <v>177</v>
      </c>
      <c r="F24" s="1">
        <v>7.0000000000000004E-11</v>
      </c>
      <c r="G24" s="1">
        <f>F24*4155</f>
        <v>2.9085000000000004E-7</v>
      </c>
      <c r="H24">
        <v>169822</v>
      </c>
      <c r="I24" t="s">
        <v>0</v>
      </c>
      <c r="J24" t="s">
        <v>1</v>
      </c>
    </row>
    <row r="25" spans="1:10" x14ac:dyDescent="0.2">
      <c r="A25">
        <v>3893</v>
      </c>
      <c r="B25">
        <v>27863252</v>
      </c>
      <c r="C25">
        <v>2016</v>
      </c>
      <c r="D25" t="s">
        <v>5</v>
      </c>
      <c r="E25" t="s">
        <v>176</v>
      </c>
      <c r="F25" s="1">
        <v>1.72E-10</v>
      </c>
      <c r="G25" s="1">
        <f>F25*4155</f>
        <v>7.1465999999999997E-7</v>
      </c>
      <c r="H25">
        <v>170384</v>
      </c>
      <c r="I25" t="s">
        <v>0</v>
      </c>
      <c r="J25" t="s">
        <v>1</v>
      </c>
    </row>
    <row r="26" spans="1:10" x14ac:dyDescent="0.2">
      <c r="A26">
        <v>3872</v>
      </c>
      <c r="B26">
        <v>27863252</v>
      </c>
      <c r="C26">
        <v>2016</v>
      </c>
      <c r="D26" t="s">
        <v>5</v>
      </c>
      <c r="E26" t="s">
        <v>175</v>
      </c>
      <c r="F26" s="1">
        <v>1.79E-10</v>
      </c>
      <c r="G26" s="1">
        <f>F26*4155</f>
        <v>7.4374500000000005E-7</v>
      </c>
      <c r="H26">
        <v>170143</v>
      </c>
      <c r="I26" t="s">
        <v>0</v>
      </c>
      <c r="J26" t="s">
        <v>1</v>
      </c>
    </row>
    <row r="27" spans="1:10" x14ac:dyDescent="0.2">
      <c r="A27">
        <v>3895</v>
      </c>
      <c r="B27">
        <v>27863252</v>
      </c>
      <c r="C27">
        <v>2016</v>
      </c>
      <c r="D27" t="s">
        <v>5</v>
      </c>
      <c r="E27" t="s">
        <v>174</v>
      </c>
      <c r="F27" s="1">
        <v>4.2399999999999998E-10</v>
      </c>
      <c r="G27" s="1">
        <f>F27*4155</f>
        <v>1.7617199999999999E-6</v>
      </c>
      <c r="H27">
        <v>170702</v>
      </c>
      <c r="I27" t="s">
        <v>0</v>
      </c>
      <c r="J27" t="s">
        <v>1</v>
      </c>
    </row>
    <row r="28" spans="1:10" x14ac:dyDescent="0.2">
      <c r="A28">
        <v>4085</v>
      </c>
      <c r="B28">
        <v>30297969</v>
      </c>
      <c r="C28">
        <v>2018</v>
      </c>
      <c r="D28" t="s">
        <v>81</v>
      </c>
      <c r="E28" t="s">
        <v>80</v>
      </c>
      <c r="F28" s="1">
        <v>2.5000000000000001E-9</v>
      </c>
      <c r="G28" s="1">
        <f>F28*4155</f>
        <v>1.03875E-5</v>
      </c>
      <c r="H28">
        <v>898130</v>
      </c>
      <c r="I28" t="s">
        <v>1</v>
      </c>
      <c r="J28" t="s">
        <v>0</v>
      </c>
    </row>
    <row r="29" spans="1:10" x14ac:dyDescent="0.2">
      <c r="A29">
        <v>3841</v>
      </c>
      <c r="B29">
        <v>27863252</v>
      </c>
      <c r="C29">
        <v>2016</v>
      </c>
      <c r="D29" t="s">
        <v>5</v>
      </c>
      <c r="E29" t="s">
        <v>173</v>
      </c>
      <c r="F29" s="1">
        <v>3.9700000000000001E-9</v>
      </c>
      <c r="G29" s="1">
        <f>F29*4155</f>
        <v>1.6495350000000001E-5</v>
      </c>
      <c r="H29">
        <v>130875</v>
      </c>
      <c r="I29" t="s">
        <v>0</v>
      </c>
      <c r="J29" t="s">
        <v>1</v>
      </c>
    </row>
    <row r="30" spans="1:10" x14ac:dyDescent="0.2">
      <c r="A30">
        <v>3857</v>
      </c>
      <c r="B30">
        <v>27863252</v>
      </c>
      <c r="C30">
        <v>2016</v>
      </c>
      <c r="D30" t="s">
        <v>5</v>
      </c>
      <c r="E30" t="s">
        <v>172</v>
      </c>
      <c r="F30" s="1">
        <v>7.3600000000000002E-9</v>
      </c>
      <c r="G30" s="1">
        <f>F30*4155</f>
        <v>3.0580800000000004E-5</v>
      </c>
      <c r="H30">
        <v>131409</v>
      </c>
      <c r="I30" t="s">
        <v>0</v>
      </c>
      <c r="J30" t="s">
        <v>1</v>
      </c>
    </row>
    <row r="31" spans="1:10" x14ac:dyDescent="0.2">
      <c r="A31">
        <v>3836</v>
      </c>
      <c r="B31">
        <v>27863252</v>
      </c>
      <c r="C31">
        <v>2016</v>
      </c>
      <c r="D31" t="s">
        <v>5</v>
      </c>
      <c r="E31" t="s">
        <v>171</v>
      </c>
      <c r="F31" s="1">
        <v>1.22E-8</v>
      </c>
      <c r="G31" s="1">
        <f>F31*4155</f>
        <v>5.0691E-5</v>
      </c>
      <c r="H31">
        <v>131031</v>
      </c>
      <c r="I31" t="s">
        <v>0</v>
      </c>
      <c r="J31" t="s">
        <v>1</v>
      </c>
    </row>
    <row r="32" spans="1:10" x14ac:dyDescent="0.2">
      <c r="A32">
        <v>108</v>
      </c>
      <c r="B32">
        <v>26343387</v>
      </c>
      <c r="C32">
        <v>2015</v>
      </c>
      <c r="D32" t="s">
        <v>9</v>
      </c>
      <c r="E32" t="s">
        <v>170</v>
      </c>
      <c r="F32" s="1">
        <v>1.9499999999999999E-8</v>
      </c>
      <c r="G32" s="1">
        <f>F32*4155</f>
        <v>8.1022499999999992E-5</v>
      </c>
      <c r="H32">
        <v>184305</v>
      </c>
      <c r="I32" t="s">
        <v>1</v>
      </c>
      <c r="J32" t="s">
        <v>0</v>
      </c>
    </row>
    <row r="33" spans="1:10" x14ac:dyDescent="0.2">
      <c r="A33">
        <v>3859</v>
      </c>
      <c r="B33">
        <v>27863252</v>
      </c>
      <c r="C33">
        <v>2016</v>
      </c>
      <c r="D33" t="s">
        <v>5</v>
      </c>
      <c r="E33" t="s">
        <v>169</v>
      </c>
      <c r="F33" s="1">
        <v>2.07E-8</v>
      </c>
      <c r="G33" s="1">
        <f>F33*4155</f>
        <v>8.6008500000000002E-5</v>
      </c>
      <c r="H33">
        <v>131564</v>
      </c>
      <c r="I33" t="s">
        <v>0</v>
      </c>
      <c r="J33" t="s">
        <v>1</v>
      </c>
    </row>
    <row r="34" spans="1:10" x14ac:dyDescent="0.2">
      <c r="A34">
        <v>965</v>
      </c>
      <c r="B34">
        <v>27005778</v>
      </c>
      <c r="C34">
        <v>2016</v>
      </c>
      <c r="D34" t="s">
        <v>3</v>
      </c>
      <c r="E34" t="s">
        <v>168</v>
      </c>
      <c r="F34" s="1">
        <v>4.8900000000000001E-8</v>
      </c>
      <c r="G34" s="1">
        <f>F34*4155</f>
        <v>2.0317950000000001E-4</v>
      </c>
      <c r="H34">
        <v>19273</v>
      </c>
      <c r="I34" t="s">
        <v>1</v>
      </c>
      <c r="J34" t="s">
        <v>0</v>
      </c>
    </row>
    <row r="35" spans="1:10" x14ac:dyDescent="0.2">
      <c r="A35">
        <v>882</v>
      </c>
      <c r="B35">
        <v>27005778</v>
      </c>
      <c r="C35">
        <v>2016</v>
      </c>
      <c r="D35" t="s">
        <v>3</v>
      </c>
      <c r="E35" t="s">
        <v>167</v>
      </c>
      <c r="F35" s="1">
        <v>7.1299999999999997E-8</v>
      </c>
      <c r="G35" s="1">
        <f>F35*4155</f>
        <v>2.9625149999999999E-4</v>
      </c>
      <c r="H35">
        <v>19273</v>
      </c>
      <c r="I35" t="s">
        <v>1</v>
      </c>
      <c r="J35" t="s">
        <v>0</v>
      </c>
    </row>
    <row r="36" spans="1:10" x14ac:dyDescent="0.2">
      <c r="A36">
        <v>881</v>
      </c>
      <c r="B36">
        <v>27005778</v>
      </c>
      <c r="C36">
        <v>2016</v>
      </c>
      <c r="D36" t="s">
        <v>3</v>
      </c>
      <c r="E36" t="s">
        <v>166</v>
      </c>
      <c r="F36" s="1">
        <v>7.7999999999999997E-8</v>
      </c>
      <c r="G36" s="1">
        <f>F36*4155</f>
        <v>3.2408999999999997E-4</v>
      </c>
      <c r="H36">
        <v>19273</v>
      </c>
      <c r="I36" t="s">
        <v>1</v>
      </c>
      <c r="J36" t="s">
        <v>0</v>
      </c>
    </row>
    <row r="37" spans="1:10" x14ac:dyDescent="0.2">
      <c r="A37">
        <v>967</v>
      </c>
      <c r="B37">
        <v>27005778</v>
      </c>
      <c r="C37">
        <v>2016</v>
      </c>
      <c r="D37" t="s">
        <v>3</v>
      </c>
      <c r="E37" t="s">
        <v>165</v>
      </c>
      <c r="F37" s="1">
        <v>1.05E-7</v>
      </c>
      <c r="G37" s="1">
        <f>F37*4155</f>
        <v>4.3627500000000002E-4</v>
      </c>
      <c r="H37">
        <v>19273</v>
      </c>
      <c r="I37" t="s">
        <v>1</v>
      </c>
      <c r="J37" t="s">
        <v>0</v>
      </c>
    </row>
    <row r="38" spans="1:10" x14ac:dyDescent="0.2">
      <c r="A38">
        <v>966</v>
      </c>
      <c r="B38">
        <v>27005778</v>
      </c>
      <c r="C38">
        <v>2016</v>
      </c>
      <c r="D38" t="s">
        <v>3</v>
      </c>
      <c r="E38" t="s">
        <v>164</v>
      </c>
      <c r="F38" s="1">
        <v>1.23E-7</v>
      </c>
      <c r="G38" s="1">
        <f>F38*4155</f>
        <v>5.11065E-4</v>
      </c>
      <c r="H38">
        <v>19273</v>
      </c>
      <c r="I38" t="s">
        <v>1</v>
      </c>
      <c r="J38" t="s">
        <v>0</v>
      </c>
    </row>
    <row r="39" spans="1:10" x14ac:dyDescent="0.2">
      <c r="A39">
        <v>897</v>
      </c>
      <c r="B39">
        <v>27005778</v>
      </c>
      <c r="C39">
        <v>2016</v>
      </c>
      <c r="D39" t="s">
        <v>3</v>
      </c>
      <c r="E39" t="s">
        <v>163</v>
      </c>
      <c r="F39" s="1">
        <v>1.72E-7</v>
      </c>
      <c r="G39" s="1">
        <f>F39*4155</f>
        <v>7.1465999999999999E-4</v>
      </c>
      <c r="H39">
        <v>21550</v>
      </c>
      <c r="I39" t="s">
        <v>1</v>
      </c>
      <c r="J39" t="s">
        <v>0</v>
      </c>
    </row>
    <row r="40" spans="1:10" x14ac:dyDescent="0.2">
      <c r="A40">
        <v>4129</v>
      </c>
      <c r="B40">
        <v>29403010</v>
      </c>
      <c r="C40">
        <v>2018</v>
      </c>
      <c r="D40" t="s">
        <v>5</v>
      </c>
      <c r="E40" t="s">
        <v>162</v>
      </c>
      <c r="F40" s="1">
        <v>3.1399999999999998E-7</v>
      </c>
      <c r="G40" s="1">
        <f>F40*4155</f>
        <v>1.30467E-3</v>
      </c>
      <c r="H40">
        <v>107964</v>
      </c>
      <c r="I40" t="s">
        <v>1</v>
      </c>
      <c r="J40" t="s">
        <v>0</v>
      </c>
    </row>
    <row r="41" spans="1:10" x14ac:dyDescent="0.2">
      <c r="A41">
        <v>855</v>
      </c>
      <c r="B41">
        <v>27005778</v>
      </c>
      <c r="C41">
        <v>2016</v>
      </c>
      <c r="D41" t="s">
        <v>3</v>
      </c>
      <c r="E41" t="s">
        <v>161</v>
      </c>
      <c r="F41" s="1">
        <v>3.3000000000000002E-7</v>
      </c>
      <c r="G41" s="1">
        <f>F41*4155</f>
        <v>1.37115E-3</v>
      </c>
      <c r="H41">
        <v>20690</v>
      </c>
      <c r="I41" t="s">
        <v>1</v>
      </c>
      <c r="J41" t="s">
        <v>0</v>
      </c>
    </row>
    <row r="42" spans="1:10" x14ac:dyDescent="0.2">
      <c r="A42">
        <v>879</v>
      </c>
      <c r="B42">
        <v>27005778</v>
      </c>
      <c r="C42">
        <v>2016</v>
      </c>
      <c r="D42" t="s">
        <v>3</v>
      </c>
      <c r="E42" t="s">
        <v>160</v>
      </c>
      <c r="F42" s="1">
        <v>3.4299999999999999E-7</v>
      </c>
      <c r="G42" s="1">
        <f>F42*4155</f>
        <v>1.4251649999999999E-3</v>
      </c>
      <c r="H42">
        <v>19273</v>
      </c>
      <c r="I42" t="s">
        <v>1</v>
      </c>
      <c r="J42" t="s">
        <v>0</v>
      </c>
    </row>
    <row r="43" spans="1:10" x14ac:dyDescent="0.2">
      <c r="A43">
        <v>894</v>
      </c>
      <c r="B43">
        <v>27005778</v>
      </c>
      <c r="C43">
        <v>2016</v>
      </c>
      <c r="D43" t="s">
        <v>3</v>
      </c>
      <c r="E43" t="s">
        <v>159</v>
      </c>
      <c r="F43" s="1">
        <v>3.9200000000000002E-7</v>
      </c>
      <c r="G43" s="1">
        <f>F43*4155</f>
        <v>1.6287600000000001E-3</v>
      </c>
      <c r="H43">
        <v>21555</v>
      </c>
      <c r="I43" t="s">
        <v>1</v>
      </c>
      <c r="J43" t="s">
        <v>0</v>
      </c>
    </row>
    <row r="44" spans="1:10" x14ac:dyDescent="0.2">
      <c r="A44">
        <v>4138</v>
      </c>
      <c r="B44">
        <v>29403010</v>
      </c>
      <c r="C44">
        <v>2018</v>
      </c>
      <c r="D44" t="s">
        <v>5</v>
      </c>
      <c r="E44" t="s">
        <v>158</v>
      </c>
      <c r="F44" s="1">
        <v>4.5400000000000002E-7</v>
      </c>
      <c r="G44" s="1">
        <f>F44*4155</f>
        <v>1.8863700000000001E-3</v>
      </c>
      <c r="H44">
        <v>108256</v>
      </c>
      <c r="I44" t="s">
        <v>0</v>
      </c>
      <c r="J44" t="s">
        <v>1</v>
      </c>
    </row>
    <row r="45" spans="1:10" x14ac:dyDescent="0.2">
      <c r="A45">
        <v>883</v>
      </c>
      <c r="B45">
        <v>27005778</v>
      </c>
      <c r="C45">
        <v>2016</v>
      </c>
      <c r="D45" t="s">
        <v>3</v>
      </c>
      <c r="E45" t="s">
        <v>157</v>
      </c>
      <c r="F45" s="1">
        <v>4.8100000000000003E-7</v>
      </c>
      <c r="G45" s="1">
        <f>F45*4155</f>
        <v>1.9985549999999999E-3</v>
      </c>
      <c r="H45">
        <v>21559</v>
      </c>
      <c r="I45" t="s">
        <v>1</v>
      </c>
      <c r="J45" t="s">
        <v>0</v>
      </c>
    </row>
    <row r="46" spans="1:10" x14ac:dyDescent="0.2">
      <c r="A46">
        <v>4107</v>
      </c>
      <c r="B46">
        <v>29403010</v>
      </c>
      <c r="C46">
        <v>2018</v>
      </c>
      <c r="D46" t="s">
        <v>3</v>
      </c>
      <c r="E46" t="s">
        <v>156</v>
      </c>
      <c r="F46" s="1">
        <v>5.2600000000000002E-7</v>
      </c>
      <c r="G46" s="1">
        <f>F46*4155</f>
        <v>2.1855300000000002E-3</v>
      </c>
      <c r="H46">
        <v>98626</v>
      </c>
      <c r="I46" t="s">
        <v>1</v>
      </c>
      <c r="J46" t="s">
        <v>0</v>
      </c>
    </row>
    <row r="47" spans="1:10" x14ac:dyDescent="0.2">
      <c r="A47">
        <v>3861</v>
      </c>
      <c r="B47">
        <v>27863252</v>
      </c>
      <c r="C47">
        <v>2016</v>
      </c>
      <c r="D47" t="s">
        <v>5</v>
      </c>
      <c r="E47" t="s">
        <v>155</v>
      </c>
      <c r="F47" s="1">
        <v>5.9299999999999998E-7</v>
      </c>
      <c r="G47" s="1">
        <f>F47*4155</f>
        <v>2.4639150000000001E-3</v>
      </c>
      <c r="H47">
        <v>127033</v>
      </c>
      <c r="I47" t="s">
        <v>1</v>
      </c>
      <c r="J47" t="s">
        <v>0</v>
      </c>
    </row>
    <row r="48" spans="1:10" x14ac:dyDescent="0.2">
      <c r="A48">
        <v>4103</v>
      </c>
      <c r="B48">
        <v>29403010</v>
      </c>
      <c r="C48">
        <v>2018</v>
      </c>
      <c r="D48" t="s">
        <v>154</v>
      </c>
      <c r="E48" t="s">
        <v>153</v>
      </c>
      <c r="F48" s="1">
        <v>6.1399999999999997E-7</v>
      </c>
      <c r="G48" s="1">
        <f>F48*4155</f>
        <v>2.5511699999999997E-3</v>
      </c>
      <c r="H48">
        <v>42790</v>
      </c>
      <c r="I48" t="s">
        <v>0</v>
      </c>
      <c r="J48" t="s">
        <v>1</v>
      </c>
    </row>
    <row r="49" spans="1:10" x14ac:dyDescent="0.2">
      <c r="A49">
        <v>892</v>
      </c>
      <c r="B49">
        <v>27005778</v>
      </c>
      <c r="C49">
        <v>2016</v>
      </c>
      <c r="D49" t="s">
        <v>3</v>
      </c>
      <c r="E49" t="s">
        <v>152</v>
      </c>
      <c r="F49" s="1">
        <v>6.5600000000000005E-7</v>
      </c>
      <c r="G49" s="1">
        <f>F49*4155</f>
        <v>2.7256800000000003E-3</v>
      </c>
      <c r="H49">
        <v>21552</v>
      </c>
      <c r="I49" t="s">
        <v>1</v>
      </c>
      <c r="J49" t="s">
        <v>0</v>
      </c>
    </row>
    <row r="50" spans="1:10" x14ac:dyDescent="0.2">
      <c r="A50">
        <v>896</v>
      </c>
      <c r="B50">
        <v>27005778</v>
      </c>
      <c r="C50">
        <v>2016</v>
      </c>
      <c r="D50" t="s">
        <v>3</v>
      </c>
      <c r="E50" t="s">
        <v>151</v>
      </c>
      <c r="F50" s="1">
        <v>8.2900000000000002E-7</v>
      </c>
      <c r="G50" s="1">
        <f>F50*4155</f>
        <v>3.4444950000000001E-3</v>
      </c>
      <c r="H50">
        <v>19273</v>
      </c>
      <c r="I50" t="s">
        <v>1</v>
      </c>
      <c r="J50" t="s">
        <v>0</v>
      </c>
    </row>
    <row r="51" spans="1:10" x14ac:dyDescent="0.2">
      <c r="A51">
        <v>3888</v>
      </c>
      <c r="B51">
        <v>27863252</v>
      </c>
      <c r="C51">
        <v>2016</v>
      </c>
      <c r="D51" t="s">
        <v>5</v>
      </c>
      <c r="E51" t="s">
        <v>150</v>
      </c>
      <c r="F51" s="1">
        <v>8.4E-7</v>
      </c>
      <c r="G51" s="1">
        <f>F51*4155</f>
        <v>3.4902000000000002E-3</v>
      </c>
      <c r="H51">
        <v>172433</v>
      </c>
      <c r="I51" t="s">
        <v>1</v>
      </c>
      <c r="J51" t="s">
        <v>0</v>
      </c>
    </row>
    <row r="52" spans="1:10" x14ac:dyDescent="0.2">
      <c r="A52">
        <v>3925</v>
      </c>
      <c r="B52">
        <v>28714975</v>
      </c>
      <c r="C52">
        <v>2017</v>
      </c>
      <c r="D52" t="s">
        <v>9</v>
      </c>
      <c r="E52" t="s">
        <v>149</v>
      </c>
      <c r="F52">
        <v>1.19E-6</v>
      </c>
      <c r="G52" s="1">
        <f>F52*4155</f>
        <v>4.9444500000000004E-3</v>
      </c>
      <c r="H52">
        <v>148815</v>
      </c>
      <c r="I52" t="s">
        <v>1</v>
      </c>
      <c r="J52" t="s">
        <v>0</v>
      </c>
    </row>
    <row r="53" spans="1:10" x14ac:dyDescent="0.2">
      <c r="A53">
        <v>880</v>
      </c>
      <c r="B53">
        <v>27005778</v>
      </c>
      <c r="C53">
        <v>2016</v>
      </c>
      <c r="D53" t="s">
        <v>3</v>
      </c>
      <c r="E53" t="s">
        <v>148</v>
      </c>
      <c r="F53">
        <v>1.2500000000000001E-6</v>
      </c>
      <c r="G53" s="1">
        <f>F53*4155</f>
        <v>5.1937500000000004E-3</v>
      </c>
      <c r="H53">
        <v>21559</v>
      </c>
      <c r="I53" t="s">
        <v>1</v>
      </c>
      <c r="J53" t="s">
        <v>0</v>
      </c>
    </row>
    <row r="54" spans="1:10" x14ac:dyDescent="0.2">
      <c r="A54">
        <v>895</v>
      </c>
      <c r="B54">
        <v>27005778</v>
      </c>
      <c r="C54">
        <v>2016</v>
      </c>
      <c r="D54" t="s">
        <v>3</v>
      </c>
      <c r="E54" t="s">
        <v>147</v>
      </c>
      <c r="F54">
        <v>1.2500000000000001E-6</v>
      </c>
      <c r="G54" s="1">
        <f>F54*4155</f>
        <v>5.1937500000000004E-3</v>
      </c>
      <c r="H54">
        <v>19273</v>
      </c>
      <c r="I54" t="s">
        <v>1</v>
      </c>
      <c r="J54" t="s">
        <v>0</v>
      </c>
    </row>
    <row r="55" spans="1:10" x14ac:dyDescent="0.2">
      <c r="A55">
        <v>3862</v>
      </c>
      <c r="B55">
        <v>27863252</v>
      </c>
      <c r="C55">
        <v>2016</v>
      </c>
      <c r="D55" t="s">
        <v>5</v>
      </c>
      <c r="E55" t="s">
        <v>146</v>
      </c>
      <c r="F55" s="1">
        <v>1.2750000000000001E-6</v>
      </c>
      <c r="G55" s="1">
        <f>F55*4155</f>
        <v>5.2976250000000003E-3</v>
      </c>
      <c r="H55">
        <v>127171</v>
      </c>
      <c r="I55" t="s">
        <v>0</v>
      </c>
      <c r="J55" t="s">
        <v>1</v>
      </c>
    </row>
    <row r="56" spans="1:10" x14ac:dyDescent="0.2">
      <c r="A56">
        <v>938</v>
      </c>
      <c r="B56">
        <v>27005778</v>
      </c>
      <c r="C56">
        <v>2016</v>
      </c>
      <c r="D56" t="s">
        <v>3</v>
      </c>
      <c r="E56" t="s">
        <v>145</v>
      </c>
      <c r="F56">
        <v>2.0099999999999998E-6</v>
      </c>
      <c r="G56" s="1">
        <f>F56*4155</f>
        <v>8.3515499999999993E-3</v>
      </c>
      <c r="H56">
        <v>19273</v>
      </c>
      <c r="I56" t="s">
        <v>1</v>
      </c>
      <c r="J56" t="s">
        <v>0</v>
      </c>
    </row>
    <row r="57" spans="1:10" x14ac:dyDescent="0.2">
      <c r="A57">
        <v>4108</v>
      </c>
      <c r="B57">
        <v>29403010</v>
      </c>
      <c r="C57">
        <v>2018</v>
      </c>
      <c r="D57" t="s">
        <v>3</v>
      </c>
      <c r="E57" t="s">
        <v>144</v>
      </c>
      <c r="F57" s="1">
        <v>2.137E-6</v>
      </c>
      <c r="G57" s="1">
        <f>F57*4155</f>
        <v>8.8792350000000009E-3</v>
      </c>
      <c r="H57">
        <v>139818</v>
      </c>
      <c r="I57" t="s">
        <v>0</v>
      </c>
      <c r="J57" t="s">
        <v>1</v>
      </c>
    </row>
    <row r="58" spans="1:10" x14ac:dyDescent="0.2">
      <c r="A58">
        <v>4109</v>
      </c>
      <c r="B58">
        <v>29403010</v>
      </c>
      <c r="C58">
        <v>2018</v>
      </c>
      <c r="D58" t="s">
        <v>3</v>
      </c>
      <c r="E58" t="s">
        <v>143</v>
      </c>
      <c r="F58" s="1">
        <v>2.2759999999999999E-6</v>
      </c>
      <c r="G58" s="1">
        <f>F58*4155</f>
        <v>9.4567799999999997E-3</v>
      </c>
      <c r="H58">
        <v>142097</v>
      </c>
      <c r="I58" t="s">
        <v>1</v>
      </c>
      <c r="J58" t="s">
        <v>0</v>
      </c>
    </row>
    <row r="59" spans="1:10" x14ac:dyDescent="0.2">
      <c r="A59">
        <v>893</v>
      </c>
      <c r="B59">
        <v>27005778</v>
      </c>
      <c r="C59">
        <v>2016</v>
      </c>
      <c r="D59" t="s">
        <v>3</v>
      </c>
      <c r="E59" t="s">
        <v>142</v>
      </c>
      <c r="F59">
        <v>2.6900000000000001E-6</v>
      </c>
      <c r="G59" s="1">
        <f>F59*4155</f>
        <v>1.117695E-2</v>
      </c>
      <c r="H59">
        <v>19273</v>
      </c>
      <c r="I59" t="s">
        <v>1</v>
      </c>
      <c r="J59" t="s">
        <v>0</v>
      </c>
    </row>
    <row r="60" spans="1:10" x14ac:dyDescent="0.2">
      <c r="A60">
        <v>4110</v>
      </c>
      <c r="B60">
        <v>29403010</v>
      </c>
      <c r="C60">
        <v>2018</v>
      </c>
      <c r="D60" t="s">
        <v>3</v>
      </c>
      <c r="E60" t="s">
        <v>141</v>
      </c>
      <c r="F60" s="1">
        <v>2.9749999999999999E-6</v>
      </c>
      <c r="G60" s="1">
        <f>F60*4155</f>
        <v>1.2361124999999999E-2</v>
      </c>
      <c r="H60">
        <v>143658</v>
      </c>
      <c r="I60" t="s">
        <v>0</v>
      </c>
      <c r="J60" t="s">
        <v>1</v>
      </c>
    </row>
    <row r="61" spans="1:10" x14ac:dyDescent="0.2">
      <c r="A61">
        <v>920</v>
      </c>
      <c r="B61">
        <v>27005778</v>
      </c>
      <c r="C61">
        <v>2016</v>
      </c>
      <c r="D61" t="s">
        <v>3</v>
      </c>
      <c r="E61" t="s">
        <v>140</v>
      </c>
      <c r="F61">
        <v>3.3299999999999999E-6</v>
      </c>
      <c r="G61" s="1">
        <f>F61*4155</f>
        <v>1.383615E-2</v>
      </c>
      <c r="H61">
        <v>21558</v>
      </c>
      <c r="I61" t="s">
        <v>1</v>
      </c>
      <c r="J61" t="s">
        <v>0</v>
      </c>
    </row>
    <row r="62" spans="1:10" x14ac:dyDescent="0.2">
      <c r="A62">
        <v>937</v>
      </c>
      <c r="B62">
        <v>27005778</v>
      </c>
      <c r="C62">
        <v>2016</v>
      </c>
      <c r="D62" t="s">
        <v>3</v>
      </c>
      <c r="E62" t="s">
        <v>139</v>
      </c>
      <c r="F62">
        <v>3.5300000000000001E-6</v>
      </c>
      <c r="G62" s="1">
        <f>F62*4155</f>
        <v>1.466715E-2</v>
      </c>
      <c r="H62">
        <v>19273</v>
      </c>
      <c r="I62" t="s">
        <v>1</v>
      </c>
      <c r="J62" t="s">
        <v>0</v>
      </c>
    </row>
    <row r="63" spans="1:10" x14ac:dyDescent="0.2">
      <c r="A63">
        <v>919</v>
      </c>
      <c r="B63">
        <v>27005778</v>
      </c>
      <c r="C63">
        <v>2016</v>
      </c>
      <c r="D63" t="s">
        <v>3</v>
      </c>
      <c r="E63" t="s">
        <v>138</v>
      </c>
      <c r="F63">
        <v>3.6100000000000002E-6</v>
      </c>
      <c r="G63" s="1">
        <f>F63*4155</f>
        <v>1.499955E-2</v>
      </c>
      <c r="H63">
        <v>19273</v>
      </c>
      <c r="I63" t="s">
        <v>1</v>
      </c>
      <c r="J63" t="s">
        <v>0</v>
      </c>
    </row>
    <row r="64" spans="1:10" x14ac:dyDescent="0.2">
      <c r="A64">
        <v>907</v>
      </c>
      <c r="B64">
        <v>27005778</v>
      </c>
      <c r="C64">
        <v>2016</v>
      </c>
      <c r="D64" t="s">
        <v>3</v>
      </c>
      <c r="E64" t="s">
        <v>137</v>
      </c>
      <c r="F64">
        <v>3.8500000000000004E-6</v>
      </c>
      <c r="G64" s="1">
        <f>F64*4155</f>
        <v>1.5996750000000001E-2</v>
      </c>
      <c r="H64">
        <v>21559</v>
      </c>
      <c r="I64" t="s">
        <v>1</v>
      </c>
      <c r="J64" t="s">
        <v>0</v>
      </c>
    </row>
    <row r="65" spans="1:10" x14ac:dyDescent="0.2">
      <c r="A65">
        <v>95</v>
      </c>
      <c r="B65">
        <v>27680694</v>
      </c>
      <c r="C65">
        <v>2016</v>
      </c>
      <c r="D65" t="s">
        <v>3</v>
      </c>
      <c r="E65" t="s">
        <v>131</v>
      </c>
      <c r="F65">
        <v>4.4000000000000002E-6</v>
      </c>
      <c r="G65" s="1">
        <f>F65*4155</f>
        <v>1.8282E-2</v>
      </c>
      <c r="H65">
        <v>153781</v>
      </c>
      <c r="I65" t="s">
        <v>1</v>
      </c>
      <c r="J65" t="s">
        <v>0</v>
      </c>
    </row>
    <row r="66" spans="1:10" x14ac:dyDescent="0.2">
      <c r="A66">
        <v>884</v>
      </c>
      <c r="B66">
        <v>27005778</v>
      </c>
      <c r="C66">
        <v>2016</v>
      </c>
      <c r="D66" t="s">
        <v>3</v>
      </c>
      <c r="E66" t="s">
        <v>136</v>
      </c>
      <c r="F66">
        <v>4.6099999999999999E-6</v>
      </c>
      <c r="G66" s="1">
        <f>F66*4155</f>
        <v>1.9154549999999999E-2</v>
      </c>
      <c r="H66">
        <v>19273</v>
      </c>
      <c r="I66" t="s">
        <v>1</v>
      </c>
      <c r="J66" t="s">
        <v>0</v>
      </c>
    </row>
    <row r="67" spans="1:10" x14ac:dyDescent="0.2">
      <c r="A67">
        <v>4083</v>
      </c>
      <c r="B67">
        <v>28566273</v>
      </c>
      <c r="C67">
        <v>2017</v>
      </c>
      <c r="D67" t="s">
        <v>81</v>
      </c>
      <c r="E67" t="s">
        <v>80</v>
      </c>
      <c r="F67">
        <v>4.8999999999999997E-6</v>
      </c>
      <c r="G67" s="1">
        <f>F67*4155</f>
        <v>2.0359499999999999E-2</v>
      </c>
      <c r="H67">
        <v>159208</v>
      </c>
      <c r="I67" t="s">
        <v>1</v>
      </c>
      <c r="J67" t="s">
        <v>0</v>
      </c>
    </row>
    <row r="68" spans="1:10" x14ac:dyDescent="0.2">
      <c r="A68">
        <v>918</v>
      </c>
      <c r="B68">
        <v>27005778</v>
      </c>
      <c r="C68">
        <v>2016</v>
      </c>
      <c r="D68" t="s">
        <v>3</v>
      </c>
      <c r="E68" t="s">
        <v>135</v>
      </c>
      <c r="F68">
        <v>5.1000000000000003E-6</v>
      </c>
      <c r="G68" s="1">
        <f>F68*4155</f>
        <v>2.1190500000000001E-2</v>
      </c>
      <c r="H68">
        <v>19273</v>
      </c>
      <c r="I68" t="s">
        <v>1</v>
      </c>
      <c r="J68" t="s">
        <v>0</v>
      </c>
    </row>
    <row r="69" spans="1:10" x14ac:dyDescent="0.2">
      <c r="A69">
        <v>3873</v>
      </c>
      <c r="B69">
        <v>27863252</v>
      </c>
      <c r="C69">
        <v>2016</v>
      </c>
      <c r="D69" t="s">
        <v>5</v>
      </c>
      <c r="E69" t="s">
        <v>134</v>
      </c>
      <c r="F69" s="1">
        <v>5.1569999999999999E-6</v>
      </c>
      <c r="G69" s="1">
        <f>F69*4155</f>
        <v>2.1427334999999999E-2</v>
      </c>
      <c r="H69">
        <v>171771</v>
      </c>
      <c r="I69" t="s">
        <v>0</v>
      </c>
      <c r="J69" t="s">
        <v>1</v>
      </c>
    </row>
    <row r="70" spans="1:10" x14ac:dyDescent="0.2">
      <c r="A70">
        <v>917</v>
      </c>
      <c r="B70">
        <v>27005778</v>
      </c>
      <c r="C70">
        <v>2016</v>
      </c>
      <c r="D70" t="s">
        <v>3</v>
      </c>
      <c r="E70" t="s">
        <v>133</v>
      </c>
      <c r="F70">
        <v>5.4399999999999996E-6</v>
      </c>
      <c r="G70" s="1">
        <f>F70*4155</f>
        <v>2.2603199999999997E-2</v>
      </c>
      <c r="H70">
        <v>19273</v>
      </c>
      <c r="I70" t="s">
        <v>1</v>
      </c>
      <c r="J70" t="s">
        <v>0</v>
      </c>
    </row>
    <row r="71" spans="1:10" x14ac:dyDescent="0.2">
      <c r="A71">
        <v>4105</v>
      </c>
      <c r="B71">
        <v>29403010</v>
      </c>
      <c r="C71">
        <v>2018</v>
      </c>
      <c r="D71" t="s">
        <v>3</v>
      </c>
      <c r="E71" t="s">
        <v>132</v>
      </c>
      <c r="F71" s="1">
        <v>5.818E-6</v>
      </c>
      <c r="G71" s="1">
        <f>F71*4155</f>
        <v>2.4173790000000001E-2</v>
      </c>
      <c r="H71">
        <v>102223</v>
      </c>
      <c r="I71" t="s">
        <v>1</v>
      </c>
      <c r="J71" t="s">
        <v>0</v>
      </c>
    </row>
    <row r="72" spans="1:10" x14ac:dyDescent="0.2">
      <c r="A72">
        <v>94</v>
      </c>
      <c r="B72">
        <v>27680694</v>
      </c>
      <c r="C72">
        <v>2016</v>
      </c>
      <c r="D72" t="s">
        <v>3</v>
      </c>
      <c r="E72" t="s">
        <v>131</v>
      </c>
      <c r="F72">
        <v>8.6999999999999997E-6</v>
      </c>
      <c r="G72" s="1">
        <f>F72*4155</f>
        <v>3.61485E-2</v>
      </c>
      <c r="H72">
        <v>143677</v>
      </c>
      <c r="I72" t="s">
        <v>1</v>
      </c>
      <c r="J72" t="s">
        <v>0</v>
      </c>
    </row>
    <row r="73" spans="1:10" x14ac:dyDescent="0.2">
      <c r="A73">
        <v>3898</v>
      </c>
      <c r="B73">
        <v>27863252</v>
      </c>
      <c r="C73">
        <v>2016</v>
      </c>
      <c r="D73" t="s">
        <v>5</v>
      </c>
      <c r="E73" t="s">
        <v>130</v>
      </c>
      <c r="F73">
        <v>1.026E-5</v>
      </c>
      <c r="G73" s="1">
        <f>F73*4155</f>
        <v>4.2630300000000003E-2</v>
      </c>
      <c r="H73">
        <v>164433</v>
      </c>
      <c r="I73" t="s">
        <v>0</v>
      </c>
      <c r="J73" t="s">
        <v>1</v>
      </c>
    </row>
    <row r="74" spans="1:10" x14ac:dyDescent="0.2">
      <c r="A74">
        <v>3837</v>
      </c>
      <c r="B74">
        <v>27863252</v>
      </c>
      <c r="C74">
        <v>2016</v>
      </c>
      <c r="D74" t="s">
        <v>5</v>
      </c>
      <c r="E74" t="s">
        <v>129</v>
      </c>
      <c r="F74" s="1">
        <v>1.1307E-5</v>
      </c>
      <c r="G74" s="1">
        <f>F74*4155</f>
        <v>4.6980584999999998E-2</v>
      </c>
      <c r="H74">
        <v>131557</v>
      </c>
      <c r="I74" t="s">
        <v>0</v>
      </c>
      <c r="J74" t="s">
        <v>1</v>
      </c>
    </row>
    <row r="75" spans="1:10" x14ac:dyDescent="0.2">
      <c r="A75">
        <v>3902</v>
      </c>
      <c r="B75">
        <v>27863252</v>
      </c>
      <c r="C75">
        <v>2016</v>
      </c>
      <c r="D75" t="s">
        <v>5</v>
      </c>
      <c r="E75" t="s">
        <v>128</v>
      </c>
      <c r="F75">
        <v>1.1919999999999999E-5</v>
      </c>
      <c r="G75" s="1">
        <f>F75*4155</f>
        <v>4.9527599999999998E-2</v>
      </c>
      <c r="H75">
        <v>170641</v>
      </c>
      <c r="I75" t="s">
        <v>0</v>
      </c>
      <c r="J75" t="s">
        <v>1</v>
      </c>
    </row>
    <row r="76" spans="1:10" x14ac:dyDescent="0.2">
      <c r="A76">
        <v>916</v>
      </c>
      <c r="B76">
        <v>27005778</v>
      </c>
      <c r="C76">
        <v>2016</v>
      </c>
      <c r="D76" t="s">
        <v>3</v>
      </c>
      <c r="E76" t="s">
        <v>127</v>
      </c>
      <c r="F76">
        <v>1.22E-5</v>
      </c>
      <c r="G76" s="1">
        <f>F76*4155</f>
        <v>5.0691E-2</v>
      </c>
      <c r="H76">
        <v>21559</v>
      </c>
      <c r="I76" t="s">
        <v>1</v>
      </c>
      <c r="J76" t="s">
        <v>0</v>
      </c>
    </row>
    <row r="77" spans="1:10" x14ac:dyDescent="0.2">
      <c r="A77">
        <v>936</v>
      </c>
      <c r="B77">
        <v>27005778</v>
      </c>
      <c r="C77">
        <v>2016</v>
      </c>
      <c r="D77" t="s">
        <v>3</v>
      </c>
      <c r="E77" t="s">
        <v>126</v>
      </c>
      <c r="F77">
        <v>1.31E-5</v>
      </c>
      <c r="G77" s="1">
        <f>F77*4155</f>
        <v>5.44305E-2</v>
      </c>
      <c r="H77">
        <v>21556</v>
      </c>
      <c r="I77" t="s">
        <v>1</v>
      </c>
      <c r="J77" t="s">
        <v>0</v>
      </c>
    </row>
    <row r="78" spans="1:10" x14ac:dyDescent="0.2">
      <c r="A78">
        <v>4086</v>
      </c>
      <c r="B78">
        <v>30297969</v>
      </c>
      <c r="C78">
        <v>2018</v>
      </c>
      <c r="D78" t="s">
        <v>81</v>
      </c>
      <c r="E78" t="s">
        <v>116</v>
      </c>
      <c r="F78">
        <v>1.4E-5</v>
      </c>
      <c r="G78" s="1">
        <f>F78*4155</f>
        <v>5.8169999999999999E-2</v>
      </c>
      <c r="H78">
        <v>898130</v>
      </c>
      <c r="I78" t="s">
        <v>1</v>
      </c>
      <c r="J78" t="s">
        <v>0</v>
      </c>
    </row>
    <row r="79" spans="1:10" x14ac:dyDescent="0.2">
      <c r="A79">
        <v>1007</v>
      </c>
      <c r="B79">
        <v>27989323</v>
      </c>
      <c r="C79">
        <v>2017</v>
      </c>
      <c r="D79" t="s">
        <v>5</v>
      </c>
      <c r="E79" t="s">
        <v>125</v>
      </c>
      <c r="F79">
        <v>1.4610000000000001E-5</v>
      </c>
      <c r="G79" s="1">
        <f>F79*4155</f>
        <v>6.0704550000000003E-2</v>
      </c>
      <c r="H79">
        <v>8290</v>
      </c>
      <c r="I79" t="s">
        <v>0</v>
      </c>
      <c r="J79" t="s">
        <v>1</v>
      </c>
    </row>
    <row r="80" spans="1:10" x14ac:dyDescent="0.2">
      <c r="A80">
        <v>4101</v>
      </c>
      <c r="B80">
        <v>29403010</v>
      </c>
      <c r="C80">
        <v>2018</v>
      </c>
      <c r="D80" t="s">
        <v>3</v>
      </c>
      <c r="E80" t="s">
        <v>124</v>
      </c>
      <c r="F80">
        <v>1.537E-5</v>
      </c>
      <c r="G80" s="1">
        <f>F80*4155</f>
        <v>6.3862349999999998E-2</v>
      </c>
      <c r="H80">
        <v>105597</v>
      </c>
      <c r="I80" t="s">
        <v>1</v>
      </c>
      <c r="J80" t="s">
        <v>0</v>
      </c>
    </row>
    <row r="81" spans="1:10" x14ac:dyDescent="0.2">
      <c r="A81">
        <v>939</v>
      </c>
      <c r="B81">
        <v>27005778</v>
      </c>
      <c r="C81">
        <v>2016</v>
      </c>
      <c r="D81" t="s">
        <v>3</v>
      </c>
      <c r="E81" t="s">
        <v>123</v>
      </c>
      <c r="F81">
        <v>1.7900000000000001E-5</v>
      </c>
      <c r="G81" s="1">
        <f>F81*4155</f>
        <v>7.437450000000001E-2</v>
      </c>
      <c r="H81">
        <v>21557</v>
      </c>
      <c r="I81" t="s">
        <v>1</v>
      </c>
      <c r="J81" t="s">
        <v>0</v>
      </c>
    </row>
    <row r="82" spans="1:10" x14ac:dyDescent="0.2">
      <c r="A82">
        <v>1012</v>
      </c>
      <c r="B82">
        <v>27989323</v>
      </c>
      <c r="C82">
        <v>2017</v>
      </c>
      <c r="D82" t="s">
        <v>5</v>
      </c>
      <c r="E82" t="s">
        <v>122</v>
      </c>
      <c r="F82">
        <v>1.9089999999999998E-5</v>
      </c>
      <c r="G82" s="1">
        <f>F82*4155</f>
        <v>7.9318949999999999E-2</v>
      </c>
      <c r="H82">
        <v>8186</v>
      </c>
      <c r="I82" t="s">
        <v>0</v>
      </c>
      <c r="J82" t="s">
        <v>1</v>
      </c>
    </row>
    <row r="83" spans="1:10" x14ac:dyDescent="0.2">
      <c r="A83">
        <v>3847</v>
      </c>
      <c r="B83">
        <v>27863252</v>
      </c>
      <c r="C83">
        <v>2016</v>
      </c>
      <c r="D83" t="s">
        <v>5</v>
      </c>
      <c r="E83" t="s">
        <v>121</v>
      </c>
      <c r="F83" s="1">
        <v>1.9355E-5</v>
      </c>
      <c r="G83" s="1">
        <f>F83*4155</f>
        <v>8.0420025000000006E-2</v>
      </c>
      <c r="H83">
        <v>130321</v>
      </c>
      <c r="I83" t="s">
        <v>1</v>
      </c>
      <c r="J83" t="s">
        <v>0</v>
      </c>
    </row>
    <row r="84" spans="1:10" x14ac:dyDescent="0.2">
      <c r="A84">
        <v>968</v>
      </c>
      <c r="B84">
        <v>27005778</v>
      </c>
      <c r="C84">
        <v>2016</v>
      </c>
      <c r="D84" t="s">
        <v>3</v>
      </c>
      <c r="E84" t="s">
        <v>120</v>
      </c>
      <c r="F84">
        <v>2.3799999999999999E-5</v>
      </c>
      <c r="G84" s="1">
        <f>F84*4155</f>
        <v>9.8888999999999991E-2</v>
      </c>
      <c r="H84">
        <v>19273</v>
      </c>
      <c r="I84" t="s">
        <v>1</v>
      </c>
      <c r="J84" t="s">
        <v>0</v>
      </c>
    </row>
    <row r="85" spans="1:10" x14ac:dyDescent="0.2">
      <c r="A85">
        <v>3883</v>
      </c>
      <c r="B85">
        <v>27863252</v>
      </c>
      <c r="C85">
        <v>2016</v>
      </c>
      <c r="D85" t="s">
        <v>5</v>
      </c>
      <c r="E85" t="s">
        <v>119</v>
      </c>
      <c r="F85">
        <v>2.525E-5</v>
      </c>
      <c r="G85" s="1">
        <f>F85*4155</f>
        <v>0.10491375</v>
      </c>
      <c r="H85">
        <v>170548</v>
      </c>
      <c r="I85" t="s">
        <v>1</v>
      </c>
      <c r="J85" t="s">
        <v>0</v>
      </c>
    </row>
    <row r="86" spans="1:10" x14ac:dyDescent="0.2">
      <c r="A86">
        <v>3869</v>
      </c>
      <c r="B86">
        <v>27863252</v>
      </c>
      <c r="C86">
        <v>2016</v>
      </c>
      <c r="D86" t="s">
        <v>5</v>
      </c>
      <c r="E86" t="s">
        <v>118</v>
      </c>
      <c r="F86">
        <v>2.6440000000000001E-5</v>
      </c>
      <c r="G86" s="1">
        <f>F86*4155</f>
        <v>0.1098582</v>
      </c>
      <c r="H86">
        <v>171846</v>
      </c>
      <c r="I86" t="s">
        <v>0</v>
      </c>
      <c r="J86" t="s">
        <v>1</v>
      </c>
    </row>
    <row r="87" spans="1:10" x14ac:dyDescent="0.2">
      <c r="A87">
        <v>945</v>
      </c>
      <c r="B87">
        <v>27005778</v>
      </c>
      <c r="C87">
        <v>2016</v>
      </c>
      <c r="D87" t="s">
        <v>3</v>
      </c>
      <c r="E87" t="s">
        <v>117</v>
      </c>
      <c r="F87">
        <v>3.1399999999999998E-5</v>
      </c>
      <c r="G87" s="1">
        <f>F87*4155</f>
        <v>0.130467</v>
      </c>
      <c r="H87">
        <v>21491</v>
      </c>
      <c r="I87" t="s">
        <v>1</v>
      </c>
      <c r="J87" t="s">
        <v>0</v>
      </c>
    </row>
    <row r="88" spans="1:10" x14ac:dyDescent="0.2">
      <c r="A88">
        <v>4084</v>
      </c>
      <c r="B88">
        <v>28566273</v>
      </c>
      <c r="C88">
        <v>2017</v>
      </c>
      <c r="D88" t="s">
        <v>81</v>
      </c>
      <c r="E88" t="s">
        <v>116</v>
      </c>
      <c r="F88">
        <v>3.4E-5</v>
      </c>
      <c r="G88" s="1">
        <f>F88*4155</f>
        <v>0.14127000000000001</v>
      </c>
      <c r="H88">
        <v>159208</v>
      </c>
      <c r="I88" t="s">
        <v>1</v>
      </c>
      <c r="J88" t="s">
        <v>0</v>
      </c>
    </row>
    <row r="89" spans="1:10" x14ac:dyDescent="0.2">
      <c r="A89">
        <v>4133</v>
      </c>
      <c r="B89">
        <v>29403010</v>
      </c>
      <c r="C89">
        <v>2018</v>
      </c>
      <c r="D89" t="s">
        <v>5</v>
      </c>
      <c r="E89" t="s">
        <v>115</v>
      </c>
      <c r="F89">
        <v>4.295E-5</v>
      </c>
      <c r="G89" s="1">
        <f>F89*4155</f>
        <v>0.17845725000000001</v>
      </c>
      <c r="H89">
        <v>62076</v>
      </c>
      <c r="I89" t="s">
        <v>1</v>
      </c>
      <c r="J89" t="s">
        <v>0</v>
      </c>
    </row>
    <row r="90" spans="1:10" x14ac:dyDescent="0.2">
      <c r="A90">
        <v>4106</v>
      </c>
      <c r="B90">
        <v>29403010</v>
      </c>
      <c r="C90">
        <v>2018</v>
      </c>
      <c r="D90" t="s">
        <v>3</v>
      </c>
      <c r="E90" t="s">
        <v>114</v>
      </c>
      <c r="F90">
        <v>6.7119999999999994E-5</v>
      </c>
      <c r="G90" s="1">
        <f>F90*4155</f>
        <v>0.27888359999999995</v>
      </c>
      <c r="H90">
        <v>98538</v>
      </c>
      <c r="I90" t="s">
        <v>0</v>
      </c>
      <c r="J90" t="s">
        <v>1</v>
      </c>
    </row>
    <row r="91" spans="1:10" x14ac:dyDescent="0.2">
      <c r="A91">
        <v>4130</v>
      </c>
      <c r="B91">
        <v>29403010</v>
      </c>
      <c r="C91">
        <v>2018</v>
      </c>
      <c r="D91" t="s">
        <v>5</v>
      </c>
      <c r="E91" t="s">
        <v>113</v>
      </c>
      <c r="F91">
        <v>1.003E-4</v>
      </c>
      <c r="G91" s="1">
        <f>F91*4155</f>
        <v>0.41674650000000002</v>
      </c>
      <c r="H91">
        <v>62076</v>
      </c>
      <c r="I91" t="s">
        <v>1</v>
      </c>
      <c r="J91" t="s">
        <v>0</v>
      </c>
    </row>
    <row r="92" spans="1:10" x14ac:dyDescent="0.2">
      <c r="A92">
        <v>3838</v>
      </c>
      <c r="B92">
        <v>27863252</v>
      </c>
      <c r="C92">
        <v>2016</v>
      </c>
      <c r="D92" t="s">
        <v>5</v>
      </c>
      <c r="E92" t="s">
        <v>112</v>
      </c>
      <c r="F92">
        <v>1.0081000000000001E-4</v>
      </c>
      <c r="G92" s="1">
        <f>F92*4155</f>
        <v>0.41886555000000003</v>
      </c>
      <c r="H92">
        <v>131999</v>
      </c>
      <c r="I92" t="s">
        <v>0</v>
      </c>
      <c r="J92" t="s">
        <v>1</v>
      </c>
    </row>
    <row r="93" spans="1:10" x14ac:dyDescent="0.2">
      <c r="A93">
        <v>943</v>
      </c>
      <c r="B93">
        <v>27005778</v>
      </c>
      <c r="C93">
        <v>2016</v>
      </c>
      <c r="D93" t="s">
        <v>3</v>
      </c>
      <c r="E93" t="s">
        <v>111</v>
      </c>
      <c r="F93">
        <v>1.2E-4</v>
      </c>
      <c r="G93" s="1">
        <f>F93*4155</f>
        <v>0.49859999999999999</v>
      </c>
      <c r="H93">
        <v>21551</v>
      </c>
      <c r="I93" t="s">
        <v>1</v>
      </c>
      <c r="J93" t="s">
        <v>0</v>
      </c>
    </row>
    <row r="94" spans="1:10" x14ac:dyDescent="0.2">
      <c r="A94">
        <v>3866</v>
      </c>
      <c r="B94">
        <v>27863252</v>
      </c>
      <c r="C94">
        <v>2016</v>
      </c>
      <c r="D94" t="s">
        <v>5</v>
      </c>
      <c r="E94" t="s">
        <v>110</v>
      </c>
      <c r="F94">
        <v>1.3040999999999999E-4</v>
      </c>
      <c r="G94" s="1">
        <f>F94*4155</f>
        <v>0.54185355000000002</v>
      </c>
      <c r="H94">
        <v>130388</v>
      </c>
      <c r="I94" t="s">
        <v>0</v>
      </c>
      <c r="J94" t="s">
        <v>1</v>
      </c>
    </row>
    <row r="95" spans="1:10" x14ac:dyDescent="0.2">
      <c r="A95">
        <v>3874</v>
      </c>
      <c r="B95">
        <v>27863252</v>
      </c>
      <c r="C95">
        <v>2016</v>
      </c>
      <c r="D95" t="s">
        <v>5</v>
      </c>
      <c r="E95" t="s">
        <v>109</v>
      </c>
      <c r="F95">
        <v>1.5640000000000001E-4</v>
      </c>
      <c r="G95" s="1">
        <f>F95*4155</f>
        <v>0.64984200000000003</v>
      </c>
      <c r="H95">
        <v>172275</v>
      </c>
      <c r="I95" t="s">
        <v>0</v>
      </c>
      <c r="J95" t="s">
        <v>1</v>
      </c>
    </row>
    <row r="96" spans="1:10" x14ac:dyDescent="0.2">
      <c r="A96">
        <v>3852</v>
      </c>
      <c r="B96">
        <v>27863252</v>
      </c>
      <c r="C96">
        <v>2016</v>
      </c>
      <c r="D96" t="s">
        <v>5</v>
      </c>
      <c r="E96" t="s">
        <v>108</v>
      </c>
      <c r="F96">
        <v>1.928E-4</v>
      </c>
      <c r="G96" s="1">
        <f>F96*4155</f>
        <v>0.80108400000000002</v>
      </c>
      <c r="H96">
        <v>132353</v>
      </c>
      <c r="I96" t="s">
        <v>1</v>
      </c>
      <c r="J96" t="s">
        <v>0</v>
      </c>
    </row>
    <row r="97" spans="1:10" x14ac:dyDescent="0.2">
      <c r="A97">
        <v>941</v>
      </c>
      <c r="B97">
        <v>27005778</v>
      </c>
      <c r="C97">
        <v>2016</v>
      </c>
      <c r="D97" t="s">
        <v>3</v>
      </c>
      <c r="E97" t="s">
        <v>107</v>
      </c>
      <c r="F97">
        <v>2.0000000000000001E-4</v>
      </c>
      <c r="G97" s="1">
        <f>F97*4155</f>
        <v>0.83100000000000007</v>
      </c>
      <c r="H97">
        <v>19273</v>
      </c>
      <c r="I97" t="s">
        <v>1</v>
      </c>
      <c r="J97" t="s">
        <v>0</v>
      </c>
    </row>
    <row r="98" spans="1:10" x14ac:dyDescent="0.2">
      <c r="A98">
        <v>3897</v>
      </c>
      <c r="B98">
        <v>27863252</v>
      </c>
      <c r="C98">
        <v>2016</v>
      </c>
      <c r="D98" t="s">
        <v>5</v>
      </c>
      <c r="E98" t="s">
        <v>106</v>
      </c>
      <c r="F98">
        <v>2.0149999999999999E-4</v>
      </c>
      <c r="G98" s="1">
        <f>F98*4155</f>
        <v>0.83723249999999994</v>
      </c>
      <c r="H98">
        <v>164339</v>
      </c>
      <c r="I98" t="s">
        <v>1</v>
      </c>
      <c r="J98" t="s">
        <v>0</v>
      </c>
    </row>
    <row r="99" spans="1:10" x14ac:dyDescent="0.2">
      <c r="A99">
        <v>4126</v>
      </c>
      <c r="B99">
        <v>29403010</v>
      </c>
      <c r="C99">
        <v>2018</v>
      </c>
      <c r="D99" t="s">
        <v>3</v>
      </c>
      <c r="E99" t="s">
        <v>105</v>
      </c>
      <c r="F99">
        <v>2.0430000000000001E-4</v>
      </c>
      <c r="G99" s="1">
        <f>F99*4155</f>
        <v>0.84886649999999997</v>
      </c>
      <c r="H99">
        <v>106080</v>
      </c>
      <c r="I99" t="s">
        <v>0</v>
      </c>
      <c r="J99" t="s">
        <v>1</v>
      </c>
    </row>
    <row r="100" spans="1:10" x14ac:dyDescent="0.2">
      <c r="A100">
        <v>991</v>
      </c>
      <c r="B100">
        <v>27989323</v>
      </c>
      <c r="C100">
        <v>2017</v>
      </c>
      <c r="D100" t="s">
        <v>5</v>
      </c>
      <c r="E100" t="s">
        <v>104</v>
      </c>
      <c r="F100">
        <v>2.9999999999999997E-4</v>
      </c>
      <c r="G100" s="1">
        <v>1</v>
      </c>
      <c r="H100">
        <v>8124</v>
      </c>
      <c r="I100" t="s">
        <v>1</v>
      </c>
      <c r="J100" t="s">
        <v>0</v>
      </c>
    </row>
    <row r="101" spans="1:10" x14ac:dyDescent="0.2">
      <c r="A101">
        <v>4102</v>
      </c>
      <c r="B101">
        <v>29403010</v>
      </c>
      <c r="C101">
        <v>2018</v>
      </c>
      <c r="D101" t="s">
        <v>3</v>
      </c>
      <c r="E101" t="s">
        <v>103</v>
      </c>
      <c r="F101">
        <v>3.143E-4</v>
      </c>
      <c r="G101" s="1">
        <v>1</v>
      </c>
      <c r="H101">
        <v>93146</v>
      </c>
      <c r="I101" t="s">
        <v>0</v>
      </c>
      <c r="J101" t="s">
        <v>1</v>
      </c>
    </row>
    <row r="102" spans="1:10" x14ac:dyDescent="0.2">
      <c r="A102">
        <v>4047</v>
      </c>
      <c r="B102">
        <v>28482362</v>
      </c>
      <c r="C102">
        <v>2017</v>
      </c>
      <c r="D102" t="s">
        <v>60</v>
      </c>
      <c r="E102" t="s">
        <v>102</v>
      </c>
      <c r="F102">
        <v>3.1579999999999998E-4</v>
      </c>
      <c r="G102" s="1">
        <v>1</v>
      </c>
      <c r="H102">
        <v>102503</v>
      </c>
      <c r="I102" t="s">
        <v>14</v>
      </c>
      <c r="J102" t="s">
        <v>14</v>
      </c>
    </row>
    <row r="103" spans="1:10" x14ac:dyDescent="0.2">
      <c r="A103">
        <v>940</v>
      </c>
      <c r="B103">
        <v>27005778</v>
      </c>
      <c r="C103">
        <v>2016</v>
      </c>
      <c r="D103" t="s">
        <v>3</v>
      </c>
      <c r="E103" t="s">
        <v>101</v>
      </c>
      <c r="F103">
        <v>3.1700000000000001E-4</v>
      </c>
      <c r="G103" s="1">
        <v>1</v>
      </c>
      <c r="H103">
        <v>21559</v>
      </c>
      <c r="I103" t="s">
        <v>1</v>
      </c>
      <c r="J103" t="s">
        <v>0</v>
      </c>
    </row>
    <row r="104" spans="1:10" x14ac:dyDescent="0.2">
      <c r="A104">
        <v>922</v>
      </c>
      <c r="B104">
        <v>27005778</v>
      </c>
      <c r="C104">
        <v>2016</v>
      </c>
      <c r="D104" t="s">
        <v>3</v>
      </c>
      <c r="E104" t="s">
        <v>100</v>
      </c>
      <c r="F104">
        <v>3.2899999999999997E-4</v>
      </c>
      <c r="G104" s="1">
        <v>1</v>
      </c>
      <c r="H104">
        <v>19273</v>
      </c>
      <c r="I104" t="s">
        <v>1</v>
      </c>
      <c r="J104" t="s">
        <v>0</v>
      </c>
    </row>
    <row r="105" spans="1:10" x14ac:dyDescent="0.2">
      <c r="A105">
        <v>3854</v>
      </c>
      <c r="B105">
        <v>27863252</v>
      </c>
      <c r="C105">
        <v>2016</v>
      </c>
      <c r="D105" t="s">
        <v>5</v>
      </c>
      <c r="E105" t="s">
        <v>99</v>
      </c>
      <c r="F105">
        <v>3.6740999999999998E-4</v>
      </c>
      <c r="G105" s="1">
        <v>1</v>
      </c>
      <c r="H105">
        <v>131305</v>
      </c>
      <c r="I105" t="s">
        <v>0</v>
      </c>
      <c r="J105" t="s">
        <v>1</v>
      </c>
    </row>
    <row r="106" spans="1:10" x14ac:dyDescent="0.2">
      <c r="A106">
        <v>4008</v>
      </c>
      <c r="B106">
        <v>29559693</v>
      </c>
      <c r="C106">
        <v>2018</v>
      </c>
      <c r="D106" t="s">
        <v>7</v>
      </c>
      <c r="E106" t="s">
        <v>98</v>
      </c>
      <c r="F106">
        <v>4.4899000000000002E-4</v>
      </c>
      <c r="G106" s="1">
        <v>1</v>
      </c>
      <c r="H106">
        <v>22347</v>
      </c>
      <c r="I106" t="s">
        <v>1</v>
      </c>
      <c r="J106" t="s">
        <v>0</v>
      </c>
    </row>
    <row r="107" spans="1:10" x14ac:dyDescent="0.2">
      <c r="A107">
        <v>874</v>
      </c>
      <c r="B107">
        <v>27005778</v>
      </c>
      <c r="C107">
        <v>2016</v>
      </c>
      <c r="D107" t="s">
        <v>3</v>
      </c>
      <c r="E107" t="s">
        <v>97</v>
      </c>
      <c r="F107">
        <v>4.66E-4</v>
      </c>
      <c r="G107" s="1">
        <v>1</v>
      </c>
      <c r="H107">
        <v>18734</v>
      </c>
      <c r="I107" t="s">
        <v>0</v>
      </c>
      <c r="J107" t="s">
        <v>1</v>
      </c>
    </row>
    <row r="108" spans="1:10" x14ac:dyDescent="0.2">
      <c r="A108">
        <v>1212</v>
      </c>
      <c r="B108">
        <v>27398621</v>
      </c>
      <c r="C108">
        <v>2016</v>
      </c>
      <c r="D108" t="s">
        <v>81</v>
      </c>
      <c r="E108" t="s">
        <v>80</v>
      </c>
      <c r="F108">
        <v>5.4410000000000005E-4</v>
      </c>
      <c r="G108" s="1">
        <v>1</v>
      </c>
      <c r="H108">
        <v>44414</v>
      </c>
      <c r="I108" t="s">
        <v>14</v>
      </c>
      <c r="J108" t="s">
        <v>14</v>
      </c>
    </row>
    <row r="109" spans="1:10" x14ac:dyDescent="0.2">
      <c r="A109">
        <v>942</v>
      </c>
      <c r="B109">
        <v>27005778</v>
      </c>
      <c r="C109">
        <v>2016</v>
      </c>
      <c r="D109" t="s">
        <v>3</v>
      </c>
      <c r="E109" t="s">
        <v>96</v>
      </c>
      <c r="F109">
        <v>6.3500000000000004E-4</v>
      </c>
      <c r="G109" s="1">
        <v>1</v>
      </c>
      <c r="H109">
        <v>19273</v>
      </c>
      <c r="I109" t="s">
        <v>1</v>
      </c>
      <c r="J109" t="s">
        <v>0</v>
      </c>
    </row>
    <row r="110" spans="1:10" x14ac:dyDescent="0.2">
      <c r="A110">
        <v>3850</v>
      </c>
      <c r="B110">
        <v>27863252</v>
      </c>
      <c r="C110">
        <v>2016</v>
      </c>
      <c r="D110" t="s">
        <v>5</v>
      </c>
      <c r="E110" t="s">
        <v>95</v>
      </c>
      <c r="F110">
        <v>6.5173E-4</v>
      </c>
      <c r="G110" s="1">
        <v>1</v>
      </c>
      <c r="H110">
        <v>132586</v>
      </c>
      <c r="I110" t="s">
        <v>0</v>
      </c>
      <c r="J110" t="s">
        <v>1</v>
      </c>
    </row>
    <row r="111" spans="1:10" x14ac:dyDescent="0.2">
      <c r="A111">
        <v>4122</v>
      </c>
      <c r="B111">
        <v>29403010</v>
      </c>
      <c r="C111">
        <v>2018</v>
      </c>
      <c r="D111" t="s">
        <v>3</v>
      </c>
      <c r="E111" t="s">
        <v>94</v>
      </c>
      <c r="F111">
        <v>6.667E-4</v>
      </c>
      <c r="G111" s="1">
        <v>1</v>
      </c>
      <c r="H111">
        <v>118309</v>
      </c>
      <c r="I111" t="s">
        <v>0</v>
      </c>
      <c r="J111" t="s">
        <v>1</v>
      </c>
    </row>
    <row r="112" spans="1:10" x14ac:dyDescent="0.2">
      <c r="A112">
        <v>4119</v>
      </c>
      <c r="B112">
        <v>29403010</v>
      </c>
      <c r="C112">
        <v>2018</v>
      </c>
      <c r="D112" t="s">
        <v>3</v>
      </c>
      <c r="E112" t="s">
        <v>93</v>
      </c>
      <c r="F112">
        <v>6.8950000000000001E-4</v>
      </c>
      <c r="G112" s="1">
        <v>1</v>
      </c>
      <c r="H112">
        <v>134154</v>
      </c>
      <c r="I112" t="s">
        <v>1</v>
      </c>
      <c r="J112" t="s">
        <v>0</v>
      </c>
    </row>
    <row r="113" spans="1:10" x14ac:dyDescent="0.2">
      <c r="A113">
        <v>3818</v>
      </c>
      <c r="B113">
        <v>29083406</v>
      </c>
      <c r="C113">
        <v>2017</v>
      </c>
      <c r="D113" t="s">
        <v>92</v>
      </c>
      <c r="E113" t="s">
        <v>91</v>
      </c>
      <c r="F113">
        <v>7.7019999999999996E-4</v>
      </c>
      <c r="G113" s="1">
        <v>1</v>
      </c>
      <c r="H113">
        <v>242569</v>
      </c>
      <c r="I113" t="s">
        <v>1</v>
      </c>
      <c r="J113" t="s">
        <v>0</v>
      </c>
    </row>
    <row r="114" spans="1:10" x14ac:dyDescent="0.2">
      <c r="A114">
        <v>3886</v>
      </c>
      <c r="B114">
        <v>27863252</v>
      </c>
      <c r="C114">
        <v>2016</v>
      </c>
      <c r="D114" t="s">
        <v>5</v>
      </c>
      <c r="E114" t="s">
        <v>90</v>
      </c>
      <c r="F114">
        <v>7.7499999999999997E-4</v>
      </c>
      <c r="G114" s="1">
        <v>1</v>
      </c>
      <c r="H114">
        <v>172851</v>
      </c>
      <c r="I114" t="s">
        <v>0</v>
      </c>
      <c r="J114" t="s">
        <v>1</v>
      </c>
    </row>
    <row r="115" spans="1:10" x14ac:dyDescent="0.2">
      <c r="A115">
        <v>4140</v>
      </c>
      <c r="B115">
        <v>29403010</v>
      </c>
      <c r="C115">
        <v>2018</v>
      </c>
      <c r="D115" t="s">
        <v>5</v>
      </c>
      <c r="E115" t="s">
        <v>89</v>
      </c>
      <c r="F115">
        <v>9.033E-4</v>
      </c>
      <c r="G115" s="1">
        <v>1</v>
      </c>
      <c r="H115">
        <v>108728</v>
      </c>
      <c r="I115" t="s">
        <v>1</v>
      </c>
      <c r="J115" t="s">
        <v>0</v>
      </c>
    </row>
    <row r="116" spans="1:10" x14ac:dyDescent="0.2">
      <c r="A116">
        <v>4078</v>
      </c>
      <c r="B116">
        <v>30239722</v>
      </c>
      <c r="C116">
        <v>2018</v>
      </c>
      <c r="D116" t="s">
        <v>3</v>
      </c>
      <c r="E116" t="s">
        <v>88</v>
      </c>
      <c r="F116">
        <v>1.126E-3</v>
      </c>
      <c r="G116" s="1">
        <v>1</v>
      </c>
      <c r="H116">
        <v>316772</v>
      </c>
      <c r="I116" t="s">
        <v>1</v>
      </c>
      <c r="J116" t="s">
        <v>0</v>
      </c>
    </row>
    <row r="117" spans="1:10" x14ac:dyDescent="0.2">
      <c r="A117">
        <v>4112</v>
      </c>
      <c r="B117">
        <v>29403010</v>
      </c>
      <c r="C117">
        <v>2018</v>
      </c>
      <c r="D117" t="s">
        <v>3</v>
      </c>
      <c r="E117" t="s">
        <v>87</v>
      </c>
      <c r="F117">
        <v>1.235E-3</v>
      </c>
      <c r="G117" s="1">
        <v>1</v>
      </c>
      <c r="H117">
        <v>127304</v>
      </c>
      <c r="I117" t="s">
        <v>1</v>
      </c>
      <c r="J117" t="s">
        <v>0</v>
      </c>
    </row>
    <row r="118" spans="1:10" x14ac:dyDescent="0.2">
      <c r="A118">
        <v>993</v>
      </c>
      <c r="B118">
        <v>27989323</v>
      </c>
      <c r="C118">
        <v>2017</v>
      </c>
      <c r="D118" t="s">
        <v>5</v>
      </c>
      <c r="E118" t="s">
        <v>86</v>
      </c>
      <c r="F118">
        <v>1.7160000000000001E-3</v>
      </c>
      <c r="G118" s="1">
        <v>1</v>
      </c>
      <c r="H118">
        <v>8189</v>
      </c>
      <c r="I118" t="s">
        <v>1</v>
      </c>
      <c r="J118" t="s">
        <v>0</v>
      </c>
    </row>
    <row r="119" spans="1:10" x14ac:dyDescent="0.2">
      <c r="A119">
        <v>3863</v>
      </c>
      <c r="B119">
        <v>27863252</v>
      </c>
      <c r="C119">
        <v>2016</v>
      </c>
      <c r="D119" t="s">
        <v>5</v>
      </c>
      <c r="E119" t="s">
        <v>85</v>
      </c>
      <c r="F119">
        <v>1.84297E-3</v>
      </c>
      <c r="G119" s="1">
        <v>1</v>
      </c>
      <c r="H119">
        <v>127127</v>
      </c>
      <c r="I119" t="s">
        <v>1</v>
      </c>
      <c r="J119" t="s">
        <v>0</v>
      </c>
    </row>
    <row r="120" spans="1:10" x14ac:dyDescent="0.2">
      <c r="A120">
        <v>3885</v>
      </c>
      <c r="B120">
        <v>27863252</v>
      </c>
      <c r="C120">
        <v>2016</v>
      </c>
      <c r="D120" t="s">
        <v>5</v>
      </c>
      <c r="E120" t="s">
        <v>84</v>
      </c>
      <c r="F120">
        <v>1.9629999999999999E-3</v>
      </c>
      <c r="G120" s="1">
        <v>1</v>
      </c>
      <c r="H120">
        <v>171748</v>
      </c>
      <c r="I120" t="s">
        <v>1</v>
      </c>
      <c r="J120" t="s">
        <v>0</v>
      </c>
    </row>
    <row r="121" spans="1:10" x14ac:dyDescent="0.2">
      <c r="A121">
        <v>4076</v>
      </c>
      <c r="B121">
        <v>30239722</v>
      </c>
      <c r="C121">
        <v>2018</v>
      </c>
      <c r="D121" t="s">
        <v>3</v>
      </c>
      <c r="E121" t="s">
        <v>83</v>
      </c>
      <c r="F121">
        <v>2.029E-3</v>
      </c>
      <c r="G121" s="1">
        <v>1</v>
      </c>
      <c r="H121">
        <v>434794</v>
      </c>
      <c r="I121" t="s">
        <v>1</v>
      </c>
      <c r="J121" t="s">
        <v>0</v>
      </c>
    </row>
    <row r="122" spans="1:10" x14ac:dyDescent="0.2">
      <c r="A122">
        <v>3890</v>
      </c>
      <c r="B122">
        <v>27863252</v>
      </c>
      <c r="C122">
        <v>2016</v>
      </c>
      <c r="D122" t="s">
        <v>5</v>
      </c>
      <c r="E122" t="s">
        <v>82</v>
      </c>
      <c r="F122">
        <v>2.3549999999999999E-3</v>
      </c>
      <c r="G122" s="1">
        <v>1</v>
      </c>
      <c r="H122">
        <v>170494</v>
      </c>
      <c r="I122" t="s">
        <v>0</v>
      </c>
      <c r="J122" t="s">
        <v>1</v>
      </c>
    </row>
    <row r="123" spans="1:10" x14ac:dyDescent="0.2">
      <c r="A123">
        <v>3983</v>
      </c>
      <c r="B123">
        <v>29358691</v>
      </c>
      <c r="C123">
        <v>2018</v>
      </c>
      <c r="D123" t="s">
        <v>81</v>
      </c>
      <c r="E123" t="s">
        <v>80</v>
      </c>
      <c r="F123">
        <v>2.366E-3</v>
      </c>
      <c r="G123" s="1">
        <v>1</v>
      </c>
      <c r="H123">
        <v>70127</v>
      </c>
      <c r="I123" t="s">
        <v>1</v>
      </c>
      <c r="J123" t="s">
        <v>0</v>
      </c>
    </row>
    <row r="124" spans="1:10" x14ac:dyDescent="0.2">
      <c r="A124">
        <v>875</v>
      </c>
      <c r="B124">
        <v>27005778</v>
      </c>
      <c r="C124">
        <v>2016</v>
      </c>
      <c r="D124" t="s">
        <v>3</v>
      </c>
      <c r="E124" t="s">
        <v>79</v>
      </c>
      <c r="F124">
        <v>2.3670000000000002E-3</v>
      </c>
      <c r="G124" s="1">
        <v>1</v>
      </c>
      <c r="H124">
        <v>19270</v>
      </c>
      <c r="I124" t="s">
        <v>1</v>
      </c>
      <c r="J124" t="s">
        <v>0</v>
      </c>
    </row>
    <row r="125" spans="1:10" x14ac:dyDescent="0.2">
      <c r="A125">
        <v>870</v>
      </c>
      <c r="B125">
        <v>27005778</v>
      </c>
      <c r="C125">
        <v>2016</v>
      </c>
      <c r="D125" t="s">
        <v>3</v>
      </c>
      <c r="E125" t="s">
        <v>78</v>
      </c>
      <c r="F125">
        <v>2.398E-3</v>
      </c>
      <c r="G125" s="1">
        <v>1</v>
      </c>
      <c r="H125">
        <v>13497</v>
      </c>
      <c r="I125" t="s">
        <v>1</v>
      </c>
      <c r="J125" t="s">
        <v>0</v>
      </c>
    </row>
    <row r="126" spans="1:10" x14ac:dyDescent="0.2">
      <c r="A126">
        <v>3884</v>
      </c>
      <c r="B126">
        <v>27863252</v>
      </c>
      <c r="C126">
        <v>2016</v>
      </c>
      <c r="D126" t="s">
        <v>5</v>
      </c>
      <c r="E126" t="s">
        <v>77</v>
      </c>
      <c r="F126">
        <v>2.911E-3</v>
      </c>
      <c r="G126" s="1">
        <v>1</v>
      </c>
      <c r="H126">
        <v>171643</v>
      </c>
      <c r="I126" t="s">
        <v>0</v>
      </c>
      <c r="J126" t="s">
        <v>1</v>
      </c>
    </row>
    <row r="127" spans="1:10" x14ac:dyDescent="0.2">
      <c r="A127">
        <v>4074</v>
      </c>
      <c r="B127">
        <v>30239722</v>
      </c>
      <c r="C127">
        <v>2018</v>
      </c>
      <c r="D127" t="s">
        <v>3</v>
      </c>
      <c r="E127" t="s">
        <v>76</v>
      </c>
      <c r="F127">
        <v>3.1449999999999998E-3</v>
      </c>
      <c r="G127" s="1">
        <v>1</v>
      </c>
      <c r="H127">
        <v>806834</v>
      </c>
      <c r="I127" t="s">
        <v>1</v>
      </c>
      <c r="J127" t="s">
        <v>0</v>
      </c>
    </row>
    <row r="128" spans="1:10" x14ac:dyDescent="0.2">
      <c r="A128">
        <v>4113</v>
      </c>
      <c r="B128">
        <v>29403010</v>
      </c>
      <c r="C128">
        <v>2018</v>
      </c>
      <c r="D128" t="s">
        <v>3</v>
      </c>
      <c r="E128" t="s">
        <v>75</v>
      </c>
      <c r="F128">
        <v>3.5019999999999999E-3</v>
      </c>
      <c r="G128" s="1">
        <v>1</v>
      </c>
      <c r="H128">
        <v>132938</v>
      </c>
      <c r="I128" t="s">
        <v>0</v>
      </c>
      <c r="J128" t="s">
        <v>1</v>
      </c>
    </row>
    <row r="129" spans="1:10" x14ac:dyDescent="0.2">
      <c r="A129">
        <v>921</v>
      </c>
      <c r="B129">
        <v>27005778</v>
      </c>
      <c r="C129">
        <v>2016</v>
      </c>
      <c r="D129" t="s">
        <v>3</v>
      </c>
      <c r="E129" t="s">
        <v>74</v>
      </c>
      <c r="F129">
        <v>3.6410000000000001E-3</v>
      </c>
      <c r="G129" s="1">
        <v>1</v>
      </c>
      <c r="H129">
        <v>21551</v>
      </c>
      <c r="I129" t="s">
        <v>1</v>
      </c>
      <c r="J129" t="s">
        <v>0</v>
      </c>
    </row>
    <row r="130" spans="1:10" x14ac:dyDescent="0.2">
      <c r="A130">
        <v>3849</v>
      </c>
      <c r="B130">
        <v>27863252</v>
      </c>
      <c r="C130">
        <v>2016</v>
      </c>
      <c r="D130" t="s">
        <v>5</v>
      </c>
      <c r="E130" t="s">
        <v>73</v>
      </c>
      <c r="F130">
        <v>3.6762800000000001E-3</v>
      </c>
      <c r="G130" s="1">
        <v>1</v>
      </c>
      <c r="H130">
        <v>132570</v>
      </c>
      <c r="I130" t="s">
        <v>1</v>
      </c>
      <c r="J130" t="s">
        <v>0</v>
      </c>
    </row>
    <row r="131" spans="1:10" x14ac:dyDescent="0.2">
      <c r="A131">
        <v>4081</v>
      </c>
      <c r="B131">
        <v>30239722</v>
      </c>
      <c r="C131">
        <v>2018</v>
      </c>
      <c r="D131" t="s">
        <v>3</v>
      </c>
      <c r="E131" t="s">
        <v>72</v>
      </c>
      <c r="F131">
        <v>3.9550000000000002E-3</v>
      </c>
      <c r="G131" s="1">
        <v>1</v>
      </c>
      <c r="H131">
        <v>315284</v>
      </c>
      <c r="I131" t="s">
        <v>1</v>
      </c>
      <c r="J131" t="s">
        <v>0</v>
      </c>
    </row>
    <row r="132" spans="1:10" x14ac:dyDescent="0.2">
      <c r="A132">
        <v>970</v>
      </c>
      <c r="B132">
        <v>27005778</v>
      </c>
      <c r="C132">
        <v>2016</v>
      </c>
      <c r="D132" t="s">
        <v>3</v>
      </c>
      <c r="E132" t="s">
        <v>71</v>
      </c>
      <c r="F132">
        <v>4.7479999999999996E-3</v>
      </c>
      <c r="G132" s="1">
        <v>1</v>
      </c>
      <c r="H132">
        <v>18960</v>
      </c>
      <c r="I132" t="s">
        <v>1</v>
      </c>
      <c r="J132" t="s">
        <v>0</v>
      </c>
    </row>
    <row r="133" spans="1:10" x14ac:dyDescent="0.2">
      <c r="A133">
        <v>4120</v>
      </c>
      <c r="B133">
        <v>29403010</v>
      </c>
      <c r="C133">
        <v>2018</v>
      </c>
      <c r="D133" t="s">
        <v>3</v>
      </c>
      <c r="E133" t="s">
        <v>70</v>
      </c>
      <c r="F133">
        <v>5.0140000000000002E-3</v>
      </c>
      <c r="G133" s="1">
        <v>1</v>
      </c>
      <c r="H133">
        <v>134182</v>
      </c>
      <c r="I133" t="s">
        <v>0</v>
      </c>
      <c r="J133" t="s">
        <v>1</v>
      </c>
    </row>
    <row r="134" spans="1:10" x14ac:dyDescent="0.2">
      <c r="A134">
        <v>935</v>
      </c>
      <c r="B134">
        <v>27005778</v>
      </c>
      <c r="C134">
        <v>2016</v>
      </c>
      <c r="D134" t="s">
        <v>3</v>
      </c>
      <c r="E134" t="s">
        <v>69</v>
      </c>
      <c r="F134">
        <v>5.7460000000000002E-3</v>
      </c>
      <c r="G134" s="1">
        <v>1</v>
      </c>
      <c r="H134">
        <v>21558</v>
      </c>
      <c r="I134" t="s">
        <v>1</v>
      </c>
      <c r="J134" t="s">
        <v>0</v>
      </c>
    </row>
    <row r="135" spans="1:10" x14ac:dyDescent="0.2">
      <c r="A135">
        <v>865</v>
      </c>
      <c r="B135">
        <v>27005778</v>
      </c>
      <c r="C135">
        <v>2016</v>
      </c>
      <c r="D135" t="s">
        <v>3</v>
      </c>
      <c r="E135" t="s">
        <v>68</v>
      </c>
      <c r="F135">
        <v>6.3449999999999999E-3</v>
      </c>
      <c r="G135" s="1">
        <v>1</v>
      </c>
      <c r="H135">
        <v>13497</v>
      </c>
      <c r="I135" t="s">
        <v>1</v>
      </c>
      <c r="J135" t="s">
        <v>0</v>
      </c>
    </row>
    <row r="136" spans="1:10" x14ac:dyDescent="0.2">
      <c r="A136">
        <v>3832</v>
      </c>
      <c r="B136">
        <v>27723757</v>
      </c>
      <c r="C136">
        <v>2016</v>
      </c>
      <c r="D136" t="s">
        <v>67</v>
      </c>
      <c r="E136" t="s">
        <v>66</v>
      </c>
      <c r="F136">
        <v>6.94E-3</v>
      </c>
      <c r="G136" s="1">
        <v>1</v>
      </c>
      <c r="H136">
        <v>44266</v>
      </c>
      <c r="I136" t="s">
        <v>1</v>
      </c>
      <c r="J136" t="s">
        <v>0</v>
      </c>
    </row>
    <row r="137" spans="1:10" x14ac:dyDescent="0.2">
      <c r="A137">
        <v>878</v>
      </c>
      <c r="B137">
        <v>27005778</v>
      </c>
      <c r="C137">
        <v>2016</v>
      </c>
      <c r="D137" t="s">
        <v>3</v>
      </c>
      <c r="E137" t="s">
        <v>65</v>
      </c>
      <c r="F137">
        <v>7.757E-3</v>
      </c>
      <c r="G137" s="1">
        <v>1</v>
      </c>
      <c r="H137">
        <v>19244</v>
      </c>
      <c r="I137" t="s">
        <v>0</v>
      </c>
      <c r="J137" t="s">
        <v>1</v>
      </c>
    </row>
    <row r="138" spans="1:10" x14ac:dyDescent="0.2">
      <c r="A138">
        <v>933</v>
      </c>
      <c r="B138">
        <v>27005778</v>
      </c>
      <c r="C138">
        <v>2016</v>
      </c>
      <c r="D138" t="s">
        <v>3</v>
      </c>
      <c r="E138" t="s">
        <v>64</v>
      </c>
      <c r="F138">
        <v>7.8619999999999992E-3</v>
      </c>
      <c r="G138" s="1">
        <v>1</v>
      </c>
      <c r="H138">
        <v>19273</v>
      </c>
      <c r="I138" t="s">
        <v>1</v>
      </c>
      <c r="J138" t="s">
        <v>0</v>
      </c>
    </row>
    <row r="139" spans="1:10" x14ac:dyDescent="0.2">
      <c r="A139">
        <v>42</v>
      </c>
      <c r="B139">
        <v>27864402</v>
      </c>
      <c r="C139">
        <v>2016</v>
      </c>
      <c r="D139" t="s">
        <v>63</v>
      </c>
      <c r="E139" t="s">
        <v>62</v>
      </c>
      <c r="F139">
        <v>8.2302E-3</v>
      </c>
      <c r="G139" s="1">
        <v>1</v>
      </c>
      <c r="H139">
        <v>111749</v>
      </c>
      <c r="I139" t="s">
        <v>1</v>
      </c>
      <c r="J139" t="s">
        <v>0</v>
      </c>
    </row>
    <row r="140" spans="1:10" x14ac:dyDescent="0.2">
      <c r="A140">
        <v>4050</v>
      </c>
      <c r="B140">
        <v>28358823</v>
      </c>
      <c r="C140">
        <v>2017</v>
      </c>
      <c r="D140" t="s">
        <v>60</v>
      </c>
      <c r="E140" t="s">
        <v>61</v>
      </c>
      <c r="F140">
        <v>8.43E-3</v>
      </c>
      <c r="G140" s="1">
        <v>1</v>
      </c>
      <c r="H140">
        <v>99342</v>
      </c>
      <c r="I140" t="s">
        <v>14</v>
      </c>
      <c r="J140" t="s">
        <v>14</v>
      </c>
    </row>
    <row r="141" spans="1:10" x14ac:dyDescent="0.2">
      <c r="A141">
        <v>4051</v>
      </c>
      <c r="B141">
        <v>28358823</v>
      </c>
      <c r="C141">
        <v>2017</v>
      </c>
      <c r="D141" t="s">
        <v>60</v>
      </c>
      <c r="E141" t="s">
        <v>59</v>
      </c>
      <c r="F141">
        <v>8.43E-3</v>
      </c>
      <c r="G141" s="1">
        <v>1</v>
      </c>
      <c r="H141">
        <v>99342</v>
      </c>
      <c r="I141" t="s">
        <v>14</v>
      </c>
      <c r="J141" t="s">
        <v>14</v>
      </c>
    </row>
    <row r="142" spans="1:10" x14ac:dyDescent="0.2">
      <c r="A142">
        <v>14</v>
      </c>
      <c r="B142">
        <v>28439101</v>
      </c>
      <c r="C142">
        <v>2017</v>
      </c>
      <c r="D142" t="s">
        <v>16</v>
      </c>
      <c r="E142" t="s">
        <v>58</v>
      </c>
      <c r="F142">
        <v>9.6220000000000003E-3</v>
      </c>
      <c r="G142" s="1">
        <v>1</v>
      </c>
      <c r="H142">
        <v>9537</v>
      </c>
      <c r="I142" t="s">
        <v>1</v>
      </c>
      <c r="J142" t="s">
        <v>10</v>
      </c>
    </row>
    <row r="143" spans="1:10" x14ac:dyDescent="0.2">
      <c r="A143">
        <v>16</v>
      </c>
      <c r="B143">
        <v>28439101</v>
      </c>
      <c r="C143">
        <v>2017</v>
      </c>
      <c r="D143" t="s">
        <v>16</v>
      </c>
      <c r="E143" t="s">
        <v>58</v>
      </c>
      <c r="F143">
        <v>9.6220000000000003E-3</v>
      </c>
      <c r="G143" s="1">
        <v>1</v>
      </c>
      <c r="H143">
        <v>19884</v>
      </c>
      <c r="I143" t="s">
        <v>1</v>
      </c>
      <c r="J143" t="s">
        <v>10</v>
      </c>
    </row>
    <row r="144" spans="1:10" x14ac:dyDescent="0.2">
      <c r="A144">
        <v>3848</v>
      </c>
      <c r="B144">
        <v>27863252</v>
      </c>
      <c r="C144">
        <v>2016</v>
      </c>
      <c r="D144" t="s">
        <v>5</v>
      </c>
      <c r="E144" t="s">
        <v>57</v>
      </c>
      <c r="F144">
        <v>1.020867E-2</v>
      </c>
      <c r="G144" s="1">
        <v>1</v>
      </c>
      <c r="H144">
        <v>132452</v>
      </c>
      <c r="I144" t="s">
        <v>0</v>
      </c>
      <c r="J144" t="s">
        <v>1</v>
      </c>
    </row>
    <row r="145" spans="1:10" x14ac:dyDescent="0.2">
      <c r="A145">
        <v>41</v>
      </c>
      <c r="B145">
        <v>27046643</v>
      </c>
      <c r="C145">
        <v>2016</v>
      </c>
      <c r="D145" t="s">
        <v>56</v>
      </c>
      <c r="E145" t="s">
        <v>55</v>
      </c>
      <c r="F145">
        <v>1.03541E-2</v>
      </c>
      <c r="G145" s="1">
        <v>1</v>
      </c>
      <c r="H145">
        <v>111114</v>
      </c>
      <c r="I145" t="s">
        <v>0</v>
      </c>
      <c r="J145" t="s">
        <v>1</v>
      </c>
    </row>
    <row r="146" spans="1:10" x14ac:dyDescent="0.2">
      <c r="A146">
        <v>3916</v>
      </c>
      <c r="B146">
        <v>28073927</v>
      </c>
      <c r="C146">
        <v>2017</v>
      </c>
      <c r="D146" t="s">
        <v>25</v>
      </c>
      <c r="E146" t="s">
        <v>24</v>
      </c>
      <c r="F146">
        <v>1.04E-2</v>
      </c>
      <c r="G146" s="1">
        <v>1</v>
      </c>
      <c r="H146">
        <v>7307</v>
      </c>
      <c r="I146" t="s">
        <v>1</v>
      </c>
      <c r="J146" t="s">
        <v>0</v>
      </c>
    </row>
    <row r="147" spans="1:10" x14ac:dyDescent="0.2">
      <c r="A147">
        <v>4139</v>
      </c>
      <c r="B147">
        <v>29403010</v>
      </c>
      <c r="C147">
        <v>2018</v>
      </c>
      <c r="D147" t="s">
        <v>5</v>
      </c>
      <c r="E147" t="s">
        <v>54</v>
      </c>
      <c r="F147">
        <v>1.06E-2</v>
      </c>
      <c r="G147" s="1">
        <v>1</v>
      </c>
      <c r="H147">
        <v>108054</v>
      </c>
      <c r="I147" t="s">
        <v>0</v>
      </c>
      <c r="J147" t="s">
        <v>1</v>
      </c>
    </row>
    <row r="148" spans="1:10" x14ac:dyDescent="0.2">
      <c r="A148">
        <v>3910</v>
      </c>
      <c r="B148">
        <v>28073927</v>
      </c>
      <c r="C148">
        <v>2017</v>
      </c>
      <c r="D148" t="s">
        <v>25</v>
      </c>
      <c r="E148" t="s">
        <v>53</v>
      </c>
      <c r="F148">
        <v>1.0710000000000001E-2</v>
      </c>
      <c r="G148" s="1">
        <v>1</v>
      </c>
      <c r="H148">
        <v>8373</v>
      </c>
      <c r="I148" t="s">
        <v>1</v>
      </c>
      <c r="J148" t="s">
        <v>0</v>
      </c>
    </row>
    <row r="149" spans="1:10" x14ac:dyDescent="0.2">
      <c r="A149">
        <v>3908</v>
      </c>
      <c r="B149">
        <v>28073927</v>
      </c>
      <c r="C149">
        <v>2017</v>
      </c>
      <c r="D149" t="s">
        <v>25</v>
      </c>
      <c r="E149" t="s">
        <v>53</v>
      </c>
      <c r="F149">
        <v>1.072E-2</v>
      </c>
      <c r="G149" s="1">
        <v>1</v>
      </c>
      <c r="H149">
        <v>32272</v>
      </c>
      <c r="I149" t="s">
        <v>1</v>
      </c>
      <c r="J149" t="s">
        <v>0</v>
      </c>
    </row>
    <row r="150" spans="1:10" x14ac:dyDescent="0.2">
      <c r="A150">
        <v>3887</v>
      </c>
      <c r="B150">
        <v>27863252</v>
      </c>
      <c r="C150">
        <v>2016</v>
      </c>
      <c r="D150" t="s">
        <v>5</v>
      </c>
      <c r="E150" t="s">
        <v>52</v>
      </c>
      <c r="F150">
        <v>1.095E-2</v>
      </c>
      <c r="G150" s="1">
        <v>1</v>
      </c>
      <c r="H150">
        <v>172332</v>
      </c>
      <c r="I150" t="s">
        <v>1</v>
      </c>
      <c r="J150" t="s">
        <v>0</v>
      </c>
    </row>
    <row r="151" spans="1:10" x14ac:dyDescent="0.2">
      <c r="A151">
        <v>4143</v>
      </c>
      <c r="B151">
        <v>29403010</v>
      </c>
      <c r="C151">
        <v>2018</v>
      </c>
      <c r="D151" t="s">
        <v>9</v>
      </c>
      <c r="E151" t="s">
        <v>51</v>
      </c>
      <c r="F151">
        <v>1.196E-2</v>
      </c>
      <c r="G151" s="1">
        <v>1</v>
      </c>
      <c r="H151">
        <v>136615</v>
      </c>
      <c r="I151" t="s">
        <v>1</v>
      </c>
      <c r="J151" t="s">
        <v>0</v>
      </c>
    </row>
    <row r="152" spans="1:10" x14ac:dyDescent="0.2">
      <c r="A152">
        <v>3833</v>
      </c>
      <c r="B152">
        <v>27863252</v>
      </c>
      <c r="C152">
        <v>2016</v>
      </c>
      <c r="D152" t="s">
        <v>5</v>
      </c>
      <c r="E152" t="s">
        <v>50</v>
      </c>
      <c r="F152">
        <v>1.2912689999999999E-2</v>
      </c>
      <c r="G152" s="1">
        <v>1</v>
      </c>
      <c r="H152">
        <v>131860</v>
      </c>
      <c r="I152" t="s">
        <v>0</v>
      </c>
      <c r="J152" t="s">
        <v>1</v>
      </c>
    </row>
    <row r="153" spans="1:10" x14ac:dyDescent="0.2">
      <c r="A153">
        <v>3936</v>
      </c>
      <c r="B153">
        <v>28878392</v>
      </c>
      <c r="C153">
        <v>2017</v>
      </c>
      <c r="D153" t="s">
        <v>3</v>
      </c>
      <c r="E153" t="s">
        <v>49</v>
      </c>
      <c r="F153">
        <v>1.391646E-2</v>
      </c>
      <c r="G153" s="1">
        <v>1</v>
      </c>
      <c r="H153">
        <v>2078</v>
      </c>
      <c r="I153" t="s">
        <v>14</v>
      </c>
      <c r="J153" t="s">
        <v>14</v>
      </c>
    </row>
    <row r="154" spans="1:10" x14ac:dyDescent="0.2">
      <c r="A154">
        <v>3</v>
      </c>
      <c r="B154" t="s">
        <v>48</v>
      </c>
      <c r="C154">
        <v>2017</v>
      </c>
      <c r="D154" t="s">
        <v>16</v>
      </c>
      <c r="E154" t="s">
        <v>36</v>
      </c>
      <c r="F154">
        <v>1.451E-2</v>
      </c>
      <c r="G154" s="1">
        <v>1</v>
      </c>
      <c r="H154">
        <v>55374</v>
      </c>
      <c r="I154" t="s">
        <v>1</v>
      </c>
      <c r="J154" t="s">
        <v>0</v>
      </c>
    </row>
    <row r="155" spans="1:10" x14ac:dyDescent="0.2">
      <c r="A155">
        <v>926</v>
      </c>
      <c r="B155">
        <v>27005778</v>
      </c>
      <c r="C155">
        <v>2016</v>
      </c>
      <c r="D155" t="s">
        <v>3</v>
      </c>
      <c r="E155" t="s">
        <v>47</v>
      </c>
      <c r="F155">
        <v>1.5923E-2</v>
      </c>
      <c r="G155" s="1">
        <v>1</v>
      </c>
      <c r="H155">
        <v>21240</v>
      </c>
      <c r="I155" t="s">
        <v>1</v>
      </c>
      <c r="J155" t="s">
        <v>0</v>
      </c>
    </row>
    <row r="156" spans="1:10" x14ac:dyDescent="0.2">
      <c r="A156">
        <v>3899</v>
      </c>
      <c r="B156">
        <v>27863252</v>
      </c>
      <c r="C156">
        <v>2016</v>
      </c>
      <c r="D156" t="s">
        <v>5</v>
      </c>
      <c r="E156" t="s">
        <v>46</v>
      </c>
      <c r="F156">
        <v>1.618E-2</v>
      </c>
      <c r="G156" s="1">
        <v>1</v>
      </c>
      <c r="H156">
        <v>166066</v>
      </c>
      <c r="I156" t="s">
        <v>1</v>
      </c>
      <c r="J156" t="s">
        <v>0</v>
      </c>
    </row>
    <row r="157" spans="1:10" x14ac:dyDescent="0.2">
      <c r="A157">
        <v>867</v>
      </c>
      <c r="B157">
        <v>27005778</v>
      </c>
      <c r="C157">
        <v>2016</v>
      </c>
      <c r="D157" t="s">
        <v>3</v>
      </c>
      <c r="E157" t="s">
        <v>45</v>
      </c>
      <c r="F157">
        <v>1.6511000000000001E-2</v>
      </c>
      <c r="G157" s="1">
        <v>1</v>
      </c>
      <c r="H157">
        <v>13544</v>
      </c>
      <c r="I157" t="s">
        <v>1</v>
      </c>
      <c r="J157" t="s">
        <v>0</v>
      </c>
    </row>
    <row r="158" spans="1:10" x14ac:dyDescent="0.2">
      <c r="A158">
        <v>85</v>
      </c>
      <c r="B158">
        <v>26367794</v>
      </c>
      <c r="C158">
        <v>2015</v>
      </c>
      <c r="D158" t="s">
        <v>7</v>
      </c>
      <c r="E158" t="s">
        <v>44</v>
      </c>
      <c r="F158">
        <v>1.7589E-2</v>
      </c>
      <c r="G158" s="1">
        <v>1</v>
      </c>
      <c r="H158">
        <v>32965</v>
      </c>
      <c r="I158" t="s">
        <v>0</v>
      </c>
      <c r="J158" t="s">
        <v>1</v>
      </c>
    </row>
    <row r="159" spans="1:10" x14ac:dyDescent="0.2">
      <c r="A159">
        <v>3935</v>
      </c>
      <c r="B159">
        <v>28878392</v>
      </c>
      <c r="C159">
        <v>2017</v>
      </c>
      <c r="D159" t="s">
        <v>3</v>
      </c>
      <c r="E159" t="s">
        <v>43</v>
      </c>
      <c r="F159">
        <v>1.828753E-2</v>
      </c>
      <c r="G159" s="1">
        <v>1</v>
      </c>
      <c r="H159">
        <v>2078</v>
      </c>
      <c r="I159" t="s">
        <v>14</v>
      </c>
      <c r="J159" t="s">
        <v>14</v>
      </c>
    </row>
    <row r="160" spans="1:10" x14ac:dyDescent="0.2">
      <c r="A160">
        <v>980</v>
      </c>
      <c r="B160">
        <v>27989323</v>
      </c>
      <c r="C160">
        <v>2017</v>
      </c>
      <c r="D160" t="s">
        <v>5</v>
      </c>
      <c r="E160" t="s">
        <v>42</v>
      </c>
      <c r="F160">
        <v>1.8440000000000002E-2</v>
      </c>
      <c r="G160" s="1">
        <v>1</v>
      </c>
      <c r="H160">
        <v>7701</v>
      </c>
      <c r="I160" t="s">
        <v>1</v>
      </c>
      <c r="J160" t="s">
        <v>0</v>
      </c>
    </row>
    <row r="161" spans="1:10" x14ac:dyDescent="0.2">
      <c r="A161">
        <v>67</v>
      </c>
      <c r="B161">
        <v>26192919</v>
      </c>
      <c r="C161">
        <v>2015</v>
      </c>
      <c r="D161" t="s">
        <v>41</v>
      </c>
      <c r="E161" t="s">
        <v>40</v>
      </c>
      <c r="F161">
        <v>1.932E-2</v>
      </c>
      <c r="G161" s="1">
        <v>1</v>
      </c>
      <c r="H161">
        <v>34652</v>
      </c>
      <c r="I161" t="s">
        <v>1</v>
      </c>
      <c r="J161" t="s">
        <v>0</v>
      </c>
    </row>
    <row r="162" spans="1:10" x14ac:dyDescent="0.2">
      <c r="A162">
        <v>4033</v>
      </c>
      <c r="B162">
        <v>30482948</v>
      </c>
      <c r="C162">
        <v>2018</v>
      </c>
      <c r="D162" t="s">
        <v>16</v>
      </c>
      <c r="E162" t="s">
        <v>39</v>
      </c>
      <c r="F162">
        <v>2.036E-2</v>
      </c>
      <c r="G162" s="1">
        <v>1</v>
      </c>
      <c r="H162">
        <v>28757</v>
      </c>
      <c r="I162" t="s">
        <v>0</v>
      </c>
      <c r="J162" t="s">
        <v>1</v>
      </c>
    </row>
    <row r="163" spans="1:10" x14ac:dyDescent="0.2">
      <c r="A163">
        <v>905</v>
      </c>
      <c r="B163">
        <v>27005778</v>
      </c>
      <c r="C163">
        <v>2016</v>
      </c>
      <c r="D163" t="s">
        <v>3</v>
      </c>
      <c r="E163" t="s">
        <v>38</v>
      </c>
      <c r="F163">
        <v>2.1802999999999999E-2</v>
      </c>
      <c r="G163" s="1">
        <v>1</v>
      </c>
      <c r="H163">
        <v>13527</v>
      </c>
      <c r="I163" t="s">
        <v>1</v>
      </c>
      <c r="J163" t="s">
        <v>0</v>
      </c>
    </row>
    <row r="164" spans="1:10" x14ac:dyDescent="0.2">
      <c r="A164">
        <v>923</v>
      </c>
      <c r="B164">
        <v>27005778</v>
      </c>
      <c r="C164">
        <v>2016</v>
      </c>
      <c r="D164" t="s">
        <v>3</v>
      </c>
      <c r="E164" t="s">
        <v>37</v>
      </c>
      <c r="F164">
        <v>2.2939999999999999E-2</v>
      </c>
      <c r="G164" s="1">
        <v>1</v>
      </c>
      <c r="H164">
        <v>21240</v>
      </c>
      <c r="I164" t="s">
        <v>1</v>
      </c>
      <c r="J164" t="s">
        <v>0</v>
      </c>
    </row>
    <row r="165" spans="1:10" x14ac:dyDescent="0.2">
      <c r="A165">
        <v>24</v>
      </c>
      <c r="B165">
        <v>27663945</v>
      </c>
      <c r="C165">
        <v>2016</v>
      </c>
      <c r="D165" t="s">
        <v>16</v>
      </c>
      <c r="E165" t="s">
        <v>36</v>
      </c>
      <c r="F165">
        <v>2.4920000000000001E-2</v>
      </c>
      <c r="G165" s="1">
        <v>1</v>
      </c>
      <c r="H165">
        <v>17666</v>
      </c>
      <c r="I165" t="s">
        <v>14</v>
      </c>
      <c r="J165" t="s">
        <v>14</v>
      </c>
    </row>
    <row r="166" spans="1:10" x14ac:dyDescent="0.2">
      <c r="A166">
        <v>3912</v>
      </c>
      <c r="B166">
        <v>28073927</v>
      </c>
      <c r="C166">
        <v>2017</v>
      </c>
      <c r="D166" t="s">
        <v>25</v>
      </c>
      <c r="E166" t="s">
        <v>35</v>
      </c>
      <c r="F166">
        <v>2.496E-2</v>
      </c>
      <c r="G166" s="1">
        <v>1</v>
      </c>
      <c r="H166">
        <v>22484</v>
      </c>
      <c r="I166" t="s">
        <v>1</v>
      </c>
      <c r="J166" t="s">
        <v>0</v>
      </c>
    </row>
    <row r="167" spans="1:10" x14ac:dyDescent="0.2">
      <c r="A167">
        <v>4118</v>
      </c>
      <c r="B167">
        <v>29403010</v>
      </c>
      <c r="C167">
        <v>2018</v>
      </c>
      <c r="D167" t="s">
        <v>3</v>
      </c>
      <c r="E167" t="s">
        <v>34</v>
      </c>
      <c r="F167">
        <v>2.6009999999999998E-2</v>
      </c>
      <c r="G167" s="1">
        <v>1</v>
      </c>
      <c r="H167">
        <v>12303</v>
      </c>
      <c r="I167" t="s">
        <v>0</v>
      </c>
      <c r="J167" t="s">
        <v>1</v>
      </c>
    </row>
    <row r="168" spans="1:10" x14ac:dyDescent="0.2">
      <c r="A168">
        <v>4127</v>
      </c>
      <c r="B168">
        <v>29403010</v>
      </c>
      <c r="C168">
        <v>2018</v>
      </c>
      <c r="D168" t="s">
        <v>3</v>
      </c>
      <c r="E168" t="s">
        <v>33</v>
      </c>
      <c r="F168">
        <v>2.742E-2</v>
      </c>
      <c r="G168" s="1">
        <v>1</v>
      </c>
      <c r="H168">
        <v>126319</v>
      </c>
      <c r="I168" t="s">
        <v>0</v>
      </c>
      <c r="J168" t="s">
        <v>1</v>
      </c>
    </row>
    <row r="169" spans="1:10" x14ac:dyDescent="0.2">
      <c r="A169">
        <v>868</v>
      </c>
      <c r="B169">
        <v>27005778</v>
      </c>
      <c r="C169">
        <v>2016</v>
      </c>
      <c r="D169" t="s">
        <v>3</v>
      </c>
      <c r="E169" t="s">
        <v>32</v>
      </c>
      <c r="F169">
        <v>2.7747999999999998E-2</v>
      </c>
      <c r="G169" s="1">
        <v>1</v>
      </c>
      <c r="H169">
        <v>13506</v>
      </c>
      <c r="I169" t="s">
        <v>1</v>
      </c>
      <c r="J169" t="s">
        <v>0</v>
      </c>
    </row>
    <row r="170" spans="1:10" x14ac:dyDescent="0.2">
      <c r="A170">
        <v>946</v>
      </c>
      <c r="B170">
        <v>27005778</v>
      </c>
      <c r="C170">
        <v>2016</v>
      </c>
      <c r="D170" t="s">
        <v>3</v>
      </c>
      <c r="E170" t="s">
        <v>31</v>
      </c>
      <c r="F170">
        <v>3.0296E-2</v>
      </c>
      <c r="G170" s="1">
        <v>1</v>
      </c>
      <c r="H170">
        <v>21545</v>
      </c>
      <c r="I170" t="s">
        <v>1</v>
      </c>
      <c r="J170" t="s">
        <v>0</v>
      </c>
    </row>
    <row r="171" spans="1:10" x14ac:dyDescent="0.2">
      <c r="A171">
        <v>3971</v>
      </c>
      <c r="B171">
        <v>29304378</v>
      </c>
      <c r="C171">
        <v>2018</v>
      </c>
      <c r="D171" t="s">
        <v>7</v>
      </c>
      <c r="E171" t="s">
        <v>30</v>
      </c>
      <c r="F171">
        <v>3.066E-2</v>
      </c>
      <c r="G171" s="1">
        <v>1</v>
      </c>
      <c r="H171">
        <v>66628</v>
      </c>
      <c r="I171" t="s">
        <v>0</v>
      </c>
      <c r="J171" t="s">
        <v>1</v>
      </c>
    </row>
    <row r="172" spans="1:10" x14ac:dyDescent="0.2">
      <c r="A172">
        <v>924</v>
      </c>
      <c r="B172">
        <v>27005778</v>
      </c>
      <c r="C172">
        <v>2016</v>
      </c>
      <c r="D172" t="s">
        <v>3</v>
      </c>
      <c r="E172" t="s">
        <v>29</v>
      </c>
      <c r="F172">
        <v>3.0759999999999999E-2</v>
      </c>
      <c r="G172" s="1">
        <v>1</v>
      </c>
      <c r="H172">
        <v>19273</v>
      </c>
      <c r="I172" t="s">
        <v>1</v>
      </c>
      <c r="J172" t="s">
        <v>0</v>
      </c>
    </row>
    <row r="173" spans="1:10" x14ac:dyDescent="0.2">
      <c r="A173">
        <v>4141</v>
      </c>
      <c r="B173">
        <v>29403010</v>
      </c>
      <c r="C173">
        <v>2018</v>
      </c>
      <c r="D173" t="s">
        <v>5</v>
      </c>
      <c r="E173" t="s">
        <v>28</v>
      </c>
      <c r="F173">
        <v>3.1919999999999997E-2</v>
      </c>
      <c r="G173" s="1">
        <v>1</v>
      </c>
      <c r="H173">
        <v>108208</v>
      </c>
      <c r="I173" t="s">
        <v>1</v>
      </c>
      <c r="J173" t="s">
        <v>0</v>
      </c>
    </row>
    <row r="174" spans="1:10" x14ac:dyDescent="0.2">
      <c r="A174">
        <v>38</v>
      </c>
      <c r="B174">
        <v>27046643</v>
      </c>
      <c r="C174">
        <v>2016</v>
      </c>
      <c r="D174" t="s">
        <v>27</v>
      </c>
      <c r="E174" t="s">
        <v>26</v>
      </c>
      <c r="F174">
        <v>3.2650600000000002E-2</v>
      </c>
      <c r="G174" s="1">
        <v>1</v>
      </c>
      <c r="H174">
        <v>36035</v>
      </c>
      <c r="I174" t="s">
        <v>0</v>
      </c>
      <c r="J174" t="s">
        <v>1</v>
      </c>
    </row>
    <row r="175" spans="1:10" x14ac:dyDescent="0.2">
      <c r="A175">
        <v>3914</v>
      </c>
      <c r="B175">
        <v>28073927</v>
      </c>
      <c r="C175">
        <v>2017</v>
      </c>
      <c r="D175" t="s">
        <v>25</v>
      </c>
      <c r="E175" t="s">
        <v>24</v>
      </c>
      <c r="F175">
        <v>3.3439999999999998E-2</v>
      </c>
      <c r="G175" s="1">
        <v>1</v>
      </c>
      <c r="H175">
        <v>29811</v>
      </c>
      <c r="I175" t="s">
        <v>1</v>
      </c>
      <c r="J175" t="s">
        <v>0</v>
      </c>
    </row>
    <row r="176" spans="1:10" x14ac:dyDescent="0.2">
      <c r="A176">
        <v>1181</v>
      </c>
      <c r="B176">
        <v>27992416</v>
      </c>
      <c r="C176">
        <v>2017</v>
      </c>
      <c r="D176" t="s">
        <v>16</v>
      </c>
      <c r="E176" t="s">
        <v>20</v>
      </c>
      <c r="F176">
        <v>3.3640999999999997E-2</v>
      </c>
      <c r="G176" s="1">
        <v>1</v>
      </c>
      <c r="H176">
        <v>111975</v>
      </c>
      <c r="I176" t="s">
        <v>0</v>
      </c>
      <c r="J176" t="s">
        <v>1</v>
      </c>
    </row>
    <row r="177" spans="1:10" x14ac:dyDescent="0.2">
      <c r="A177">
        <v>944</v>
      </c>
      <c r="B177">
        <v>27005778</v>
      </c>
      <c r="C177">
        <v>2016</v>
      </c>
      <c r="D177" t="s">
        <v>3</v>
      </c>
      <c r="E177" t="s">
        <v>23</v>
      </c>
      <c r="F177">
        <v>3.4669999999999999E-2</v>
      </c>
      <c r="G177" s="1">
        <v>1</v>
      </c>
      <c r="H177">
        <v>21558</v>
      </c>
      <c r="I177" t="s">
        <v>1</v>
      </c>
      <c r="J177" t="s">
        <v>0</v>
      </c>
    </row>
    <row r="178" spans="1:10" x14ac:dyDescent="0.2">
      <c r="A178">
        <v>3957</v>
      </c>
      <c r="B178">
        <v>28979981</v>
      </c>
      <c r="C178">
        <v>2017</v>
      </c>
      <c r="D178" t="s">
        <v>16</v>
      </c>
      <c r="E178" t="s">
        <v>22</v>
      </c>
      <c r="F178">
        <v>3.5819999999999998E-2</v>
      </c>
      <c r="G178" s="1">
        <v>1</v>
      </c>
      <c r="H178">
        <v>16400</v>
      </c>
      <c r="I178" t="s">
        <v>14</v>
      </c>
      <c r="J178" t="s">
        <v>14</v>
      </c>
    </row>
    <row r="179" spans="1:10" x14ac:dyDescent="0.2">
      <c r="A179">
        <v>925</v>
      </c>
      <c r="B179">
        <v>27005778</v>
      </c>
      <c r="C179">
        <v>2016</v>
      </c>
      <c r="D179" t="s">
        <v>3</v>
      </c>
      <c r="E179" t="s">
        <v>21</v>
      </c>
      <c r="F179">
        <v>3.6109000000000002E-2</v>
      </c>
      <c r="G179" s="1">
        <v>1</v>
      </c>
      <c r="H179">
        <v>19273</v>
      </c>
      <c r="I179" t="s">
        <v>1</v>
      </c>
      <c r="J179" t="s">
        <v>10</v>
      </c>
    </row>
    <row r="180" spans="1:10" x14ac:dyDescent="0.2">
      <c r="A180">
        <v>1142</v>
      </c>
      <c r="B180">
        <v>27494321</v>
      </c>
      <c r="C180">
        <v>2016</v>
      </c>
      <c r="D180" t="s">
        <v>16</v>
      </c>
      <c r="E180" t="s">
        <v>20</v>
      </c>
      <c r="F180">
        <v>3.6999999999999998E-2</v>
      </c>
      <c r="G180" s="1">
        <v>1</v>
      </c>
      <c r="H180">
        <v>128266</v>
      </c>
      <c r="I180" t="s">
        <v>0</v>
      </c>
      <c r="J180" t="s">
        <v>1</v>
      </c>
    </row>
    <row r="181" spans="1:10" x14ac:dyDescent="0.2">
      <c r="A181">
        <v>3855</v>
      </c>
      <c r="B181">
        <v>27863252</v>
      </c>
      <c r="C181">
        <v>2016</v>
      </c>
      <c r="D181" t="s">
        <v>5</v>
      </c>
      <c r="E181" t="s">
        <v>19</v>
      </c>
      <c r="F181">
        <v>4.2020719999999998E-2</v>
      </c>
      <c r="G181" s="1">
        <v>1</v>
      </c>
      <c r="H181">
        <v>127230</v>
      </c>
      <c r="I181" t="s">
        <v>1</v>
      </c>
      <c r="J181" t="s">
        <v>0</v>
      </c>
    </row>
    <row r="182" spans="1:10" x14ac:dyDescent="0.2">
      <c r="A182">
        <v>852</v>
      </c>
      <c r="B182">
        <v>27005778</v>
      </c>
      <c r="C182">
        <v>2016</v>
      </c>
      <c r="D182" t="s">
        <v>3</v>
      </c>
      <c r="E182" t="s">
        <v>18</v>
      </c>
      <c r="F182">
        <v>4.2737999999999998E-2</v>
      </c>
      <c r="G182" s="1">
        <v>1</v>
      </c>
      <c r="H182">
        <v>24796</v>
      </c>
      <c r="I182" t="s">
        <v>1</v>
      </c>
      <c r="J182" t="s">
        <v>0</v>
      </c>
    </row>
    <row r="183" spans="1:10" x14ac:dyDescent="0.2">
      <c r="A183">
        <v>948</v>
      </c>
      <c r="B183">
        <v>27005778</v>
      </c>
      <c r="C183">
        <v>2016</v>
      </c>
      <c r="D183" t="s">
        <v>3</v>
      </c>
      <c r="E183" t="s">
        <v>17</v>
      </c>
      <c r="F183">
        <v>4.5919000000000001E-2</v>
      </c>
      <c r="G183" s="1">
        <v>1</v>
      </c>
      <c r="H183">
        <v>13505</v>
      </c>
      <c r="I183" t="s">
        <v>1</v>
      </c>
      <c r="J183" t="s">
        <v>10</v>
      </c>
    </row>
    <row r="184" spans="1:10" x14ac:dyDescent="0.2">
      <c r="A184">
        <v>3958</v>
      </c>
      <c r="B184">
        <v>28979981</v>
      </c>
      <c r="C184">
        <v>2017</v>
      </c>
      <c r="D184" t="s">
        <v>16</v>
      </c>
      <c r="E184" t="s">
        <v>15</v>
      </c>
      <c r="F184">
        <v>4.6269999999999999E-2</v>
      </c>
      <c r="G184" s="1">
        <v>1</v>
      </c>
      <c r="H184">
        <v>8535</v>
      </c>
      <c r="I184" t="s">
        <v>14</v>
      </c>
      <c r="J184" t="s">
        <v>14</v>
      </c>
    </row>
    <row r="185" spans="1:10" x14ac:dyDescent="0.2">
      <c r="A185">
        <v>1145</v>
      </c>
      <c r="B185">
        <v>28490609</v>
      </c>
      <c r="C185">
        <v>2017</v>
      </c>
      <c r="D185" t="s">
        <v>3</v>
      </c>
      <c r="E185" t="s">
        <v>13</v>
      </c>
      <c r="F185">
        <v>4.6710000000000002E-2</v>
      </c>
      <c r="G185" s="1">
        <v>1</v>
      </c>
      <c r="H185">
        <v>5567</v>
      </c>
      <c r="I185" t="s">
        <v>1</v>
      </c>
      <c r="J185" t="s">
        <v>0</v>
      </c>
    </row>
    <row r="186" spans="1:10" x14ac:dyDescent="0.2">
      <c r="A186">
        <v>866</v>
      </c>
      <c r="B186">
        <v>27005778</v>
      </c>
      <c r="C186">
        <v>2016</v>
      </c>
      <c r="D186" t="s">
        <v>3</v>
      </c>
      <c r="E186" t="s">
        <v>12</v>
      </c>
      <c r="F186">
        <v>4.6899000000000003E-2</v>
      </c>
      <c r="G186" s="1">
        <v>1</v>
      </c>
      <c r="H186">
        <v>13476</v>
      </c>
      <c r="I186" t="s">
        <v>1</v>
      </c>
      <c r="J186" t="s">
        <v>0</v>
      </c>
    </row>
    <row r="187" spans="1:10" x14ac:dyDescent="0.2">
      <c r="A187">
        <v>969</v>
      </c>
      <c r="B187">
        <v>27005778</v>
      </c>
      <c r="C187">
        <v>2016</v>
      </c>
      <c r="D187" t="s">
        <v>3</v>
      </c>
      <c r="E187" t="s">
        <v>11</v>
      </c>
      <c r="F187">
        <v>4.7676999999999997E-2</v>
      </c>
      <c r="G187" s="1">
        <v>1</v>
      </c>
      <c r="H187">
        <v>18960</v>
      </c>
      <c r="I187" t="s">
        <v>1</v>
      </c>
      <c r="J187" t="s">
        <v>10</v>
      </c>
    </row>
    <row r="188" spans="1:10" x14ac:dyDescent="0.2">
      <c r="A188">
        <v>4151</v>
      </c>
      <c r="B188">
        <v>29403010</v>
      </c>
      <c r="C188">
        <v>2018</v>
      </c>
      <c r="D188" t="s">
        <v>9</v>
      </c>
      <c r="E188" t="s">
        <v>8</v>
      </c>
      <c r="F188">
        <v>4.8430000000000001E-2</v>
      </c>
      <c r="G188" s="1">
        <v>1</v>
      </c>
      <c r="H188">
        <v>17837</v>
      </c>
      <c r="I188" t="s">
        <v>0</v>
      </c>
      <c r="J188" t="s">
        <v>1</v>
      </c>
    </row>
    <row r="189" spans="1:10" x14ac:dyDescent="0.2">
      <c r="A189">
        <v>3973</v>
      </c>
      <c r="B189">
        <v>29304378</v>
      </c>
      <c r="C189">
        <v>2018</v>
      </c>
      <c r="D189" t="s">
        <v>7</v>
      </c>
      <c r="E189" t="s">
        <v>6</v>
      </c>
      <c r="F189">
        <v>4.8669999999999998E-2</v>
      </c>
      <c r="G189" s="1">
        <v>1</v>
      </c>
      <c r="H189">
        <v>18805</v>
      </c>
      <c r="I189" t="s">
        <v>0</v>
      </c>
      <c r="J189" t="s">
        <v>1</v>
      </c>
    </row>
    <row r="190" spans="1:10" x14ac:dyDescent="0.2">
      <c r="A190">
        <v>978</v>
      </c>
      <c r="B190">
        <v>27989323</v>
      </c>
      <c r="C190">
        <v>2017</v>
      </c>
      <c r="D190" t="s">
        <v>5</v>
      </c>
      <c r="E190" t="s">
        <v>4</v>
      </c>
      <c r="F190">
        <v>4.9270000000000001E-2</v>
      </c>
      <c r="G190" s="1">
        <v>1</v>
      </c>
      <c r="H190">
        <v>3505</v>
      </c>
      <c r="I190" t="s">
        <v>0</v>
      </c>
      <c r="J190" t="s">
        <v>1</v>
      </c>
    </row>
    <row r="191" spans="1:10" x14ac:dyDescent="0.2">
      <c r="A191">
        <v>934</v>
      </c>
      <c r="B191">
        <v>27005778</v>
      </c>
      <c r="C191">
        <v>2016</v>
      </c>
      <c r="D191" t="s">
        <v>3</v>
      </c>
      <c r="E191" t="s">
        <v>2</v>
      </c>
      <c r="F191">
        <v>4.9408000000000001E-2</v>
      </c>
      <c r="G191" s="1">
        <v>1</v>
      </c>
      <c r="H191">
        <v>19273</v>
      </c>
      <c r="I191" t="s">
        <v>1</v>
      </c>
      <c r="J19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 5 - rs9411378 PheWAS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Arvanitis</dc:creator>
  <cp:lastModifiedBy>Marios Arvanitis</cp:lastModifiedBy>
  <dcterms:created xsi:type="dcterms:W3CDTF">2020-01-12T20:51:02Z</dcterms:created>
  <dcterms:modified xsi:type="dcterms:W3CDTF">2020-01-12T20:51:35Z</dcterms:modified>
</cp:coreProperties>
</file>