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soma/Desktop/200207投稿final/"/>
    </mc:Choice>
  </mc:AlternateContent>
  <xr:revisionPtr revIDLastSave="0" documentId="13_ncr:1_{518FA5AB-DAF5-DF48-958C-53B89CA53C58}" xr6:coauthVersionLast="36" xr6:coauthVersionMax="36" xr10:uidLastSave="{00000000-0000-0000-0000-000000000000}"/>
  <bookViews>
    <workbookView xWindow="1500" yWindow="640" windowWidth="27300" windowHeight="16040" activeTab="2" xr2:uid="{5EACEBD6-BF2F-6549-A2D3-19456CBA1130}"/>
  </bookViews>
  <sheets>
    <sheet name="Candidates of SnRK2-interactors" sheetId="1" r:id="rId1"/>
    <sheet name="Protein kinases or phosphatases" sheetId="2" r:id="rId2"/>
    <sheet name="RAF18" sheetId="3" r:id="rId3"/>
    <sheet name="RAF20" sheetId="4" r:id="rId4"/>
    <sheet name="RAF24" sheetId="5" r:id="rId5"/>
  </sheets>
  <externalReferences>
    <externalReference r:id="rId6"/>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359" i="1" l="1"/>
  <c r="D1359" i="1"/>
  <c r="E1358" i="1"/>
  <c r="D1358" i="1"/>
  <c r="E1357" i="1"/>
  <c r="D1357" i="1"/>
  <c r="E1356" i="1"/>
  <c r="D1356" i="1"/>
  <c r="E1355" i="1"/>
  <c r="D1355" i="1"/>
  <c r="E1354" i="1"/>
  <c r="D1354" i="1"/>
  <c r="E1353" i="1"/>
  <c r="D1353" i="1"/>
  <c r="E1352" i="1"/>
  <c r="D1352" i="1"/>
  <c r="E1351" i="1"/>
  <c r="D1351" i="1"/>
  <c r="E1350" i="1"/>
  <c r="D1350" i="1"/>
  <c r="E1349" i="1"/>
  <c r="D1349" i="1"/>
  <c r="E1348" i="1"/>
  <c r="D1348" i="1"/>
  <c r="E1347" i="1"/>
  <c r="D1347" i="1"/>
  <c r="E1346" i="1"/>
  <c r="D1346" i="1"/>
  <c r="E1345" i="1"/>
  <c r="D1345" i="1"/>
  <c r="E1344" i="1"/>
  <c r="D1344" i="1"/>
  <c r="E1343" i="1"/>
  <c r="D1343" i="1"/>
  <c r="E1342" i="1"/>
  <c r="D1342" i="1"/>
  <c r="E1341" i="1"/>
  <c r="D1341" i="1"/>
  <c r="E1340" i="1"/>
  <c r="D1340" i="1"/>
  <c r="E1339" i="1"/>
  <c r="D1339" i="1"/>
  <c r="E1338" i="1"/>
  <c r="D1338" i="1"/>
  <c r="E1337" i="1"/>
  <c r="D1337" i="1"/>
  <c r="E1336" i="1"/>
  <c r="D1336" i="1"/>
  <c r="E1335" i="1"/>
  <c r="D1335" i="1"/>
  <c r="E1334" i="1"/>
  <c r="D1334" i="1"/>
  <c r="E1333" i="1"/>
  <c r="D1333" i="1"/>
  <c r="E1332" i="1"/>
  <c r="D1332" i="1"/>
  <c r="E1331" i="1"/>
  <c r="D1331" i="1"/>
  <c r="E1330" i="1"/>
  <c r="D1330" i="1"/>
  <c r="E1329" i="1"/>
  <c r="D1329" i="1"/>
  <c r="E1328" i="1"/>
  <c r="D1328" i="1"/>
  <c r="E1327" i="1"/>
  <c r="D1327" i="1"/>
  <c r="E1326" i="1"/>
  <c r="D1326" i="1"/>
  <c r="E1325" i="1"/>
  <c r="D1325" i="1"/>
  <c r="E1324" i="1"/>
  <c r="D1324" i="1"/>
  <c r="E1323" i="1"/>
  <c r="D1323" i="1"/>
  <c r="E1322" i="1"/>
  <c r="D1322" i="1"/>
  <c r="E1321" i="1"/>
  <c r="D1321" i="1"/>
  <c r="E1320" i="1"/>
  <c r="D1320" i="1"/>
  <c r="E1319" i="1"/>
  <c r="D1319" i="1"/>
  <c r="E1318" i="1"/>
  <c r="D1318" i="1"/>
  <c r="E1317" i="1"/>
  <c r="D1317" i="1"/>
  <c r="E1316" i="1"/>
  <c r="D1316" i="1"/>
  <c r="E1315" i="1"/>
  <c r="D1315" i="1"/>
  <c r="E1314" i="1"/>
  <c r="D1314" i="1"/>
  <c r="E1313" i="1"/>
  <c r="D1313" i="1"/>
  <c r="E1312" i="1"/>
  <c r="D1312" i="1"/>
  <c r="E1311" i="1"/>
  <c r="D1311" i="1"/>
  <c r="E1310" i="1"/>
  <c r="D1310" i="1"/>
  <c r="E1309" i="1"/>
  <c r="D1309" i="1"/>
  <c r="E1308" i="1"/>
  <c r="D1308" i="1"/>
  <c r="E1307" i="1"/>
  <c r="D1307" i="1"/>
  <c r="E1306" i="1"/>
  <c r="D1306" i="1"/>
  <c r="E1305" i="1"/>
  <c r="D1305" i="1"/>
  <c r="E1304" i="1"/>
  <c r="D1304" i="1"/>
  <c r="E1303" i="1"/>
  <c r="D1303" i="1"/>
  <c r="E1302" i="1"/>
  <c r="D1302" i="1"/>
  <c r="E1301" i="1"/>
  <c r="D1301" i="1"/>
  <c r="E1300" i="1"/>
  <c r="D1300" i="1"/>
  <c r="E1299" i="1"/>
  <c r="D1299" i="1"/>
  <c r="E1298" i="1"/>
  <c r="D1298" i="1"/>
  <c r="E1297" i="1"/>
  <c r="D1297" i="1"/>
  <c r="E1296" i="1"/>
  <c r="D1296" i="1"/>
  <c r="E1295" i="1"/>
  <c r="D1295" i="1"/>
  <c r="E1294" i="1"/>
  <c r="D1294" i="1"/>
  <c r="E1293" i="1"/>
  <c r="D1293" i="1"/>
  <c r="E1292" i="1"/>
  <c r="D1292" i="1"/>
  <c r="E1291" i="1"/>
  <c r="D1291" i="1"/>
  <c r="E1290" i="1"/>
  <c r="D1290" i="1"/>
  <c r="E1289" i="1"/>
  <c r="D1289" i="1"/>
  <c r="E1288" i="1"/>
  <c r="D1288" i="1"/>
  <c r="E1287" i="1"/>
  <c r="D1287" i="1"/>
  <c r="E1286" i="1"/>
  <c r="D1286" i="1"/>
  <c r="E1285" i="1"/>
  <c r="D1285" i="1"/>
  <c r="E1284" i="1"/>
  <c r="D1284" i="1"/>
  <c r="E1283" i="1"/>
  <c r="D1283" i="1"/>
  <c r="E1282" i="1"/>
  <c r="D1282" i="1"/>
  <c r="E1281" i="1"/>
  <c r="D1281" i="1"/>
  <c r="E1280" i="1"/>
  <c r="D1280" i="1"/>
  <c r="E1279" i="1"/>
  <c r="D1279" i="1"/>
  <c r="E1278" i="1"/>
  <c r="D1278" i="1"/>
  <c r="E1277" i="1"/>
  <c r="D1277" i="1"/>
  <c r="E1276" i="1"/>
  <c r="D1276" i="1"/>
  <c r="E1275" i="1"/>
  <c r="D1275" i="1"/>
  <c r="E1274" i="1"/>
  <c r="D1274" i="1"/>
  <c r="E1273" i="1"/>
  <c r="D1273" i="1"/>
  <c r="E1272" i="1"/>
  <c r="D1272" i="1"/>
  <c r="E1271" i="1"/>
  <c r="D1271" i="1"/>
  <c r="E1270" i="1"/>
  <c r="D1270" i="1"/>
  <c r="E1269" i="1"/>
  <c r="D1269" i="1"/>
  <c r="E1268" i="1"/>
  <c r="D1268" i="1"/>
  <c r="E1267" i="1"/>
  <c r="D1267" i="1"/>
  <c r="E1266" i="1"/>
  <c r="D1266" i="1"/>
  <c r="E1265" i="1"/>
  <c r="D1265" i="1"/>
  <c r="E1264" i="1"/>
  <c r="D1264" i="1"/>
  <c r="E1263" i="1"/>
  <c r="D1263" i="1"/>
  <c r="E1262" i="1"/>
  <c r="D1262" i="1"/>
  <c r="E1261" i="1"/>
  <c r="D1261" i="1"/>
  <c r="E1260" i="1"/>
  <c r="D1260" i="1"/>
  <c r="E1259" i="1"/>
  <c r="D1259" i="1"/>
  <c r="E1258" i="1"/>
  <c r="D1258" i="1"/>
  <c r="E1257" i="1"/>
  <c r="D1257" i="1"/>
  <c r="E1256" i="1"/>
  <c r="D1256" i="1"/>
  <c r="E1255" i="1"/>
  <c r="D1255" i="1"/>
  <c r="E1254" i="1"/>
  <c r="D1254" i="1"/>
  <c r="E1253" i="1"/>
  <c r="D1253" i="1"/>
  <c r="E1252" i="1"/>
  <c r="D1252" i="1"/>
  <c r="E1251" i="1"/>
  <c r="D1251" i="1"/>
  <c r="E1250" i="1"/>
  <c r="D1250" i="1"/>
  <c r="E1249" i="1"/>
  <c r="D1249" i="1"/>
  <c r="E1248" i="1"/>
  <c r="D1248" i="1"/>
  <c r="E1247" i="1"/>
  <c r="D1247" i="1"/>
  <c r="E1246" i="1"/>
  <c r="D1246" i="1"/>
  <c r="E1245" i="1"/>
  <c r="D1245" i="1"/>
  <c r="E1244" i="1"/>
  <c r="D1244" i="1"/>
  <c r="E1243" i="1"/>
  <c r="D1243" i="1"/>
  <c r="E1242" i="1"/>
  <c r="D1242" i="1"/>
  <c r="E1241" i="1"/>
  <c r="D1241" i="1"/>
  <c r="E1240" i="1"/>
  <c r="D1240" i="1"/>
  <c r="E1239" i="1"/>
  <c r="D1239" i="1"/>
  <c r="E1238" i="1"/>
  <c r="D1238" i="1"/>
  <c r="E1237" i="1"/>
  <c r="D1237" i="1"/>
  <c r="E1236" i="1"/>
  <c r="D1236" i="1"/>
  <c r="E1235" i="1"/>
  <c r="D1235" i="1"/>
  <c r="E1234" i="1"/>
  <c r="D1234" i="1"/>
  <c r="E1233" i="1"/>
  <c r="D1233" i="1"/>
  <c r="E1232" i="1"/>
  <c r="D1232" i="1"/>
  <c r="E1231" i="1"/>
  <c r="D1231" i="1"/>
  <c r="E1230" i="1"/>
  <c r="D1230" i="1"/>
  <c r="E1229" i="1"/>
  <c r="D1229" i="1"/>
  <c r="E1228" i="1"/>
  <c r="D1228" i="1"/>
  <c r="E1227" i="1"/>
  <c r="D1227" i="1"/>
  <c r="E1226" i="1"/>
  <c r="D1226" i="1"/>
  <c r="E1225" i="1"/>
  <c r="D1225" i="1"/>
  <c r="E1224" i="1"/>
  <c r="D1224" i="1"/>
  <c r="E1223" i="1"/>
  <c r="D1223" i="1"/>
  <c r="E1222" i="1"/>
  <c r="D1222" i="1"/>
  <c r="E1221" i="1"/>
  <c r="D1221" i="1"/>
  <c r="E1220" i="1"/>
  <c r="D1220" i="1"/>
  <c r="E1219" i="1"/>
  <c r="D1219" i="1"/>
  <c r="E1218" i="1"/>
  <c r="D1218" i="1"/>
  <c r="E1217" i="1"/>
  <c r="D1217" i="1"/>
  <c r="E1216" i="1"/>
  <c r="D1216" i="1"/>
  <c r="E1215" i="1"/>
  <c r="D1215" i="1"/>
  <c r="E1214" i="1"/>
  <c r="D1214" i="1"/>
  <c r="E1213" i="1"/>
  <c r="D1213" i="1"/>
  <c r="E1212" i="1"/>
  <c r="D1212" i="1"/>
  <c r="E1211" i="1"/>
  <c r="D1211" i="1"/>
  <c r="E1210" i="1"/>
  <c r="D1210" i="1"/>
  <c r="E1209" i="1"/>
  <c r="D1209" i="1"/>
  <c r="E1208" i="1"/>
  <c r="D1208" i="1"/>
  <c r="E1207" i="1"/>
  <c r="D1207" i="1"/>
  <c r="E1206" i="1"/>
  <c r="D1206" i="1"/>
  <c r="E1205" i="1"/>
  <c r="D1205" i="1"/>
  <c r="E1204" i="1"/>
  <c r="D1204" i="1"/>
  <c r="E1203" i="1"/>
  <c r="D1203" i="1"/>
  <c r="E1202" i="1"/>
  <c r="D1202" i="1"/>
  <c r="E1201" i="1"/>
  <c r="D1201" i="1"/>
  <c r="E1200" i="1"/>
  <c r="D1200" i="1"/>
  <c r="E1199" i="1"/>
  <c r="D1199" i="1"/>
  <c r="E1198" i="1"/>
  <c r="D1198" i="1"/>
  <c r="E1197" i="1"/>
  <c r="D1197" i="1"/>
  <c r="E1196" i="1"/>
  <c r="D1196" i="1"/>
  <c r="E1195" i="1"/>
  <c r="D1195" i="1"/>
  <c r="E1194" i="1"/>
  <c r="D1194" i="1"/>
  <c r="E1193" i="1"/>
  <c r="D1193" i="1"/>
  <c r="E1192" i="1"/>
  <c r="D1192" i="1"/>
  <c r="E1191" i="1"/>
  <c r="D1191" i="1"/>
  <c r="E1190" i="1"/>
  <c r="D1190" i="1"/>
  <c r="E1189" i="1"/>
  <c r="D1189" i="1"/>
  <c r="E1188" i="1"/>
  <c r="D1188" i="1"/>
  <c r="E1187" i="1"/>
  <c r="D1187" i="1"/>
  <c r="E1186" i="1"/>
  <c r="D1186" i="1"/>
  <c r="E1185" i="1"/>
  <c r="D1185" i="1"/>
  <c r="E1184" i="1"/>
  <c r="D1184" i="1"/>
  <c r="E1183" i="1"/>
  <c r="D1183" i="1"/>
  <c r="E1182" i="1"/>
  <c r="D1182" i="1"/>
  <c r="E1181" i="1"/>
  <c r="D1181" i="1"/>
  <c r="E1180" i="1"/>
  <c r="D1180" i="1"/>
  <c r="E1179" i="1"/>
  <c r="D1179" i="1"/>
  <c r="E1178" i="1"/>
  <c r="D1178" i="1"/>
  <c r="E1177" i="1"/>
  <c r="D1177" i="1"/>
  <c r="E1176" i="1"/>
  <c r="D1176" i="1"/>
  <c r="E1175" i="1"/>
  <c r="D1175" i="1"/>
  <c r="E1174" i="1"/>
  <c r="D1174" i="1"/>
  <c r="E1173" i="1"/>
  <c r="D1173" i="1"/>
  <c r="E1172" i="1"/>
  <c r="D1172" i="1"/>
  <c r="E1171" i="1"/>
  <c r="D1171" i="1"/>
  <c r="E1170" i="1"/>
  <c r="D1170" i="1"/>
  <c r="E1169" i="1"/>
  <c r="D1169" i="1"/>
  <c r="E1168" i="1"/>
  <c r="D1168" i="1"/>
  <c r="E1167" i="1"/>
  <c r="D1167" i="1"/>
  <c r="E1166" i="1"/>
  <c r="D1166" i="1"/>
  <c r="E1165" i="1"/>
  <c r="D1165" i="1"/>
  <c r="E1164" i="1"/>
  <c r="D1164" i="1"/>
  <c r="E1163" i="1"/>
  <c r="D1163" i="1"/>
  <c r="E1162" i="1"/>
  <c r="D1162" i="1"/>
  <c r="E1161" i="1"/>
  <c r="D1161" i="1"/>
  <c r="E1160" i="1"/>
  <c r="D1160" i="1"/>
  <c r="E1159" i="1"/>
  <c r="D1159" i="1"/>
  <c r="E1158" i="1"/>
  <c r="D1158" i="1"/>
  <c r="E1157" i="1"/>
  <c r="D1157" i="1"/>
  <c r="E1156" i="1"/>
  <c r="D1156" i="1"/>
  <c r="E1155" i="1"/>
  <c r="D1155" i="1"/>
  <c r="E1154" i="1"/>
  <c r="D1154" i="1"/>
  <c r="E1153" i="1"/>
  <c r="D1153" i="1"/>
  <c r="E1152" i="1"/>
  <c r="D1152" i="1"/>
  <c r="E1151" i="1"/>
  <c r="D1151" i="1"/>
  <c r="E1150" i="1"/>
  <c r="D1150" i="1"/>
  <c r="E1149" i="1"/>
  <c r="D1149" i="1"/>
  <c r="E1148" i="1"/>
  <c r="D1148" i="1"/>
  <c r="E1147" i="1"/>
  <c r="D1147" i="1"/>
  <c r="E1146" i="1"/>
  <c r="D1146" i="1"/>
  <c r="E1145" i="1"/>
  <c r="D1145" i="1"/>
  <c r="E1144" i="1"/>
  <c r="D1144" i="1"/>
  <c r="E1143" i="1"/>
  <c r="D1143" i="1"/>
  <c r="E1142" i="1"/>
  <c r="D1142" i="1"/>
  <c r="E1141" i="1"/>
  <c r="D1141" i="1"/>
  <c r="E1140" i="1"/>
  <c r="D1140" i="1"/>
  <c r="E1139" i="1"/>
  <c r="D1139" i="1"/>
  <c r="E1138" i="1"/>
  <c r="D1138" i="1"/>
  <c r="E1137" i="1"/>
  <c r="D1137" i="1"/>
  <c r="E1136" i="1"/>
  <c r="D1136" i="1"/>
  <c r="E1135" i="1"/>
  <c r="D1135" i="1"/>
  <c r="E1134" i="1"/>
  <c r="D1134" i="1"/>
  <c r="E1133" i="1"/>
  <c r="D1133" i="1"/>
  <c r="E1132" i="1"/>
  <c r="D1132" i="1"/>
  <c r="E1131" i="1"/>
  <c r="D1131" i="1"/>
  <c r="E1130" i="1"/>
  <c r="D1130" i="1"/>
  <c r="E1129" i="1"/>
  <c r="D1129" i="1"/>
  <c r="E1128" i="1"/>
  <c r="D1128" i="1"/>
  <c r="E1127" i="1"/>
  <c r="D1127" i="1"/>
  <c r="E1126" i="1"/>
  <c r="D1126" i="1"/>
  <c r="E1125" i="1"/>
  <c r="D1125" i="1"/>
  <c r="E1124" i="1"/>
  <c r="D1124" i="1"/>
  <c r="E1123" i="1"/>
  <c r="D1123" i="1"/>
  <c r="E1122" i="1"/>
  <c r="D1122" i="1"/>
  <c r="E1121" i="1"/>
  <c r="D1121" i="1"/>
  <c r="E1120" i="1"/>
  <c r="D1120" i="1"/>
  <c r="E1119" i="1"/>
  <c r="D1119" i="1"/>
  <c r="E1118" i="1"/>
  <c r="D1118" i="1"/>
  <c r="E1117" i="1"/>
  <c r="D1117" i="1"/>
  <c r="E1116" i="1"/>
  <c r="D1116" i="1"/>
  <c r="E1115" i="1"/>
  <c r="D1115" i="1"/>
  <c r="E1114" i="1"/>
  <c r="D1114" i="1"/>
  <c r="E1113" i="1"/>
  <c r="D1113" i="1"/>
  <c r="E1112" i="1"/>
  <c r="D1112" i="1"/>
  <c r="E1111" i="1"/>
  <c r="D1111" i="1"/>
  <c r="E1110" i="1"/>
  <c r="D1110" i="1"/>
  <c r="E1109" i="1"/>
  <c r="D1109" i="1"/>
  <c r="E1108" i="1"/>
  <c r="D1108" i="1"/>
  <c r="E1107" i="1"/>
  <c r="D1107" i="1"/>
  <c r="E1106" i="1"/>
  <c r="D1106" i="1"/>
  <c r="E1105" i="1"/>
  <c r="D1105" i="1"/>
  <c r="E1104" i="1"/>
  <c r="D1104" i="1"/>
  <c r="E1103" i="1"/>
  <c r="D1103" i="1"/>
  <c r="E1102" i="1"/>
  <c r="D1102" i="1"/>
  <c r="E1101" i="1"/>
  <c r="D1101" i="1"/>
  <c r="E1100" i="1"/>
  <c r="D1100" i="1"/>
  <c r="E1099" i="1"/>
  <c r="D1099" i="1"/>
  <c r="E1098" i="1"/>
  <c r="D1098" i="1"/>
  <c r="E1097" i="1"/>
  <c r="D1097" i="1"/>
  <c r="E1096" i="1"/>
  <c r="D1096" i="1"/>
  <c r="E1095" i="1"/>
  <c r="D1095" i="1"/>
  <c r="E1094" i="1"/>
  <c r="D1094" i="1"/>
  <c r="E1093" i="1"/>
  <c r="D1093" i="1"/>
  <c r="E1092" i="1"/>
  <c r="D1092" i="1"/>
  <c r="E1091" i="1"/>
  <c r="D1091" i="1"/>
  <c r="E1090" i="1"/>
  <c r="D1090" i="1"/>
  <c r="E1089" i="1"/>
  <c r="D1089" i="1"/>
  <c r="E1088" i="1"/>
  <c r="D1088" i="1"/>
  <c r="E1087" i="1"/>
  <c r="D1087" i="1"/>
  <c r="E1086" i="1"/>
  <c r="D1086" i="1"/>
  <c r="E1085" i="1"/>
  <c r="D1085" i="1"/>
  <c r="E1084" i="1"/>
  <c r="D1084" i="1"/>
  <c r="E1083" i="1"/>
  <c r="D1083" i="1"/>
  <c r="E1082" i="1"/>
  <c r="D1082" i="1"/>
  <c r="E1081" i="1"/>
  <c r="D1081" i="1"/>
  <c r="E1080" i="1"/>
  <c r="D1080" i="1"/>
  <c r="E1079" i="1"/>
  <c r="D1079" i="1"/>
  <c r="E1078" i="1"/>
  <c r="D1078" i="1"/>
  <c r="E1077" i="1"/>
  <c r="D1077" i="1"/>
  <c r="E1076" i="1"/>
  <c r="D1076" i="1"/>
  <c r="E1075" i="1"/>
  <c r="D1075" i="1"/>
  <c r="E1074" i="1"/>
  <c r="D1074" i="1"/>
  <c r="E1073" i="1"/>
  <c r="D1073" i="1"/>
  <c r="E1072" i="1"/>
  <c r="D1072" i="1"/>
  <c r="E1071" i="1"/>
  <c r="D1071" i="1"/>
  <c r="E1070" i="1"/>
  <c r="D1070" i="1"/>
  <c r="E1069" i="1"/>
  <c r="D1069" i="1"/>
  <c r="E1068" i="1"/>
  <c r="D1068" i="1"/>
  <c r="E1067" i="1"/>
  <c r="D1067" i="1"/>
  <c r="E1066" i="1"/>
  <c r="D1066" i="1"/>
  <c r="E1065" i="1"/>
  <c r="D1065" i="1"/>
  <c r="E1064" i="1"/>
  <c r="D1064" i="1"/>
  <c r="E1063" i="1"/>
  <c r="D1063" i="1"/>
  <c r="E1062" i="1"/>
  <c r="D1062" i="1"/>
  <c r="E1061" i="1"/>
  <c r="D1061" i="1"/>
  <c r="E1060" i="1"/>
  <c r="D1060" i="1"/>
  <c r="E1059" i="1"/>
  <c r="D1059" i="1"/>
  <c r="E1058" i="1"/>
  <c r="D1058" i="1"/>
  <c r="E1057" i="1"/>
  <c r="D1057" i="1"/>
  <c r="E1056" i="1"/>
  <c r="D1056" i="1"/>
  <c r="E1055" i="1"/>
  <c r="D1055" i="1"/>
  <c r="E1054" i="1"/>
  <c r="D1054" i="1"/>
  <c r="E1053" i="1"/>
  <c r="D1053" i="1"/>
  <c r="E1052" i="1"/>
  <c r="D1052" i="1"/>
  <c r="E1051" i="1"/>
  <c r="D1051" i="1"/>
  <c r="E1050" i="1"/>
  <c r="D1050" i="1"/>
  <c r="E1049" i="1"/>
  <c r="D1049" i="1"/>
  <c r="E1048" i="1"/>
  <c r="D1048" i="1"/>
  <c r="E1047" i="1"/>
  <c r="D1047" i="1"/>
  <c r="E1046" i="1"/>
  <c r="D1046" i="1"/>
  <c r="E1045" i="1"/>
  <c r="D1045" i="1"/>
  <c r="E1044" i="1"/>
  <c r="D1044" i="1"/>
  <c r="E1043" i="1"/>
  <c r="D1043" i="1"/>
  <c r="E1042" i="1"/>
  <c r="D1042" i="1"/>
  <c r="E1041" i="1"/>
  <c r="D1041" i="1"/>
  <c r="E1040" i="1"/>
  <c r="D1040" i="1"/>
  <c r="E1039" i="1"/>
  <c r="D1039" i="1"/>
  <c r="E1038" i="1"/>
  <c r="D1038" i="1"/>
  <c r="E1037" i="1"/>
  <c r="D1037" i="1"/>
  <c r="E1036" i="1"/>
  <c r="D1036" i="1"/>
  <c r="E1035" i="1"/>
  <c r="D1035" i="1"/>
  <c r="E1034" i="1"/>
  <c r="D1034" i="1"/>
  <c r="E1033" i="1"/>
  <c r="D1033" i="1"/>
  <c r="E1032" i="1"/>
  <c r="D1032" i="1"/>
  <c r="E1031" i="1"/>
  <c r="D1031" i="1"/>
  <c r="E1030" i="1"/>
  <c r="D1030" i="1"/>
  <c r="E1029" i="1"/>
  <c r="D1029" i="1"/>
  <c r="E1028" i="1"/>
  <c r="D1028" i="1"/>
  <c r="E1027" i="1"/>
  <c r="D1027" i="1"/>
  <c r="E1026" i="1"/>
  <c r="D1026" i="1"/>
  <c r="E1025" i="1"/>
  <c r="D1025" i="1"/>
  <c r="E1024" i="1"/>
  <c r="D1024" i="1"/>
  <c r="E1023" i="1"/>
  <c r="D1023" i="1"/>
  <c r="E1022" i="1"/>
  <c r="D1022" i="1"/>
  <c r="E1021" i="1"/>
  <c r="D1021" i="1"/>
  <c r="E1020" i="1"/>
  <c r="D1020" i="1"/>
  <c r="E1019" i="1"/>
  <c r="D1019" i="1"/>
  <c r="E1018" i="1"/>
  <c r="D1018" i="1"/>
  <c r="E1017" i="1"/>
  <c r="D1017" i="1"/>
  <c r="E1016" i="1"/>
  <c r="D1016" i="1"/>
  <c r="E1015" i="1"/>
  <c r="D1015" i="1"/>
  <c r="E1014" i="1"/>
  <c r="D1014" i="1"/>
  <c r="E1013" i="1"/>
  <c r="D1013" i="1"/>
  <c r="E1012" i="1"/>
  <c r="D1012" i="1"/>
  <c r="E1011" i="1"/>
  <c r="D1011" i="1"/>
  <c r="E1010" i="1"/>
  <c r="D1010" i="1"/>
  <c r="E1009" i="1"/>
  <c r="D1009" i="1"/>
  <c r="E1008" i="1"/>
  <c r="D1008" i="1"/>
  <c r="E1007" i="1"/>
  <c r="D1007" i="1"/>
  <c r="E1006" i="1"/>
  <c r="D1006" i="1"/>
  <c r="E1005" i="1"/>
  <c r="D1005" i="1"/>
  <c r="E1004" i="1"/>
  <c r="D1004" i="1"/>
  <c r="E1003" i="1"/>
  <c r="D1003" i="1"/>
  <c r="E1002" i="1"/>
  <c r="D1002" i="1"/>
  <c r="E1001" i="1"/>
  <c r="D1001" i="1"/>
  <c r="E1000" i="1"/>
  <c r="D1000" i="1"/>
  <c r="E999" i="1"/>
  <c r="D999" i="1"/>
  <c r="E998" i="1"/>
  <c r="D998" i="1"/>
  <c r="E997" i="1"/>
  <c r="D997" i="1"/>
  <c r="E996" i="1"/>
  <c r="D996" i="1"/>
  <c r="E995" i="1"/>
  <c r="D995" i="1"/>
  <c r="E994" i="1"/>
  <c r="D994" i="1"/>
  <c r="E993" i="1"/>
  <c r="D993" i="1"/>
  <c r="E992" i="1"/>
  <c r="D992" i="1"/>
  <c r="E991" i="1"/>
  <c r="D991" i="1"/>
  <c r="E990" i="1"/>
  <c r="D990" i="1"/>
  <c r="E989" i="1"/>
  <c r="D989" i="1"/>
  <c r="E988" i="1"/>
  <c r="D988" i="1"/>
  <c r="E987" i="1"/>
  <c r="D987" i="1"/>
  <c r="E986" i="1"/>
  <c r="D986" i="1"/>
  <c r="E985" i="1"/>
  <c r="D985" i="1"/>
  <c r="E984" i="1"/>
  <c r="D984" i="1"/>
  <c r="E983" i="1"/>
  <c r="D983" i="1"/>
  <c r="E982" i="1"/>
  <c r="D982" i="1"/>
  <c r="E981" i="1"/>
  <c r="D981" i="1"/>
  <c r="E980" i="1"/>
  <c r="D980" i="1"/>
  <c r="E979" i="1"/>
  <c r="D979" i="1"/>
  <c r="E978" i="1"/>
  <c r="D978" i="1"/>
  <c r="E977" i="1"/>
  <c r="D977" i="1"/>
  <c r="E976" i="1"/>
  <c r="D976" i="1"/>
  <c r="E975" i="1"/>
  <c r="D975" i="1"/>
  <c r="E974" i="1"/>
  <c r="D974" i="1"/>
  <c r="E973" i="1"/>
  <c r="D973" i="1"/>
  <c r="E972" i="1"/>
  <c r="D972" i="1"/>
  <c r="E971" i="1"/>
  <c r="D971" i="1"/>
  <c r="E970" i="1"/>
  <c r="D970" i="1"/>
  <c r="E969" i="1"/>
  <c r="D969" i="1"/>
  <c r="E968" i="1"/>
  <c r="D968" i="1"/>
  <c r="E967" i="1"/>
  <c r="D967" i="1"/>
  <c r="E966" i="1"/>
  <c r="D966" i="1"/>
  <c r="E965" i="1"/>
  <c r="D965" i="1"/>
  <c r="E964" i="1"/>
  <c r="D964" i="1"/>
  <c r="E963" i="1"/>
  <c r="D963" i="1"/>
  <c r="E962" i="1"/>
  <c r="D962" i="1"/>
  <c r="E961" i="1"/>
  <c r="D961" i="1"/>
  <c r="E960" i="1"/>
  <c r="D960" i="1"/>
  <c r="E959" i="1"/>
  <c r="D959" i="1"/>
  <c r="E958" i="1"/>
  <c r="D958" i="1"/>
  <c r="E957" i="1"/>
  <c r="D957" i="1"/>
  <c r="E956" i="1"/>
  <c r="D956" i="1"/>
  <c r="E955" i="1"/>
  <c r="D955" i="1"/>
  <c r="E954" i="1"/>
  <c r="D954" i="1"/>
  <c r="E953" i="1"/>
  <c r="D953" i="1"/>
  <c r="E952" i="1"/>
  <c r="D952" i="1"/>
  <c r="E951" i="1"/>
  <c r="D951" i="1"/>
  <c r="E950" i="1"/>
  <c r="D950" i="1"/>
  <c r="E949" i="1"/>
  <c r="D949" i="1"/>
  <c r="E948" i="1"/>
  <c r="D948" i="1"/>
  <c r="E947" i="1"/>
  <c r="D947" i="1"/>
  <c r="E946" i="1"/>
  <c r="D946" i="1"/>
  <c r="E945" i="1"/>
  <c r="D945" i="1"/>
  <c r="E944" i="1"/>
  <c r="D944" i="1"/>
  <c r="E943" i="1"/>
  <c r="D943" i="1"/>
  <c r="E942" i="1"/>
  <c r="D942" i="1"/>
  <c r="E941" i="1"/>
  <c r="D941" i="1"/>
  <c r="E940" i="1"/>
  <c r="D940" i="1"/>
  <c r="E939" i="1"/>
  <c r="D939" i="1"/>
  <c r="E938" i="1"/>
  <c r="D938" i="1"/>
  <c r="E937" i="1"/>
  <c r="D937" i="1"/>
  <c r="E936" i="1"/>
  <c r="D936" i="1"/>
  <c r="E935" i="1"/>
  <c r="D935" i="1"/>
  <c r="E934" i="1"/>
  <c r="D934" i="1"/>
  <c r="E933" i="1"/>
  <c r="D933" i="1"/>
  <c r="E932" i="1"/>
  <c r="D932" i="1"/>
  <c r="E931" i="1"/>
  <c r="D931" i="1"/>
  <c r="E930" i="1"/>
  <c r="D930" i="1"/>
  <c r="E929" i="1"/>
  <c r="D929" i="1"/>
  <c r="E928" i="1"/>
  <c r="D928" i="1"/>
  <c r="E927" i="1"/>
  <c r="D927" i="1"/>
  <c r="E926" i="1"/>
  <c r="D926" i="1"/>
  <c r="E925" i="1"/>
  <c r="D925" i="1"/>
  <c r="E924" i="1"/>
  <c r="D924" i="1"/>
  <c r="E923" i="1"/>
  <c r="D923" i="1"/>
  <c r="E922" i="1"/>
  <c r="D922" i="1"/>
  <c r="E921" i="1"/>
  <c r="D921" i="1"/>
  <c r="E920" i="1"/>
  <c r="D920" i="1"/>
  <c r="E919" i="1"/>
  <c r="D919" i="1"/>
  <c r="E918" i="1"/>
  <c r="D918" i="1"/>
  <c r="E917" i="1"/>
  <c r="D917" i="1"/>
  <c r="E916" i="1"/>
  <c r="D916" i="1"/>
  <c r="E915" i="1"/>
  <c r="D915" i="1"/>
  <c r="E914" i="1"/>
  <c r="D914" i="1"/>
  <c r="E913" i="1"/>
  <c r="D913" i="1"/>
  <c r="E912" i="1"/>
  <c r="D912" i="1"/>
  <c r="E911" i="1"/>
  <c r="D911" i="1"/>
  <c r="E910" i="1"/>
  <c r="D910" i="1"/>
  <c r="E909" i="1"/>
  <c r="D909" i="1"/>
  <c r="E908" i="1"/>
  <c r="D908" i="1"/>
  <c r="E907" i="1"/>
  <c r="D907" i="1"/>
  <c r="E906" i="1"/>
  <c r="D906" i="1"/>
  <c r="E905" i="1"/>
  <c r="D905" i="1"/>
  <c r="E904" i="1"/>
  <c r="D904" i="1"/>
  <c r="E903" i="1"/>
  <c r="D903" i="1"/>
  <c r="E902" i="1"/>
  <c r="D902" i="1"/>
  <c r="E901" i="1"/>
  <c r="D901" i="1"/>
  <c r="E900" i="1"/>
  <c r="D900" i="1"/>
  <c r="E899" i="1"/>
  <c r="D899" i="1"/>
  <c r="E898" i="1"/>
  <c r="D898" i="1"/>
  <c r="E897" i="1"/>
  <c r="D897" i="1"/>
  <c r="E896" i="1"/>
  <c r="D896" i="1"/>
  <c r="E895" i="1"/>
  <c r="D895" i="1"/>
  <c r="E894" i="1"/>
  <c r="D894" i="1"/>
  <c r="E893" i="1"/>
  <c r="D893" i="1"/>
  <c r="E892" i="1"/>
  <c r="D892" i="1"/>
  <c r="E891" i="1"/>
  <c r="D891" i="1"/>
  <c r="E890" i="1"/>
  <c r="D890" i="1"/>
  <c r="E889" i="1"/>
  <c r="D889" i="1"/>
  <c r="E888" i="1"/>
  <c r="D888" i="1"/>
  <c r="E887" i="1"/>
  <c r="D887" i="1"/>
  <c r="E886" i="1"/>
  <c r="D886" i="1"/>
  <c r="E885" i="1"/>
  <c r="D885" i="1"/>
  <c r="E884" i="1"/>
  <c r="D884" i="1"/>
  <c r="E883" i="1"/>
  <c r="D883" i="1"/>
  <c r="E882" i="1"/>
  <c r="D882" i="1"/>
  <c r="E881" i="1"/>
  <c r="D881" i="1"/>
  <c r="E880" i="1"/>
  <c r="D880" i="1"/>
  <c r="E879" i="1"/>
  <c r="D879" i="1"/>
  <c r="E878" i="1"/>
  <c r="D878" i="1"/>
  <c r="E877" i="1"/>
  <c r="D877" i="1"/>
  <c r="E876" i="1"/>
  <c r="D876" i="1"/>
  <c r="E875" i="1"/>
  <c r="D875" i="1"/>
  <c r="E874" i="1"/>
  <c r="D874" i="1"/>
  <c r="E873" i="1"/>
  <c r="D873" i="1"/>
  <c r="E872" i="1"/>
  <c r="D872" i="1"/>
  <c r="E871" i="1"/>
  <c r="D871" i="1"/>
  <c r="E870" i="1"/>
  <c r="D870" i="1"/>
  <c r="E869" i="1"/>
  <c r="D869" i="1"/>
  <c r="E868" i="1"/>
  <c r="D868" i="1"/>
  <c r="E867" i="1"/>
  <c r="D867" i="1"/>
  <c r="E866" i="1"/>
  <c r="D866" i="1"/>
  <c r="E865" i="1"/>
  <c r="D865" i="1"/>
  <c r="E864" i="1"/>
  <c r="D864" i="1"/>
  <c r="E863" i="1"/>
  <c r="D863" i="1"/>
  <c r="E862" i="1"/>
  <c r="D862" i="1"/>
  <c r="E861" i="1"/>
  <c r="D861" i="1"/>
  <c r="E860" i="1"/>
  <c r="D860" i="1"/>
  <c r="E859" i="1"/>
  <c r="D859" i="1"/>
  <c r="E858" i="1"/>
  <c r="D858" i="1"/>
  <c r="E857" i="1"/>
  <c r="D857" i="1"/>
  <c r="E856" i="1"/>
  <c r="D856" i="1"/>
  <c r="E855" i="1"/>
  <c r="D855" i="1"/>
  <c r="E854" i="1"/>
  <c r="D854" i="1"/>
  <c r="E853" i="1"/>
  <c r="D853" i="1"/>
  <c r="E852" i="1"/>
  <c r="D852" i="1"/>
  <c r="E851" i="1"/>
  <c r="D851" i="1"/>
  <c r="E850" i="1"/>
  <c r="D850" i="1"/>
  <c r="E849" i="1"/>
  <c r="D849" i="1"/>
  <c r="E848" i="1"/>
  <c r="D848" i="1"/>
  <c r="E847" i="1"/>
  <c r="D847" i="1"/>
  <c r="E846" i="1"/>
  <c r="D846" i="1"/>
  <c r="E845" i="1"/>
  <c r="D845" i="1"/>
  <c r="E844" i="1"/>
  <c r="D844" i="1"/>
  <c r="E843" i="1"/>
  <c r="D843" i="1"/>
  <c r="E842" i="1"/>
  <c r="D842" i="1"/>
  <c r="E841" i="1"/>
  <c r="D841" i="1"/>
  <c r="E840" i="1"/>
  <c r="D840" i="1"/>
  <c r="E839" i="1"/>
  <c r="D839" i="1"/>
  <c r="E838" i="1"/>
  <c r="D838" i="1"/>
  <c r="E837" i="1"/>
  <c r="D837" i="1"/>
  <c r="E836" i="1"/>
  <c r="D836" i="1"/>
  <c r="E835" i="1"/>
  <c r="D835" i="1"/>
  <c r="E834" i="1"/>
  <c r="D834" i="1"/>
  <c r="E833" i="1"/>
  <c r="D833" i="1"/>
  <c r="E832" i="1"/>
  <c r="D832" i="1"/>
  <c r="E831" i="1"/>
  <c r="D831" i="1"/>
  <c r="E830" i="1"/>
  <c r="D830" i="1"/>
  <c r="E829" i="1"/>
  <c r="D829" i="1"/>
  <c r="E828" i="1"/>
  <c r="D828" i="1"/>
  <c r="E827" i="1"/>
  <c r="D827" i="1"/>
  <c r="E826" i="1"/>
  <c r="D826" i="1"/>
  <c r="E825" i="1"/>
  <c r="D825" i="1"/>
  <c r="E824" i="1"/>
  <c r="D824" i="1"/>
  <c r="E823" i="1"/>
  <c r="D823" i="1"/>
  <c r="E822" i="1"/>
  <c r="D822" i="1"/>
  <c r="E821" i="1"/>
  <c r="D821" i="1"/>
  <c r="E820" i="1"/>
  <c r="D820" i="1"/>
  <c r="E819" i="1"/>
  <c r="D819" i="1"/>
  <c r="E818" i="1"/>
  <c r="D818" i="1"/>
  <c r="E817" i="1"/>
  <c r="D817" i="1"/>
  <c r="E816" i="1"/>
  <c r="D816" i="1"/>
  <c r="E815" i="1"/>
  <c r="D815" i="1"/>
  <c r="E814" i="1"/>
  <c r="D814" i="1"/>
  <c r="E813" i="1"/>
  <c r="D813" i="1"/>
  <c r="E812" i="1"/>
  <c r="D812" i="1"/>
  <c r="E811" i="1"/>
  <c r="D811" i="1"/>
  <c r="E810" i="1"/>
  <c r="D810" i="1"/>
  <c r="E809" i="1"/>
  <c r="D809" i="1"/>
  <c r="E808" i="1"/>
  <c r="D808" i="1"/>
  <c r="E807" i="1"/>
  <c r="D807" i="1"/>
  <c r="E806" i="1"/>
  <c r="D806" i="1"/>
  <c r="E805" i="1"/>
  <c r="D805" i="1"/>
  <c r="E804" i="1"/>
  <c r="D804" i="1"/>
  <c r="E803" i="1"/>
  <c r="D803" i="1"/>
  <c r="E802" i="1"/>
  <c r="D802" i="1"/>
  <c r="E801" i="1"/>
  <c r="D801" i="1"/>
  <c r="E800" i="1"/>
  <c r="D800" i="1"/>
  <c r="E799" i="1"/>
  <c r="D799" i="1"/>
  <c r="E798" i="1"/>
  <c r="D798" i="1"/>
  <c r="E797" i="1"/>
  <c r="D797" i="1"/>
  <c r="E796" i="1"/>
  <c r="D796" i="1"/>
  <c r="E795" i="1"/>
  <c r="D795" i="1"/>
  <c r="E794" i="1"/>
  <c r="D794" i="1"/>
  <c r="E793" i="1"/>
  <c r="D793" i="1"/>
  <c r="E792" i="1"/>
  <c r="D792" i="1"/>
  <c r="E791" i="1"/>
  <c r="D791" i="1"/>
  <c r="E790" i="1"/>
  <c r="D790" i="1"/>
  <c r="E789" i="1"/>
  <c r="D789" i="1"/>
  <c r="E788" i="1"/>
  <c r="D788" i="1"/>
  <c r="E787" i="1"/>
  <c r="D787" i="1"/>
  <c r="E786" i="1"/>
  <c r="D786" i="1"/>
  <c r="E785" i="1"/>
  <c r="D785" i="1"/>
  <c r="E784" i="1"/>
  <c r="D784" i="1"/>
  <c r="E783" i="1"/>
  <c r="D783" i="1"/>
  <c r="E782" i="1"/>
  <c r="D782" i="1"/>
  <c r="E781" i="1"/>
  <c r="D781" i="1"/>
  <c r="E780" i="1"/>
  <c r="D780" i="1"/>
  <c r="E779" i="1"/>
  <c r="D779" i="1"/>
  <c r="E778" i="1"/>
  <c r="D778" i="1"/>
  <c r="E777" i="1"/>
  <c r="D777" i="1"/>
  <c r="E776" i="1"/>
  <c r="D776" i="1"/>
  <c r="E775" i="1"/>
  <c r="D775" i="1"/>
  <c r="E774" i="1"/>
  <c r="D774" i="1"/>
  <c r="E773" i="1"/>
  <c r="D773" i="1"/>
  <c r="E772" i="1"/>
  <c r="D772" i="1"/>
  <c r="E771" i="1"/>
  <c r="D771" i="1"/>
  <c r="E770" i="1"/>
  <c r="D770" i="1"/>
  <c r="E769" i="1"/>
  <c r="D769" i="1"/>
  <c r="E768" i="1"/>
  <c r="D768" i="1"/>
  <c r="E767" i="1"/>
  <c r="D767" i="1"/>
  <c r="E766" i="1"/>
  <c r="D766" i="1"/>
  <c r="E765" i="1"/>
  <c r="D765" i="1"/>
  <c r="E764" i="1"/>
  <c r="D764" i="1"/>
  <c r="E763" i="1"/>
  <c r="D763" i="1"/>
  <c r="E762" i="1"/>
  <c r="D762" i="1"/>
  <c r="E761" i="1"/>
  <c r="D761" i="1"/>
  <c r="E760" i="1"/>
  <c r="D760" i="1"/>
  <c r="E759" i="1"/>
  <c r="D759" i="1"/>
  <c r="E758" i="1"/>
  <c r="D758" i="1"/>
  <c r="E757" i="1"/>
  <c r="D757" i="1"/>
  <c r="E756" i="1"/>
  <c r="D756" i="1"/>
  <c r="E755" i="1"/>
  <c r="D755" i="1"/>
  <c r="E754" i="1"/>
  <c r="D754" i="1"/>
  <c r="E753" i="1"/>
  <c r="D753" i="1"/>
  <c r="E752" i="1"/>
  <c r="D752" i="1"/>
  <c r="E751" i="1"/>
  <c r="D751" i="1"/>
  <c r="E750" i="1"/>
  <c r="D750" i="1"/>
  <c r="E749" i="1"/>
  <c r="D749" i="1"/>
  <c r="E748" i="1"/>
  <c r="D748" i="1"/>
  <c r="E747" i="1"/>
  <c r="D747" i="1"/>
  <c r="E746" i="1"/>
  <c r="D746" i="1"/>
  <c r="E745" i="1"/>
  <c r="D745" i="1"/>
  <c r="E744" i="1"/>
  <c r="D744" i="1"/>
  <c r="E743" i="1"/>
  <c r="D743" i="1"/>
  <c r="E742" i="1"/>
  <c r="D742" i="1"/>
  <c r="E741" i="1"/>
  <c r="D741" i="1"/>
  <c r="E740" i="1"/>
  <c r="D740" i="1"/>
  <c r="E739" i="1"/>
  <c r="D739" i="1"/>
  <c r="E738" i="1"/>
  <c r="D738" i="1"/>
  <c r="E737" i="1"/>
  <c r="D737" i="1"/>
  <c r="E736" i="1"/>
  <c r="D736" i="1"/>
  <c r="E735" i="1"/>
  <c r="D735" i="1"/>
  <c r="E734" i="1"/>
  <c r="D734" i="1"/>
  <c r="E733" i="1"/>
  <c r="D733" i="1"/>
  <c r="E732" i="1"/>
  <c r="D732" i="1"/>
  <c r="E731" i="1"/>
  <c r="D731" i="1"/>
  <c r="E730" i="1"/>
  <c r="D730" i="1"/>
  <c r="E729" i="1"/>
  <c r="D729" i="1"/>
  <c r="E728" i="1"/>
  <c r="D728" i="1"/>
  <c r="E727" i="1"/>
  <c r="D727" i="1"/>
  <c r="E726" i="1"/>
  <c r="D726" i="1"/>
  <c r="E725" i="1"/>
  <c r="D725" i="1"/>
  <c r="E724" i="1"/>
  <c r="D724" i="1"/>
  <c r="E723" i="1"/>
  <c r="D723" i="1"/>
  <c r="E722" i="1"/>
  <c r="D722" i="1"/>
  <c r="E721" i="1"/>
  <c r="D721" i="1"/>
  <c r="E720" i="1"/>
  <c r="D720" i="1"/>
  <c r="E719" i="1"/>
  <c r="D719" i="1"/>
  <c r="E718" i="1"/>
  <c r="D718" i="1"/>
  <c r="E717" i="1"/>
  <c r="D717" i="1"/>
  <c r="E716" i="1"/>
  <c r="D716" i="1"/>
  <c r="E715" i="1"/>
  <c r="D715" i="1"/>
  <c r="E714" i="1"/>
  <c r="D714" i="1"/>
  <c r="E713" i="1"/>
  <c r="D713" i="1"/>
  <c r="E712" i="1"/>
  <c r="D712" i="1"/>
  <c r="E711" i="1"/>
  <c r="D711" i="1"/>
  <c r="E710" i="1"/>
  <c r="D710" i="1"/>
  <c r="E709" i="1"/>
  <c r="D709" i="1"/>
  <c r="E708" i="1"/>
  <c r="D708" i="1"/>
  <c r="E707" i="1"/>
  <c r="D707" i="1"/>
  <c r="E706" i="1"/>
  <c r="D706" i="1"/>
  <c r="E705" i="1"/>
  <c r="D705" i="1"/>
  <c r="E704" i="1"/>
  <c r="D704" i="1"/>
  <c r="E703" i="1"/>
  <c r="D703" i="1"/>
  <c r="E702" i="1"/>
  <c r="D702" i="1"/>
  <c r="E701" i="1"/>
  <c r="D701" i="1"/>
  <c r="E700" i="1"/>
  <c r="D700" i="1"/>
  <c r="E699" i="1"/>
  <c r="D699" i="1"/>
  <c r="E698" i="1"/>
  <c r="D698" i="1"/>
  <c r="E697" i="1"/>
  <c r="D697" i="1"/>
  <c r="E696" i="1"/>
  <c r="D696" i="1"/>
  <c r="E695" i="1"/>
  <c r="D695" i="1"/>
  <c r="E694" i="1"/>
  <c r="D694" i="1"/>
  <c r="E693" i="1"/>
  <c r="D693" i="1"/>
  <c r="E692" i="1"/>
  <c r="D692" i="1"/>
  <c r="E691" i="1"/>
  <c r="D691" i="1"/>
  <c r="E690" i="1"/>
  <c r="D690" i="1"/>
  <c r="E689" i="1"/>
  <c r="D689" i="1"/>
  <c r="E688" i="1"/>
  <c r="D688" i="1"/>
  <c r="E687" i="1"/>
  <c r="D687" i="1"/>
  <c r="E686" i="1"/>
  <c r="D686" i="1"/>
  <c r="E685" i="1"/>
  <c r="D685" i="1"/>
  <c r="E684" i="1"/>
  <c r="D684" i="1"/>
  <c r="E683" i="1"/>
  <c r="D683" i="1"/>
  <c r="E682" i="1"/>
  <c r="D682" i="1"/>
  <c r="E681" i="1"/>
  <c r="D681" i="1"/>
  <c r="E680" i="1"/>
  <c r="D680" i="1"/>
  <c r="E679" i="1"/>
  <c r="D679" i="1"/>
  <c r="E678" i="1"/>
  <c r="D678" i="1"/>
  <c r="E677" i="1"/>
  <c r="D677" i="1"/>
  <c r="E676" i="1"/>
  <c r="D676" i="1"/>
  <c r="E675" i="1"/>
  <c r="D675" i="1"/>
  <c r="E674" i="1"/>
  <c r="D674" i="1"/>
  <c r="E673" i="1"/>
  <c r="D673" i="1"/>
  <c r="E672" i="1"/>
  <c r="D672" i="1"/>
  <c r="E671" i="1"/>
  <c r="D671" i="1"/>
  <c r="E670" i="1"/>
  <c r="D670" i="1"/>
  <c r="E669" i="1"/>
  <c r="D669" i="1"/>
  <c r="E668" i="1"/>
  <c r="D668" i="1"/>
  <c r="E667" i="1"/>
  <c r="D667" i="1"/>
  <c r="E666" i="1"/>
  <c r="D666" i="1"/>
  <c r="E665" i="1"/>
  <c r="D665" i="1"/>
  <c r="E664" i="1"/>
  <c r="D664" i="1"/>
  <c r="E663" i="1"/>
  <c r="D663" i="1"/>
  <c r="E662" i="1"/>
  <c r="D662" i="1"/>
  <c r="E661" i="1"/>
  <c r="D661" i="1"/>
  <c r="E660" i="1"/>
  <c r="D660" i="1"/>
  <c r="E659" i="1"/>
  <c r="D659" i="1"/>
  <c r="E658" i="1"/>
  <c r="D658" i="1"/>
  <c r="E657" i="1"/>
  <c r="D657" i="1"/>
  <c r="E656" i="1"/>
  <c r="D656" i="1"/>
  <c r="E655" i="1"/>
  <c r="D655" i="1"/>
  <c r="E654" i="1"/>
  <c r="D654" i="1"/>
  <c r="E653" i="1"/>
  <c r="D653" i="1"/>
  <c r="E652" i="1"/>
  <c r="D652" i="1"/>
  <c r="E651" i="1"/>
  <c r="D651" i="1"/>
  <c r="E650" i="1"/>
  <c r="D650" i="1"/>
  <c r="E649" i="1"/>
  <c r="D649" i="1"/>
  <c r="E648" i="1"/>
  <c r="D648" i="1"/>
  <c r="E647" i="1"/>
  <c r="D647" i="1"/>
  <c r="E646" i="1"/>
  <c r="D646" i="1"/>
  <c r="E645" i="1"/>
  <c r="D645" i="1"/>
  <c r="E644" i="1"/>
  <c r="D644" i="1"/>
  <c r="E643" i="1"/>
  <c r="D643" i="1"/>
  <c r="E642" i="1"/>
  <c r="D642" i="1"/>
  <c r="E641" i="1"/>
  <c r="D641" i="1"/>
  <c r="E640" i="1"/>
  <c r="D640" i="1"/>
  <c r="E639" i="1"/>
  <c r="D639" i="1"/>
  <c r="E638" i="1"/>
  <c r="D638" i="1"/>
  <c r="E637" i="1"/>
  <c r="D637" i="1"/>
  <c r="E636" i="1"/>
  <c r="D636" i="1"/>
  <c r="E635" i="1"/>
  <c r="D635" i="1"/>
  <c r="E634" i="1"/>
  <c r="D634" i="1"/>
  <c r="E633" i="1"/>
  <c r="D633" i="1"/>
  <c r="E632" i="1"/>
  <c r="D632" i="1"/>
  <c r="E631" i="1"/>
  <c r="D631" i="1"/>
  <c r="E630" i="1"/>
  <c r="D630" i="1"/>
  <c r="E629" i="1"/>
  <c r="D629" i="1"/>
  <c r="E628" i="1"/>
  <c r="D628" i="1"/>
  <c r="E627" i="1"/>
  <c r="D627" i="1"/>
  <c r="E626" i="1"/>
  <c r="D626" i="1"/>
  <c r="E625" i="1"/>
  <c r="D625" i="1"/>
  <c r="E624" i="1"/>
  <c r="D624" i="1"/>
  <c r="E623" i="1"/>
  <c r="D623" i="1"/>
  <c r="E622" i="1"/>
  <c r="D622" i="1"/>
  <c r="E621" i="1"/>
  <c r="D621" i="1"/>
  <c r="E620" i="1"/>
  <c r="D620" i="1"/>
  <c r="E619" i="1"/>
  <c r="D619" i="1"/>
  <c r="E618" i="1"/>
  <c r="D618" i="1"/>
  <c r="E617" i="1"/>
  <c r="D617" i="1"/>
  <c r="E616" i="1"/>
  <c r="D616" i="1"/>
  <c r="E615" i="1"/>
  <c r="D615" i="1"/>
  <c r="E614" i="1"/>
  <c r="D614" i="1"/>
  <c r="E613" i="1"/>
  <c r="D613" i="1"/>
  <c r="E612" i="1"/>
  <c r="D612" i="1"/>
  <c r="E611" i="1"/>
  <c r="D611" i="1"/>
  <c r="E610" i="1"/>
  <c r="D610" i="1"/>
  <c r="E609" i="1"/>
  <c r="D609" i="1"/>
  <c r="E608" i="1"/>
  <c r="D608" i="1"/>
  <c r="E607" i="1"/>
  <c r="D607" i="1"/>
  <c r="E606" i="1"/>
  <c r="D606" i="1"/>
  <c r="E605" i="1"/>
  <c r="D605" i="1"/>
  <c r="E604" i="1"/>
  <c r="D604" i="1"/>
  <c r="E603" i="1"/>
  <c r="D603" i="1"/>
  <c r="E602" i="1"/>
  <c r="D602" i="1"/>
  <c r="E601" i="1"/>
  <c r="D601" i="1"/>
  <c r="E600" i="1"/>
  <c r="D600" i="1"/>
  <c r="E599" i="1"/>
  <c r="D599" i="1"/>
  <c r="E598" i="1"/>
  <c r="D598" i="1"/>
  <c r="E597" i="1"/>
  <c r="D597" i="1"/>
  <c r="E596" i="1"/>
  <c r="D596" i="1"/>
  <c r="E595" i="1"/>
  <c r="D595" i="1"/>
  <c r="E594" i="1"/>
  <c r="D594" i="1"/>
  <c r="E593" i="1"/>
  <c r="D593" i="1"/>
  <c r="E592" i="1"/>
  <c r="D592" i="1"/>
  <c r="E591" i="1"/>
  <c r="D591" i="1"/>
  <c r="E590" i="1"/>
  <c r="D590" i="1"/>
  <c r="E589" i="1"/>
  <c r="D589" i="1"/>
  <c r="E588" i="1"/>
  <c r="D588" i="1"/>
  <c r="E587" i="1"/>
  <c r="D587" i="1"/>
  <c r="E586" i="1"/>
  <c r="D586" i="1"/>
  <c r="E585" i="1"/>
  <c r="D585" i="1"/>
  <c r="E584" i="1"/>
  <c r="D584" i="1"/>
  <c r="E583" i="1"/>
  <c r="D583" i="1"/>
  <c r="E582" i="1"/>
  <c r="D582" i="1"/>
  <c r="E581" i="1"/>
  <c r="D581" i="1"/>
  <c r="E580" i="1"/>
  <c r="D580" i="1"/>
  <c r="E579" i="1"/>
  <c r="D579" i="1"/>
  <c r="E578" i="1"/>
  <c r="D578" i="1"/>
  <c r="E577" i="1"/>
  <c r="D577" i="1"/>
  <c r="E576" i="1"/>
  <c r="D576" i="1"/>
  <c r="E575" i="1"/>
  <c r="D575" i="1"/>
  <c r="E574" i="1"/>
  <c r="D574" i="1"/>
  <c r="E573" i="1"/>
  <c r="D573" i="1"/>
  <c r="E572" i="1"/>
  <c r="D572" i="1"/>
  <c r="E571" i="1"/>
  <c r="D571" i="1"/>
  <c r="E570" i="1"/>
  <c r="D570" i="1"/>
  <c r="E569" i="1"/>
  <c r="D569" i="1"/>
  <c r="E568" i="1"/>
  <c r="D568" i="1"/>
  <c r="E567" i="1"/>
  <c r="D567" i="1"/>
  <c r="E566" i="1"/>
  <c r="D566" i="1"/>
  <c r="E565" i="1"/>
  <c r="D565" i="1"/>
  <c r="E564" i="1"/>
  <c r="D564" i="1"/>
  <c r="E563" i="1"/>
  <c r="D563" i="1"/>
  <c r="E562" i="1"/>
  <c r="D562" i="1"/>
  <c r="E561" i="1"/>
  <c r="D561" i="1"/>
  <c r="E560" i="1"/>
  <c r="D560" i="1"/>
  <c r="E559" i="1"/>
  <c r="D559" i="1"/>
  <c r="E558" i="1"/>
  <c r="D558" i="1"/>
  <c r="E557" i="1"/>
  <c r="D557" i="1"/>
  <c r="E556" i="1"/>
  <c r="D556" i="1"/>
  <c r="E555" i="1"/>
  <c r="D555" i="1"/>
  <c r="E554" i="1"/>
  <c r="D554" i="1"/>
  <c r="E553" i="1"/>
  <c r="D553" i="1"/>
  <c r="E552" i="1"/>
  <c r="D552" i="1"/>
  <c r="E551" i="1"/>
  <c r="D551" i="1"/>
  <c r="E550" i="1"/>
  <c r="D550" i="1"/>
  <c r="E549" i="1"/>
  <c r="D549" i="1"/>
  <c r="E548" i="1"/>
  <c r="D548" i="1"/>
  <c r="E547" i="1"/>
  <c r="D547" i="1"/>
  <c r="E546" i="1"/>
  <c r="D546" i="1"/>
  <c r="E545" i="1"/>
  <c r="D545" i="1"/>
  <c r="E544" i="1"/>
  <c r="D544" i="1"/>
  <c r="E543" i="1"/>
  <c r="D543" i="1"/>
  <c r="E542" i="1"/>
  <c r="D542" i="1"/>
  <c r="E541" i="1"/>
  <c r="D541" i="1"/>
  <c r="E540" i="1"/>
  <c r="D540" i="1"/>
  <c r="E539" i="1"/>
  <c r="D539" i="1"/>
  <c r="E538" i="1"/>
  <c r="D538" i="1"/>
  <c r="E537" i="1"/>
  <c r="D537" i="1"/>
  <c r="E536" i="1"/>
  <c r="D536" i="1"/>
  <c r="E535" i="1"/>
  <c r="D535" i="1"/>
  <c r="E534" i="1"/>
  <c r="D534" i="1"/>
  <c r="E533" i="1"/>
  <c r="D533" i="1"/>
  <c r="E532" i="1"/>
  <c r="D532" i="1"/>
  <c r="E531" i="1"/>
  <c r="D531" i="1"/>
  <c r="E530" i="1"/>
  <c r="D530" i="1"/>
  <c r="E529" i="1"/>
  <c r="D529" i="1"/>
  <c r="E528" i="1"/>
  <c r="D528" i="1"/>
  <c r="E527" i="1"/>
  <c r="D527" i="1"/>
  <c r="E526" i="1"/>
  <c r="D526" i="1"/>
  <c r="E525" i="1"/>
  <c r="D525" i="1"/>
  <c r="E524" i="1"/>
  <c r="D524" i="1"/>
  <c r="E523" i="1"/>
  <c r="D523" i="1"/>
  <c r="E522" i="1"/>
  <c r="D522" i="1"/>
  <c r="E521" i="1"/>
  <c r="D521" i="1"/>
  <c r="E520" i="1"/>
  <c r="D520" i="1"/>
  <c r="E519" i="1"/>
  <c r="D519" i="1"/>
  <c r="E518" i="1"/>
  <c r="D518" i="1"/>
  <c r="E517" i="1"/>
  <c r="D517" i="1"/>
  <c r="E516" i="1"/>
  <c r="D516" i="1"/>
  <c r="E515" i="1"/>
  <c r="D515" i="1"/>
  <c r="E514" i="1"/>
  <c r="D514" i="1"/>
  <c r="E513" i="1"/>
  <c r="D513" i="1"/>
  <c r="E512" i="1"/>
  <c r="D512" i="1"/>
  <c r="E511" i="1"/>
  <c r="D511" i="1"/>
  <c r="E510" i="1"/>
  <c r="D510" i="1"/>
  <c r="E509" i="1"/>
  <c r="D509" i="1"/>
  <c r="E508" i="1"/>
  <c r="D508" i="1"/>
  <c r="E507" i="1"/>
  <c r="D507" i="1"/>
  <c r="E506" i="1"/>
  <c r="D506" i="1"/>
  <c r="E505" i="1"/>
  <c r="D505" i="1"/>
  <c r="E504" i="1"/>
  <c r="D504" i="1"/>
  <c r="E503" i="1"/>
  <c r="D503" i="1"/>
  <c r="E502" i="1"/>
  <c r="D502" i="1"/>
  <c r="E501" i="1"/>
  <c r="D501" i="1"/>
  <c r="E500" i="1"/>
  <c r="D500" i="1"/>
  <c r="E499" i="1"/>
  <c r="D499" i="1"/>
  <c r="E498" i="1"/>
  <c r="D498" i="1"/>
  <c r="E497" i="1"/>
  <c r="D497" i="1"/>
  <c r="E496" i="1"/>
  <c r="D496" i="1"/>
  <c r="E495" i="1"/>
  <c r="D495" i="1"/>
  <c r="E494" i="1"/>
  <c r="D494" i="1"/>
  <c r="E493" i="1"/>
  <c r="D493" i="1"/>
  <c r="E492" i="1"/>
  <c r="D492" i="1"/>
  <c r="E491" i="1"/>
  <c r="D491" i="1"/>
  <c r="E490" i="1"/>
  <c r="D490" i="1"/>
  <c r="E489" i="1"/>
  <c r="D489" i="1"/>
  <c r="E488" i="1"/>
  <c r="D488" i="1"/>
  <c r="E487" i="1"/>
  <c r="D487" i="1"/>
  <c r="E486" i="1"/>
  <c r="D486" i="1"/>
  <c r="E485" i="1"/>
  <c r="D485" i="1"/>
  <c r="E484" i="1"/>
  <c r="D484" i="1"/>
  <c r="E483" i="1"/>
  <c r="D483" i="1"/>
  <c r="E482" i="1"/>
  <c r="D482" i="1"/>
  <c r="E481" i="1"/>
  <c r="D481" i="1"/>
  <c r="E480" i="1"/>
  <c r="D480" i="1"/>
  <c r="E479" i="1"/>
  <c r="D479" i="1"/>
  <c r="E478" i="1"/>
  <c r="D478" i="1"/>
  <c r="E477" i="1"/>
  <c r="D477" i="1"/>
  <c r="E476" i="1"/>
  <c r="D476" i="1"/>
  <c r="E475" i="1"/>
  <c r="D475" i="1"/>
  <c r="E474" i="1"/>
  <c r="D474" i="1"/>
  <c r="E473" i="1"/>
  <c r="D473" i="1"/>
  <c r="E472" i="1"/>
  <c r="D472" i="1"/>
  <c r="E471" i="1"/>
  <c r="D471" i="1"/>
  <c r="E470" i="1"/>
  <c r="D470" i="1"/>
  <c r="E469" i="1"/>
  <c r="D469" i="1"/>
  <c r="E468" i="1"/>
  <c r="D468" i="1"/>
  <c r="E467" i="1"/>
  <c r="D467" i="1"/>
  <c r="E466" i="1"/>
  <c r="D466" i="1"/>
  <c r="E465" i="1"/>
  <c r="D465" i="1"/>
  <c r="E464" i="1"/>
  <c r="D464" i="1"/>
  <c r="E463" i="1"/>
  <c r="D463" i="1"/>
  <c r="E462" i="1"/>
  <c r="D462" i="1"/>
  <c r="E461" i="1"/>
  <c r="D461" i="1"/>
  <c r="E460" i="1"/>
  <c r="D460" i="1"/>
  <c r="E459" i="1"/>
  <c r="D459" i="1"/>
  <c r="E458" i="1"/>
  <c r="D458" i="1"/>
  <c r="E457" i="1"/>
  <c r="D457" i="1"/>
  <c r="E456" i="1"/>
  <c r="D456" i="1"/>
  <c r="E455" i="1"/>
  <c r="D455" i="1"/>
  <c r="E454" i="1"/>
  <c r="D454" i="1"/>
  <c r="E453" i="1"/>
  <c r="D453" i="1"/>
  <c r="E452" i="1"/>
  <c r="D452" i="1"/>
  <c r="E451" i="1"/>
  <c r="D451" i="1"/>
  <c r="E450" i="1"/>
  <c r="D450" i="1"/>
  <c r="E449" i="1"/>
  <c r="D449" i="1"/>
  <c r="E448" i="1"/>
  <c r="D448" i="1"/>
  <c r="E447" i="1"/>
  <c r="D447" i="1"/>
  <c r="E446" i="1"/>
  <c r="D446" i="1"/>
  <c r="E445" i="1"/>
  <c r="D445" i="1"/>
  <c r="E444" i="1"/>
  <c r="D444" i="1"/>
  <c r="E443" i="1"/>
  <c r="D443" i="1"/>
  <c r="E442" i="1"/>
  <c r="D442" i="1"/>
  <c r="E441" i="1"/>
  <c r="D441" i="1"/>
  <c r="E440" i="1"/>
  <c r="D440" i="1"/>
  <c r="E439" i="1"/>
  <c r="D439" i="1"/>
  <c r="E438" i="1"/>
  <c r="D438" i="1"/>
  <c r="E437" i="1"/>
  <c r="D437" i="1"/>
  <c r="E436" i="1"/>
  <c r="D436" i="1"/>
  <c r="E435" i="1"/>
  <c r="D435" i="1"/>
  <c r="E434" i="1"/>
  <c r="D434" i="1"/>
  <c r="E433" i="1"/>
  <c r="D433" i="1"/>
  <c r="E432" i="1"/>
  <c r="D432" i="1"/>
  <c r="E431" i="1"/>
  <c r="D431" i="1"/>
  <c r="E430" i="1"/>
  <c r="D430" i="1"/>
  <c r="E429" i="1"/>
  <c r="D429" i="1"/>
  <c r="E428" i="1"/>
  <c r="D428" i="1"/>
  <c r="E427" i="1"/>
  <c r="D427" i="1"/>
  <c r="E426" i="1"/>
  <c r="D426" i="1"/>
  <c r="E425" i="1"/>
  <c r="D425" i="1"/>
  <c r="E424" i="1"/>
  <c r="D424" i="1"/>
  <c r="E423" i="1"/>
  <c r="D423" i="1"/>
  <c r="E422" i="1"/>
  <c r="D422" i="1"/>
  <c r="E421" i="1"/>
  <c r="D421" i="1"/>
  <c r="E420" i="1"/>
  <c r="D420" i="1"/>
  <c r="E419" i="1"/>
  <c r="D419" i="1"/>
  <c r="E418" i="1"/>
  <c r="D418" i="1"/>
  <c r="E417" i="1"/>
  <c r="D417" i="1"/>
  <c r="E416" i="1"/>
  <c r="D416" i="1"/>
  <c r="E415" i="1"/>
  <c r="D415" i="1"/>
  <c r="E414" i="1"/>
  <c r="D414" i="1"/>
  <c r="E413" i="1"/>
  <c r="D413" i="1"/>
  <c r="E412" i="1"/>
  <c r="D412" i="1"/>
  <c r="E411" i="1"/>
  <c r="D411" i="1"/>
  <c r="E410" i="1"/>
  <c r="D410" i="1"/>
  <c r="E409" i="1"/>
  <c r="D409" i="1"/>
  <c r="E408" i="1"/>
  <c r="D408" i="1"/>
  <c r="E407" i="1"/>
  <c r="D407" i="1"/>
  <c r="E406" i="1"/>
  <c r="D406" i="1"/>
  <c r="E405" i="1"/>
  <c r="D405" i="1"/>
  <c r="E404" i="1"/>
  <c r="D404" i="1"/>
  <c r="E403" i="1"/>
  <c r="D403" i="1"/>
  <c r="E402" i="1"/>
  <c r="D402" i="1"/>
  <c r="E401" i="1"/>
  <c r="D401" i="1"/>
  <c r="E400" i="1"/>
  <c r="D400" i="1"/>
  <c r="E399" i="1"/>
  <c r="D399" i="1"/>
  <c r="E398" i="1"/>
  <c r="D398" i="1"/>
  <c r="E397" i="1"/>
  <c r="D397" i="1"/>
  <c r="E396" i="1"/>
  <c r="D396" i="1"/>
  <c r="E395" i="1"/>
  <c r="D395" i="1"/>
  <c r="E394" i="1"/>
  <c r="D394" i="1"/>
  <c r="E393" i="1"/>
  <c r="D393" i="1"/>
  <c r="E392" i="1"/>
  <c r="D392" i="1"/>
  <c r="E391" i="1"/>
  <c r="D391" i="1"/>
  <c r="E390" i="1"/>
  <c r="D390" i="1"/>
  <c r="E389" i="1"/>
  <c r="D389" i="1"/>
  <c r="E388" i="1"/>
  <c r="D388" i="1"/>
  <c r="E387" i="1"/>
  <c r="D387" i="1"/>
  <c r="E386" i="1"/>
  <c r="D386" i="1"/>
  <c r="E385" i="1"/>
  <c r="D385" i="1"/>
  <c r="E384" i="1"/>
  <c r="D384" i="1"/>
  <c r="E383" i="1"/>
  <c r="D383" i="1"/>
  <c r="E382" i="1"/>
  <c r="D382" i="1"/>
  <c r="E381" i="1"/>
  <c r="D381" i="1"/>
  <c r="E380" i="1"/>
  <c r="D380" i="1"/>
  <c r="E379" i="1"/>
  <c r="D379" i="1"/>
  <c r="E378" i="1"/>
  <c r="D378" i="1"/>
  <c r="E377" i="1"/>
  <c r="D377" i="1"/>
  <c r="E376" i="1"/>
  <c r="D376" i="1"/>
  <c r="E375" i="1"/>
  <c r="D375" i="1"/>
  <c r="E374" i="1"/>
  <c r="D374" i="1"/>
  <c r="E373" i="1"/>
  <c r="D373" i="1"/>
  <c r="E372" i="1"/>
  <c r="D372" i="1"/>
  <c r="E371" i="1"/>
  <c r="D371" i="1"/>
  <c r="E370" i="1"/>
  <c r="D370" i="1"/>
  <c r="E369" i="1"/>
  <c r="D369" i="1"/>
  <c r="E368" i="1"/>
  <c r="D368" i="1"/>
  <c r="E367" i="1"/>
  <c r="D367" i="1"/>
  <c r="E366" i="1"/>
  <c r="D366" i="1"/>
  <c r="E365" i="1"/>
  <c r="D365" i="1"/>
  <c r="E364" i="1"/>
  <c r="D364" i="1"/>
  <c r="E363" i="1"/>
  <c r="D363" i="1"/>
  <c r="E362" i="1"/>
  <c r="D362" i="1"/>
  <c r="E361" i="1"/>
  <c r="D361" i="1"/>
  <c r="E360" i="1"/>
  <c r="D360" i="1"/>
  <c r="E359" i="1"/>
  <c r="D359" i="1"/>
  <c r="E358" i="1"/>
  <c r="D358" i="1"/>
  <c r="E357" i="1"/>
  <c r="D357" i="1"/>
  <c r="E356" i="1"/>
  <c r="D356" i="1"/>
  <c r="E355" i="1"/>
  <c r="D355" i="1"/>
  <c r="E354" i="1"/>
  <c r="D354" i="1"/>
  <c r="E353" i="1"/>
  <c r="D353" i="1"/>
  <c r="E352" i="1"/>
  <c r="D352" i="1"/>
  <c r="E351" i="1"/>
  <c r="D351" i="1"/>
  <c r="E350" i="1"/>
  <c r="D350" i="1"/>
  <c r="E349" i="1"/>
  <c r="D349" i="1"/>
  <c r="E348" i="1"/>
  <c r="D348" i="1"/>
  <c r="E347" i="1"/>
  <c r="D347" i="1"/>
  <c r="E346" i="1"/>
  <c r="D346" i="1"/>
  <c r="E345" i="1"/>
  <c r="D345" i="1"/>
  <c r="E344" i="1"/>
  <c r="D344" i="1"/>
  <c r="E343" i="1"/>
  <c r="D343" i="1"/>
  <c r="E342" i="1"/>
  <c r="D342" i="1"/>
  <c r="E341" i="1"/>
  <c r="D341" i="1"/>
  <c r="E340" i="1"/>
  <c r="D340" i="1"/>
  <c r="E339" i="1"/>
  <c r="D339" i="1"/>
  <c r="E338" i="1"/>
  <c r="D338" i="1"/>
  <c r="E337" i="1"/>
  <c r="D337" i="1"/>
  <c r="E336" i="1"/>
  <c r="D336" i="1"/>
  <c r="E335" i="1"/>
  <c r="D335" i="1"/>
  <c r="E334" i="1"/>
  <c r="D334" i="1"/>
  <c r="E333" i="1"/>
  <c r="D333" i="1"/>
  <c r="E332" i="1"/>
  <c r="D332" i="1"/>
  <c r="E331" i="1"/>
  <c r="D331" i="1"/>
  <c r="E330" i="1"/>
  <c r="D330" i="1"/>
  <c r="E329" i="1"/>
  <c r="D329" i="1"/>
  <c r="E328" i="1"/>
  <c r="D328" i="1"/>
  <c r="E327" i="1"/>
  <c r="D327" i="1"/>
  <c r="E326" i="1"/>
  <c r="D326" i="1"/>
  <c r="E325" i="1"/>
  <c r="D325" i="1"/>
  <c r="E324" i="1"/>
  <c r="D324" i="1"/>
  <c r="E323" i="1"/>
  <c r="D323" i="1"/>
  <c r="E322" i="1"/>
  <c r="D322" i="1"/>
  <c r="E321" i="1"/>
  <c r="D321" i="1"/>
  <c r="E320" i="1"/>
  <c r="D320" i="1"/>
  <c r="E319" i="1"/>
  <c r="D319" i="1"/>
  <c r="E318" i="1"/>
  <c r="D318" i="1"/>
  <c r="E317" i="1"/>
  <c r="D317" i="1"/>
  <c r="E316" i="1"/>
  <c r="D316" i="1"/>
  <c r="E315" i="1"/>
  <c r="D315" i="1"/>
  <c r="E314" i="1"/>
  <c r="D314" i="1"/>
  <c r="E313" i="1"/>
  <c r="D313" i="1"/>
  <c r="E312" i="1"/>
  <c r="D312" i="1"/>
  <c r="E311" i="1"/>
  <c r="D311" i="1"/>
  <c r="E310" i="1"/>
  <c r="D310" i="1"/>
  <c r="E309" i="1"/>
  <c r="D309" i="1"/>
  <c r="E308" i="1"/>
  <c r="D308" i="1"/>
  <c r="E307" i="1"/>
  <c r="D307" i="1"/>
  <c r="E306" i="1"/>
  <c r="D306" i="1"/>
  <c r="E305" i="1"/>
  <c r="D305" i="1"/>
  <c r="E304" i="1"/>
  <c r="D304" i="1"/>
  <c r="E303" i="1"/>
  <c r="D303" i="1"/>
  <c r="E302" i="1"/>
  <c r="D302" i="1"/>
  <c r="E301" i="1"/>
  <c r="D301" i="1"/>
  <c r="E300" i="1"/>
  <c r="D300" i="1"/>
  <c r="E299" i="1"/>
  <c r="D299" i="1"/>
  <c r="E298" i="1"/>
  <c r="D298" i="1"/>
  <c r="E297" i="1"/>
  <c r="D297" i="1"/>
  <c r="E296" i="1"/>
  <c r="D296" i="1"/>
  <c r="E295" i="1"/>
  <c r="D295" i="1"/>
  <c r="E294" i="1"/>
  <c r="D294" i="1"/>
  <c r="E293" i="1"/>
  <c r="D293" i="1"/>
  <c r="E292" i="1"/>
  <c r="D292" i="1"/>
  <c r="E291" i="1"/>
  <c r="D291" i="1"/>
  <c r="E290" i="1"/>
  <c r="D290" i="1"/>
  <c r="E289" i="1"/>
  <c r="D289" i="1"/>
  <c r="E288" i="1"/>
  <c r="D288" i="1"/>
  <c r="E287" i="1"/>
  <c r="D287" i="1"/>
  <c r="E286" i="1"/>
  <c r="D286" i="1"/>
  <c r="E285" i="1"/>
  <c r="D285" i="1"/>
  <c r="E284" i="1"/>
  <c r="D284" i="1"/>
  <c r="E283" i="1"/>
  <c r="D283" i="1"/>
  <c r="E282" i="1"/>
  <c r="D282" i="1"/>
  <c r="E281" i="1"/>
  <c r="D281" i="1"/>
  <c r="E280" i="1"/>
  <c r="D280" i="1"/>
  <c r="E279" i="1"/>
  <c r="D279" i="1"/>
  <c r="E278" i="1"/>
  <c r="D278" i="1"/>
  <c r="E277" i="1"/>
  <c r="D277" i="1"/>
  <c r="E276" i="1"/>
  <c r="D276" i="1"/>
  <c r="E275" i="1"/>
  <c r="D275" i="1"/>
  <c r="E274" i="1"/>
  <c r="D274" i="1"/>
  <c r="E273" i="1"/>
  <c r="D273" i="1"/>
  <c r="E272" i="1"/>
  <c r="D272" i="1"/>
  <c r="E271" i="1"/>
  <c r="D271" i="1"/>
  <c r="E270" i="1"/>
  <c r="D270" i="1"/>
  <c r="E269" i="1"/>
  <c r="D269" i="1"/>
  <c r="E268" i="1"/>
  <c r="D268" i="1"/>
  <c r="E267" i="1"/>
  <c r="D267" i="1"/>
  <c r="E266" i="1"/>
  <c r="D266" i="1"/>
  <c r="E265" i="1"/>
  <c r="D265" i="1"/>
  <c r="E264" i="1"/>
  <c r="D264" i="1"/>
  <c r="E263" i="1"/>
  <c r="D263" i="1"/>
  <c r="E262" i="1"/>
  <c r="D262" i="1"/>
  <c r="E261" i="1"/>
  <c r="D261" i="1"/>
  <c r="E260" i="1"/>
  <c r="D260" i="1"/>
  <c r="E259" i="1"/>
  <c r="D259" i="1"/>
  <c r="E258" i="1"/>
  <c r="D258" i="1"/>
  <c r="E257" i="1"/>
  <c r="D257" i="1"/>
  <c r="E256" i="1"/>
  <c r="D256" i="1"/>
  <c r="E255" i="1"/>
  <c r="D255" i="1"/>
  <c r="E254" i="1"/>
  <c r="D254" i="1"/>
  <c r="E253" i="1"/>
  <c r="D253" i="1"/>
  <c r="E252" i="1"/>
  <c r="D252" i="1"/>
  <c r="E251" i="1"/>
  <c r="D251" i="1"/>
  <c r="E250" i="1"/>
  <c r="D250" i="1"/>
  <c r="E249" i="1"/>
  <c r="D249" i="1"/>
  <c r="E248" i="1"/>
  <c r="D248" i="1"/>
  <c r="E247" i="1"/>
  <c r="D247" i="1"/>
  <c r="E246" i="1"/>
  <c r="D246" i="1"/>
  <c r="E245" i="1"/>
  <c r="D245" i="1"/>
  <c r="E244" i="1"/>
  <c r="D244" i="1"/>
  <c r="E243" i="1"/>
  <c r="D243" i="1"/>
  <c r="E242" i="1"/>
  <c r="D242" i="1"/>
  <c r="E241" i="1"/>
  <c r="D241" i="1"/>
  <c r="E240" i="1"/>
  <c r="D240" i="1"/>
  <c r="E239" i="1"/>
  <c r="D239" i="1"/>
  <c r="E238" i="1"/>
  <c r="D238" i="1"/>
  <c r="E237" i="1"/>
  <c r="D237" i="1"/>
  <c r="E236" i="1"/>
  <c r="D236" i="1"/>
  <c r="E235" i="1"/>
  <c r="D235" i="1"/>
  <c r="E234" i="1"/>
  <c r="D234" i="1"/>
  <c r="E233" i="1"/>
  <c r="D233" i="1"/>
  <c r="E232" i="1"/>
  <c r="D232" i="1"/>
  <c r="E231" i="1"/>
  <c r="D231" i="1"/>
  <c r="E230" i="1"/>
  <c r="D230" i="1"/>
  <c r="E229" i="1"/>
  <c r="D229" i="1"/>
  <c r="E228" i="1"/>
  <c r="D228" i="1"/>
  <c r="E227" i="1"/>
  <c r="D227" i="1"/>
  <c r="E226" i="1"/>
  <c r="D226" i="1"/>
  <c r="E225" i="1"/>
  <c r="D225" i="1"/>
  <c r="E224" i="1"/>
  <c r="D224" i="1"/>
  <c r="E223" i="1"/>
  <c r="D223" i="1"/>
  <c r="E222" i="1"/>
  <c r="D222" i="1"/>
  <c r="E221" i="1"/>
  <c r="D221" i="1"/>
  <c r="E220" i="1"/>
  <c r="D220" i="1"/>
  <c r="E219" i="1"/>
  <c r="D219" i="1"/>
  <c r="E218" i="1"/>
  <c r="D218" i="1"/>
  <c r="E217" i="1"/>
  <c r="D217" i="1"/>
  <c r="E216" i="1"/>
  <c r="D216" i="1"/>
  <c r="E215" i="1"/>
  <c r="D215" i="1"/>
  <c r="E214" i="1"/>
  <c r="D214" i="1"/>
  <c r="E213" i="1"/>
  <c r="D213" i="1"/>
  <c r="E212" i="1"/>
  <c r="D212" i="1"/>
  <c r="E211" i="1"/>
  <c r="D211" i="1"/>
  <c r="E210" i="1"/>
  <c r="D210" i="1"/>
  <c r="E209" i="1"/>
  <c r="D209" i="1"/>
  <c r="E208" i="1"/>
  <c r="D208" i="1"/>
  <c r="E207" i="1"/>
  <c r="D207" i="1"/>
  <c r="E206" i="1"/>
  <c r="D206" i="1"/>
  <c r="E205" i="1"/>
  <c r="D205" i="1"/>
  <c r="E204" i="1"/>
  <c r="D204" i="1"/>
  <c r="E203" i="1"/>
  <c r="D203" i="1"/>
  <c r="E202" i="1"/>
  <c r="D202" i="1"/>
  <c r="E201" i="1"/>
  <c r="D201" i="1"/>
  <c r="E200" i="1"/>
  <c r="D200" i="1"/>
  <c r="E199" i="1"/>
  <c r="D199" i="1"/>
  <c r="E198" i="1"/>
  <c r="D198" i="1"/>
  <c r="E197" i="1"/>
  <c r="D197" i="1"/>
  <c r="E196" i="1"/>
  <c r="D196" i="1"/>
  <c r="E195" i="1"/>
  <c r="D195" i="1"/>
  <c r="E194" i="1"/>
  <c r="D194" i="1"/>
  <c r="E193" i="1"/>
  <c r="D193" i="1"/>
  <c r="E192" i="1"/>
  <c r="D192" i="1"/>
  <c r="E191" i="1"/>
  <c r="D191" i="1"/>
  <c r="E190" i="1"/>
  <c r="D190" i="1"/>
  <c r="E189" i="1"/>
  <c r="D189" i="1"/>
  <c r="E188" i="1"/>
  <c r="D188" i="1"/>
  <c r="E187" i="1"/>
  <c r="D187" i="1"/>
  <c r="E186" i="1"/>
  <c r="D186" i="1"/>
  <c r="E185" i="1"/>
  <c r="D185" i="1"/>
  <c r="E184" i="1"/>
  <c r="D184" i="1"/>
  <c r="E183" i="1"/>
  <c r="D183" i="1"/>
  <c r="E182" i="1"/>
  <c r="D182" i="1"/>
  <c r="E181" i="1"/>
  <c r="D181" i="1"/>
  <c r="E180" i="1"/>
  <c r="D180" i="1"/>
  <c r="E179" i="1"/>
  <c r="D179" i="1"/>
  <c r="E178" i="1"/>
  <c r="D178" i="1"/>
  <c r="E177" i="1"/>
  <c r="D177" i="1"/>
  <c r="E176" i="1"/>
  <c r="D176" i="1"/>
  <c r="E175" i="1"/>
  <c r="D175" i="1"/>
  <c r="E174" i="1"/>
  <c r="D174" i="1"/>
  <c r="E173" i="1"/>
  <c r="D173" i="1"/>
  <c r="E172" i="1"/>
  <c r="D172" i="1"/>
  <c r="E171" i="1"/>
  <c r="D171" i="1"/>
  <c r="E170" i="1"/>
  <c r="D170" i="1"/>
  <c r="E169" i="1"/>
  <c r="D169" i="1"/>
  <c r="E168" i="1"/>
  <c r="D168" i="1"/>
  <c r="E167" i="1"/>
  <c r="D167" i="1"/>
  <c r="E166" i="1"/>
  <c r="D166" i="1"/>
  <c r="E165" i="1"/>
  <c r="D165" i="1"/>
  <c r="E164" i="1"/>
  <c r="D164" i="1"/>
  <c r="E163" i="1"/>
  <c r="D163" i="1"/>
  <c r="E162" i="1"/>
  <c r="D162" i="1"/>
  <c r="E161" i="1"/>
  <c r="D161" i="1"/>
  <c r="E160" i="1"/>
  <c r="D160" i="1"/>
  <c r="E159" i="1"/>
  <c r="D159" i="1"/>
  <c r="E158" i="1"/>
  <c r="D158" i="1"/>
  <c r="E157" i="1"/>
  <c r="D157" i="1"/>
  <c r="E156" i="1"/>
  <c r="D156" i="1"/>
  <c r="E155" i="1"/>
  <c r="D155" i="1"/>
  <c r="E154" i="1"/>
  <c r="D154" i="1"/>
  <c r="E153" i="1"/>
  <c r="D153" i="1"/>
  <c r="E152" i="1"/>
  <c r="D152" i="1"/>
  <c r="E151" i="1"/>
  <c r="D151" i="1"/>
  <c r="E150" i="1"/>
  <c r="D150" i="1"/>
  <c r="E149" i="1"/>
  <c r="D149" i="1"/>
  <c r="E148" i="1"/>
  <c r="D148" i="1"/>
  <c r="E147" i="1"/>
  <c r="D147" i="1"/>
  <c r="E146" i="1"/>
  <c r="D146" i="1"/>
  <c r="E145" i="1"/>
  <c r="D145" i="1"/>
  <c r="E144" i="1"/>
  <c r="D144" i="1"/>
  <c r="E143" i="1"/>
  <c r="D143" i="1"/>
  <c r="E142" i="1"/>
  <c r="D142" i="1"/>
  <c r="E141" i="1"/>
  <c r="D141" i="1"/>
  <c r="E140" i="1"/>
  <c r="D140" i="1"/>
  <c r="E139" i="1"/>
  <c r="D139" i="1"/>
  <c r="E138" i="1"/>
  <c r="D138" i="1"/>
  <c r="E137" i="1"/>
  <c r="D137" i="1"/>
  <c r="E136" i="1"/>
  <c r="D136" i="1"/>
  <c r="E135" i="1"/>
  <c r="D135" i="1"/>
  <c r="E134" i="1"/>
  <c r="D134" i="1"/>
  <c r="E133" i="1"/>
  <c r="D133" i="1"/>
  <c r="E132" i="1"/>
  <c r="D132" i="1"/>
  <c r="E131" i="1"/>
  <c r="D131" i="1"/>
  <c r="E130" i="1"/>
  <c r="D130" i="1"/>
  <c r="E129" i="1"/>
  <c r="D129" i="1"/>
  <c r="E128" i="1"/>
  <c r="D128" i="1"/>
  <c r="E127" i="1"/>
  <c r="D127" i="1"/>
  <c r="E126" i="1"/>
  <c r="D126" i="1"/>
  <c r="E125" i="1"/>
  <c r="D125" i="1"/>
  <c r="E124" i="1"/>
  <c r="D124" i="1"/>
  <c r="E123" i="1"/>
  <c r="D123" i="1"/>
  <c r="E122" i="1"/>
  <c r="D122" i="1"/>
  <c r="E121" i="1"/>
  <c r="D121" i="1"/>
  <c r="E120" i="1"/>
  <c r="D120" i="1"/>
  <c r="E119" i="1"/>
  <c r="D119" i="1"/>
  <c r="E118" i="1"/>
  <c r="D118" i="1"/>
  <c r="E117" i="1"/>
  <c r="D117" i="1"/>
  <c r="E116" i="1"/>
  <c r="D116" i="1"/>
  <c r="E115" i="1"/>
  <c r="D115" i="1"/>
  <c r="E114" i="1"/>
  <c r="D114" i="1"/>
  <c r="E113" i="1"/>
  <c r="D113" i="1"/>
  <c r="E112" i="1"/>
  <c r="D112" i="1"/>
  <c r="E111" i="1"/>
  <c r="D111" i="1"/>
  <c r="E110" i="1"/>
  <c r="D110" i="1"/>
  <c r="E109" i="1"/>
  <c r="D109" i="1"/>
  <c r="E108" i="1"/>
  <c r="D108" i="1"/>
  <c r="E107" i="1"/>
  <c r="D107" i="1"/>
  <c r="E106" i="1"/>
  <c r="D106" i="1"/>
  <c r="E105" i="1"/>
  <c r="D105" i="1"/>
  <c r="E104" i="1"/>
  <c r="D104" i="1"/>
  <c r="E103" i="1"/>
  <c r="D103" i="1"/>
  <c r="E102" i="1"/>
  <c r="D102" i="1"/>
  <c r="E101" i="1"/>
  <c r="D101" i="1"/>
  <c r="E100" i="1"/>
  <c r="D100" i="1"/>
  <c r="E99" i="1"/>
  <c r="D99" i="1"/>
  <c r="E98" i="1"/>
  <c r="D98" i="1"/>
  <c r="E97" i="1"/>
  <c r="D97" i="1"/>
  <c r="E96" i="1"/>
  <c r="D96" i="1"/>
  <c r="E95" i="1"/>
  <c r="D95" i="1"/>
  <c r="E94" i="1"/>
  <c r="D94" i="1"/>
  <c r="E93" i="1"/>
  <c r="D93" i="1"/>
  <c r="E92" i="1"/>
  <c r="D92" i="1"/>
  <c r="E91" i="1"/>
  <c r="D91" i="1"/>
  <c r="E90" i="1"/>
  <c r="D90" i="1"/>
  <c r="E89" i="1"/>
  <c r="D89" i="1"/>
  <c r="E88" i="1"/>
  <c r="D88" i="1"/>
  <c r="E87" i="1"/>
  <c r="D87" i="1"/>
  <c r="E86" i="1"/>
  <c r="D86" i="1"/>
  <c r="E85" i="1"/>
  <c r="D85" i="1"/>
  <c r="E84" i="1"/>
  <c r="D84" i="1"/>
  <c r="E83" i="1"/>
  <c r="D83" i="1"/>
  <c r="E82" i="1"/>
  <c r="D82" i="1"/>
  <c r="E81" i="1"/>
  <c r="D81" i="1"/>
  <c r="E80" i="1"/>
  <c r="D80" i="1"/>
  <c r="E79" i="1"/>
  <c r="D79" i="1"/>
  <c r="E78" i="1"/>
  <c r="D78" i="1"/>
  <c r="E77" i="1"/>
  <c r="D77" i="1"/>
  <c r="E76" i="1"/>
  <c r="D76" i="1"/>
  <c r="E75" i="1"/>
  <c r="D75" i="1"/>
  <c r="E74" i="1"/>
  <c r="D74" i="1"/>
  <c r="E73" i="1"/>
  <c r="D73" i="1"/>
  <c r="E72" i="1"/>
  <c r="D72" i="1"/>
  <c r="E71" i="1"/>
  <c r="D71" i="1"/>
  <c r="E70" i="1"/>
  <c r="D70" i="1"/>
  <c r="E69" i="1"/>
  <c r="D69" i="1"/>
  <c r="E68" i="1"/>
  <c r="D68" i="1"/>
  <c r="E67" i="1"/>
  <c r="D67" i="1"/>
  <c r="E66" i="1"/>
  <c r="D66" i="1"/>
  <c r="E65" i="1"/>
  <c r="D65" i="1"/>
  <c r="E64" i="1"/>
  <c r="D64" i="1"/>
  <c r="E63" i="1"/>
  <c r="D63" i="1"/>
  <c r="E62" i="1"/>
  <c r="D62" i="1"/>
  <c r="E61" i="1"/>
  <c r="D61" i="1"/>
  <c r="E60" i="1"/>
  <c r="D60" i="1"/>
  <c r="E59" i="1"/>
  <c r="D59" i="1"/>
  <c r="E58" i="1"/>
  <c r="D58" i="1"/>
  <c r="E57" i="1"/>
  <c r="D57" i="1"/>
  <c r="E56" i="1"/>
  <c r="D56" i="1"/>
  <c r="E55" i="1"/>
  <c r="D55" i="1"/>
  <c r="E54" i="1"/>
  <c r="D54" i="1"/>
  <c r="E53" i="1"/>
  <c r="D53" i="1"/>
  <c r="E52" i="1"/>
  <c r="D52" i="1"/>
  <c r="E51" i="1"/>
  <c r="D51" i="1"/>
  <c r="E50" i="1"/>
  <c r="D50" i="1"/>
  <c r="E49" i="1"/>
  <c r="D49" i="1"/>
  <c r="E48" i="1"/>
  <c r="D48" i="1"/>
  <c r="E47" i="1"/>
  <c r="D47" i="1"/>
  <c r="E46" i="1"/>
  <c r="D46" i="1"/>
  <c r="E45" i="1"/>
  <c r="D45" i="1"/>
  <c r="E44" i="1"/>
  <c r="D44" i="1"/>
  <c r="E43" i="1"/>
  <c r="D43" i="1"/>
  <c r="E42" i="1"/>
  <c r="D42" i="1"/>
  <c r="E41" i="1"/>
  <c r="D41" i="1"/>
  <c r="E40" i="1"/>
  <c r="D40" i="1"/>
  <c r="E39" i="1"/>
  <c r="D39" i="1"/>
  <c r="E38" i="1"/>
  <c r="D38" i="1"/>
  <c r="E37" i="1"/>
  <c r="D37" i="1"/>
  <c r="E36" i="1"/>
  <c r="D36" i="1"/>
  <c r="E35" i="1"/>
  <c r="D35" i="1"/>
  <c r="E34" i="1"/>
  <c r="D34" i="1"/>
  <c r="E33" i="1"/>
  <c r="D33" i="1"/>
  <c r="E32" i="1"/>
  <c r="D32" i="1"/>
  <c r="E31" i="1"/>
  <c r="D31" i="1"/>
  <c r="E30" i="1"/>
  <c r="D30" i="1"/>
  <c r="E29" i="1"/>
  <c r="D29" i="1"/>
  <c r="E28" i="1"/>
  <c r="D28" i="1"/>
  <c r="E27" i="1"/>
  <c r="D27" i="1"/>
  <c r="E26" i="1"/>
  <c r="D26" i="1"/>
  <c r="E25" i="1"/>
  <c r="D25" i="1"/>
  <c r="E24" i="1"/>
  <c r="D24" i="1"/>
  <c r="E23" i="1"/>
  <c r="D23" i="1"/>
  <c r="E22" i="1"/>
  <c r="D22" i="1"/>
  <c r="E21" i="1"/>
  <c r="D21" i="1"/>
  <c r="E20" i="1"/>
  <c r="D20" i="1"/>
  <c r="E19" i="1"/>
  <c r="D19" i="1"/>
  <c r="E18" i="1"/>
  <c r="D18" i="1"/>
  <c r="E17" i="1"/>
  <c r="D17" i="1"/>
  <c r="E16" i="1"/>
  <c r="D16" i="1"/>
  <c r="E15" i="1"/>
  <c r="D15" i="1"/>
  <c r="E14" i="1"/>
  <c r="D14" i="1"/>
  <c r="E13" i="1"/>
  <c r="D13" i="1"/>
  <c r="E12" i="1"/>
  <c r="D12" i="1"/>
  <c r="E11" i="1"/>
  <c r="D11" i="1"/>
  <c r="E10" i="1"/>
  <c r="D10" i="1"/>
  <c r="E9" i="1"/>
  <c r="D9" i="1"/>
</calcChain>
</file>

<file path=xl/sharedStrings.xml><?xml version="1.0" encoding="utf-8"?>
<sst xmlns="http://schemas.openxmlformats.org/spreadsheetml/2006/main" count="5325" uniqueCount="1758">
  <si>
    <t>Spectrum</t>
  </si>
  <si>
    <t>Acq Time</t>
  </si>
  <si>
    <t>Obs MW</t>
  </si>
  <si>
    <t>Obs m/z</t>
  </si>
  <si>
    <t>Obs z</t>
  </si>
  <si>
    <t>Prot N</t>
  </si>
  <si>
    <t>Best Sequence</t>
  </si>
  <si>
    <t>Modifications</t>
  </si>
  <si>
    <t>Conf</t>
  </si>
  <si>
    <t>Theor MW</t>
  </si>
  <si>
    <t>z</t>
  </si>
  <si>
    <t>1.1.1.5970.2</t>
  </si>
  <si>
    <t>SHDIPEK</t>
  </si>
  <si>
    <t>1.1.1.5965.3</t>
  </si>
  <si>
    <t>1.1.1.8596.2</t>
  </si>
  <si>
    <t>VRDYVEPENR</t>
  </si>
  <si>
    <t>1.1.1.8722.3</t>
  </si>
  <si>
    <t>73, 113</t>
  </si>
  <si>
    <t>NTLVSGGVR</t>
  </si>
  <si>
    <t>1.1.1.8755.3</t>
  </si>
  <si>
    <t>TVSGGGIETEAR</t>
  </si>
  <si>
    <t>1.1.1.8750.2</t>
  </si>
  <si>
    <t>1.1.1.8155.2</t>
  </si>
  <si>
    <t>QNTPVKPSTYR</t>
  </si>
  <si>
    <t>2.1.1.1972.2</t>
  </si>
  <si>
    <t>ELESAIADFTK</t>
  </si>
  <si>
    <t>2.1.1.1210.2</t>
  </si>
  <si>
    <t>LHHPNVVAFYGVVK</t>
  </si>
  <si>
    <t>2.1.1.1707.5</t>
  </si>
  <si>
    <t>ALVFEPNSPDVLHER</t>
  </si>
  <si>
    <t>2.1.1.1595.3</t>
  </si>
  <si>
    <t>NLADEQFSDRDVAYIDR</t>
  </si>
  <si>
    <t>1.1.1.9873.2</t>
  </si>
  <si>
    <t>63, 73, 113</t>
  </si>
  <si>
    <t>VGDFGLSK</t>
  </si>
  <si>
    <t>ELGSGTFGTVYHGK</t>
  </si>
  <si>
    <t>1.1.1.4968.2</t>
  </si>
  <si>
    <t>1.1.1.4976.2</t>
  </si>
  <si>
    <t>1.1.1.4988.2</t>
  </si>
  <si>
    <t>1.1.1.6442.2</t>
  </si>
  <si>
    <t>1.1.1.6661.4</t>
  </si>
  <si>
    <t>13, 31</t>
  </si>
  <si>
    <t>1.1.1.6666.4</t>
  </si>
  <si>
    <t>1.1.1.6382.2</t>
  </si>
  <si>
    <t>DYVEPENR</t>
  </si>
  <si>
    <t>1.1.1.6189.3</t>
  </si>
  <si>
    <t>RNTLVSGGVR</t>
  </si>
  <si>
    <t>1.1.1.5749.2</t>
  </si>
  <si>
    <t>NLSHVDTER</t>
  </si>
  <si>
    <t>1.1.1.6627.3</t>
  </si>
  <si>
    <t>1.1.1.6622.4</t>
  </si>
  <si>
    <t>1.1.1.6845.2</t>
  </si>
  <si>
    <t>LHQVAPLTENR</t>
  </si>
  <si>
    <t>1.1.1.6957.3</t>
  </si>
  <si>
    <t>Gln-&gt;pyro-Glu@N-term</t>
  </si>
  <si>
    <t>1.1.1.6952.4</t>
  </si>
  <si>
    <t>1.1.1.6963.4</t>
  </si>
  <si>
    <t>2.1.1.447.4</t>
  </si>
  <si>
    <t>PSFTEIAGR</t>
  </si>
  <si>
    <t>2.1.1.452.2</t>
  </si>
  <si>
    <t>2.1.1.612.9</t>
  </si>
  <si>
    <t>SLGNFHGYASSSASGSLTAK</t>
  </si>
  <si>
    <t>2.1.1.512.9</t>
  </si>
  <si>
    <t>TPGFPSDMEDGGEIAR</t>
  </si>
  <si>
    <t>Oxidation(M)@8</t>
  </si>
  <si>
    <t>2.1.1.523.6</t>
  </si>
  <si>
    <t>2.1.1.517.7</t>
  </si>
  <si>
    <t>2.1.1.1030.2</t>
  </si>
  <si>
    <t>VLEIYYR</t>
  </si>
  <si>
    <t>2.1.1.1035.2</t>
  </si>
  <si>
    <t>2.1.1.1130.2</t>
  </si>
  <si>
    <t>2.1.1.1653.5</t>
  </si>
  <si>
    <t>SANPIAAGDINYPTGYNGHAGSEFGSDVSR</t>
  </si>
  <si>
    <t>2.1.1.1830.2</t>
  </si>
  <si>
    <t>13, 29, 31</t>
  </si>
  <si>
    <t>CDNLLVNLK</t>
  </si>
  <si>
    <t>Carboxymethyl(C)@1</t>
  </si>
  <si>
    <t>2.1.1.1975.12</t>
  </si>
  <si>
    <t>QTSSGVLIDINDR</t>
  </si>
  <si>
    <t>2.1.1.1782.17</t>
  </si>
  <si>
    <t>VTESEEFDAMVENLR</t>
  </si>
  <si>
    <t>Oxidation(M)@10</t>
  </si>
  <si>
    <t>2.1.1.1735.8</t>
  </si>
  <si>
    <t>2.1.1.1781.11</t>
  </si>
  <si>
    <t>Deamidated(N)@17</t>
  </si>
  <si>
    <t>2.1.1.2485.3</t>
  </si>
  <si>
    <t>EAAGISHEDSHIVNDVENISGNVVASNETLDK</t>
  </si>
  <si>
    <t>2.1.1.2721.4</t>
  </si>
  <si>
    <t>13, 29</t>
  </si>
  <si>
    <t>NDDLEELKELGSGTFGTVYHGK</t>
  </si>
  <si>
    <t>2.1.1.2722.11</t>
  </si>
  <si>
    <t>LTGEFWGEAEILSK</t>
  </si>
  <si>
    <t>Oxidation(W)@6</t>
  </si>
  <si>
    <t>2.1.1.2727.7</t>
  </si>
  <si>
    <t>2.1.1.2732.11</t>
  </si>
  <si>
    <t>2.1.1.2687.17</t>
  </si>
  <si>
    <t>DGPGATLATVTEYMVDGSLR</t>
  </si>
  <si>
    <t>Oxidation(M)@14</t>
  </si>
  <si>
    <t>2.1.1.2720.7</t>
  </si>
  <si>
    <t>3.1.1.42.17</t>
  </si>
  <si>
    <t>SDVDSEFQYVVAVNDMDLGSR</t>
  </si>
  <si>
    <t>Oxidation(M)@16</t>
  </si>
  <si>
    <t>3.1.1.1558.19</t>
  </si>
  <si>
    <t>MFLFSVSDLDGALLGVNK</t>
  </si>
  <si>
    <t>Oxidation(M)@1</t>
  </si>
  <si>
    <t>3.1.1.1562.19</t>
  </si>
  <si>
    <t>1.1.1.6567.3</t>
  </si>
  <si>
    <t>PPVHEFGNK</t>
  </si>
  <si>
    <t>1.1.1.9695.3</t>
  </si>
  <si>
    <t>2.1.1.1262.2</t>
  </si>
  <si>
    <t>90, 126</t>
  </si>
  <si>
    <t>2.1.1.1620.2</t>
  </si>
  <si>
    <t>1.1.1.10869.2</t>
  </si>
  <si>
    <t>74, 90, 126</t>
  </si>
  <si>
    <t>2.1.1.358.5</t>
  </si>
  <si>
    <t>94, 191</t>
  </si>
  <si>
    <t>2.1.1.363.4</t>
  </si>
  <si>
    <t>2.1.1.232.2</t>
  </si>
  <si>
    <t>EQLEMLNR</t>
  </si>
  <si>
    <t>2.1.1.467.4</t>
  </si>
  <si>
    <t>YVGGETHIISIR</t>
  </si>
  <si>
    <t>2.1.1.443.3</t>
  </si>
  <si>
    <t>2.1.1.448.5</t>
  </si>
  <si>
    <t>2.1.1.1040.6</t>
  </si>
  <si>
    <t>2.1.1.1045.5</t>
  </si>
  <si>
    <t>2.1.1.1745.3</t>
  </si>
  <si>
    <t>94, 136, 191</t>
  </si>
  <si>
    <t>2.1.1.2391.3</t>
  </si>
  <si>
    <t>2.1.1.2385.7</t>
  </si>
  <si>
    <t>2.1.1.2634.4</t>
  </si>
  <si>
    <t>94, 136</t>
  </si>
  <si>
    <t>2.1.1.2631.5</t>
  </si>
  <si>
    <t>3.1.1.19.8</t>
  </si>
  <si>
    <t>3.1.1.24.6</t>
  </si>
  <si>
    <t>3.1.1.160.9</t>
  </si>
  <si>
    <t>2.1.1.462.3</t>
  </si>
  <si>
    <t>2.1.1.947.3</t>
  </si>
  <si>
    <t>2.1.1.227.3</t>
  </si>
  <si>
    <t>1.1.1.7334.2</t>
  </si>
  <si>
    <t>IVNPDDANK</t>
  </si>
  <si>
    <t>1.1.1.7345.2</t>
  </si>
  <si>
    <t>1.1.1.7361.4</t>
  </si>
  <si>
    <t>STQALAEEQK</t>
  </si>
  <si>
    <t>1.1.1.9302.3</t>
  </si>
  <si>
    <t>DVVLDQADSR</t>
  </si>
  <si>
    <t>1.1.1.9295.3</t>
  </si>
  <si>
    <t>2.1.1.1028.4</t>
  </si>
  <si>
    <t>LPYVSPLSR</t>
  </si>
  <si>
    <t>1.1.1.5180.2</t>
  </si>
  <si>
    <t>26, 102, 139</t>
  </si>
  <si>
    <t>GSDVAIKR</t>
  </si>
  <si>
    <t>1.1.1.5985.2</t>
  </si>
  <si>
    <t>IREEVEPENR</t>
  </si>
  <si>
    <t>1.1.1.5990.2</t>
  </si>
  <si>
    <t>1.1.1.6542.3</t>
  </si>
  <si>
    <t>26, 102</t>
  </si>
  <si>
    <t>1.1.1.6547.2</t>
  </si>
  <si>
    <t>1.1.1.5751.2</t>
  </si>
  <si>
    <t>1.1.1.5746.5</t>
  </si>
  <si>
    <t>1.1.1.5741.5</t>
  </si>
  <si>
    <t>1.1.1.6061.3</t>
  </si>
  <si>
    <t>1.1.1.5766.2</t>
  </si>
  <si>
    <t>1.1.1.5772.3</t>
  </si>
  <si>
    <t>1.1.1.6059.3</t>
  </si>
  <si>
    <t>Deamidated(Q)@9</t>
  </si>
  <si>
    <t>1.1.1.5987.3</t>
  </si>
  <si>
    <t>1.1.1.7028.3</t>
  </si>
  <si>
    <t>1.1.1.7454.11</t>
  </si>
  <si>
    <t>FSTVENGTSDIER</t>
  </si>
  <si>
    <t>2.1.1.54.2</t>
  </si>
  <si>
    <t>26, 66, 102</t>
  </si>
  <si>
    <t>2.1.1.443.2</t>
  </si>
  <si>
    <t>2.1.1.431.5</t>
  </si>
  <si>
    <t>2.1.1.436.6</t>
  </si>
  <si>
    <t>2.1.1.540.7</t>
  </si>
  <si>
    <t>2.1.1.541.10</t>
  </si>
  <si>
    <t>2.1.1.538.3</t>
  </si>
  <si>
    <t>2.1.1.371.7</t>
  </si>
  <si>
    <t>VGVSDETLESEPLHK</t>
  </si>
  <si>
    <t>2.1.1.364.4</t>
  </si>
  <si>
    <t>2.1.1.369.6</t>
  </si>
  <si>
    <t>2.1.1.262.4</t>
  </si>
  <si>
    <t>TPGNDHQNPPQIDDVEVR</t>
  </si>
  <si>
    <t>2.1.1.378.4</t>
  </si>
  <si>
    <t>Deamidated(N)@4</t>
  </si>
  <si>
    <t>2.1.1.1045.3</t>
  </si>
  <si>
    <t>2.1.1.1111.5</t>
  </si>
  <si>
    <t>2.1.1.1116.4</t>
  </si>
  <si>
    <t>2.1.1.1106.4</t>
  </si>
  <si>
    <t>2.1.1.943.13</t>
  </si>
  <si>
    <t>SDNSLSSQFVTSESPANTAQQDSGK</t>
  </si>
  <si>
    <t>2.1.1.1287.7</t>
  </si>
  <si>
    <t>ILEIYYQTR</t>
  </si>
  <si>
    <t>2.1.1.1796.3</t>
  </si>
  <si>
    <t>2.1.1.1801.4</t>
  </si>
  <si>
    <t>2.1.1.2528.6</t>
  </si>
  <si>
    <t>NEDLEELRELGSGTFGTVYHGK</t>
  </si>
  <si>
    <t>2.1.1.2588.6</t>
  </si>
  <si>
    <t>DGISTNLANPQLTLGQDYGGNFSEK</t>
  </si>
  <si>
    <t>2.1.1.2837.9</t>
  </si>
  <si>
    <t>VTESEEFGAMVENLR</t>
  </si>
  <si>
    <t>2.1.1.2839.6</t>
  </si>
  <si>
    <t>2.1.1.2833.10</t>
  </si>
  <si>
    <t>3.1.1.80.11</t>
  </si>
  <si>
    <t>Trp-&gt;Kynurenin(W)@6</t>
  </si>
  <si>
    <t>3.1.1.206.9</t>
  </si>
  <si>
    <t>HAALPPLGSEFDYSGLQIIK</t>
  </si>
  <si>
    <t>3.1.1.201.4</t>
  </si>
  <si>
    <t>3.1.1.1112.11</t>
  </si>
  <si>
    <t>DGPGGTLATVTEYMVDGSLR</t>
  </si>
  <si>
    <t>1.1.1.6628.6</t>
  </si>
  <si>
    <t>DSSVGNLHGYK</t>
  </si>
  <si>
    <t>1.1.1.7459.12</t>
  </si>
  <si>
    <t>1.1.1.7023.6</t>
  </si>
  <si>
    <t>1.1.1.8041.2</t>
  </si>
  <si>
    <t>1.1.1.8076.5</t>
  </si>
  <si>
    <t>1.1.1.10272.2</t>
  </si>
  <si>
    <t>1.1.1.10267.2</t>
  </si>
  <si>
    <t>2.1.1.279.2</t>
  </si>
  <si>
    <t>2.1.1.269.4</t>
  </si>
  <si>
    <t>2.1.1.274.3</t>
  </si>
  <si>
    <t>2.1.1.2473.4</t>
  </si>
  <si>
    <t>2.1.1.2782.6</t>
  </si>
  <si>
    <t>2.1.1.2777.12</t>
  </si>
  <si>
    <t>3.1.1.139.8</t>
  </si>
  <si>
    <t>3.1.1.134.6</t>
  </si>
  <si>
    <t>3.1.1.1064.15</t>
  </si>
  <si>
    <t>2.1.1.264.5</t>
  </si>
  <si>
    <t>2.1.1.740.3</t>
  </si>
  <si>
    <t>EQLELLNR</t>
  </si>
  <si>
    <t>1.1.1.7685.3</t>
  </si>
  <si>
    <t>SEDHVENNLSAK</t>
  </si>
  <si>
    <t>1.1.1.7696.2</t>
  </si>
  <si>
    <t>1.1.1.6828.3</t>
  </si>
  <si>
    <t>ISNSTPDPK</t>
  </si>
  <si>
    <t>1.1.1.6821.2</t>
  </si>
  <si>
    <t>1.1.1.9322.6</t>
  </si>
  <si>
    <t>TGAFDTTNEGMK</t>
  </si>
  <si>
    <t>1.1.1.9327.2</t>
  </si>
  <si>
    <t>1.1.1.8779.3</t>
  </si>
  <si>
    <t>NVETNTPEHVSQTETSAK</t>
  </si>
  <si>
    <t>1.1.1.8784.2</t>
  </si>
  <si>
    <t>2.1.1.641.4</t>
  </si>
  <si>
    <t>GDIVVDINDR</t>
  </si>
  <si>
    <t>2.1.1.95.2</t>
  </si>
  <si>
    <t>NLAQDEFER</t>
  </si>
  <si>
    <t>2.1.1.100.2</t>
  </si>
  <si>
    <t>2.1.1.2805.2</t>
  </si>
  <si>
    <t>EFLADILK</t>
  </si>
  <si>
    <t>2.1.1.2810.2</t>
  </si>
  <si>
    <t>2.1.1.2800.2</t>
  </si>
  <si>
    <t>2.1.1.596.2</t>
  </si>
  <si>
    <t>EEQIFHVQDPETSSK</t>
  </si>
  <si>
    <t>1.1.1.7278.2</t>
  </si>
  <si>
    <t>HVLLSNR</t>
  </si>
  <si>
    <t>1.1.1.7283.3</t>
  </si>
  <si>
    <t>1.1.1.5732.2</t>
  </si>
  <si>
    <t>1.1.1.5727.2</t>
  </si>
  <si>
    <t>1.1.1.5382.2</t>
  </si>
  <si>
    <t>1.1.1.5377.2</t>
  </si>
  <si>
    <t>1.1.1.6201.3</t>
  </si>
  <si>
    <t>RNTLVTGGVR</t>
  </si>
  <si>
    <t>1.1.1.5154.2</t>
  </si>
  <si>
    <t>TVRDPTETNR</t>
  </si>
  <si>
    <t>1.1.1.5159.2</t>
  </si>
  <si>
    <t>1.1.1.6334.5</t>
  </si>
  <si>
    <t>Oxidation(M)@11</t>
  </si>
  <si>
    <t>1.1.1.6326.4</t>
  </si>
  <si>
    <t>1.1.1.6321.3</t>
  </si>
  <si>
    <t>1.1.1.6613.5</t>
  </si>
  <si>
    <t>Deamidated(Q)@12</t>
  </si>
  <si>
    <t>1.1.1.5922.5</t>
  </si>
  <si>
    <t>1.1.1.5917.5</t>
  </si>
  <si>
    <t>1.1.1.6942.3</t>
  </si>
  <si>
    <t>SLVYPEK</t>
  </si>
  <si>
    <t>1.1.1.7389.3</t>
  </si>
  <si>
    <t>26, 66</t>
  </si>
  <si>
    <t>NDDLEELK</t>
  </si>
  <si>
    <t>1.1.1.7148.6</t>
  </si>
  <si>
    <t>NLAQDEFERK</t>
  </si>
  <si>
    <t>1.1.1.7150.5</t>
  </si>
  <si>
    <t>1.1.1.7149.7</t>
  </si>
  <si>
    <t>1.1.1.7072.7</t>
  </si>
  <si>
    <t>1.1.1.7067.6</t>
  </si>
  <si>
    <t>1.1.1.7067.8</t>
  </si>
  <si>
    <t>1.1.1.7072.8</t>
  </si>
  <si>
    <t>2.1.1.144.5</t>
  </si>
  <si>
    <t>2.1.1.324.4</t>
  </si>
  <si>
    <t>Deamidated(Q)@4</t>
  </si>
  <si>
    <t>2.1.1.533.4</t>
  </si>
  <si>
    <t>VNDHPISTVESNLSAK</t>
  </si>
  <si>
    <t>2.1.1.538.6</t>
  </si>
  <si>
    <t>2.1.1.517.6</t>
  </si>
  <si>
    <t>2.1.1.522.4</t>
  </si>
  <si>
    <t>Deamidated(Q)@3</t>
  </si>
  <si>
    <t>2.1.1.862.3</t>
  </si>
  <si>
    <t>SIVHFDLK</t>
  </si>
  <si>
    <t>2.1.1.867.2</t>
  </si>
  <si>
    <t>2.1.1.652.6</t>
  </si>
  <si>
    <t>2.1.1.657.2</t>
  </si>
  <si>
    <t>2.1.1.2040.18</t>
  </si>
  <si>
    <t>AVPQGHNEKGDIVVDINDRF</t>
  </si>
  <si>
    <t>Oxidation(P)@3</t>
  </si>
  <si>
    <t>2.1.1.2243.16</t>
  </si>
  <si>
    <t>VNEYSVSSVSSDSMVPDQALKEEAPISMK</t>
  </si>
  <si>
    <t>2.1.1.2729.3</t>
  </si>
  <si>
    <t>2.1.1.2724.2</t>
  </si>
  <si>
    <t>2.1.1.2719.2</t>
  </si>
  <si>
    <t>2.1.1.2691.4</t>
  </si>
  <si>
    <t>2.1.1.2691.12</t>
  </si>
  <si>
    <t>2.1.1.2686.8</t>
  </si>
  <si>
    <t>3.1.1.206.11</t>
  </si>
  <si>
    <t>SSLGLSPPGNNLDELLHGNFDR</t>
  </si>
  <si>
    <t>3.1.1.25.12</t>
  </si>
  <si>
    <t>ESLNFPGLGPLHADGAGVSLNIQNNDPK</t>
  </si>
  <si>
    <t>3.1.1.20.15</t>
  </si>
  <si>
    <t>3.1.1.959.11</t>
  </si>
  <si>
    <t>DGPGGTLATVTEYMVNGSLR</t>
  </si>
  <si>
    <t>3.1.1.962.9</t>
  </si>
  <si>
    <t>3.1.1.966.15</t>
  </si>
  <si>
    <t>1.1.1.6937.3</t>
  </si>
  <si>
    <t>1.1.1.7965.2</t>
  </si>
  <si>
    <t>1.1.1.7326.3</t>
  </si>
  <si>
    <t>1.1.1.10291.2</t>
  </si>
  <si>
    <t>1.1.1.9722.2</t>
  </si>
  <si>
    <t>1.1.1.9727.2</t>
  </si>
  <si>
    <t>2.1.1.110.6</t>
  </si>
  <si>
    <t>2.1.1.115.6</t>
  </si>
  <si>
    <t>2.1.1.595.2</t>
  </si>
  <si>
    <t>2.1.1.588.2</t>
  </si>
  <si>
    <t>2.1.1.45.3</t>
  </si>
  <si>
    <t>2.1.1.50.8</t>
  </si>
  <si>
    <t>2.1.1.245.4</t>
  </si>
  <si>
    <t>2.1.1.240.4</t>
  </si>
  <si>
    <t>2.1.1.457.5</t>
  </si>
  <si>
    <t>2.1.1.462.6</t>
  </si>
  <si>
    <t>2.1.1.461.3</t>
  </si>
  <si>
    <t>2.1.1.456.2</t>
  </si>
  <si>
    <t>2.1.1.1634.3</t>
  </si>
  <si>
    <t>GDIVVDINDRFPR</t>
  </si>
  <si>
    <t>2.1.1.2660.2</t>
  </si>
  <si>
    <t>2.1.1.2650.2</t>
  </si>
  <si>
    <t>2.1.1.2655.2</t>
  </si>
  <si>
    <t>3.1.1.245.8</t>
  </si>
  <si>
    <t>GTLPWMAPELLSGSSSK</t>
  </si>
  <si>
    <t>3.1.1.918.12</t>
  </si>
  <si>
    <t>3.1.1.912.15</t>
  </si>
  <si>
    <t>2.1.1.1372.4</t>
  </si>
  <si>
    <t>LHHPNVMAFYGVVK</t>
  </si>
  <si>
    <t>AGI</t>
  </si>
  <si>
    <t>AGI</t>
    <phoneticPr fontId="1"/>
  </si>
  <si>
    <t>AT1G16270</t>
  </si>
  <si>
    <t>AT1G16270</t>
    <phoneticPr fontId="1"/>
  </si>
  <si>
    <t>AT1G79570</t>
  </si>
  <si>
    <t>AT1G79570</t>
    <phoneticPr fontId="1"/>
  </si>
  <si>
    <t>AT2G35050</t>
  </si>
  <si>
    <t>AT2G35050</t>
    <phoneticPr fontId="1"/>
  </si>
  <si>
    <t>Experiment</t>
    <phoneticPr fontId="1"/>
  </si>
  <si>
    <t>SRK2A-1</t>
  </si>
  <si>
    <t>SRK2A-1</t>
    <phoneticPr fontId="1"/>
  </si>
  <si>
    <t>SRK2A-2</t>
  </si>
  <si>
    <t>SRK2A-2</t>
    <phoneticPr fontId="1"/>
  </si>
  <si>
    <t>SRK2G-1</t>
  </si>
  <si>
    <t>SRK2G-1</t>
    <phoneticPr fontId="1"/>
  </si>
  <si>
    <t>SRK2G-2</t>
  </si>
  <si>
    <t>SRK2G-2</t>
    <phoneticPr fontId="1"/>
  </si>
  <si>
    <t xml:space="preserve">AGI code </t>
    <phoneticPr fontId="1"/>
  </si>
  <si>
    <t>Description</t>
    <phoneticPr fontId="1"/>
  </si>
  <si>
    <t>AT1G10940</t>
  </si>
  <si>
    <t>Encodes a plant protein kinase similar to the calcium/calmodulin-dependent protein kinase subfamily and the SNF1 kinase subfamily (SnRK2) whose activity is activated by ionic (salt) and non-ionic (mannitol) osmotic stress. Kinase activity of its homolog in tobacco is induced by hyperosmotic condition within 1 minute.</t>
  </si>
  <si>
    <t>kinase superfamily with octicosapeptide/Phox/Bem1p domain-containing protein;(source:Araport11)</t>
    <phoneticPr fontId="1"/>
  </si>
  <si>
    <t>AT1G50030</t>
  </si>
  <si>
    <t>Related to TOR proteins from yeast and mammals, regulators of cell growth in response to nutrient availability. TOR proteins belong to the family of phosphatidylinositol 3-kinase and are targets of the antiproliferative drug rapamycin. AtTOR binds the yeast FKBP12 protein in the presence of Rapamycin, is involved in embryogenesis and is expressed in embryos, endosperm and meristems.</t>
  </si>
  <si>
    <t>AT1G68830</t>
  </si>
  <si>
    <t>STN7 protein kinase; required for state transitions, phosphorylation of the major antenna complex (LHCII) between PSII and PSI, and light adaptation. STN7 is involved in state transitions.</t>
  </si>
  <si>
    <t>AT1G79550</t>
  </si>
  <si>
    <t>Encodes cytosolic phosphoglycerate kinase (PGK).</t>
  </si>
  <si>
    <t>kinase superfamily with octicosapeptide/Phox/Bem1p domain-containing protein;(source:Araport11)</t>
  </si>
  <si>
    <t>AT2G25760</t>
  </si>
  <si>
    <t>Protein kinase family protein;(source:Araport11)</t>
  </si>
  <si>
    <t>AT3G01090</t>
  </si>
  <si>
    <t>encodes a SNF1-related protein kinase that physically interacts with SCF subunit SKP1/ASK1 and 20S proteosome subunit PAD1. It can also interact with PRL1 DWD-containing protein. Based on in vitro degradation assays and cul4cs and prl1 mutants, there is evidence that AKIN10 is degraded in a proteasome-dependent manner, and that this depends on a CUL4-PRL1 E3 ligase</t>
  </si>
  <si>
    <t>AT3G03940</t>
  </si>
  <si>
    <t>AT3G04910</t>
  </si>
  <si>
    <t>Serine/threonine protein kinase, whose transcription is regulated by circadian rhythm.</t>
  </si>
  <si>
    <t>AT3G45780</t>
  </si>
  <si>
    <t>Blue-light photoreceptor. Contains a light activated serine-threonine kinase domain and LOV1 and LOV2 repeats. Mutants are defective in blue-light response. Mediates blue light-induced growth enhancements. PHOT1 and PHOT2 mediate blue light-dependent  activation of the plasma membrane H+-ATPase in guard cell protoplasts. PHOT1 undergoes blue-light-dependent autophosphorylation. At least eight phosphorylation sites have been identified in PHOT1. Phosphorylation of serine851 in the activation loop of PHOT1 appears to be required for stomatal opening, chloroplast accumulation, leaf flattening, and phototropism, and phosphorylation of serine849 may also contribute to the regulation of these responses. Phosphorylation-dependent binding of 14-3-3 proteins to the Hinge1 region of PHOT1 appears to require serine350 and serine376.</t>
  </si>
  <si>
    <t>AT3G48750</t>
  </si>
  <si>
    <t>A-type cyclin-dependent kinase. Together with its specific inhibitor,  the Kip-related protein, KRP2 they regulate the mitosis-to-endocycle transition during  leaf development. Dominant negative mutations abolish cell division. Loss of function phenotype has reduced fertility with failure to transmit via pollen. Pollen development is arrested at the  second mitotic division. Expression is regulated by environmental and chemical signals. Part of the promoter is responsible for expression in trichomes. Functions as a positive regulator of cell proliferation during development of the male gametophyte, embryo and endosperm. Phosphorylation of threonine 161 is required for activation of its associated kinase.</t>
  </si>
  <si>
    <t>AT4G01370</t>
  </si>
  <si>
    <t>Encodes a nuclear and cytoplasmically localized  MAP kinase involved in mediating responses to pathogens.  Its substrates include MKS1 and probably MAP65-1.The MAP65-1 interaction is involved in mediating cortical microtuble organization. Required for male-specific meiotic cytokinesis. The mRNA is cell-to-cell mobile.</t>
  </si>
  <si>
    <t>AT4G23650</t>
  </si>
  <si>
    <t>Encodes calcium dependent protein kinase 3 (CPK3), a member of the Arabidopsis CDPK gene family.  CDPKs contain an intrinsic Ca2+-activation domain with four EF hand Ca2+-binding sites.  CDPKs protein kinases have been proposed to function in multiple plant signal transduction pathways downstream of [Ca2+]cyt elevations, thus transducing various physiological responses.  CPK3 is expressed in both guard cells and mesophyll cells.  Functions in guard cell ion channel regulation.   ABA and Ca(2+) activation of slow-type anion channels and, interestingly, ABA activation of plasma membrane Ca(2+)-permeable channels were impaired in independent alleles of single and double cpk3cpk6 mutant guard cells.  Furthermore, ABA- and Ca(2+)-induced stomatal closing were partially impaired in these cpk3cpk6 mutant alleles.  CPK6 is also a member of the Arabidopsis CDPK family.</t>
  </si>
  <si>
    <t>AT4G32250</t>
  </si>
  <si>
    <t>Encodes a component of the TOC machinery that phosphorylates import receptors, supports pre-protein import, and contributes to efficient chloroplast biogenesis.</t>
  </si>
  <si>
    <t>AT5G01920</t>
  </si>
  <si>
    <t>Chloroplast thylakoid protein kinase STN8 is specific in phosphorylation of N-terminal threonine residues in D1, D2  and CP43 proteins, and Thr-4 in PsbH  protein of photosystem II. Phosphorylation of Thr-4 in  the wild type required both light and prior  phosphorylation at Thr-2.</t>
  </si>
  <si>
    <t>AT5G08590</t>
  </si>
  <si>
    <t>Encodes a member of SNF1-related protein kinases (SnRK2) whose activity is activated by ionic (salt) and non-ionic (mannitol) osmotic stress. Similar to the calcium/calmodulin-dependent protein kinase subfamily and the SNF1 kinase subfamily.</t>
  </si>
  <si>
    <t>AT5G13530</t>
  </si>
  <si>
    <t>Encodes KEEP ON GOING (KEG), a RING E3 ligase involved in abscisic acid signaling.  KEG is essential for Arabidopsis growth and development.  ABA promotes KEG degradation via the ubiquitin dependent 26S proteasome pathway.</t>
  </si>
  <si>
    <t>AT5G18190</t>
  </si>
  <si>
    <t>AT5G21326</t>
  </si>
  <si>
    <t>Ca2+regulated serine-threonine protein kinase family protein;(source:Araport11)</t>
  </si>
  <si>
    <t>AT1G17720</t>
  </si>
  <si>
    <t>type 2A protein serine/threonine phosphatase 55 kDa B</t>
  </si>
  <si>
    <t>AT1G25490</t>
  </si>
  <si>
    <t>One of three genes encoding phosphoprotein phosphatase 2A regulatory subunit A;  Recessive ethylene-response mutant EER1 displays increased ethylene sensitivity in the hypocotyl and stem</t>
  </si>
  <si>
    <t>AT1G51690</t>
  </si>
  <si>
    <t>55 kDa B regulatory subunit of phosphatase 2A  mRNA,</t>
  </si>
  <si>
    <t>AT3G25800</t>
  </si>
  <si>
    <t>one of three genes encoding the protein phosphatase 2A regulatory subunit</t>
  </si>
  <si>
    <t>AT4G26080</t>
  </si>
  <si>
    <t>Involved in abscisic acid (ABA) signal transduction. Negative regulator of ABA promotion of stomatal closure.</t>
  </si>
  <si>
    <t>Gene Model Description</t>
  </si>
  <si>
    <t>AT3G13300</t>
  </si>
  <si>
    <t>AT3G13290</t>
  </si>
  <si>
    <t>AT2G27710</t>
  </si>
  <si>
    <t>AT1G12310</t>
  </si>
  <si>
    <t>AT1G77680</t>
  </si>
  <si>
    <t>AT2G27720</t>
  </si>
  <si>
    <t>AT1G62820</t>
  </si>
  <si>
    <t>AT1G52730</t>
  </si>
  <si>
    <t>AT5G13570</t>
  </si>
  <si>
    <t>AT1G33140</t>
  </si>
  <si>
    <t>AT1G79930</t>
  </si>
  <si>
    <t>AT1G79920</t>
  </si>
  <si>
    <t>AT1G54490</t>
  </si>
  <si>
    <t>AT1G03330</t>
  </si>
  <si>
    <t>AT1G04270</t>
  </si>
  <si>
    <t>AT5G42080</t>
  </si>
  <si>
    <t>AT3G44310</t>
  </si>
  <si>
    <t>AT2G29550</t>
  </si>
  <si>
    <t>AT4G00660</t>
  </si>
  <si>
    <t>AT3G53870</t>
  </si>
  <si>
    <t>AT1G20010</t>
  </si>
  <si>
    <t>AT4G27090</t>
  </si>
  <si>
    <t>AT5G59850</t>
  </si>
  <si>
    <t>AT5G26360</t>
  </si>
  <si>
    <t>AT3G53430</t>
  </si>
  <si>
    <t>AT1G35720</t>
  </si>
  <si>
    <t>AT5G18420</t>
  </si>
  <si>
    <t>AT5G35430</t>
  </si>
  <si>
    <t>AT5G18110</t>
  </si>
  <si>
    <t>AT3G03960</t>
  </si>
  <si>
    <t>AT4G09800</t>
  </si>
  <si>
    <t>AT3G12580</t>
  </si>
  <si>
    <t>AT2G09990</t>
  </si>
  <si>
    <t>AT5G12250</t>
  </si>
  <si>
    <t>AT3G60190</t>
  </si>
  <si>
    <t>AT5G28540</t>
  </si>
  <si>
    <t>AT3G20820</t>
  </si>
  <si>
    <t>AT1G78300</t>
  </si>
  <si>
    <t>AT3G18190</t>
  </si>
  <si>
    <t>AT5G02490</t>
  </si>
  <si>
    <t>AT5G27770</t>
  </si>
  <si>
    <t>AT3G49010</t>
  </si>
  <si>
    <t>AT1G55490</t>
  </si>
  <si>
    <t>AT5G20890</t>
  </si>
  <si>
    <t>AT5G20290</t>
  </si>
  <si>
    <t>AT2G44120</t>
  </si>
  <si>
    <t>AT1G07310</t>
  </si>
  <si>
    <t>AT1G18540</t>
  </si>
  <si>
    <t>AT3G20050</t>
  </si>
  <si>
    <t>AT2G36160</t>
  </si>
  <si>
    <t>AT3G46780</t>
  </si>
  <si>
    <t>AT5G02870</t>
  </si>
  <si>
    <t>AT5G47010</t>
  </si>
  <si>
    <t>AT3G13930</t>
  </si>
  <si>
    <t>AT3G02080</t>
  </si>
  <si>
    <t>AT5G61170</t>
  </si>
  <si>
    <t>AT3G04840</t>
  </si>
  <si>
    <t>AT1G14830</t>
  </si>
  <si>
    <t>AT5G24165</t>
  </si>
  <si>
    <t>AT1G76030</t>
  </si>
  <si>
    <t>AT2G34480</t>
  </si>
  <si>
    <t>AT1G26630</t>
  </si>
  <si>
    <t>AT1G71500</t>
  </si>
  <si>
    <t>AT1G24050</t>
  </si>
  <si>
    <t>AT5G27850</t>
  </si>
  <si>
    <t>AT4G24280</t>
  </si>
  <si>
    <t>AT2G39800</t>
  </si>
  <si>
    <t>AT3G09630</t>
  </si>
  <si>
    <t>AT3G09260</t>
  </si>
  <si>
    <t>AT2G45810</t>
  </si>
  <si>
    <t>AT3G52150</t>
  </si>
  <si>
    <t>AT1G18080</t>
  </si>
  <si>
    <t>AT5G38480</t>
  </si>
  <si>
    <t>AT4G34670</t>
  </si>
  <si>
    <t>AT3G18780</t>
  </si>
  <si>
    <t>AT1G59610</t>
  </si>
  <si>
    <t>AT1G43170</t>
  </si>
  <si>
    <t>AT3G20800</t>
  </si>
  <si>
    <t>AT3G09200</t>
  </si>
  <si>
    <t>AT3G13580</t>
  </si>
  <si>
    <t>AT1G10290</t>
  </si>
  <si>
    <t>AT2G36880</t>
  </si>
  <si>
    <t>AT3G14080</t>
  </si>
  <si>
    <t>AT1G19120</t>
  </si>
  <si>
    <t>AT1G79090</t>
  </si>
  <si>
    <t>AT5G10450</t>
  </si>
  <si>
    <t>AT1G76860</t>
  </si>
  <si>
    <t>AT5G10360</t>
  </si>
  <si>
    <t>AT1G65980</t>
  </si>
  <si>
    <t>AT5G16070</t>
  </si>
  <si>
    <t>AT1G08370</t>
  </si>
  <si>
    <t>AT5G16050</t>
  </si>
  <si>
    <t>AT4G16155</t>
  </si>
  <si>
    <t>AT3G25860</t>
  </si>
  <si>
    <t>AT2G38750</t>
  </si>
  <si>
    <t>AT5G16130</t>
  </si>
  <si>
    <t>AT3G53750</t>
  </si>
  <si>
    <t>AT5G27720</t>
  </si>
  <si>
    <t>AT1G24510</t>
  </si>
  <si>
    <t>AT5G15200</t>
  </si>
  <si>
    <t>AT1G22300</t>
  </si>
  <si>
    <t>AT4G00100</t>
  </si>
  <si>
    <t>AT5G14670</t>
  </si>
  <si>
    <t>AT1G35680</t>
  </si>
  <si>
    <t>AT3G02560</t>
  </si>
  <si>
    <t>AT3G07110</t>
  </si>
  <si>
    <t>AT1G70410</t>
  </si>
  <si>
    <t>AT1G29250</t>
  </si>
  <si>
    <t>AT1G27430</t>
  </si>
  <si>
    <t>AT3G55280</t>
  </si>
  <si>
    <t>AT2G27530</t>
  </si>
  <si>
    <t>AT3G11830</t>
  </si>
  <si>
    <t>AT4G14880</t>
  </si>
  <si>
    <t>AT5G38430</t>
  </si>
  <si>
    <t>AT3G24830</t>
  </si>
  <si>
    <t>AT3G56340</t>
  </si>
  <si>
    <t>AT1G01510</t>
  </si>
  <si>
    <t>AT1G43190</t>
  </si>
  <si>
    <t>AT4G16143</t>
  </si>
  <si>
    <t>AT4G14960</t>
  </si>
  <si>
    <t>AT4G29410</t>
  </si>
  <si>
    <t>AT2G44530</t>
  </si>
  <si>
    <t>AT2G43030</t>
  </si>
  <si>
    <t>AT3G02520</t>
  </si>
  <si>
    <t>AT5G37640</t>
  </si>
  <si>
    <t>AT2G38610</t>
  </si>
  <si>
    <t>AT5G23060</t>
  </si>
  <si>
    <t>AT5G02960</t>
  </si>
  <si>
    <t>AT5G20490</t>
  </si>
  <si>
    <t>AT4G22010</t>
  </si>
  <si>
    <t>AT1G02080</t>
  </si>
  <si>
    <t>AT4G34450</t>
  </si>
  <si>
    <t>AT3G25920</t>
  </si>
  <si>
    <t>AT3G61110</t>
  </si>
  <si>
    <t>AT1G01300</t>
  </si>
  <si>
    <t>AT5G41520</t>
  </si>
  <si>
    <t>AT4G26530</t>
  </si>
  <si>
    <t>AT2G42600</t>
  </si>
  <si>
    <t>AT4G37930</t>
  </si>
  <si>
    <t>AT1G05190</t>
  </si>
  <si>
    <t>AT2G41840</t>
  </si>
  <si>
    <t>AT2G20490</t>
  </si>
  <si>
    <t>AT1G09340</t>
  </si>
  <si>
    <t>AT1G34430</t>
  </si>
  <si>
    <t>AT4G18100</t>
  </si>
  <si>
    <t>AT4G38510</t>
  </si>
  <si>
    <t>AT5G35630</t>
  </si>
  <si>
    <t>AT4G01310</t>
  </si>
  <si>
    <t>AT5G42980</t>
  </si>
  <si>
    <t>AT2G15560</t>
  </si>
  <si>
    <t>AT1G24300</t>
  </si>
  <si>
    <t>AT1G07320</t>
  </si>
  <si>
    <t>AT5G62390</t>
  </si>
  <si>
    <t>AT2G38040</t>
  </si>
  <si>
    <t>AT5G64330</t>
  </si>
  <si>
    <t>AT3G16420</t>
  </si>
  <si>
    <t>AT3G49910</t>
  </si>
  <si>
    <t>AT4G16150</t>
  </si>
  <si>
    <t>AT1G27090</t>
  </si>
  <si>
    <t>AT5G44070</t>
  </si>
  <si>
    <t>AT5G56710</t>
  </si>
  <si>
    <t>AT1G19570</t>
  </si>
  <si>
    <t>AT3G44890</t>
  </si>
  <si>
    <t>AT5G08690</t>
  </si>
  <si>
    <t>AT3G61240</t>
  </si>
  <si>
    <t>AT2G21390</t>
  </si>
  <si>
    <t>AT5G65430</t>
  </si>
  <si>
    <t>AT3G06650</t>
  </si>
  <si>
    <t>AT1G70600</t>
  </si>
  <si>
    <t>AT1G16720</t>
  </si>
  <si>
    <t>AT2G30800</t>
  </si>
  <si>
    <t>AT5G19400</t>
  </si>
  <si>
    <t>AT1G32060</t>
  </si>
  <si>
    <t>AT3G58580</t>
  </si>
  <si>
    <t>AT3G57990</t>
  </si>
  <si>
    <t>AT4G26480</t>
  </si>
  <si>
    <t>AT2G37690</t>
  </si>
  <si>
    <t>AT1G17100</t>
  </si>
  <si>
    <t>AT3G61820</t>
  </si>
  <si>
    <t>AT3G49490</t>
  </si>
  <si>
    <t>AT3G44110</t>
  </si>
  <si>
    <t>AT4G27500</t>
  </si>
  <si>
    <t>AT2G47730</t>
  </si>
  <si>
    <t>AT5G53620</t>
  </si>
  <si>
    <t>AT2G38270</t>
  </si>
  <si>
    <t>AT5G45775</t>
  </si>
  <si>
    <t>AT1G66580</t>
  </si>
  <si>
    <t>AT5G04800</t>
  </si>
  <si>
    <t>AT1G01090</t>
  </si>
  <si>
    <t>AT2G42520</t>
  </si>
  <si>
    <t>AT3G26060</t>
  </si>
  <si>
    <t>AT5G30510</t>
  </si>
  <si>
    <t>AT5G63420</t>
  </si>
  <si>
    <t>AT1G76010</t>
  </si>
  <si>
    <t>AT2G01690</t>
  </si>
  <si>
    <t>AT4G23600</t>
  </si>
  <si>
    <t>AT1G48830</t>
  </si>
  <si>
    <t>AT3G47520</t>
  </si>
  <si>
    <t>AT1G62020</t>
  </si>
  <si>
    <t>AT2G18020</t>
  </si>
  <si>
    <t>AT4G15802</t>
  </si>
  <si>
    <t>AT3G58560</t>
  </si>
  <si>
    <t>AT1G08520</t>
  </si>
  <si>
    <t>AT2G31810</t>
  </si>
  <si>
    <t>AT3G16950</t>
  </si>
  <si>
    <t>AT2G33800</t>
  </si>
  <si>
    <t>AT4G01290</t>
  </si>
  <si>
    <t>AT4G20850</t>
  </si>
  <si>
    <t>AT3G48930</t>
  </si>
  <si>
    <t>AT2G35390</t>
  </si>
  <si>
    <t>AT3G52880</t>
  </si>
  <si>
    <t>AT5G15090</t>
  </si>
  <si>
    <t>AT5G46800</t>
  </si>
  <si>
    <t>AT4G34980</t>
  </si>
  <si>
    <t>AT5G50920</t>
  </si>
  <si>
    <t>AT5G50850</t>
  </si>
  <si>
    <t>AT2G32080</t>
  </si>
  <si>
    <t>AT3G16940</t>
  </si>
  <si>
    <t>AT5G15870</t>
  </si>
  <si>
    <t>AT4G11175</t>
  </si>
  <si>
    <t>AT5G48760</t>
  </si>
  <si>
    <t>AT4G34620</t>
  </si>
  <si>
    <t>AT5G62300</t>
  </si>
  <si>
    <t>AT1G54220</t>
  </si>
  <si>
    <t>AT5G53330</t>
  </si>
  <si>
    <t>AT1G58110</t>
  </si>
  <si>
    <t>AT1G02780</t>
  </si>
  <si>
    <t>AT5G02450</t>
  </si>
  <si>
    <t>AT1G17580</t>
  </si>
  <si>
    <t>AT1G75350</t>
  </si>
  <si>
    <t>AT5G14040</t>
  </si>
  <si>
    <t>AT1G74470</t>
  </si>
  <si>
    <t>AT5G52470</t>
  </si>
  <si>
    <t>AT3G62530</t>
  </si>
  <si>
    <t>AT1G06410</t>
  </si>
  <si>
    <t>AT3G52960</t>
  </si>
  <si>
    <t>AT5G27670</t>
  </si>
  <si>
    <t>AT3G22270</t>
  </si>
  <si>
    <t>AT1G07890</t>
  </si>
  <si>
    <t>AT2G46280</t>
  </si>
  <si>
    <t>AT1G08250</t>
  </si>
  <si>
    <t>AT5G60790</t>
  </si>
  <si>
    <t>AT1G24180</t>
  </si>
  <si>
    <t>AT4G27440</t>
  </si>
  <si>
    <t>AT1G65930</t>
  </si>
  <si>
    <t>AT3G63490</t>
  </si>
  <si>
    <t>AT1G78630</t>
  </si>
  <si>
    <t>AT1G01080</t>
  </si>
  <si>
    <t>AT3G52200</t>
  </si>
  <si>
    <t>AT4G18040</t>
  </si>
  <si>
    <t>AT3G55610</t>
  </si>
  <si>
    <t>AT5G14320</t>
  </si>
  <si>
    <t>AT5G57290</t>
  </si>
  <si>
    <t>AT1G30630</t>
  </si>
  <si>
    <t>AT3G58510</t>
  </si>
  <si>
    <t>AT3G25530</t>
  </si>
  <si>
    <t>AT5G35970</t>
  </si>
  <si>
    <t>AT5G06600</t>
  </si>
  <si>
    <t>AT5G49460</t>
  </si>
  <si>
    <t>AT4G16990</t>
  </si>
  <si>
    <t>AT3G01280</t>
  </si>
  <si>
    <t>AT2G30870</t>
  </si>
  <si>
    <t>AT2G38230</t>
  </si>
  <si>
    <t>AT1G52400</t>
  </si>
  <si>
    <t>AT5G37780</t>
  </si>
  <si>
    <t>AT3G04920</t>
  </si>
  <si>
    <t>AT3G08850</t>
  </si>
  <si>
    <t>AT1G52510</t>
  </si>
  <si>
    <t>AT3G04790</t>
  </si>
  <si>
    <t>AT3G16470</t>
  </si>
  <si>
    <t>AT4G39330</t>
  </si>
  <si>
    <t>AT5G09660</t>
  </si>
  <si>
    <t>AT4G17390</t>
  </si>
  <si>
    <t>AT1G65960</t>
  </si>
  <si>
    <t>AT3G24503</t>
  </si>
  <si>
    <t>AT3G13670</t>
  </si>
  <si>
    <t>AT4G14990</t>
  </si>
  <si>
    <t>AT1G68010</t>
  </si>
  <si>
    <t>AT3G12400</t>
  </si>
  <si>
    <t>AT3G19760</t>
  </si>
  <si>
    <t>AT1G48350</t>
  </si>
  <si>
    <t>AT4G29670</t>
  </si>
  <si>
    <t>AT4G29130</t>
  </si>
  <si>
    <t>AT5G51110</t>
  </si>
  <si>
    <t>AT2G34970</t>
  </si>
  <si>
    <t>AT3G08940</t>
  </si>
  <si>
    <t>AT1G70070</t>
  </si>
  <si>
    <t>AT4G31490</t>
  </si>
  <si>
    <t>AT3G11500</t>
  </si>
  <si>
    <t>AT4G05420</t>
  </si>
  <si>
    <t>AT3G06050</t>
  </si>
  <si>
    <t>AT4G24780</t>
  </si>
  <si>
    <t>AT3G46740</t>
  </si>
  <si>
    <t>AT3G53020</t>
  </si>
  <si>
    <t>AT3G11630</t>
  </si>
  <si>
    <t>AT1G74970</t>
  </si>
  <si>
    <t>AT3G55750</t>
  </si>
  <si>
    <t>AT2G32060</t>
  </si>
  <si>
    <t>AT4G28300</t>
  </si>
  <si>
    <t>AT5G01410</t>
  </si>
  <si>
    <t>AT2G42590</t>
  </si>
  <si>
    <t>AT2G35110</t>
  </si>
  <si>
    <t>AT1G32990</t>
  </si>
  <si>
    <t>AT4G29350</t>
  </si>
  <si>
    <t>AT3G18130</t>
  </si>
  <si>
    <t>AT3G23820</t>
  </si>
  <si>
    <t>AT3G12800</t>
  </si>
  <si>
    <t>AT3G07300</t>
  </si>
  <si>
    <t>AT3G63460</t>
  </si>
  <si>
    <t>AT5G13510</t>
  </si>
  <si>
    <t>AT5G17170</t>
  </si>
  <si>
    <t>AT3G10690</t>
  </si>
  <si>
    <t>AT1G48920</t>
  </si>
  <si>
    <t>AT4G24690</t>
  </si>
  <si>
    <t>AT1G06460</t>
  </si>
  <si>
    <t>AT1G23310</t>
  </si>
  <si>
    <t>AT3G11910</t>
  </si>
  <si>
    <t>AT5G28060</t>
  </si>
  <si>
    <t>AT4G02080</t>
  </si>
  <si>
    <t>AT3G58570</t>
  </si>
  <si>
    <t>AT4G29060</t>
  </si>
  <si>
    <t>AT1G06950</t>
  </si>
  <si>
    <t>AT1G53310</t>
  </si>
  <si>
    <t>AT4G34110</t>
  </si>
  <si>
    <t>AT3G17020</t>
  </si>
  <si>
    <t>AT5G54750</t>
  </si>
  <si>
    <t>AT5G22330</t>
  </si>
  <si>
    <t>AT5G19510</t>
  </si>
  <si>
    <t>AT5G24520</t>
  </si>
  <si>
    <t>AT5G18410</t>
  </si>
  <si>
    <t>AT3G53990</t>
  </si>
  <si>
    <t>AT3G23990</t>
  </si>
  <si>
    <t>AT4G11420</t>
  </si>
  <si>
    <t>AT4G34870</t>
  </si>
  <si>
    <t>AT5G37720</t>
  </si>
  <si>
    <t>AT5G04740</t>
  </si>
  <si>
    <t>AT3G15980</t>
  </si>
  <si>
    <t>AT3G59770</t>
  </si>
  <si>
    <t>AT2G44060</t>
  </si>
  <si>
    <t>AT2G39990</t>
  </si>
  <si>
    <t>AT5G03850</t>
  </si>
  <si>
    <t>AT5G64140</t>
  </si>
  <si>
    <t>AT4G32260</t>
  </si>
  <si>
    <t>AT1G57720</t>
  </si>
  <si>
    <t>AT1G24020</t>
  </si>
  <si>
    <t>AT4G22890</t>
  </si>
  <si>
    <t>AT5G51070</t>
  </si>
  <si>
    <t>AT5G43940</t>
  </si>
  <si>
    <t>AT5G22060</t>
  </si>
  <si>
    <t>AT4G34660</t>
  </si>
  <si>
    <t>AT1G73460</t>
  </si>
  <si>
    <t>AT3G19720</t>
  </si>
  <si>
    <t>AT1G59900</t>
  </si>
  <si>
    <t>AT1G49750</t>
  </si>
  <si>
    <t>AT2G25320</t>
  </si>
  <si>
    <t>AT2G39010</t>
  </si>
  <si>
    <t>AT1G09640</t>
  </si>
  <si>
    <t>AT2G41370</t>
  </si>
  <si>
    <t>AT5G11670</t>
  </si>
  <si>
    <t>AT1G02150</t>
  </si>
  <si>
    <t>AT1G20630</t>
  </si>
  <si>
    <t>AT5G65010</t>
  </si>
  <si>
    <t>AT1G33050</t>
  </si>
  <si>
    <t>AT5G66190</t>
  </si>
  <si>
    <t>AT1G51560</t>
  </si>
  <si>
    <t>AT1G10200</t>
  </si>
  <si>
    <t>AT3G55220</t>
  </si>
  <si>
    <t>AT3G23700</t>
  </si>
  <si>
    <t>AT2G20580</t>
  </si>
  <si>
    <t>AT5G43830</t>
  </si>
  <si>
    <t>AT3G14990</t>
  </si>
  <si>
    <t>AT1G52360</t>
  </si>
  <si>
    <t>AT1G43670</t>
  </si>
  <si>
    <t>AT3G13460</t>
  </si>
  <si>
    <t>AT5G05100</t>
  </si>
  <si>
    <t>AT2G16600</t>
  </si>
  <si>
    <t>AT1G73450</t>
  </si>
  <si>
    <t>AT3G03250</t>
  </si>
  <si>
    <t>AT3G21140</t>
  </si>
  <si>
    <t>AT3G03920</t>
  </si>
  <si>
    <t>AT1G80780</t>
  </si>
  <si>
    <t>AT5G50320</t>
  </si>
  <si>
    <t>AT2G13360</t>
  </si>
  <si>
    <t>AT4G11150</t>
  </si>
  <si>
    <t>AT2G23070</t>
  </si>
  <si>
    <t>AT3G04260</t>
  </si>
  <si>
    <t>AT5G62670</t>
  </si>
  <si>
    <t>AT4G29040</t>
  </si>
  <si>
    <t>AT5G66140</t>
  </si>
  <si>
    <t>AT5G12370</t>
  </si>
  <si>
    <t>AT1G78580</t>
  </si>
  <si>
    <t>AT3G62310</t>
  </si>
  <si>
    <t>AT2G33210</t>
  </si>
  <si>
    <t>AT5G13300</t>
  </si>
  <si>
    <t>AT1G74850</t>
  </si>
  <si>
    <t>AT1G69620</t>
  </si>
  <si>
    <t>AT1G04530</t>
  </si>
  <si>
    <t>AT2G20760</t>
  </si>
  <si>
    <t>AT5G55000</t>
  </si>
  <si>
    <t>AT3G57150</t>
  </si>
  <si>
    <t>AT5G04140</t>
  </si>
  <si>
    <t>AT2G32070</t>
  </si>
  <si>
    <t>AT1G51660</t>
  </si>
  <si>
    <t>AT5G66680</t>
  </si>
  <si>
    <t>AT3G07010</t>
  </si>
  <si>
    <t>AT3G55410</t>
  </si>
  <si>
    <t>AT3G27690</t>
  </si>
  <si>
    <t>AT5G27640</t>
  </si>
  <si>
    <t>AT3G06720</t>
  </si>
  <si>
    <t>AT5G65220</t>
  </si>
  <si>
    <t>AT5G22780</t>
  </si>
  <si>
    <t>AT5G26280</t>
  </si>
  <si>
    <t>AT3G18080</t>
  </si>
  <si>
    <t>AT1G48600</t>
  </si>
  <si>
    <t>AT1G69200</t>
  </si>
  <si>
    <t>AT3G27850</t>
  </si>
  <si>
    <t>AT3G16060</t>
  </si>
  <si>
    <t>AT3G15190</t>
  </si>
  <si>
    <t>AT3G55360</t>
  </si>
  <si>
    <t>AT5G07350</t>
  </si>
  <si>
    <t>AT1G09020</t>
  </si>
  <si>
    <t>AT3G06730</t>
  </si>
  <si>
    <t>AT3G29360</t>
  </si>
  <si>
    <t>AT2G27020</t>
  </si>
  <si>
    <t>AT5G23310</t>
  </si>
  <si>
    <t>AT1G18660</t>
  </si>
  <si>
    <t>AT4G39520</t>
  </si>
  <si>
    <t>AT2G47510</t>
  </si>
  <si>
    <t>AT2G43910</t>
  </si>
  <si>
    <t>AT2G36870</t>
  </si>
  <si>
    <t>AT4G10840</t>
  </si>
  <si>
    <t>AT5G38660</t>
  </si>
  <si>
    <t>AT1G12840</t>
  </si>
  <si>
    <t>AT3G57290</t>
  </si>
  <si>
    <t>AT2G29140</t>
  </si>
  <si>
    <t>AT4G13930</t>
  </si>
  <si>
    <t>AT3G48500</t>
  </si>
  <si>
    <t>AT1G11840</t>
  </si>
  <si>
    <t>AT2G29190</t>
  </si>
  <si>
    <t>AT5G19010</t>
  </si>
  <si>
    <t>AT1G30360</t>
  </si>
  <si>
    <t>AT1G67900</t>
  </si>
  <si>
    <t>AT5G19140</t>
  </si>
  <si>
    <t>AT5G52840</t>
  </si>
  <si>
    <t>AT3G05530</t>
  </si>
  <si>
    <t>AT2G24270</t>
  </si>
  <si>
    <t>AT4G23630</t>
  </si>
  <si>
    <t>AT3G56940</t>
  </si>
  <si>
    <t>AT5G19390</t>
  </si>
  <si>
    <t>AT2G42010</t>
  </si>
  <si>
    <t>AT3G58140</t>
  </si>
  <si>
    <t>AT1G02930</t>
  </si>
  <si>
    <t>AT1G35470</t>
  </si>
  <si>
    <t>AT5G06680</t>
  </si>
  <si>
    <t>AT4G15840</t>
  </si>
  <si>
    <t>AT2G15430</t>
  </si>
  <si>
    <t>AT5G25460</t>
  </si>
  <si>
    <t>AT2G41530</t>
  </si>
  <si>
    <t>AT5G48300</t>
  </si>
  <si>
    <t>AT3G21215</t>
  </si>
  <si>
    <t>AT1G80410</t>
  </si>
  <si>
    <t>AT4G24820</t>
  </si>
  <si>
    <t>AT5G58290</t>
  </si>
  <si>
    <t>AT3G54110</t>
  </si>
  <si>
    <t>AT1G80480</t>
  </si>
  <si>
    <t>AT5G58430</t>
  </si>
  <si>
    <t>AT1G71820</t>
  </si>
  <si>
    <t>AT2G29200</t>
  </si>
  <si>
    <t>AT3G02200</t>
  </si>
  <si>
    <t>AT1G03630</t>
  </si>
  <si>
    <t>AT4G35250</t>
  </si>
  <si>
    <t>AT3G42050</t>
  </si>
  <si>
    <t>AT5G67630</t>
  </si>
  <si>
    <t>AT4G39980</t>
  </si>
  <si>
    <t>AT3G48140</t>
  </si>
  <si>
    <t>AT1G26110</t>
  </si>
  <si>
    <t>AT1G12270</t>
  </si>
  <si>
    <t>AT5G14060</t>
  </si>
  <si>
    <t>AT5G61140</t>
  </si>
  <si>
    <t>AT1G48410</t>
  </si>
  <si>
    <t>AT4G17770</t>
  </si>
  <si>
    <t>AT3G19960</t>
  </si>
  <si>
    <t>AT2G23350</t>
  </si>
  <si>
    <t>AT4G14040</t>
  </si>
  <si>
    <t>AT1G28260</t>
  </si>
  <si>
    <t>AT3G52990</t>
  </si>
  <si>
    <t>AT3G51460</t>
  </si>
  <si>
    <t>AT3G62030</t>
  </si>
  <si>
    <t>AT4G33650</t>
  </si>
  <si>
    <t>AT3G13990</t>
  </si>
  <si>
    <t>AT5G36230</t>
  </si>
  <si>
    <t>AT1G53750</t>
  </si>
  <si>
    <t>AT1G79990</t>
  </si>
  <si>
    <t>AT1G62390</t>
  </si>
  <si>
    <t>AT1G54080</t>
  </si>
  <si>
    <t>AT1G20200</t>
  </si>
  <si>
    <t>AT5G13680</t>
  </si>
  <si>
    <t>AT5G45330</t>
  </si>
  <si>
    <t>AT3G45900</t>
  </si>
  <si>
    <t>AT3G28715</t>
  </si>
  <si>
    <t>AT1G09760</t>
  </si>
  <si>
    <t>AT4G24800</t>
  </si>
  <si>
    <t>AT3G14100</t>
  </si>
  <si>
    <t>AT1G47128</t>
  </si>
  <si>
    <t>AT3G63130</t>
  </si>
  <si>
    <t>AT3G51950</t>
  </si>
  <si>
    <t>AT5G05010</t>
  </si>
  <si>
    <t>AT2G23670</t>
  </si>
  <si>
    <t>AT2G45140</t>
  </si>
  <si>
    <t>AT1G14710</t>
  </si>
  <si>
    <t>AT5G43470</t>
  </si>
  <si>
    <t>AT1G09620</t>
  </si>
  <si>
    <t>AT3G15570</t>
  </si>
  <si>
    <t>AT2G43750</t>
  </si>
  <si>
    <t>AT4G37510</t>
  </si>
  <si>
    <t>AT4G19210</t>
  </si>
  <si>
    <t>AT4G26110</t>
  </si>
  <si>
    <t>AT5G25757</t>
  </si>
  <si>
    <t>AT3G60240</t>
  </si>
  <si>
    <t>AT5G12940</t>
  </si>
  <si>
    <t>AT5G18230</t>
  </si>
  <si>
    <t>AT4G08950</t>
  </si>
  <si>
    <t>AT5G55070</t>
  </si>
  <si>
    <t>AT3G18520</t>
  </si>
  <si>
    <t>AT5G40190</t>
  </si>
  <si>
    <t>AT3G02830</t>
  </si>
  <si>
    <t>AT1G20220</t>
  </si>
  <si>
    <t>AT5G13780</t>
  </si>
  <si>
    <t>AT1G06190</t>
  </si>
  <si>
    <t>AT3G06510</t>
  </si>
  <si>
    <t>AT2G30490</t>
  </si>
  <si>
    <t>AT5G18580</t>
  </si>
  <si>
    <t>AT5G19550</t>
  </si>
  <si>
    <t>AT5G62200</t>
  </si>
  <si>
    <t>AT3G12290</t>
  </si>
  <si>
    <t>AT3G54090</t>
  </si>
  <si>
    <t>AT1G18060</t>
  </si>
  <si>
    <t>AT5G13030</t>
  </si>
  <si>
    <t>AT5G55550</t>
  </si>
  <si>
    <t>AT5G28840</t>
  </si>
  <si>
    <t>AT3G20370</t>
  </si>
  <si>
    <t>AT2G36680</t>
  </si>
  <si>
    <t>AT1G12470</t>
  </si>
  <si>
    <t>AT4G32285</t>
  </si>
  <si>
    <t>AT3G28300</t>
  </si>
  <si>
    <t>AT1G01320</t>
  </si>
  <si>
    <t>AT5G08560</t>
  </si>
  <si>
    <t>AT4G39960</t>
  </si>
  <si>
    <t>AT2G17790</t>
  </si>
  <si>
    <t>AT5G46630</t>
  </si>
  <si>
    <t>AT1G60780</t>
  </si>
  <si>
    <t>AT5G07030</t>
  </si>
  <si>
    <t>AT1G44446</t>
  </si>
  <si>
    <t>AT3G45630</t>
  </si>
  <si>
    <t>AT5G66470</t>
  </si>
  <si>
    <t>AT1G36370</t>
  </si>
  <si>
    <t>AT4G05150</t>
  </si>
  <si>
    <t>AT5G51750</t>
  </si>
  <si>
    <t>AT5G22510</t>
  </si>
  <si>
    <t>AT1G20020</t>
  </si>
  <si>
    <t>AT1G56050</t>
  </si>
  <si>
    <t>AT3G60600</t>
  </si>
  <si>
    <t>AT1G72970</t>
  </si>
  <si>
    <t>AT1G79560</t>
  </si>
  <si>
    <t>AT1G09780</t>
  </si>
  <si>
    <t>AT4G39080</t>
  </si>
  <si>
    <t>AT4G38800</t>
  </si>
  <si>
    <t>AT2G03510</t>
  </si>
  <si>
    <t>AT4G31120</t>
  </si>
  <si>
    <t>AT1G65590</t>
  </si>
  <si>
    <t>AT3G56150</t>
  </si>
  <si>
    <t>AT5G54270</t>
  </si>
  <si>
    <t>AT5G05170</t>
  </si>
  <si>
    <t>AT4G33200</t>
  </si>
  <si>
    <t>AT1G75950</t>
  </si>
  <si>
    <t>AT2G33340</t>
  </si>
  <si>
    <t>AT1G75140</t>
  </si>
  <si>
    <t>AT2G19480</t>
  </si>
  <si>
    <t>AT5G60170</t>
  </si>
  <si>
    <t>AT4G21150</t>
  </si>
  <si>
    <t>AT3G03950</t>
  </si>
  <si>
    <t>AT3G14310</t>
  </si>
  <si>
    <t>AT3G23450</t>
  </si>
  <si>
    <t>AT2G47680</t>
  </si>
  <si>
    <t>AT5G03280</t>
  </si>
  <si>
    <t>AT1G67310</t>
  </si>
  <si>
    <t>AT5G64270</t>
  </si>
  <si>
    <t>AT5G28900</t>
  </si>
  <si>
    <t>AT5G08440</t>
  </si>
  <si>
    <t>AT3G20230</t>
  </si>
  <si>
    <t>AT3G14067</t>
  </si>
  <si>
    <t>AT2G18330</t>
  </si>
  <si>
    <t>AT5G19760</t>
  </si>
  <si>
    <t>AT4G29830</t>
  </si>
  <si>
    <t>AT3G02260</t>
  </si>
  <si>
    <t>AT3G18110</t>
  </si>
  <si>
    <t>AT5G53480</t>
  </si>
  <si>
    <t>AT5G14030</t>
  </si>
  <si>
    <t>AT3G49720</t>
  </si>
  <si>
    <t>AT2G22300</t>
  </si>
  <si>
    <t>AT5G19820</t>
  </si>
  <si>
    <t>AT2G33040</t>
  </si>
  <si>
    <t>AT3G17750</t>
  </si>
  <si>
    <t>AT5G17410</t>
  </si>
  <si>
    <t>AT4G27450</t>
  </si>
  <si>
    <t>AT3G08510</t>
  </si>
  <si>
    <t>AT3G51800</t>
  </si>
  <si>
    <t>AT1G43700</t>
  </si>
  <si>
    <t>AT2G33530</t>
  </si>
  <si>
    <t>AT1G68560</t>
  </si>
  <si>
    <t>AT3G59970</t>
  </si>
  <si>
    <t>AT1G11650</t>
  </si>
  <si>
    <t>AT5G54500</t>
  </si>
  <si>
    <t>AT3G22330</t>
  </si>
  <si>
    <t>AT5G39980</t>
  </si>
  <si>
    <t>AT4G21660</t>
  </si>
  <si>
    <t>AT2G22230</t>
  </si>
  <si>
    <t>AT5G15680</t>
  </si>
  <si>
    <t>AT3G15950</t>
  </si>
  <si>
    <t>AT2G32730</t>
  </si>
  <si>
    <t>AT2G21230</t>
  </si>
  <si>
    <t>AT5G59710</t>
  </si>
  <si>
    <t>AT5G09870</t>
  </si>
  <si>
    <t>AT1G71695</t>
  </si>
  <si>
    <t>AT2G17930</t>
  </si>
  <si>
    <t>AT3G07100</t>
  </si>
  <si>
    <t>AT1G50200</t>
  </si>
  <si>
    <t>AT4G03110</t>
  </si>
  <si>
    <t>AT4G12390</t>
  </si>
  <si>
    <t>AT2G44640</t>
  </si>
  <si>
    <t>AT5G63680</t>
  </si>
  <si>
    <t>AT3G29310</t>
  </si>
  <si>
    <t>AT4G16390</t>
  </si>
  <si>
    <t>AT5G58140</t>
  </si>
  <si>
    <t>AT1G58270</t>
  </si>
  <si>
    <t>AT3G48990</t>
  </si>
  <si>
    <t>AT1G56110</t>
  </si>
  <si>
    <t>AT3G19820</t>
  </si>
  <si>
    <t>AT1G17290</t>
  </si>
  <si>
    <t>AT1G63680</t>
  </si>
  <si>
    <t>AT5G56290</t>
  </si>
  <si>
    <t>AT2G38020</t>
  </si>
  <si>
    <t>AT1G49670</t>
  </si>
  <si>
    <t>AT3G50370</t>
  </si>
  <si>
    <t>AT3G26520</t>
  </si>
  <si>
    <t>AT1G51160</t>
  </si>
  <si>
    <t>AT2G30110</t>
  </si>
  <si>
    <t>AT4G28080</t>
  </si>
  <si>
    <t>AT1G50480</t>
  </si>
  <si>
    <t>AT5G54770</t>
  </si>
  <si>
    <t>AT3G05060</t>
  </si>
  <si>
    <t>AT5G67385</t>
  </si>
  <si>
    <t>AT2G40620</t>
  </si>
  <si>
    <t>AT4G30160</t>
  </si>
  <si>
    <t>AT3G16240</t>
  </si>
  <si>
    <t>AT4G20130</t>
  </si>
  <si>
    <t>AT5G49830</t>
  </si>
  <si>
    <t>AT3G42170</t>
  </si>
  <si>
    <t>AT4G26870</t>
  </si>
  <si>
    <t>AT3G61600</t>
  </si>
  <si>
    <t>AT2G18510</t>
  </si>
  <si>
    <t>AT2G41040</t>
  </si>
  <si>
    <t>AT5G46290</t>
  </si>
  <si>
    <t>AT2G20190</t>
  </si>
  <si>
    <t>AT2G41900</t>
  </si>
  <si>
    <t>AT5G11040</t>
  </si>
  <si>
    <t>AT4G33070</t>
  </si>
  <si>
    <t>AT5G35790</t>
  </si>
  <si>
    <t>AT1G04110</t>
  </si>
  <si>
    <t>AT1G59870</t>
  </si>
  <si>
    <t>AT3G18165</t>
  </si>
  <si>
    <t>AT2G47470</t>
  </si>
  <si>
    <t>AT1G69740</t>
  </si>
  <si>
    <t>AT3G12590</t>
  </si>
  <si>
    <t>AT3G03060</t>
  </si>
  <si>
    <t>AT2G38670</t>
  </si>
  <si>
    <t>AT3G02360</t>
  </si>
  <si>
    <t>AT5G49720</t>
  </si>
  <si>
    <t>AT3G15000</t>
  </si>
  <si>
    <t>AT1G06070</t>
  </si>
  <si>
    <t>AT1G10170</t>
  </si>
  <si>
    <t>AT3G61690</t>
  </si>
  <si>
    <t>AT1G15290</t>
  </si>
  <si>
    <t>AT2G23420</t>
  </si>
  <si>
    <t>AT4G37460</t>
  </si>
  <si>
    <t>AT1G14690</t>
  </si>
  <si>
    <t>AT5G03430</t>
  </si>
  <si>
    <t>AT2G42570</t>
  </si>
  <si>
    <t>AT3G59920</t>
  </si>
  <si>
    <t>AT1G09430</t>
  </si>
  <si>
    <t>AT1G80270</t>
  </si>
  <si>
    <t>AT2G04842</t>
  </si>
  <si>
    <t>AT5G03340</t>
  </si>
  <si>
    <t>AT3G58610</t>
  </si>
  <si>
    <t>AT2G47940</t>
  </si>
  <si>
    <t>AT5G05970</t>
  </si>
  <si>
    <t>AT1G11260</t>
  </si>
  <si>
    <t>AT3G17970</t>
  </si>
  <si>
    <t>AT1G11580</t>
  </si>
  <si>
    <t>AT2G28540</t>
  </si>
  <si>
    <t>AT1G53900</t>
  </si>
  <si>
    <t>AT1G07705</t>
  </si>
  <si>
    <t>AT4G24810</t>
  </si>
  <si>
    <t>AT2G41960</t>
  </si>
  <si>
    <t>AT5G14430</t>
  </si>
  <si>
    <t>Primary Gene Symbol</t>
    <phoneticPr fontId="1"/>
  </si>
  <si>
    <t>Criteria</t>
    <phoneticPr fontId="4"/>
  </si>
  <si>
    <t>I</t>
    <phoneticPr fontId="4"/>
  </si>
  <si>
    <t>II</t>
    <phoneticPr fontId="4"/>
  </si>
  <si>
    <t>III</t>
    <phoneticPr fontId="4"/>
  </si>
  <si>
    <t>The proteins should be detected in two biological samples.</t>
    <phoneticPr fontId="4"/>
  </si>
  <si>
    <t>21 Protein kinase (GO:0004672)</t>
    <phoneticPr fontId="1"/>
  </si>
  <si>
    <t>5 Protein phosphatase (GO:0004722)</t>
    <phoneticPr fontId="1"/>
  </si>
  <si>
    <t>Detection</t>
    <phoneticPr fontId="1"/>
  </si>
  <si>
    <t>Protein coverage (%)</t>
    <phoneticPr fontId="1"/>
  </si>
  <si>
    <t xml:space="preserve">Total detected peptide </t>
    <phoneticPr fontId="1"/>
  </si>
  <si>
    <t>SRK2A</t>
  </si>
  <si>
    <t>SRK2G</t>
  </si>
  <si>
    <t>Detected</t>
  </si>
  <si>
    <t>AT1G11750</t>
  </si>
  <si>
    <t/>
  </si>
  <si>
    <t>AT1G13320</t>
  </si>
  <si>
    <t>AT1G18500</t>
  </si>
  <si>
    <t>AT1G54520</t>
  </si>
  <si>
    <t>AT1G54780</t>
  </si>
  <si>
    <t>AT1G62640</t>
  </si>
  <si>
    <t>AT1G74060</t>
  </si>
  <si>
    <t>AT2G01130</t>
  </si>
  <si>
    <t>AT2G26080</t>
  </si>
  <si>
    <t>AT2G26570</t>
  </si>
  <si>
    <t>AT2G27860</t>
  </si>
  <si>
    <t>AT2G33430</t>
  </si>
  <si>
    <t>AT2G36580</t>
  </si>
  <si>
    <t>AT2G37270</t>
  </si>
  <si>
    <t>AT2G43950</t>
  </si>
  <si>
    <t>AT3G06850</t>
  </si>
  <si>
    <t>AT3G09740</t>
  </si>
  <si>
    <t>AT3G11930</t>
  </si>
  <si>
    <t>AT3G48560</t>
  </si>
  <si>
    <t>AT3G58640</t>
  </si>
  <si>
    <t>AT4G04910</t>
  </si>
  <si>
    <t>AT4G11380</t>
  </si>
  <si>
    <t>AT4G16130</t>
  </si>
  <si>
    <t>AT4G19510</t>
  </si>
  <si>
    <t>AT4G31300</t>
  </si>
  <si>
    <t>AT4G38630</t>
  </si>
  <si>
    <t>AT5G02120</t>
  </si>
  <si>
    <t>AT5G02940</t>
  </si>
  <si>
    <t>AT5G12120</t>
  </si>
  <si>
    <t>AT5G19220</t>
  </si>
  <si>
    <t>AT5G20000</t>
  </si>
  <si>
    <t>AT5G22090</t>
  </si>
  <si>
    <t>AT5G22640</t>
  </si>
  <si>
    <t>AT5G45390</t>
  </si>
  <si>
    <t>AT5G52920</t>
  </si>
  <si>
    <t>AT5G54440</t>
  </si>
  <si>
    <t>AT5G56350</t>
  </si>
  <si>
    <t>AT5G56630</t>
  </si>
  <si>
    <t>AT5G56950</t>
  </si>
  <si>
    <t>AT5G61410</t>
  </si>
  <si>
    <t>AT5G64050</t>
  </si>
  <si>
    <t>AT5G65720</t>
  </si>
  <si>
    <t>AT5G66760</t>
  </si>
  <si>
    <t>AT1G01100</t>
  </si>
  <si>
    <t>AT1G01610</t>
  </si>
  <si>
    <t>AT1G01620</t>
  </si>
  <si>
    <t>AT1G01960</t>
  </si>
  <si>
    <t>AT1G02140</t>
  </si>
  <si>
    <t>AT1G02500</t>
  </si>
  <si>
    <t>AT1G03970</t>
  </si>
  <si>
    <t>AT1G04170</t>
  </si>
  <si>
    <t>AT1G04510</t>
  </si>
  <si>
    <t>AT1G04680</t>
  </si>
  <si>
    <t>AT1G04690</t>
  </si>
  <si>
    <t>AT1G04990</t>
  </si>
  <si>
    <t>AT1G06000</t>
  </si>
  <si>
    <t>AT1G06220</t>
  </si>
  <si>
    <t>AT1G07140</t>
  </si>
  <si>
    <t>AT1G07360</t>
  </si>
  <si>
    <t>AT1G08050</t>
  </si>
  <si>
    <t>AT1G08200</t>
  </si>
  <si>
    <t>AT1G08360</t>
  </si>
  <si>
    <t>AT1G09270</t>
  </si>
  <si>
    <t>AT1G09310</t>
  </si>
  <si>
    <t>AT1G09660</t>
  </si>
  <si>
    <t>AT1G09690</t>
  </si>
  <si>
    <t>AT1G10590</t>
  </si>
  <si>
    <t>AT1G10840</t>
  </si>
  <si>
    <t>AT1G12000</t>
  </si>
  <si>
    <t>AT1G12230</t>
  </si>
  <si>
    <t>AT1G12920</t>
  </si>
  <si>
    <t>AT1G13730</t>
  </si>
  <si>
    <t>AT1G13980</t>
  </si>
  <si>
    <t>AT1G14320</t>
  </si>
  <si>
    <t>AT1G15200</t>
  </si>
  <si>
    <t>AT1G15920</t>
  </si>
  <si>
    <t>AT1G15930</t>
  </si>
  <si>
    <t>AT1G16520</t>
  </si>
  <si>
    <t>AT1G18450</t>
  </si>
  <si>
    <t>AT1G19370</t>
  </si>
  <si>
    <t>AT1G20960</t>
  </si>
  <si>
    <t>AT1G21190</t>
  </si>
  <si>
    <t>AT1G21600</t>
  </si>
  <si>
    <t>AT1G21780</t>
  </si>
  <si>
    <t>AT1G22060</t>
  </si>
  <si>
    <t>AT1G22620</t>
  </si>
  <si>
    <t>AT1G23080</t>
  </si>
  <si>
    <t>AT1G23190</t>
  </si>
  <si>
    <t>AT1G23820</t>
  </si>
  <si>
    <t>AT1G26880</t>
  </si>
  <si>
    <t>AT1G27310</t>
  </si>
  <si>
    <t>AT1G27400</t>
  </si>
  <si>
    <t>AT1G27650</t>
  </si>
  <si>
    <t>AT1G27752</t>
  </si>
  <si>
    <t>AT1G27970</t>
  </si>
  <si>
    <t>AT1G28520</t>
  </si>
  <si>
    <t>AT1G29370</t>
  </si>
  <si>
    <t>AT1G29400</t>
  </si>
  <si>
    <t>AT1G29880</t>
  </si>
  <si>
    <t>AT1G30230</t>
  </si>
  <si>
    <t>AT1G30580</t>
  </si>
  <si>
    <t>AT1G30680</t>
  </si>
  <si>
    <t>AT1G31440</t>
  </si>
  <si>
    <t>AT1G31730</t>
  </si>
  <si>
    <t>AT1G32550</t>
  </si>
  <si>
    <t>AT1G32790</t>
  </si>
  <si>
    <t>AT1G33990</t>
  </si>
  <si>
    <t>AT1G35160</t>
  </si>
  <si>
    <t>AT1G35340</t>
  </si>
  <si>
    <t>AT1G35580</t>
  </si>
  <si>
    <t>AT1G36160</t>
  </si>
  <si>
    <t>AT1G42960</t>
  </si>
  <si>
    <t>AT1G45201</t>
  </si>
  <si>
    <t>AT1G47550</t>
  </si>
  <si>
    <t>AT1G47830</t>
  </si>
  <si>
    <t>AT1G48610</t>
  </si>
  <si>
    <t>AT1G49040</t>
  </si>
  <si>
    <t>AT1G49760</t>
  </si>
  <si>
    <t>AT1G50010</t>
  </si>
  <si>
    <t>AT1G51510</t>
  </si>
  <si>
    <t>AT1G52570</t>
  </si>
  <si>
    <t>AT1G53165</t>
  </si>
  <si>
    <t>AT1G53280</t>
  </si>
  <si>
    <t>AT1G54100</t>
  </si>
  <si>
    <t>AT1G54170</t>
  </si>
  <si>
    <t>AT1G54270</t>
  </si>
  <si>
    <t>AT1G54630</t>
  </si>
  <si>
    <t>AT1G55210</t>
  </si>
  <si>
    <t>AT1G55670</t>
  </si>
  <si>
    <t>AT1G56450</t>
  </si>
  <si>
    <t>AT1G59359</t>
  </si>
  <si>
    <t>AT1G60710</t>
  </si>
  <si>
    <t>AT1G60990</t>
  </si>
  <si>
    <t>AT1G61870</t>
  </si>
  <si>
    <t>AT1G64390</t>
  </si>
  <si>
    <t>AT1G64510</t>
  </si>
  <si>
    <t>AT1G64520</t>
  </si>
  <si>
    <t>AT1G64550</t>
  </si>
  <si>
    <t>AT1G64740</t>
  </si>
  <si>
    <t>AT1G64790</t>
  </si>
  <si>
    <t>AT1G65260</t>
  </si>
  <si>
    <t>AT1G65580</t>
  </si>
  <si>
    <t>AT1G66200</t>
  </si>
  <si>
    <t>AT1G66240</t>
  </si>
  <si>
    <t>AT1G66260</t>
  </si>
  <si>
    <t>AT1G67730</t>
  </si>
  <si>
    <t>AT1G69410</t>
  </si>
  <si>
    <t>AT1G70770</t>
  </si>
  <si>
    <t>AT1G70940</t>
  </si>
  <si>
    <t>AT1G71040</t>
  </si>
  <si>
    <t>AT1G71310</t>
  </si>
  <si>
    <t>AT1G71720</t>
  </si>
  <si>
    <t>AT1G72340</t>
  </si>
  <si>
    <t>AT1G72730</t>
  </si>
  <si>
    <t>AT1G73600</t>
  </si>
  <si>
    <t>AT1G73650</t>
  </si>
  <si>
    <t>AT1G74730</t>
  </si>
  <si>
    <t>AT1G74920</t>
  </si>
  <si>
    <t>AT1G75280</t>
  </si>
  <si>
    <t>AT1G75460</t>
  </si>
  <si>
    <t>AT1G75660</t>
  </si>
  <si>
    <t>AT1G76850</t>
  </si>
  <si>
    <t>AT1G77180</t>
  </si>
  <si>
    <t>AT1G78260</t>
  </si>
  <si>
    <t>AT1G78370</t>
  </si>
  <si>
    <t>AT1G78380</t>
  </si>
  <si>
    <t>AT1G78570</t>
  </si>
  <si>
    <t>AT1G79210</t>
  </si>
  <si>
    <t>AT1G79850</t>
  </si>
  <si>
    <t>AT1G80030</t>
  </si>
  <si>
    <t>AT1G80070</t>
  </si>
  <si>
    <t>AT1G80500</t>
  </si>
  <si>
    <t>AT1G80940</t>
  </si>
  <si>
    <t>AT2G01190</t>
  </si>
  <si>
    <t>AT2G01540</t>
  </si>
  <si>
    <t>AT2G01720</t>
  </si>
  <si>
    <t>AT2G02470</t>
  </si>
  <si>
    <t>AT2G02790</t>
  </si>
  <si>
    <t>AT2G03680</t>
  </si>
  <si>
    <t>AT2G03820</t>
  </si>
  <si>
    <t>AT2G03870</t>
  </si>
  <si>
    <t>AT2G04270</t>
  </si>
  <si>
    <t>AT2G05620</t>
  </si>
  <si>
    <t>AT2G05830</t>
  </si>
  <si>
    <t>AT2G05920</t>
  </si>
  <si>
    <t>AT2G06850</t>
  </si>
  <si>
    <t>AT2G07360</t>
  </si>
  <si>
    <t>AT2G14120</t>
  </si>
  <si>
    <t>AT2G16950</t>
  </si>
  <si>
    <t>AT2G17230</t>
  </si>
  <si>
    <t>AT2G17870</t>
  </si>
  <si>
    <t>AT2G18940</t>
  </si>
  <si>
    <t>AT2G19520</t>
  </si>
  <si>
    <t>AT2G19540</t>
  </si>
  <si>
    <t>AT2G19730</t>
  </si>
  <si>
    <t>AT2G20450</t>
  </si>
  <si>
    <t>AT2G20630</t>
  </si>
  <si>
    <t>AT2G20820</t>
  </si>
  <si>
    <t>AT2G20950</t>
  </si>
  <si>
    <t>AT2G20990</t>
  </si>
  <si>
    <t>AT2G21060</t>
  </si>
  <si>
    <t>AT2G21130</t>
  </si>
  <si>
    <t>AT2G21160</t>
  </si>
  <si>
    <t>AT2G21170</t>
  </si>
  <si>
    <t>AT2G21330</t>
  </si>
  <si>
    <t>AT2G21580</t>
  </si>
  <si>
    <t>AT2G22125</t>
  </si>
  <si>
    <t>AT2G23390</t>
  </si>
  <si>
    <t>AT2G25080</t>
  </si>
  <si>
    <t>AT2G25110</t>
  </si>
  <si>
    <t>AT2G25450</t>
  </si>
  <si>
    <t>AT2G26250</t>
  </si>
  <si>
    <t>AT2G27820</t>
  </si>
  <si>
    <t>AT2G30520</t>
  </si>
  <si>
    <t>AT2G31070</t>
  </si>
  <si>
    <t>AT2G31370</t>
  </si>
  <si>
    <t>AT2G31390</t>
  </si>
  <si>
    <t>AT2G31570</t>
  </si>
  <si>
    <t>AT2G31610</t>
  </si>
  <si>
    <t>AT2G32650</t>
  </si>
  <si>
    <t>AT2G33120</t>
  </si>
  <si>
    <t>AT2G33150</t>
  </si>
  <si>
    <t>AT2G33450</t>
  </si>
  <si>
    <t>AT2G34250</t>
  </si>
  <si>
    <t>AT2G34420</t>
  </si>
  <si>
    <t>AT2G34470</t>
  </si>
  <si>
    <t>AT2G34560</t>
  </si>
  <si>
    <t>AT2G34590</t>
  </si>
  <si>
    <t>AT2G34640</t>
  </si>
  <si>
    <t>AT2G35410</t>
  </si>
  <si>
    <t>AT2G35840</t>
  </si>
  <si>
    <t>AT2G36460</t>
  </si>
  <si>
    <t>AT2G37170</t>
  </si>
  <si>
    <t>AT2G37180</t>
  </si>
  <si>
    <t>AT2G37190</t>
  </si>
  <si>
    <t>AT2G37600</t>
  </si>
  <si>
    <t>AT2G39260</t>
  </si>
  <si>
    <t>AT2G39390</t>
  </si>
  <si>
    <t>AT2G39670</t>
  </si>
  <si>
    <t>AT2G40060</t>
  </si>
  <si>
    <t>AT2G40290</t>
  </si>
  <si>
    <t>AT2G40490</t>
  </si>
  <si>
    <t>AT2G41100</t>
  </si>
  <si>
    <t>AT2G41475</t>
  </si>
  <si>
    <t>AT2G42490</t>
  </si>
  <si>
    <t>AT2G42910</t>
  </si>
  <si>
    <t>AT2G43360</t>
  </si>
  <si>
    <t>AT2G43810</t>
  </si>
  <si>
    <t>AT2G44040</t>
  </si>
  <si>
    <t>AT2G44210</t>
  </si>
  <si>
    <t>AT2G44730</t>
  </si>
  <si>
    <t>AT2G45740</t>
  </si>
  <si>
    <t>AT2G45790</t>
  </si>
  <si>
    <t>AT2G45820</t>
  </si>
  <si>
    <t>AT2G47250</t>
  </si>
  <si>
    <t>AT2G47710</t>
  </si>
  <si>
    <t>AT2G47850</t>
  </si>
  <si>
    <t>AT3G01780</t>
  </si>
  <si>
    <t>AT3G02020</t>
  </si>
  <si>
    <t>AT3G02060</t>
  </si>
  <si>
    <t>AT3G02230</t>
  </si>
  <si>
    <t>AT3G02450</t>
  </si>
  <si>
    <t>AT3G03560</t>
  </si>
  <si>
    <t>AT3G03630</t>
  </si>
  <si>
    <t>AT3G04340</t>
  </si>
  <si>
    <t>AT3G04760</t>
  </si>
  <si>
    <t>AT3G05970</t>
  </si>
  <si>
    <t>AT3G06400</t>
  </si>
  <si>
    <t>AT3G06810</t>
  </si>
  <si>
    <t>AT3G07030</t>
  </si>
  <si>
    <t>AT3G07630</t>
  </si>
  <si>
    <t>AT3G07810</t>
  </si>
  <si>
    <t>AT3G08620</t>
  </si>
  <si>
    <t>AT3G09210</t>
  </si>
  <si>
    <t>AT3G09500</t>
  </si>
  <si>
    <t>AT3G09820</t>
  </si>
  <si>
    <t>AT3G09840</t>
  </si>
  <si>
    <t>AT3G10360</t>
  </si>
  <si>
    <t>AT3G10380</t>
  </si>
  <si>
    <t>AT3G10550</t>
  </si>
  <si>
    <t>AT3G10770</t>
  </si>
  <si>
    <t>AT3G10920</t>
  </si>
  <si>
    <t>AT3G11250</t>
  </si>
  <si>
    <t>AT3G11400</t>
  </si>
  <si>
    <t>AT3G11510</t>
  </si>
  <si>
    <t>AT3G11710</t>
  </si>
  <si>
    <t>AT3G12110</t>
  </si>
  <si>
    <t>AT3G12130</t>
  </si>
  <si>
    <t>AT3G12490</t>
  </si>
  <si>
    <t>AT3G13120</t>
  </si>
  <si>
    <t>AT3G14110</t>
  </si>
  <si>
    <t>AT3G14290</t>
  </si>
  <si>
    <t>AT3G14415</t>
  </si>
  <si>
    <t>AT3G15680</t>
  </si>
  <si>
    <t>AT3G15840</t>
  </si>
  <si>
    <t>AT3G16000</t>
  </si>
  <si>
    <t>AT3G16140</t>
  </si>
  <si>
    <t>AT3G16290</t>
  </si>
  <si>
    <t>AT3G16460</t>
  </si>
  <si>
    <t>AT3G16520</t>
  </si>
  <si>
    <t>AT3G16630</t>
  </si>
  <si>
    <t>AT3G16780</t>
  </si>
  <si>
    <t>AT3G17040</t>
  </si>
  <si>
    <t>AT3G17240</t>
  </si>
  <si>
    <t>AT3G17850</t>
  </si>
  <si>
    <t>AT3G18035</t>
  </si>
  <si>
    <t>AT3G18140</t>
  </si>
  <si>
    <t>AT3G18680</t>
  </si>
  <si>
    <t>AT3G18740</t>
  </si>
  <si>
    <t>AT3G18820</t>
  </si>
  <si>
    <t>AT3G19120</t>
  </si>
  <si>
    <t>AT3G19130</t>
  </si>
  <si>
    <t>AT3G19450</t>
  </si>
  <si>
    <t>AT3G19710</t>
  </si>
  <si>
    <t>AT3G20790</t>
  </si>
  <si>
    <t>AT3G21220</t>
  </si>
  <si>
    <t>AT3G22110</t>
  </si>
  <si>
    <t>AT3G22890</t>
  </si>
  <si>
    <t>AT3G23600</t>
  </si>
  <si>
    <t>AT3G23810</t>
  </si>
  <si>
    <t>AT3G25520</t>
  </si>
  <si>
    <t>AT3G25690</t>
  </si>
  <si>
    <t>AT3G26420</t>
  </si>
  <si>
    <t>AT3G28220</t>
  </si>
  <si>
    <t>AT3G28900</t>
  </si>
  <si>
    <t>AT3G29090</t>
  </si>
  <si>
    <t>AT3G32930</t>
  </si>
  <si>
    <t>AT3G43300</t>
  </si>
  <si>
    <t>AT3G44260</t>
  </si>
  <si>
    <t>AT3G44300</t>
  </si>
  <si>
    <t>AT3G45190</t>
  </si>
  <si>
    <t>AT3G46000</t>
  </si>
  <si>
    <t>AT3G46040</t>
  </si>
  <si>
    <t>AT3G46630</t>
  </si>
  <si>
    <t>AT3G46970</t>
  </si>
  <si>
    <t>AT3G47370</t>
  </si>
  <si>
    <t>AT3G47450</t>
  </si>
  <si>
    <t>AT3G47490</t>
  </si>
  <si>
    <t>AT3G47610</t>
  </si>
  <si>
    <t>AT3G47910</t>
  </si>
  <si>
    <t>AT3G49240</t>
  </si>
  <si>
    <t>AT3G49290</t>
  </si>
  <si>
    <t>AT3G50000</t>
  </si>
  <si>
    <t>AT3G50440</t>
  </si>
  <si>
    <t>AT3G52140</t>
  </si>
  <si>
    <t>AT3G52500</t>
  </si>
  <si>
    <t>AT3G52730</t>
  </si>
  <si>
    <t>AT3G53120</t>
  </si>
  <si>
    <t>AT3G53260</t>
  </si>
  <si>
    <t>AT3G53700</t>
  </si>
  <si>
    <t>AT3G53760</t>
  </si>
  <si>
    <t>AT3G53890</t>
  </si>
  <si>
    <t>AT3G54210</t>
  </si>
  <si>
    <t>AT3G54470</t>
  </si>
  <si>
    <t>AT3G54850</t>
  </si>
  <si>
    <t>AT3G54860</t>
  </si>
  <si>
    <t>AT3G54900</t>
  </si>
  <si>
    <t>AT3G55000</t>
  </si>
  <si>
    <t>AT3G55005</t>
  </si>
  <si>
    <t>AT3G55070</t>
  </si>
  <si>
    <t>AT3G55620</t>
  </si>
  <si>
    <t>AT3G55770</t>
  </si>
  <si>
    <t>AT3G55980</t>
  </si>
  <si>
    <t>AT3G56190</t>
  </si>
  <si>
    <t>AT3G56490</t>
  </si>
  <si>
    <t>AT3G56850</t>
  </si>
  <si>
    <t>AT3G56910</t>
  </si>
  <si>
    <t>AT3G57890</t>
  </si>
  <si>
    <t>AT3G58040</t>
  </si>
  <si>
    <t>AT3G58110</t>
  </si>
  <si>
    <t>AT3G58120</t>
  </si>
  <si>
    <t>AT3G58500</t>
  </si>
  <si>
    <t>AT3G58730</t>
  </si>
  <si>
    <t>AT3G59540</t>
  </si>
  <si>
    <t>AT3G59810</t>
  </si>
  <si>
    <t>AT3G60245</t>
  </si>
  <si>
    <t>AT3G60820</t>
  </si>
  <si>
    <t>AT3G60830</t>
  </si>
  <si>
    <t>AT3G60960</t>
  </si>
  <si>
    <t>AT3G61130</t>
  </si>
  <si>
    <t>AT3G61260</t>
  </si>
  <si>
    <t>AT3G61470</t>
  </si>
  <si>
    <t>AT3G61650</t>
  </si>
  <si>
    <t>AT3G61710</t>
  </si>
  <si>
    <t>AT3G61760</t>
  </si>
  <si>
    <t>AT3G62200</t>
  </si>
  <si>
    <t>AT3G62250</t>
  </si>
  <si>
    <t>AT3G62600</t>
  </si>
  <si>
    <t>AT3G62870</t>
  </si>
  <si>
    <t>AT3G63140</t>
  </si>
  <si>
    <t>AT3G63160</t>
  </si>
  <si>
    <t>AT3G63410</t>
  </si>
  <si>
    <t>AT4G00240</t>
  </si>
  <si>
    <t>AT4G00400</t>
  </si>
  <si>
    <t>AT4G00430</t>
  </si>
  <si>
    <t>AT4G01037</t>
  </si>
  <si>
    <t>AT4G01040</t>
  </si>
  <si>
    <t>AT4G01100</t>
  </si>
  <si>
    <t>AT4G01210</t>
  </si>
  <si>
    <t>AT4G01400</t>
  </si>
  <si>
    <t>AT4G02040</t>
  </si>
  <si>
    <t>AT4G02230</t>
  </si>
  <si>
    <t>AT4G02290</t>
  </si>
  <si>
    <t>AT4G02350</t>
  </si>
  <si>
    <t>AT4G02510</t>
  </si>
  <si>
    <t>AT4G02570</t>
  </si>
  <si>
    <t>AT4G02840</t>
  </si>
  <si>
    <t>AT4G02880</t>
  </si>
  <si>
    <t>AT4G02930</t>
  </si>
  <si>
    <t>AT4G02990</t>
  </si>
  <si>
    <t>AT4G03020</t>
  </si>
  <si>
    <t>AT4G09040</t>
  </si>
  <si>
    <t>AT4G10450</t>
  </si>
  <si>
    <t>AT4G11010</t>
  </si>
  <si>
    <t>AT4G11600</t>
  </si>
  <si>
    <t>AT4G13670</t>
  </si>
  <si>
    <t>AT4G14030</t>
  </si>
  <si>
    <t>AT4G14160</t>
  </si>
  <si>
    <t>AT4G14320</t>
  </si>
  <si>
    <t>AT4G15000</t>
  </si>
  <si>
    <t>AT4G15790</t>
  </si>
  <si>
    <t>AT4G15930</t>
  </si>
  <si>
    <t>AT4G16370</t>
  </si>
  <si>
    <t>AT4G18060</t>
  </si>
  <si>
    <t>AT4G18240</t>
  </si>
  <si>
    <t>AT4G19006</t>
  </si>
  <si>
    <t>AT4G20890</t>
  </si>
  <si>
    <t>AT4G20980</t>
  </si>
  <si>
    <t>AT4G21710</t>
  </si>
  <si>
    <t>AT4G21860</t>
  </si>
  <si>
    <t>AT4G23460</t>
  </si>
  <si>
    <t>AT4G25050</t>
  </si>
  <si>
    <t>AT4G25130</t>
  </si>
  <si>
    <t>AT4G25550</t>
  </si>
  <si>
    <t>AT4G25630</t>
  </si>
  <si>
    <t>AT4G25740</t>
  </si>
  <si>
    <t>AT4G26510</t>
  </si>
  <si>
    <t>AT4G26650</t>
  </si>
  <si>
    <t>AT4G27000</t>
  </si>
  <si>
    <t>AT4G27060</t>
  </si>
  <si>
    <t>AT4G27080</t>
  </si>
  <si>
    <t>AT4G27690</t>
  </si>
  <si>
    <t>AT4G27740</t>
  </si>
  <si>
    <t>AT4G27870</t>
  </si>
  <si>
    <t>AT4G28250</t>
  </si>
  <si>
    <t>AT4G28710</t>
  </si>
  <si>
    <t>AT4G29010</t>
  </si>
  <si>
    <t>AT4G30010</t>
  </si>
  <si>
    <t>AT4G30330</t>
  </si>
  <si>
    <t>AT4G30440</t>
  </si>
  <si>
    <t>AT4G30530</t>
  </si>
  <si>
    <t>AT4G30825</t>
  </si>
  <si>
    <t>AT4G30920</t>
  </si>
  <si>
    <t>AT4G31790</t>
  </si>
  <si>
    <t>AT4G31850</t>
  </si>
  <si>
    <t>AT4G32070</t>
  </si>
  <si>
    <t>AT4G32410</t>
  </si>
  <si>
    <t>AT4G33250</t>
  </si>
  <si>
    <t>AT4G33500</t>
  </si>
  <si>
    <t>AT4G33865</t>
  </si>
  <si>
    <t>AT4G34490</t>
  </si>
  <si>
    <t>AT4G35000</t>
  </si>
  <si>
    <t>AT4G35060</t>
  </si>
  <si>
    <t>AT4G35410</t>
  </si>
  <si>
    <t>AT4G35470</t>
  </si>
  <si>
    <t>AT4G35630</t>
  </si>
  <si>
    <t>AT4G35860</t>
  </si>
  <si>
    <t>AT4G36020</t>
  </si>
  <si>
    <t>AT4G36130</t>
  </si>
  <si>
    <t>AT4G36220</t>
  </si>
  <si>
    <t>AT4G36250</t>
  </si>
  <si>
    <t>AT4G36390</t>
  </si>
  <si>
    <t>AT4G36940</t>
  </si>
  <si>
    <t>AT4G37910</t>
  </si>
  <si>
    <t>AT4G37980</t>
  </si>
  <si>
    <t>AT4G38120</t>
  </si>
  <si>
    <t>AT4G38130</t>
  </si>
  <si>
    <t>AT4G38580</t>
  </si>
  <si>
    <t>AT4G38680</t>
  </si>
  <si>
    <t>AT4G38900</t>
  </si>
  <si>
    <t>AT4G39200</t>
  </si>
  <si>
    <t>AT4G39260</t>
  </si>
  <si>
    <t>AT4G39680</t>
  </si>
  <si>
    <t>AT5G01650</t>
  </si>
  <si>
    <t>AT5G02240</t>
  </si>
  <si>
    <t>AT5G02790</t>
  </si>
  <si>
    <t>AT5G03290</t>
  </si>
  <si>
    <t>AT5G03455</t>
  </si>
  <si>
    <t>AT5G03540</t>
  </si>
  <si>
    <t>AT5G03630</t>
  </si>
  <si>
    <t>AT5G04130</t>
  </si>
  <si>
    <t>AT5G04430</t>
  </si>
  <si>
    <t>AT5G05590</t>
  </si>
  <si>
    <t>AT5G05620</t>
  </si>
  <si>
    <t>AT5G05780</t>
  </si>
  <si>
    <t>AT5G06130</t>
  </si>
  <si>
    <t>AT5G06160</t>
  </si>
  <si>
    <t>AT5G06970</t>
  </si>
  <si>
    <t>AT5G07090</t>
  </si>
  <si>
    <t>AT5G08120</t>
  </si>
  <si>
    <t>AT5G09510</t>
  </si>
  <si>
    <t>AT5G09590</t>
  </si>
  <si>
    <t>AT5G09900</t>
  </si>
  <si>
    <t>AT5G10200</t>
  </si>
  <si>
    <t>AT5G10470</t>
  </si>
  <si>
    <t>AT5G10960</t>
  </si>
  <si>
    <t>AT5G11060</t>
  </si>
  <si>
    <t>AT5G11200</t>
  </si>
  <si>
    <t>AT5G12150</t>
  </si>
  <si>
    <t>AT5G12190</t>
  </si>
  <si>
    <t>AT5G12470</t>
  </si>
  <si>
    <t>AT5G12980</t>
  </si>
  <si>
    <t>AT5G13440</t>
  </si>
  <si>
    <t>AT5G13850</t>
  </si>
  <si>
    <t>AT5G14170</t>
  </si>
  <si>
    <t>AT5G14250</t>
  </si>
  <si>
    <t>AT5G14720</t>
  </si>
  <si>
    <t>AT5G14780</t>
  </si>
  <si>
    <t>AT5G14800</t>
  </si>
  <si>
    <t>AT5G14910</t>
  </si>
  <si>
    <t>AT5G15610</t>
  </si>
  <si>
    <t>AT5G15650</t>
  </si>
  <si>
    <t>AT5G16930</t>
  </si>
  <si>
    <t>AT5G17380</t>
  </si>
  <si>
    <t>AT5G18380</t>
  </si>
  <si>
    <t>AT5G18550</t>
  </si>
  <si>
    <t>AT5G18960</t>
  </si>
  <si>
    <t>AT5G19320</t>
  </si>
  <si>
    <t>AT5G19370</t>
  </si>
  <si>
    <t>AT5G19485</t>
  </si>
  <si>
    <t>AT5G19690</t>
  </si>
  <si>
    <t>AT5G19990</t>
  </si>
  <si>
    <t>AT5G20010</t>
  </si>
  <si>
    <t>AT5G20090</t>
  </si>
  <si>
    <t>AT5G20160</t>
  </si>
  <si>
    <t>AT5G20280</t>
  </si>
  <si>
    <t>AT5G20840</t>
  </si>
  <si>
    <t>AT5G20920</t>
  </si>
  <si>
    <t>AT5G20935</t>
  </si>
  <si>
    <t>AT5G22440</t>
  </si>
  <si>
    <t>AT5G22630</t>
  </si>
  <si>
    <t>AT5G23010</t>
  </si>
  <si>
    <t>AT5G23140</t>
  </si>
  <si>
    <t>AT5G23540</t>
  </si>
  <si>
    <t>AT5G23580</t>
  </si>
  <si>
    <t>AT5G23740</t>
  </si>
  <si>
    <t>AT5G23860</t>
  </si>
  <si>
    <t>AT5G23900</t>
  </si>
  <si>
    <t>AT5G24020</t>
  </si>
  <si>
    <t>AT5G24314</t>
  </si>
  <si>
    <t>AT5G24490</t>
  </si>
  <si>
    <t>AT5G24770</t>
  </si>
  <si>
    <t>AT5G24780</t>
  </si>
  <si>
    <t>AT5G26780</t>
  </si>
  <si>
    <t>AT5G27740</t>
  </si>
  <si>
    <t>AT5G35180</t>
  </si>
  <si>
    <t>AT5G35530</t>
  </si>
  <si>
    <t>AT5G35590</t>
  </si>
  <si>
    <t>AT5G35980</t>
  </si>
  <si>
    <t>AT5G36790</t>
  </si>
  <si>
    <t>AT5G38640</t>
  </si>
  <si>
    <t>AT5G39570</t>
  </si>
  <si>
    <t>AT5G40370</t>
  </si>
  <si>
    <t>AT5G40390</t>
  </si>
  <si>
    <t>AT5G40770</t>
  </si>
  <si>
    <t>AT5G40870</t>
  </si>
  <si>
    <t>AT5G40950</t>
  </si>
  <si>
    <t>AT5G42030</t>
  </si>
  <si>
    <t>AT5G42220</t>
  </si>
  <si>
    <t>AT5G42310</t>
  </si>
  <si>
    <t>AT5G42740</t>
  </si>
  <si>
    <t>AT5G42790</t>
  </si>
  <si>
    <t>AT5G42950</t>
  </si>
  <si>
    <t>AT5G43060</t>
  </si>
  <si>
    <t>AT5G43745</t>
  </si>
  <si>
    <t>AT5G43900</t>
  </si>
  <si>
    <t>AT5G43960</t>
  </si>
  <si>
    <t>AT5G44090</t>
  </si>
  <si>
    <t>AT5G44400</t>
  </si>
  <si>
    <t>AT5G45510</t>
  </si>
  <si>
    <t>AT5G45750</t>
  </si>
  <si>
    <t>AT5G46420</t>
  </si>
  <si>
    <t>AT5G46430</t>
  </si>
  <si>
    <t>AT5G46580</t>
  </si>
  <si>
    <t>AT5G47190</t>
  </si>
  <si>
    <t>AT5G47210</t>
  </si>
  <si>
    <t>AT5G47930</t>
  </si>
  <si>
    <t>AT5G48800</t>
  </si>
  <si>
    <t>AT5G48870</t>
  </si>
  <si>
    <t>AT5G48900</t>
  </si>
  <si>
    <t>AT5G49220</t>
  </si>
  <si>
    <t>AT5G50950</t>
  </si>
  <si>
    <t>AT5G51100</t>
  </si>
  <si>
    <t>AT5G51280</t>
  </si>
  <si>
    <t>AT5G51550</t>
  </si>
  <si>
    <t>AT5G52650</t>
  </si>
  <si>
    <t>AT5G54600</t>
  </si>
  <si>
    <t>AT5G54640</t>
  </si>
  <si>
    <t>AT5G54900</t>
  </si>
  <si>
    <t>AT5G54960</t>
  </si>
  <si>
    <t>AT5G56010</t>
  </si>
  <si>
    <t>AT5G56140</t>
  </si>
  <si>
    <t>AT5G56670</t>
  </si>
  <si>
    <t>AT5G57345</t>
  </si>
  <si>
    <t>AT5G58350</t>
  </si>
  <si>
    <t>AT5G59290</t>
  </si>
  <si>
    <t>AT5G59840</t>
  </si>
  <si>
    <t>AT5G61020</t>
  </si>
  <si>
    <t>AT5G61960</t>
  </si>
  <si>
    <t>AT5G61970</t>
  </si>
  <si>
    <t>AT5G62600</t>
  </si>
  <si>
    <t>AT5G63180</t>
  </si>
  <si>
    <t>AT5G64130</t>
  </si>
  <si>
    <t>AT5G64180</t>
  </si>
  <si>
    <t>AT5G64260</t>
  </si>
  <si>
    <t>AT5G65620</t>
  </si>
  <si>
    <t>AT5G65930</t>
  </si>
  <si>
    <t>AT5G66420</t>
  </si>
  <si>
    <t>AT5G67380</t>
  </si>
  <si>
    <t>AT5G67500</t>
  </si>
  <si>
    <t>The proteins should be identified with a confidence &gt; 95% (ProteinPilot-“unused” &gt;1.3)</t>
    <phoneticPr fontId="4"/>
  </si>
  <si>
    <t>The proteins should be specifically detected in both the immunoprecipitate from the SRK2A-GFP-expression plants and that from the SRK2G-GFP-expressing plants but not in that from the GFP-expressing plants.</t>
    <phoneticPr fontId="4"/>
  </si>
  <si>
    <t>Supplementary Data 1. List of candidate subclass I SnRK2-interacting proteins detected in immunoprecipitates from SRK2A-GFP- and/or SRK2G-expressing plants under mannitol treatment.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</si>
</sst>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游ゴシック"/>
      <family val="2"/>
      <charset val="128"/>
      <scheme val="minor"/>
    </font>
    <font>
      <sz val="6"/>
      <name val="游ゴシック"/>
      <family val="2"/>
      <charset val="128"/>
      <scheme val="minor"/>
    </font>
    <font>
      <b/>
      <sz val="12"/>
      <color theme="1"/>
      <name val="游ゴシック"/>
      <family val="3"/>
      <charset val="128"/>
      <scheme val="minor"/>
    </font>
    <font>
      <b/>
      <sz val="12"/>
      <name val="Helvetica"/>
      <family val="2"/>
    </font>
    <font>
      <sz val="6"/>
      <name val="ＭＳ Ｐゴシック"/>
      <family val="2"/>
      <charset val="128"/>
    </font>
    <font>
      <sz val="12"/>
      <name val="Helvetica"/>
      <family val="2"/>
    </font>
    <font>
      <b/>
      <sz val="12"/>
      <color theme="1"/>
      <name val="Helvetica"/>
      <family val="2"/>
    </font>
    <font>
      <sz val="12"/>
      <color theme="1"/>
      <name val="Helvetica"/>
      <family val="2"/>
    </font>
    <font>
      <b/>
      <sz val="12"/>
      <color rgb="FF000000"/>
      <name val="Helvetica"/>
      <family val="2"/>
    </font>
    <font>
      <sz val="12"/>
      <name val="Cambria"/>
      <family val="1"/>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s>
  <cellStyleXfs count="1">
    <xf numFmtId="0" fontId="0" fillId="0" borderId="0">
      <alignment vertical="center"/>
    </xf>
  </cellStyleXfs>
  <cellXfs count="22">
    <xf numFmtId="0" fontId="0" fillId="0" borderId="0" xfId="0">
      <alignment vertical="center"/>
    </xf>
    <xf numFmtId="0" fontId="0" fillId="0" borderId="1" xfId="0" applyBorder="1">
      <alignment vertical="center"/>
    </xf>
    <xf numFmtId="0" fontId="2" fillId="0" borderId="0" xfId="0" applyFont="1">
      <alignment vertical="center"/>
    </xf>
    <xf numFmtId="0" fontId="3" fillId="0" borderId="0" xfId="0" applyFont="1" applyAlignment="1">
      <alignment horizontal="center"/>
    </xf>
    <xf numFmtId="0" fontId="3" fillId="0" borderId="0" xfId="0" applyFont="1" applyAlignment="1"/>
    <xf numFmtId="0" fontId="5" fillId="0" borderId="0" xfId="0" applyFont="1" applyAlignment="1"/>
    <xf numFmtId="0" fontId="6" fillId="0" borderId="0" xfId="0" applyFont="1">
      <alignment vertical="center"/>
    </xf>
    <xf numFmtId="0" fontId="7" fillId="0" borderId="0" xfId="0" applyFont="1">
      <alignment vertical="center"/>
    </xf>
    <xf numFmtId="0" fontId="7" fillId="0" borderId="1" xfId="0" applyFont="1" applyBorder="1">
      <alignment vertical="center"/>
    </xf>
    <xf numFmtId="0" fontId="7" fillId="0" borderId="0" xfId="0" applyFont="1" applyAlignment="1"/>
    <xf numFmtId="0" fontId="6" fillId="0" borderId="0" xfId="0" applyFont="1" applyAlignment="1"/>
    <xf numFmtId="0" fontId="7" fillId="0" borderId="1" xfId="0" applyFont="1" applyBorder="1" applyAlignment="1"/>
    <xf numFmtId="0" fontId="7" fillId="0" borderId="2" xfId="0" applyFont="1" applyBorder="1">
      <alignment vertical="center"/>
    </xf>
    <xf numFmtId="0" fontId="7" fillId="0" borderId="0" xfId="0" applyFont="1" applyBorder="1">
      <alignment vertical="center"/>
    </xf>
    <xf numFmtId="0" fontId="6" fillId="0" borderId="0" xfId="0" applyFont="1" applyBorder="1" applyAlignment="1">
      <alignment horizontal="center" vertical="center"/>
    </xf>
    <xf numFmtId="0" fontId="6" fillId="0" borderId="1" xfId="0" applyFont="1" applyBorder="1" applyAlignment="1">
      <alignment horizontal="center" vertical="center"/>
    </xf>
    <xf numFmtId="0" fontId="8" fillId="0" borderId="1" xfId="0" applyFont="1" applyBorder="1" applyAlignment="1">
      <alignment horizontal="center" vertical="center"/>
    </xf>
    <xf numFmtId="0" fontId="6" fillId="0" borderId="0" xfId="0" applyFont="1" applyAlignment="1">
      <alignment horizontal="center" vertical="center"/>
    </xf>
    <xf numFmtId="0" fontId="9" fillId="0" borderId="0" xfId="0" applyFont="1" applyAlignment="1"/>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oma/Desktop/MS&#35299;&#26512;_&#26368;&#26032;1912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回目"/>
      <sheetName val="2回目"/>
      <sheetName val="Sheet11"/>
      <sheetName val="GFP"/>
      <sheetName val="GFP interactor"/>
      <sheetName val="2A-interactor"/>
      <sheetName val="2Ainteravtors"/>
      <sheetName val="2Ginteractor"/>
      <sheetName val="2Gintercrors"/>
      <sheetName val="pep"/>
      <sheetName val="Coverage(%)"/>
      <sheetName val="表"/>
      <sheetName val="表２"/>
      <sheetName val="Sheet14"/>
      <sheetName val="Sheet13"/>
      <sheetName val="Sheet16"/>
      <sheetName val="Sheet1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Locus Identifier</v>
          </cell>
          <cell r="B1" t="str">
            <v>Gene Model Name</v>
          </cell>
          <cell r="C1" t="str">
            <v>Gene Model Description</v>
          </cell>
          <cell r="D1" t="str">
            <v>Gene Model Type</v>
          </cell>
          <cell r="E1" t="str">
            <v>Primary Gene Symbol</v>
          </cell>
        </row>
        <row r="2">
          <cell r="A2" t="str">
            <v>AT5G08440</v>
          </cell>
          <cell r="B2" t="str">
            <v>AT5G08440.2</v>
          </cell>
          <cell r="C2" t="str">
            <v>transmembrane protein;(source:Araport11)</v>
          </cell>
          <cell r="D2" t="str">
            <v>protein_coding</v>
          </cell>
        </row>
        <row r="3">
          <cell r="A3" t="str">
            <v>AT3G42050</v>
          </cell>
          <cell r="B3" t="str">
            <v>AT3G42050.1</v>
          </cell>
          <cell r="C3" t="str">
            <v>vacuolar ATP synthase subunit H family protein;(source:Araport11)</v>
          </cell>
          <cell r="D3" t="str">
            <v>protein_coding</v>
          </cell>
        </row>
        <row r="4">
          <cell r="A4" t="str">
            <v>AT2G19730</v>
          </cell>
          <cell r="B4" t="str">
            <v>AT2G19730.1</v>
          </cell>
          <cell r="C4" t="str">
            <v>Ribosomal L28e protein family;(source:Araport11)</v>
          </cell>
          <cell r="D4" t="str">
            <v>protein_coding</v>
          </cell>
        </row>
        <row r="5">
          <cell r="A5" t="str">
            <v>AT5G28900</v>
          </cell>
          <cell r="B5" t="str">
            <v>AT5G28900.1</v>
          </cell>
          <cell r="C5" t="str">
            <v>Calcium-binding EF-hand family protein;(source:Araport11)</v>
          </cell>
          <cell r="D5" t="str">
            <v>protein_coding</v>
          </cell>
        </row>
        <row r="6">
          <cell r="A6" t="str">
            <v>AT5G55550</v>
          </cell>
          <cell r="B6" t="str">
            <v>AT5G55550.3</v>
          </cell>
          <cell r="C6" t="str">
            <v>RNA-binding (RRM/RBD/RNP motifs) family protein;(source:Araport11)</v>
          </cell>
          <cell r="D6" t="str">
            <v>protein_coding</v>
          </cell>
        </row>
        <row r="7">
          <cell r="A7" t="str">
            <v>AT4G26480</v>
          </cell>
          <cell r="B7" t="str">
            <v>AT4G26480.1</v>
          </cell>
          <cell r="C7" t="str">
            <v>RNA-binding KH domain-containing protein;(source:Araport11)</v>
          </cell>
          <cell r="D7" t="str">
            <v>protein_coding</v>
          </cell>
        </row>
        <row r="8">
          <cell r="A8" t="str">
            <v>AT5G16070</v>
          </cell>
          <cell r="B8" t="str">
            <v>AT5G16070.1</v>
          </cell>
          <cell r="C8" t="str">
            <v>TCP-1/cpn60 chaperonin family protein;(source:Araport11)</v>
          </cell>
          <cell r="D8" t="str">
            <v>protein_coding</v>
          </cell>
        </row>
        <row r="9">
          <cell r="A9" t="str">
            <v>AT1G75140</v>
          </cell>
          <cell r="B9" t="str">
            <v>AT1G75140.1</v>
          </cell>
          <cell r="C9" t="str">
            <v>membrane protein;(source:Araport11)</v>
          </cell>
          <cell r="D9" t="str">
            <v>protein_coding</v>
          </cell>
        </row>
        <row r="10">
          <cell r="A10" t="str">
            <v>AT1G27430</v>
          </cell>
          <cell r="B10" t="str">
            <v>AT1G27430.1</v>
          </cell>
          <cell r="C10" t="str">
            <v>GYF domain-containing protein;(source:Araport11)</v>
          </cell>
          <cell r="D10" t="str">
            <v>protein_coding</v>
          </cell>
        </row>
        <row r="11">
          <cell r="A11" t="str">
            <v>AT3G07300</v>
          </cell>
          <cell r="B11" t="str">
            <v>AT3G07300.3</v>
          </cell>
          <cell r="C11" t="str">
            <v>NagB/RpiA/CoA transferase-like superfamily protein;(source:Araport11)</v>
          </cell>
          <cell r="D11" t="str">
            <v>protein_coding</v>
          </cell>
        </row>
        <row r="12">
          <cell r="A12" t="str">
            <v>AT1G27400</v>
          </cell>
          <cell r="B12" t="str">
            <v>AT1G27400.1</v>
          </cell>
          <cell r="C12" t="str">
            <v>Ribosomal protein L22p/L17e family protein;(source:Araport11)</v>
          </cell>
          <cell r="D12" t="str">
            <v>protein_coding</v>
          </cell>
        </row>
        <row r="13">
          <cell r="A13" t="str">
            <v>AT2G15560</v>
          </cell>
          <cell r="B13" t="str">
            <v>AT2G15560.1</v>
          </cell>
          <cell r="C13" t="str">
            <v>Putative endonuclease</v>
          </cell>
          <cell r="D13" t="str">
            <v>protein_coding</v>
          </cell>
        </row>
        <row r="14">
          <cell r="A14" t="str">
            <v>AT1G27090</v>
          </cell>
          <cell r="B14" t="str">
            <v>AT1G27090.1</v>
          </cell>
          <cell r="C14" t="str">
            <v>glycine-rich protein;(source:Araport11)</v>
          </cell>
          <cell r="D14" t="str">
            <v>protein_coding</v>
          </cell>
        </row>
        <row r="15">
          <cell r="A15" t="str">
            <v>AT2G39260</v>
          </cell>
          <cell r="B15" t="str">
            <v>AT2G39260.1</v>
          </cell>
          <cell r="C15" t="str">
            <v>regulator of nonsense transcripts UPF2;(source:Araport11)</v>
          </cell>
          <cell r="D15" t="str">
            <v>protein_coding</v>
          </cell>
        </row>
        <row r="16">
          <cell r="A16" t="str">
            <v>AT4G21660</v>
          </cell>
          <cell r="B16" t="str">
            <v>AT4G21660.2</v>
          </cell>
          <cell r="C16" t="str">
            <v>proline-rich spliceosome-associated (PSP) family protein;(source:Araport11)</v>
          </cell>
          <cell r="D16" t="str">
            <v>protein_coding</v>
          </cell>
        </row>
        <row r="17">
          <cell r="A17" t="str">
            <v>AT4G03020</v>
          </cell>
          <cell r="B17" t="str">
            <v>AT4G03020.1</v>
          </cell>
          <cell r="C17" t="str">
            <v>transducin family protein / WD-40 repeat family protein;(source:Araport11)</v>
          </cell>
          <cell r="D17" t="str">
            <v>protein_coding</v>
          </cell>
        </row>
        <row r="18">
          <cell r="A18" t="str">
            <v>AT5G07030</v>
          </cell>
          <cell r="B18" t="str">
            <v>AT5G07030.1</v>
          </cell>
          <cell r="C18" t="str">
            <v>Eukaryotic aspartyl protease family protein;(source:Araport11)</v>
          </cell>
          <cell r="D18" t="str">
            <v>protein_coding</v>
          </cell>
        </row>
        <row r="19">
          <cell r="A19" t="str">
            <v>AT5G63180</v>
          </cell>
          <cell r="B19" t="str">
            <v>AT5G63180.1</v>
          </cell>
          <cell r="C19" t="str">
            <v>Pectin lyase-like superfamily protein;(source:Araport11)</v>
          </cell>
          <cell r="D19" t="str">
            <v>protein_coding</v>
          </cell>
        </row>
        <row r="20">
          <cell r="A20" t="str">
            <v>AT5G03430</v>
          </cell>
          <cell r="B20" t="str">
            <v>AT5G03430.1</v>
          </cell>
          <cell r="C20" t="str">
            <v>phosphoadenosine phosphosulfate (PAPS) reductase family protein;(source:Araport11)</v>
          </cell>
          <cell r="D20" t="str">
            <v>protein_coding</v>
          </cell>
        </row>
        <row r="21">
          <cell r="A21" t="str">
            <v>AT1G72730</v>
          </cell>
          <cell r="B21" t="str">
            <v>AT1G72730.1</v>
          </cell>
          <cell r="C21" t="str">
            <v>DEA(D/H)-box RNA helicase family protein;(source:Araport11)</v>
          </cell>
          <cell r="D21" t="str">
            <v>protein_coding</v>
          </cell>
        </row>
        <row r="22">
          <cell r="A22" t="str">
            <v>AT1G71695</v>
          </cell>
          <cell r="B22" t="str">
            <v>AT1G71695.1</v>
          </cell>
          <cell r="C22" t="str">
            <v>Peroxidase superfamily protein;(source:Araport11)</v>
          </cell>
          <cell r="D22" t="str">
            <v>protein_coding</v>
          </cell>
        </row>
        <row r="23">
          <cell r="A23" t="str">
            <v>AT5G26280</v>
          </cell>
          <cell r="B23" t="str">
            <v>AT5G26280.1</v>
          </cell>
          <cell r="C23" t="str">
            <v>TRAF-like family protein;(source:Araport11)</v>
          </cell>
          <cell r="D23" t="str">
            <v>protein_coding</v>
          </cell>
        </row>
        <row r="24">
          <cell r="A24" t="str">
            <v>AT5G17380</v>
          </cell>
          <cell r="B24" t="str">
            <v>AT5G17380.1</v>
          </cell>
          <cell r="C24" t="str">
            <v>Thiamine pyrophosphate dependent pyruvate decarboxylase family protein;(source:Araport11)</v>
          </cell>
          <cell r="D24" t="str">
            <v>protein_coding</v>
          </cell>
        </row>
        <row r="25">
          <cell r="A25" t="str">
            <v>AT3G11510</v>
          </cell>
          <cell r="B25" t="str">
            <v>AT3G11510.1</v>
          </cell>
          <cell r="C25" t="str">
            <v>Ribosomal protein S11 family protein;(source:Araport11)</v>
          </cell>
          <cell r="D25" t="str">
            <v>protein_coding</v>
          </cell>
        </row>
        <row r="26">
          <cell r="A26" t="str">
            <v>AT2G41040</v>
          </cell>
          <cell r="B26" t="str">
            <v>AT2G41040.1</v>
          </cell>
          <cell r="C26" t="str">
            <v>S-adenosyl-L-methionine-dependent methyltransferases superfamily protein;(source:Araport11)</v>
          </cell>
          <cell r="D26" t="str">
            <v>protein_coding</v>
          </cell>
        </row>
        <row r="27">
          <cell r="A27" t="str">
            <v>AT3G50370</v>
          </cell>
          <cell r="B27" t="str">
            <v>AT3G50370.1</v>
          </cell>
          <cell r="C27" t="str">
            <v>hypothetical protein;(source:Araport11)</v>
          </cell>
          <cell r="D27" t="str">
            <v>protein_coding</v>
          </cell>
        </row>
        <row r="28">
          <cell r="A28" t="str">
            <v>AT1G80940</v>
          </cell>
          <cell r="B28" t="str">
            <v>AT1G80940.1</v>
          </cell>
          <cell r="C28" t="str">
            <v>Snf1 kinase interactor-like protein;(source:Araport11)</v>
          </cell>
          <cell r="D28" t="str">
            <v>protein_coding</v>
          </cell>
        </row>
        <row r="29">
          <cell r="A29" t="str">
            <v>AT2G23390</v>
          </cell>
          <cell r="B29" t="str">
            <v>AT2G23390.1</v>
          </cell>
          <cell r="C29" t="str">
            <v>acyl-CoA;(source:Araport11)</v>
          </cell>
          <cell r="D29" t="str">
            <v>protein_coding</v>
          </cell>
        </row>
        <row r="30">
          <cell r="A30" t="str">
            <v>AT4G17390</v>
          </cell>
          <cell r="B30" t="str">
            <v>AT4G17390.1</v>
          </cell>
          <cell r="C30" t="str">
            <v>Ribosomal protein L23/L15e family protein;(source:Araport11)</v>
          </cell>
          <cell r="D30" t="str">
            <v>protein_coding</v>
          </cell>
        </row>
        <row r="31">
          <cell r="A31" t="str">
            <v>AT5G61970</v>
          </cell>
          <cell r="B31" t="str">
            <v>AT5G61970.1</v>
          </cell>
          <cell r="C31" t="str">
            <v>signal recognition particle-related / SRP-like protein;(source:Araport11)</v>
          </cell>
          <cell r="D31" t="str">
            <v>protein_coding</v>
          </cell>
        </row>
        <row r="32">
          <cell r="A32" t="str">
            <v>AT3G28220</v>
          </cell>
          <cell r="B32" t="str">
            <v>AT3G28220.1</v>
          </cell>
          <cell r="C32" t="str">
            <v>TRAF-like family protein;(source:Araport11)</v>
          </cell>
          <cell r="D32" t="str">
            <v>protein_coding</v>
          </cell>
        </row>
        <row r="33">
          <cell r="A33" t="str">
            <v>AT3G11830</v>
          </cell>
          <cell r="B33" t="str">
            <v>AT3G11830.1</v>
          </cell>
          <cell r="C33" t="str">
            <v>TCP-1/cpn60 chaperonin family protein;(source:Araport11)</v>
          </cell>
          <cell r="D33" t="str">
            <v>protein_coding</v>
          </cell>
        </row>
        <row r="34">
          <cell r="A34" t="str">
            <v>AT3G03560</v>
          </cell>
          <cell r="B34" t="str">
            <v>AT3G03560.1</v>
          </cell>
          <cell r="C34" t="str">
            <v>hypothetical protein;(source:Araport11)</v>
          </cell>
          <cell r="D34" t="str">
            <v>protein_coding</v>
          </cell>
        </row>
        <row r="35">
          <cell r="A35" t="str">
            <v>AT4G36130</v>
          </cell>
          <cell r="B35" t="str">
            <v>AT4G36130.1</v>
          </cell>
          <cell r="C35" t="str">
            <v>Ribosomal protein L2 family;(source:Araport11)</v>
          </cell>
          <cell r="D35" t="str">
            <v>protein_coding</v>
          </cell>
        </row>
        <row r="36">
          <cell r="A36" t="str">
            <v>AT2G20950</v>
          </cell>
          <cell r="B36" t="str">
            <v>AT2G20950.4</v>
          </cell>
          <cell r="C36" t="str">
            <v>phospholipase-like protein (PEARLI 4) family protein;(source:Araport11)</v>
          </cell>
          <cell r="D36" t="str">
            <v>protein_coding</v>
          </cell>
        </row>
        <row r="37">
          <cell r="A37" t="str">
            <v>AT5G35530</v>
          </cell>
          <cell r="B37" t="str">
            <v>AT5G35530.1</v>
          </cell>
          <cell r="C37" t="str">
            <v>Ribosomal protein S3 family protein;(source:Araport11)</v>
          </cell>
          <cell r="D37" t="str">
            <v>protein_coding</v>
          </cell>
        </row>
        <row r="38">
          <cell r="A38" t="str">
            <v>AT5G20160</v>
          </cell>
          <cell r="B38" t="str">
            <v>AT5G20160.2</v>
          </cell>
          <cell r="C38" t="str">
            <v>Ribosomal protein L7Ae/L30e/S12e/Gadd45 family protein;(source:Araport11)</v>
          </cell>
          <cell r="D38" t="str">
            <v>protein_coding</v>
          </cell>
        </row>
        <row r="39">
          <cell r="A39" t="str">
            <v>AT2G18940</v>
          </cell>
          <cell r="B39" t="str">
            <v>AT2G18940.1</v>
          </cell>
          <cell r="C39" t="str">
            <v>Tetratricopeptide repeat (TPR)-like superfamily protein;(source:Araport11)</v>
          </cell>
          <cell r="D39" t="str">
            <v>protein_coding</v>
          </cell>
        </row>
        <row r="40">
          <cell r="A40" t="str">
            <v>AT4G39200</v>
          </cell>
          <cell r="B40" t="str">
            <v>AT4G39200.1</v>
          </cell>
          <cell r="C40" t="str">
            <v>Ribosomal protein S25 family protein;(source:Araport11)</v>
          </cell>
          <cell r="D40" t="str">
            <v>protein_coding</v>
          </cell>
        </row>
        <row r="41">
          <cell r="A41" t="str">
            <v>AT1G09310</v>
          </cell>
          <cell r="B41" t="str">
            <v>AT1G09310.1</v>
          </cell>
          <cell r="C41" t="str">
            <v>plant/protein (Protein of unknown function, DUF538);(source:Araport11)</v>
          </cell>
          <cell r="D41" t="str">
            <v>protein_coding</v>
          </cell>
        </row>
        <row r="42">
          <cell r="A42" t="str">
            <v>AT1G24300</v>
          </cell>
          <cell r="B42" t="str">
            <v>AT1G24300.1</v>
          </cell>
          <cell r="C42" t="str">
            <v>GYF domain-containing protein;(source:Araport11)</v>
          </cell>
          <cell r="D42" t="str">
            <v>protein_coding</v>
          </cell>
        </row>
        <row r="43">
          <cell r="A43" t="str">
            <v>AT3G23600</v>
          </cell>
          <cell r="B43" t="str">
            <v>AT3G23600.1</v>
          </cell>
          <cell r="C43" t="str">
            <v>alpha/beta-Hydrolases superfamily protein;(source:Araport11)</v>
          </cell>
          <cell r="D43" t="str">
            <v>protein_coding</v>
          </cell>
        </row>
        <row r="44">
          <cell r="A44" t="str">
            <v>AT5G55070</v>
          </cell>
          <cell r="B44" t="str">
            <v>AT5G55070.1</v>
          </cell>
          <cell r="C44" t="str">
            <v>Dihydrolipoamide succinyltransferase;(source:Araport11)</v>
          </cell>
          <cell r="D44" t="str">
            <v>protein_coding</v>
          </cell>
        </row>
        <row r="45">
          <cell r="A45" t="str">
            <v>AT1G79990</v>
          </cell>
          <cell r="B45" t="str">
            <v>AT1G79990.1</v>
          </cell>
          <cell r="C45" t="str">
            <v>coatomer subunit beta-2;(source:Araport11)</v>
          </cell>
          <cell r="D45" t="str">
            <v>protein_coding</v>
          </cell>
        </row>
        <row r="46">
          <cell r="A46" t="str">
            <v>AT3G13990</v>
          </cell>
          <cell r="B46" t="str">
            <v>AT3G13990.1</v>
          </cell>
          <cell r="C46" t="str">
            <v>dentin sialophosphoprotein, putative (DUF1296);(source:Araport11)</v>
          </cell>
          <cell r="D46" t="str">
            <v>protein_coding</v>
          </cell>
        </row>
        <row r="47">
          <cell r="A47" t="str">
            <v>AT3G11930</v>
          </cell>
          <cell r="B47" t="str">
            <v>AT3G11930.3</v>
          </cell>
          <cell r="C47" t="str">
            <v>Adenine nucleotide alpha hydrolases-like superfamily protein;(source:Araport11)</v>
          </cell>
          <cell r="D47" t="str">
            <v>protein_coding</v>
          </cell>
        </row>
        <row r="48">
          <cell r="A48" t="str">
            <v>AT5G15870</v>
          </cell>
          <cell r="B48" t="str">
            <v>AT5G15870.1</v>
          </cell>
          <cell r="C48" t="str">
            <v>glycosyl hydrolase family 81 protein;(source:Araport11)</v>
          </cell>
          <cell r="D48" t="str">
            <v>protein_coding</v>
          </cell>
        </row>
        <row r="49">
          <cell r="A49" t="str">
            <v>AT4G26870</v>
          </cell>
          <cell r="B49" t="str">
            <v>AT4G26870.1</v>
          </cell>
          <cell r="C49" t="str">
            <v>Class II aminoacyl-tRNA and biotin synthetases superfamily protein;(source:Araport11)</v>
          </cell>
          <cell r="D49" t="str">
            <v>protein_coding</v>
          </cell>
        </row>
        <row r="50">
          <cell r="A50" t="str">
            <v>AT5G36230</v>
          </cell>
          <cell r="B50" t="str">
            <v>AT5G36230.1</v>
          </cell>
          <cell r="C50" t="str">
            <v>ARM repeat superfamily protein;(source:Araport11)</v>
          </cell>
          <cell r="D50" t="str">
            <v>protein_coding</v>
          </cell>
        </row>
        <row r="51">
          <cell r="A51" t="str">
            <v>AT5G18550</v>
          </cell>
          <cell r="B51" t="str">
            <v>AT5G18550.1</v>
          </cell>
          <cell r="C51" t="str">
            <v>Zinc finger C-x8-C-x5-C-x3-H type family protein;(source:Araport11)</v>
          </cell>
          <cell r="D51" t="str">
            <v>protein_coding</v>
          </cell>
        </row>
        <row r="52">
          <cell r="A52" t="str">
            <v>AT5G64270</v>
          </cell>
          <cell r="B52" t="str">
            <v>AT5G64270.1</v>
          </cell>
          <cell r="C52" t="str">
            <v>splicing factor;(source:Araport11)</v>
          </cell>
          <cell r="D52" t="str">
            <v>protein_coding</v>
          </cell>
        </row>
        <row r="53">
          <cell r="A53" t="str">
            <v>AT2G20820</v>
          </cell>
          <cell r="B53" t="str">
            <v>AT2G20820.2</v>
          </cell>
          <cell r="C53" t="str">
            <v>hypothetical protein;(source:Araport11)</v>
          </cell>
          <cell r="D53" t="str">
            <v>protein_coding</v>
          </cell>
        </row>
        <row r="54">
          <cell r="A54" t="str">
            <v>AT2G03510</v>
          </cell>
          <cell r="B54" t="str">
            <v>AT2G03510.1</v>
          </cell>
          <cell r="C54" t="str">
            <v>SPFH/Band 7/PHB domain-containing membrane-associated protein family;(source:Araport11)</v>
          </cell>
          <cell r="D54" t="str">
            <v>protein_coding</v>
          </cell>
        </row>
        <row r="55">
          <cell r="A55" t="str">
            <v>AT5G02240</v>
          </cell>
          <cell r="B55" t="str">
            <v>AT5G02240.1</v>
          </cell>
          <cell r="C55" t="str">
            <v>Protein is tyrosine-phosphorylated and its phosphorylation state is modulated in response to ABA in Arabidopsis thaliana seeds. The mRNA is cell-to-cell mobile.</v>
          </cell>
          <cell r="D55" t="str">
            <v>protein_coding</v>
          </cell>
        </row>
        <row r="56">
          <cell r="A56" t="str">
            <v>AT4G31790</v>
          </cell>
          <cell r="B56" t="str">
            <v>AT4G31790.1</v>
          </cell>
          <cell r="C56" t="str">
            <v>Tetrapyrrole (Corrin/Porphyrin) Methylase;(source:Araport11)</v>
          </cell>
          <cell r="D56" t="str">
            <v>protein_coding</v>
          </cell>
        </row>
        <row r="57">
          <cell r="A57" t="str">
            <v>AT3G14100</v>
          </cell>
          <cell r="B57" t="str">
            <v>AT3G14100.1</v>
          </cell>
          <cell r="C57" t="str">
            <v>RNA-binding (RRM/RBD/RNP motifs) family protein;(source:Araport11)</v>
          </cell>
          <cell r="D57" t="str">
            <v>protein_coding</v>
          </cell>
        </row>
        <row r="58">
          <cell r="A58" t="str">
            <v>AT3G58110</v>
          </cell>
          <cell r="B58" t="str">
            <v>AT3G58110.1</v>
          </cell>
          <cell r="C58" t="str">
            <v>hypothetical protein;(source:Araport11)</v>
          </cell>
          <cell r="D58" t="str">
            <v>protein_coding</v>
          </cell>
        </row>
        <row r="59">
          <cell r="A59" t="str">
            <v>AT2G44730</v>
          </cell>
          <cell r="B59" t="str">
            <v>AT2G44730.1</v>
          </cell>
          <cell r="C59" t="str">
            <v>Alcohol dehydrogenase transcription factor Myb/SANT-like family protein;(source:Araport11)</v>
          </cell>
          <cell r="D59" t="str">
            <v>protein_coding</v>
          </cell>
        </row>
        <row r="60">
          <cell r="A60" t="str">
            <v>AT5G43745</v>
          </cell>
          <cell r="B60" t="str">
            <v>AT5G43745.1</v>
          </cell>
          <cell r="C60" t="str">
            <v>ion channel POLLUX-like protein, putative (DUF1012);(source:Araport11)</v>
          </cell>
          <cell r="D60" t="str">
            <v>protein_coding</v>
          </cell>
        </row>
        <row r="61">
          <cell r="A61" t="str">
            <v>AT3G11500</v>
          </cell>
          <cell r="B61" t="str">
            <v>AT3G11500.1</v>
          </cell>
          <cell r="C61" t="str">
            <v>Small nuclear ribonucleoprotein family protein;(source:Araport11)</v>
          </cell>
          <cell r="D61" t="str">
            <v>protein_coding</v>
          </cell>
        </row>
        <row r="62">
          <cell r="A62" t="str">
            <v>AT1G29370</v>
          </cell>
          <cell r="B62" t="str">
            <v>AT1G29370.1</v>
          </cell>
          <cell r="C62" t="str">
            <v>RNA polymerase II degradation factor-like protein (DUF1296);(source:Araport11)</v>
          </cell>
          <cell r="D62" t="str">
            <v>protein_coding</v>
          </cell>
        </row>
        <row r="63">
          <cell r="A63" t="str">
            <v>AT5G51280</v>
          </cell>
          <cell r="B63" t="str">
            <v>AT5G51280.1</v>
          </cell>
          <cell r="C63" t="str">
            <v>DEAD-box protein abstrakt;(source:Araport11)</v>
          </cell>
          <cell r="D63" t="str">
            <v>protein_coding</v>
          </cell>
        </row>
        <row r="64">
          <cell r="A64" t="str">
            <v>AT1G15200</v>
          </cell>
          <cell r="B64" t="str">
            <v>AT1G15200.3</v>
          </cell>
          <cell r="C64" t="str">
            <v>protein-protein interaction regulator family protein;(source:Araport11)</v>
          </cell>
          <cell r="D64" t="str">
            <v>protein_coding</v>
          </cell>
        </row>
        <row r="65">
          <cell r="A65" t="str">
            <v>AT5G38640</v>
          </cell>
          <cell r="B65" t="str">
            <v>AT5G38640.1</v>
          </cell>
          <cell r="C65" t="str">
            <v>NagB/RpiA/CoA transferase-like superfamily protein;(source:Araport11)</v>
          </cell>
          <cell r="D65" t="str">
            <v>protein_coding</v>
          </cell>
        </row>
        <row r="66">
          <cell r="A66" t="str">
            <v>AT2G25320</v>
          </cell>
          <cell r="B66" t="str">
            <v>AT2G25320.1</v>
          </cell>
          <cell r="C66" t="str">
            <v>TRAF-like family protein;(source:Araport11)</v>
          </cell>
          <cell r="D66" t="str">
            <v>protein_coding</v>
          </cell>
        </row>
        <row r="67">
          <cell r="A67" t="str">
            <v>AT3G49490</v>
          </cell>
          <cell r="B67" t="str">
            <v>AT3G49490.1</v>
          </cell>
          <cell r="C67" t="str">
            <v>hypothetical protein;(source:Araport11)</v>
          </cell>
          <cell r="D67" t="str">
            <v>protein_coding</v>
          </cell>
        </row>
        <row r="68">
          <cell r="A68" t="str">
            <v>AT1G04680</v>
          </cell>
          <cell r="B68" t="str">
            <v>AT1G04680.1</v>
          </cell>
          <cell r="C68" t="str">
            <v>Pectin lyase-like superfamily protein;(source:Araport11)</v>
          </cell>
          <cell r="D68" t="str">
            <v>protein_coding</v>
          </cell>
        </row>
        <row r="69">
          <cell r="A69" t="str">
            <v>AT5G64180</v>
          </cell>
          <cell r="B69" t="str">
            <v>AT5G64180.1</v>
          </cell>
          <cell r="C69" t="str">
            <v>tropomyosin;(source:Araport11)</v>
          </cell>
          <cell r="D69" t="str">
            <v>protein_coding</v>
          </cell>
        </row>
        <row r="70">
          <cell r="A70" t="str">
            <v>AT4G38120</v>
          </cell>
          <cell r="B70" t="str">
            <v>AT4G38120.1</v>
          </cell>
          <cell r="C70" t="str">
            <v>ARM repeat superfamily protein;(source:Araport11)</v>
          </cell>
          <cell r="D70" t="str">
            <v>protein_coding</v>
          </cell>
        </row>
        <row r="71">
          <cell r="A71" t="str">
            <v>AT5G44090</v>
          </cell>
          <cell r="B71" t="str">
            <v>AT5G44090.1</v>
          </cell>
          <cell r="C71" t="str">
            <v>Calcium-binding EF-hand family protein;(source:Araport11)</v>
          </cell>
          <cell r="D71" t="str">
            <v>protein_coding</v>
          </cell>
        </row>
        <row r="72">
          <cell r="A72" t="str">
            <v>AT4G24810</v>
          </cell>
          <cell r="B72" t="str">
            <v>AT4G24810.2</v>
          </cell>
          <cell r="C72" t="str">
            <v>similar to ABC1 family protein, contains InterPro domain ABC1 protein (InterPro:IPR004147)</v>
          </cell>
          <cell r="D72" t="str">
            <v>protein_coding</v>
          </cell>
        </row>
        <row r="73">
          <cell r="A73" t="str">
            <v>AT5G16930</v>
          </cell>
          <cell r="B73" t="str">
            <v>AT5G16930.1</v>
          </cell>
          <cell r="C73" t="str">
            <v>AAA-type ATPase family protein;(source:Araport11)</v>
          </cell>
          <cell r="D73" t="str">
            <v>protein_coding</v>
          </cell>
        </row>
        <row r="74">
          <cell r="A74" t="str">
            <v>AT1G04990</v>
          </cell>
          <cell r="B74" t="str">
            <v>AT1G04990.2</v>
          </cell>
          <cell r="C74" t="str">
            <v>Zinc finger C-x8-C-x5-C-x3-H type family protein;(source:Araport11)</v>
          </cell>
          <cell r="D74" t="str">
            <v>protein_coding</v>
          </cell>
        </row>
        <row r="75">
          <cell r="A75" t="str">
            <v>AT3G15980</v>
          </cell>
          <cell r="B75" t="str">
            <v>AT3G15980.5</v>
          </cell>
          <cell r="C75" t="str">
            <v>Coatomer, beta subunit;(source:Araport11)</v>
          </cell>
          <cell r="D75" t="str">
            <v>protein_coding</v>
          </cell>
        </row>
        <row r="76">
          <cell r="A76" t="str">
            <v>AT2G41960</v>
          </cell>
          <cell r="B76" t="str">
            <v>AT2G41960.1</v>
          </cell>
          <cell r="C76" t="str">
            <v>hypothetical protein;(source:Araport11)</v>
          </cell>
          <cell r="D76" t="str">
            <v>protein_coding</v>
          </cell>
        </row>
        <row r="77">
          <cell r="A77" t="str">
            <v>AT1G09640</v>
          </cell>
          <cell r="B77" t="str">
            <v>AT1G09640.1</v>
          </cell>
          <cell r="C77" t="str">
            <v>Translation elongation factor EF1B, gamma chain;(source:Araport11)</v>
          </cell>
          <cell r="D77" t="str">
            <v>protein_coding</v>
          </cell>
        </row>
        <row r="78">
          <cell r="A78" t="str">
            <v>AT1G53900</v>
          </cell>
          <cell r="B78" t="str">
            <v>AT1G53900.1</v>
          </cell>
          <cell r="C78" t="str">
            <v>Eukaryotic translation initiation factor 2B (eIF-2B) family protein;(source:Araport11)</v>
          </cell>
          <cell r="D78" t="str">
            <v>protein_coding</v>
          </cell>
        </row>
        <row r="79">
          <cell r="A79" t="str">
            <v>AT3G62530</v>
          </cell>
          <cell r="B79" t="str">
            <v>AT3G62530.1</v>
          </cell>
          <cell r="C79" t="str">
            <v>ARM repeat superfamily protein;(source:Araport11)</v>
          </cell>
          <cell r="D79" t="str">
            <v>protein_coding</v>
          </cell>
        </row>
        <row r="80">
          <cell r="A80" t="str">
            <v>AT3G19120</v>
          </cell>
          <cell r="B80" t="str">
            <v>AT3G19120.1</v>
          </cell>
          <cell r="C80" t="str">
            <v>PIF / Ping-Pong family of plant transposase;(source:Araport11)</v>
          </cell>
          <cell r="D80" t="str">
            <v>protein_coding</v>
          </cell>
        </row>
        <row r="81">
          <cell r="A81" t="str">
            <v>AT2G35840</v>
          </cell>
          <cell r="B81" t="str">
            <v>AT2G35840.1</v>
          </cell>
          <cell r="C81" t="str">
            <v>Sucrose-6F-phosphate phosphohydrolase family protein;(source:Araport11)</v>
          </cell>
          <cell r="D81" t="str">
            <v>protein_coding</v>
          </cell>
        </row>
        <row r="82">
          <cell r="A82" t="str">
            <v>AT5G67630</v>
          </cell>
          <cell r="B82" t="str">
            <v>AT5G67630.1</v>
          </cell>
          <cell r="C82" t="str">
            <v>P-loop containing nucleoside triphosphate hydrolases superfamily protein;(source:Araport11)</v>
          </cell>
          <cell r="D82" t="str">
            <v>protein_coding</v>
          </cell>
        </row>
        <row r="83">
          <cell r="A83" t="str">
            <v>AT2G32650</v>
          </cell>
          <cell r="B83" t="str">
            <v>AT2G32650.1</v>
          </cell>
          <cell r="C83" t="str">
            <v>RmlC-like cupins superfamily protein;(source:Araport11)</v>
          </cell>
          <cell r="D83" t="str">
            <v>protein_coding</v>
          </cell>
        </row>
        <row r="84">
          <cell r="A84" t="str">
            <v>AT3G60245</v>
          </cell>
          <cell r="B84" t="str">
            <v>AT3G60245.1</v>
          </cell>
          <cell r="C84" t="str">
            <v>Zinc-binding ribosomal protein family protein;(source:Araport11)</v>
          </cell>
          <cell r="D84" t="str">
            <v>protein_coding</v>
          </cell>
        </row>
        <row r="85">
          <cell r="A85" t="str">
            <v>AT5G14430</v>
          </cell>
          <cell r="B85" t="str">
            <v>AT5G14430.1</v>
          </cell>
          <cell r="C85" t="str">
            <v>S-adenosyl-L-methionine-dependent methyltransferases superfamily protein;(source:Araport11)</v>
          </cell>
          <cell r="D85" t="str">
            <v>protein_coding</v>
          </cell>
        </row>
        <row r="86">
          <cell r="A86" t="str">
            <v>AT3G47490</v>
          </cell>
          <cell r="B86" t="str">
            <v>AT3G47490.1</v>
          </cell>
          <cell r="C86" t="str">
            <v>HNH endonuclease;(source:Araport11)</v>
          </cell>
          <cell r="D86" t="str">
            <v>protein_coding</v>
          </cell>
        </row>
        <row r="87">
          <cell r="A87" t="str">
            <v>AT4G09040</v>
          </cell>
          <cell r="B87" t="str">
            <v>AT4G09040.1</v>
          </cell>
          <cell r="C87" t="str">
            <v>RNA-binding (RRM/RBD/RNP motifs) family protein;(source:Araport11)</v>
          </cell>
          <cell r="D87" t="str">
            <v>protein_coding</v>
          </cell>
        </row>
        <row r="88">
          <cell r="A88" t="str">
            <v>AT2G34250</v>
          </cell>
          <cell r="B88" t="str">
            <v>AT2G34250.1</v>
          </cell>
          <cell r="C88" t="str">
            <v>SecY protein transport family protein;(source:Araport11)</v>
          </cell>
          <cell r="D88" t="str">
            <v>protein_coding</v>
          </cell>
        </row>
        <row r="89">
          <cell r="A89" t="str">
            <v>AT2G01130</v>
          </cell>
          <cell r="B89" t="str">
            <v>AT2G01130.1</v>
          </cell>
          <cell r="C89" t="str">
            <v>DEA(D/H)-box RNA helicase family protein;(source:Araport11)</v>
          </cell>
          <cell r="D89" t="str">
            <v>protein_coding</v>
          </cell>
        </row>
        <row r="90">
          <cell r="A90" t="str">
            <v>AT2G35050</v>
          </cell>
          <cell r="B90" t="str">
            <v>AT2G35050.1</v>
          </cell>
          <cell r="C90" t="str">
            <v>kinase superfamily with octicosapeptide/Phox/Bem1p domain-containing protein;(source:Araport11)</v>
          </cell>
          <cell r="D90" t="str">
            <v>protein_coding</v>
          </cell>
        </row>
        <row r="91">
          <cell r="A91" t="str">
            <v>AT3G47370</v>
          </cell>
          <cell r="B91" t="str">
            <v>AT3G47370.2</v>
          </cell>
          <cell r="C91" t="str">
            <v>Ribosomal protein S10p/S20e family protein;(source:Araport11)</v>
          </cell>
          <cell r="D91" t="str">
            <v>protein_coding</v>
          </cell>
        </row>
        <row r="92">
          <cell r="A92" t="str">
            <v>AT3G04840</v>
          </cell>
          <cell r="B92" t="str">
            <v>AT3G04840.1</v>
          </cell>
          <cell r="C92" t="str">
            <v>Ribosomal protein S3Ae;(source:Araport11)</v>
          </cell>
          <cell r="D92" t="str">
            <v>protein_coding</v>
          </cell>
        </row>
        <row r="93">
          <cell r="A93" t="str">
            <v>AT1G35340</v>
          </cell>
          <cell r="B93" t="str">
            <v>AT1G35340.1</v>
          </cell>
          <cell r="C93" t="str">
            <v>ATP-dependent protease La (LON) domain protein;(source:Araport11)</v>
          </cell>
          <cell r="D93" t="str">
            <v>protein_coding</v>
          </cell>
        </row>
        <row r="94">
          <cell r="A94" t="str">
            <v>AT3G18190</v>
          </cell>
          <cell r="B94" t="str">
            <v>AT3G18190.1</v>
          </cell>
          <cell r="C94" t="str">
            <v>TCP-1/cpn60 chaperonin family protein;(source:Araport11)</v>
          </cell>
          <cell r="D94" t="str">
            <v>protein_coding</v>
          </cell>
        </row>
        <row r="95">
          <cell r="A95" t="str">
            <v>AT3G28715</v>
          </cell>
          <cell r="B95" t="str">
            <v>AT3G28715.1</v>
          </cell>
          <cell r="C95" t="str">
            <v>ATPase, V0/A0 complex, subunit C/D;(source:Araport11)</v>
          </cell>
          <cell r="D95" t="str">
            <v>protein_coding</v>
          </cell>
        </row>
        <row r="96">
          <cell r="A96" t="str">
            <v>AT5G63680</v>
          </cell>
          <cell r="B96" t="str">
            <v>AT5G63680.1</v>
          </cell>
          <cell r="C96" t="str">
            <v>Pyruvate kinase family protein;(source:Araport11)</v>
          </cell>
          <cell r="D96" t="str">
            <v>protein_coding</v>
          </cell>
        </row>
        <row r="97">
          <cell r="A97" t="str">
            <v>AT5G43830</v>
          </cell>
          <cell r="B97" t="str">
            <v>AT5G43830.1</v>
          </cell>
          <cell r="C97" t="str">
            <v>aluminum induced protein with YGL and LRDR motifs;(source:Araport11)</v>
          </cell>
          <cell r="D97" t="str">
            <v>protein_coding</v>
          </cell>
        </row>
        <row r="98">
          <cell r="A98" t="str">
            <v>AT1G74470</v>
          </cell>
          <cell r="B98" t="str">
            <v>AT1G74470.1</v>
          </cell>
          <cell r="C98" t="str">
            <v>Encodes for a multifunctional protein with geranylgeranyl reductase activity shown to catalyze the reduction of prenylated geranylgeranyl-chlorophyll a to phytyl-chlorophyll a (chlorophyll a) and free geranylgeranyl pyrophosphate to phytyl pyrophosphate. The mRNA is cell-to-cell mobile.</v>
          </cell>
          <cell r="D98" t="str">
            <v>protein_coding</v>
          </cell>
        </row>
        <row r="99">
          <cell r="A99" t="str">
            <v>AT2G21580</v>
          </cell>
          <cell r="B99" t="str">
            <v>AT2G21580.1</v>
          </cell>
          <cell r="C99" t="str">
            <v>Ribosomal protein S25 family protein;(source:Araport11)</v>
          </cell>
          <cell r="D99" t="str">
            <v>protein_coding</v>
          </cell>
        </row>
        <row r="100">
          <cell r="A100" t="str">
            <v>AT5G03850</v>
          </cell>
          <cell r="B100" t="str">
            <v>AT5G03850.1</v>
          </cell>
          <cell r="C100" t="str">
            <v>Nucleic acid-binding, OB-fold-like protein;(source:Araport11)</v>
          </cell>
          <cell r="D100" t="str">
            <v>protein_coding</v>
          </cell>
        </row>
        <row r="101">
          <cell r="A101" t="str">
            <v>AT2G47680</v>
          </cell>
          <cell r="B101" t="str">
            <v>AT2G47680.1</v>
          </cell>
          <cell r="C101" t="str">
            <v>zinc finger (CCCH type) helicase family protein;(source:Araport11)</v>
          </cell>
          <cell r="D101" t="str">
            <v>protein_coding</v>
          </cell>
        </row>
        <row r="102">
          <cell r="A102" t="str">
            <v>AT2G20450</v>
          </cell>
          <cell r="B102" t="str">
            <v>AT2G20450.1</v>
          </cell>
          <cell r="C102" t="str">
            <v>Ribosomal protein L14;(source:Araport11)</v>
          </cell>
          <cell r="D102" t="str">
            <v>protein_coding</v>
          </cell>
        </row>
        <row r="103">
          <cell r="A103" t="str">
            <v>AT5G05010</v>
          </cell>
          <cell r="B103" t="str">
            <v>AT5G05010.1</v>
          </cell>
          <cell r="C103" t="str">
            <v>clathrin adaptor complexes medium subunit family protein;(source:Araport11)</v>
          </cell>
          <cell r="D103" t="str">
            <v>protein_coding</v>
          </cell>
        </row>
        <row r="104">
          <cell r="A104" t="str">
            <v>AT1G51560</v>
          </cell>
          <cell r="B104" t="str">
            <v>AT1G51560.1</v>
          </cell>
          <cell r="C104" t="str">
            <v>Pyridoxamine 5-phosphate oxidase family protein;(source:Araport11)</v>
          </cell>
          <cell r="D104" t="str">
            <v>protein_coding</v>
          </cell>
        </row>
        <row r="105">
          <cell r="A105" t="str">
            <v>AT4G27870</v>
          </cell>
          <cell r="B105" t="str">
            <v>AT4G27870.1</v>
          </cell>
          <cell r="C105" t="str">
            <v>Vacuolar iron transporter (VIT) family protein;(source:Araport11)</v>
          </cell>
          <cell r="D105" t="str">
            <v>protein_coding</v>
          </cell>
        </row>
        <row r="106">
          <cell r="A106" t="str">
            <v>AT3G09200</v>
          </cell>
          <cell r="B106" t="str">
            <v>AT3G09200.1</v>
          </cell>
          <cell r="C106" t="str">
            <v>Ribosomal protein L10 family protein;(source:Araport11)</v>
          </cell>
          <cell r="D106" t="str">
            <v>protein_coding</v>
          </cell>
        </row>
        <row r="107">
          <cell r="A107" t="str">
            <v>AT3G07810</v>
          </cell>
          <cell r="B107" t="str">
            <v>AT3G07810.2</v>
          </cell>
          <cell r="C107" t="str">
            <v>RNA-binding (RRM/RBD/RNP motifs) family protein;(source:Araport11)</v>
          </cell>
          <cell r="D107" t="str">
            <v>protein_coding</v>
          </cell>
        </row>
        <row r="108">
          <cell r="A108" t="str">
            <v>AT1G09620</v>
          </cell>
          <cell r="B108" t="str">
            <v>AT1G09620.1</v>
          </cell>
          <cell r="C108" t="str">
            <v>ATP binding/leucine-tRNA ligases/aminoacyl-tRNA ligase;(source:Araport11)</v>
          </cell>
          <cell r="D108" t="str">
            <v>protein_coding</v>
          </cell>
        </row>
        <row r="109">
          <cell r="A109" t="str">
            <v>AT4G16155</v>
          </cell>
          <cell r="B109" t="str">
            <v>AT4G16155.1</v>
          </cell>
          <cell r="C109" t="str">
            <v>dihydrolipoamide dehydrogenase;(source:Araport11)</v>
          </cell>
          <cell r="D109" t="str">
            <v>protein_coding</v>
          </cell>
        </row>
        <row r="110">
          <cell r="A110" t="str">
            <v>AT3G45190</v>
          </cell>
          <cell r="B110" t="str">
            <v>AT3G45190.1</v>
          </cell>
          <cell r="C110" t="str">
            <v>SIT4 phosphatase-associated family protein;(source:Araport11)</v>
          </cell>
          <cell r="D110" t="str">
            <v>protein_coding</v>
          </cell>
        </row>
        <row r="111">
          <cell r="A111" t="str">
            <v>AT3G23450</v>
          </cell>
          <cell r="B111" t="str">
            <v>AT3G23450.1</v>
          </cell>
          <cell r="C111" t="str">
            <v>transmembrane protein;(source:Araport11)</v>
          </cell>
          <cell r="D111" t="str">
            <v>protein_coding</v>
          </cell>
        </row>
        <row r="112">
          <cell r="A112" t="str">
            <v>AT3G49910</v>
          </cell>
          <cell r="B112" t="str">
            <v>AT3G49910.1</v>
          </cell>
          <cell r="C112" t="str">
            <v>Translation protein SH3-like family protein;(source:Araport11)</v>
          </cell>
          <cell r="D112" t="str">
            <v>protein_coding</v>
          </cell>
        </row>
        <row r="113">
          <cell r="A113" t="str">
            <v>AT5G25757</v>
          </cell>
          <cell r="B113" t="str">
            <v>AT5G25757.1</v>
          </cell>
          <cell r="C113" t="str">
            <v>RNA polymerase I-associated factor PAF67;(source:Araport11)</v>
          </cell>
          <cell r="D113" t="str">
            <v>protein_coding</v>
          </cell>
        </row>
        <row r="114">
          <cell r="A114" t="str">
            <v>AT1G01080</v>
          </cell>
          <cell r="B114" t="str">
            <v>AT1G01080.2</v>
          </cell>
          <cell r="C114" t="str">
            <v>RNA-binding (RRM/RBD/RNP motifs) family protein;(source:Araport11)</v>
          </cell>
          <cell r="D114" t="str">
            <v>protein_coding</v>
          </cell>
        </row>
        <row r="115">
          <cell r="A115" t="str">
            <v>AT1G09660</v>
          </cell>
          <cell r="B115" t="str">
            <v>AT1G09660.1</v>
          </cell>
          <cell r="C115" t="str">
            <v>RNA-binding KH domain-containing protein;(source:Araport11)</v>
          </cell>
          <cell r="D115" t="str">
            <v>protein_coding</v>
          </cell>
        </row>
        <row r="116">
          <cell r="A116" t="str">
            <v>AT3G03920</v>
          </cell>
          <cell r="B116" t="str">
            <v>AT3G03920.1</v>
          </cell>
          <cell r="C116" t="str">
            <v>H/ACA ribonucleoprotein complex, subunit Gar1/Naf1 protein;(source:Araport11)</v>
          </cell>
          <cell r="D116" t="str">
            <v>protein_coding</v>
          </cell>
        </row>
        <row r="117">
          <cell r="A117" t="str">
            <v>AT3G17020</v>
          </cell>
          <cell r="B117" t="str">
            <v>AT3G17020.1</v>
          </cell>
          <cell r="C117" t="str">
            <v>Adenine nucleotide alpha hydrolases-like superfamily protein;(source:Araport11)</v>
          </cell>
          <cell r="D117" t="str">
            <v>protein_coding</v>
          </cell>
        </row>
        <row r="118">
          <cell r="A118" t="str">
            <v>AT4G19510</v>
          </cell>
          <cell r="B118" t="str">
            <v>AT4G19510.1</v>
          </cell>
          <cell r="C118" t="str">
            <v>Disease resistance protein (TIR-NBS-LRR class);(source:Araport11)</v>
          </cell>
          <cell r="D118" t="str">
            <v>protein_coding</v>
          </cell>
        </row>
        <row r="119">
          <cell r="A119" t="str">
            <v>AT5G48800</v>
          </cell>
          <cell r="B119" t="str">
            <v>AT5G48800.1</v>
          </cell>
          <cell r="C119" t="str">
            <v>Phototropic-responsive NPH3 family protein;(source:Araport11)</v>
          </cell>
          <cell r="D119" t="str">
            <v>protein_coding</v>
          </cell>
        </row>
        <row r="120">
          <cell r="A120" t="str">
            <v>AT1G12230</v>
          </cell>
          <cell r="B120" t="str">
            <v>AT1G12230.2</v>
          </cell>
          <cell r="C120" t="str">
            <v>Aldolase superfamily protein;(source:Araport11)</v>
          </cell>
          <cell r="D120" t="str">
            <v>protein_coding</v>
          </cell>
        </row>
        <row r="121">
          <cell r="A121" t="str">
            <v>AT3G54470</v>
          </cell>
          <cell r="B121" t="str">
            <v>AT3G54470.1</v>
          </cell>
          <cell r="C121" t="str">
            <v>encodes the bi-functional orotate phosphoribosyltransferase/orotidine-5'-phosphate decarboxylase catalyzing the fifth and sixth step in the de novo pyrimidine ribonucleotide biosynthesis</v>
          </cell>
          <cell r="D121" t="str">
            <v>protein_coding</v>
          </cell>
        </row>
        <row r="122">
          <cell r="A122" t="str">
            <v>AT2G37190</v>
          </cell>
          <cell r="B122" t="str">
            <v>AT2G37190.1</v>
          </cell>
          <cell r="C122" t="str">
            <v>Ribosomal protein L11 family protein;(source:Araport11)</v>
          </cell>
          <cell r="D122" t="str">
            <v>protein_coding</v>
          </cell>
        </row>
        <row r="123">
          <cell r="A123" t="str">
            <v>AT3G04920</v>
          </cell>
          <cell r="B123" t="str">
            <v>AT3G04920.1</v>
          </cell>
          <cell r="C123" t="str">
            <v>Ribosomal protein S24e family protein;(source:Araport11)</v>
          </cell>
          <cell r="D123" t="str">
            <v>protein_coding</v>
          </cell>
        </row>
        <row r="124">
          <cell r="A124" t="str">
            <v>AT3G12590</v>
          </cell>
          <cell r="B124" t="str">
            <v>AT3G12590.1</v>
          </cell>
          <cell r="C124" t="str">
            <v>hypothetical protein;(source:Araport11)</v>
          </cell>
          <cell r="D124" t="str">
            <v>protein_coding</v>
          </cell>
        </row>
        <row r="125">
          <cell r="A125" t="str">
            <v>AT4G37510</v>
          </cell>
          <cell r="B125" t="str">
            <v>AT4G37510.1</v>
          </cell>
          <cell r="C125" t="str">
            <v>Ribonuclease III family protein;(source:Araport11)</v>
          </cell>
          <cell r="D125" t="str">
            <v>protein_coding</v>
          </cell>
        </row>
        <row r="126">
          <cell r="A126" t="str">
            <v>AT3G02080</v>
          </cell>
          <cell r="B126" t="str">
            <v>AT3G02080.1</v>
          </cell>
          <cell r="C126" t="str">
            <v>Ribosomal protein S19e family protein;(source:Araport11)</v>
          </cell>
          <cell r="D126" t="str">
            <v>protein_coding</v>
          </cell>
        </row>
        <row r="127">
          <cell r="A127" t="str">
            <v>AT2G34970</v>
          </cell>
          <cell r="B127" t="str">
            <v>AT2G34970.1</v>
          </cell>
          <cell r="C127" t="str">
            <v>Trimeric LpxA-like enzyme;(source:Araport11)</v>
          </cell>
          <cell r="D127" t="str">
            <v>protein_coding</v>
          </cell>
        </row>
        <row r="128">
          <cell r="A128" t="str">
            <v>AT4G15930</v>
          </cell>
          <cell r="B128" t="str">
            <v>AT4G15930.1</v>
          </cell>
          <cell r="C128" t="str">
            <v>Dynein light chain type 1 family protein;(source:Araport11)</v>
          </cell>
          <cell r="D128" t="str">
            <v>protein_coding</v>
          </cell>
        </row>
        <row r="129">
          <cell r="A129" t="str">
            <v>AT1G49750</v>
          </cell>
          <cell r="B129" t="str">
            <v>AT1G49750.1</v>
          </cell>
          <cell r="C129" t="str">
            <v>Leucine-rich repeat (LRR) family protein;(source:Araport11)</v>
          </cell>
          <cell r="D129" t="str">
            <v>protein_coding</v>
          </cell>
        </row>
        <row r="130">
          <cell r="A130" t="str">
            <v>AT5G20890</v>
          </cell>
          <cell r="B130" t="str">
            <v>AT5G20890.1</v>
          </cell>
          <cell r="C130" t="str">
            <v>TCP-1/cpn60 chaperonin family protein;(source:Araport11)</v>
          </cell>
          <cell r="D130" t="str">
            <v>protein_coding</v>
          </cell>
        </row>
        <row r="131">
          <cell r="A131" t="str">
            <v>AT4G27450</v>
          </cell>
          <cell r="B131" t="str">
            <v>AT4G27450.1</v>
          </cell>
          <cell r="C131" t="str">
            <v>aluminum induced protein with YGL and LRDR motifs;(source:Araport11)</v>
          </cell>
          <cell r="D131" t="str">
            <v>protein_coding</v>
          </cell>
        </row>
        <row r="132">
          <cell r="A132" t="str">
            <v>AT4G26650</v>
          </cell>
          <cell r="B132" t="str">
            <v>AT4G26650.1</v>
          </cell>
          <cell r="C132" t="str">
            <v>RNA-binding (RRM/RBD/RNP motifs) family protein;(source:Araport11)</v>
          </cell>
          <cell r="D132" t="str">
            <v>protein_coding</v>
          </cell>
        </row>
        <row r="133">
          <cell r="A133" t="str">
            <v>AT3G13580</v>
          </cell>
          <cell r="B133" t="str">
            <v>AT3G13580.3</v>
          </cell>
          <cell r="C133" t="str">
            <v>Ribosomal protein L30/L7 family protein;(source:Araport11)</v>
          </cell>
          <cell r="D133" t="str">
            <v>protein_coding</v>
          </cell>
        </row>
        <row r="134">
          <cell r="A134" t="str">
            <v>AT4G02040</v>
          </cell>
          <cell r="B134" t="str">
            <v>AT4G02040.1</v>
          </cell>
          <cell r="C134" t="str">
            <v>hypothetical protein;(source:Araport11)</v>
          </cell>
          <cell r="D134" t="str">
            <v>protein_coding</v>
          </cell>
        </row>
        <row r="135">
          <cell r="A135" t="str">
            <v>AT3G58610</v>
          </cell>
          <cell r="B135" t="str">
            <v>AT3G58610.1</v>
          </cell>
          <cell r="C135" t="str">
            <v>ketol-acid reductoisomerase;(source:Araport11)</v>
          </cell>
          <cell r="D135" t="str">
            <v>protein_coding</v>
          </cell>
        </row>
        <row r="136">
          <cell r="A136" t="str">
            <v>AT2G36580</v>
          </cell>
          <cell r="B136" t="str">
            <v>AT2G36580.1</v>
          </cell>
          <cell r="C136" t="str">
            <v>Pyruvate kinase family protein;(source:Araport11)</v>
          </cell>
          <cell r="D136" t="str">
            <v>protein_coding</v>
          </cell>
        </row>
        <row r="137">
          <cell r="A137" t="str">
            <v>AT3G45900</v>
          </cell>
          <cell r="B137" t="str">
            <v>AT3G45900.1</v>
          </cell>
          <cell r="C137" t="str">
            <v>Ribonuclease P protein subunit P38-like protein;(source:Araport11)</v>
          </cell>
          <cell r="D137" t="str">
            <v>protein_coding</v>
          </cell>
        </row>
        <row r="138">
          <cell r="A138" t="str">
            <v>AT1G16270</v>
          </cell>
          <cell r="B138" t="str">
            <v>AT1G16270.1</v>
          </cell>
          <cell r="C138" t="str">
            <v>kinase superfamily with octicosapeptide/Phox/Bem1p domain-containing protein;(source:Araport11)</v>
          </cell>
          <cell r="D138" t="str">
            <v>protein_coding</v>
          </cell>
        </row>
        <row r="139">
          <cell r="A139" t="str">
            <v>AT3G20230</v>
          </cell>
          <cell r="B139" t="str">
            <v>AT3G20230.1</v>
          </cell>
          <cell r="C139" t="str">
            <v>Ribosomal L18p/L5e family protein;(source:Araport11)</v>
          </cell>
          <cell r="D139" t="str">
            <v>protein_coding</v>
          </cell>
        </row>
        <row r="140">
          <cell r="A140" t="str">
            <v>AT4G23460</v>
          </cell>
          <cell r="B140" t="str">
            <v>AT4G23460.1</v>
          </cell>
          <cell r="C140" t="str">
            <v>Adaptin family protein;(source:Araport11)</v>
          </cell>
          <cell r="D140" t="str">
            <v>protein_coding</v>
          </cell>
        </row>
        <row r="141">
          <cell r="A141" t="str">
            <v>AT2G39390</v>
          </cell>
          <cell r="B141" t="str">
            <v>AT2G39390.1</v>
          </cell>
          <cell r="C141" t="str">
            <v>Ribosomal L29 family protein;(source:Araport11)</v>
          </cell>
          <cell r="D141" t="str">
            <v>protein_coding</v>
          </cell>
        </row>
        <row r="142">
          <cell r="A142" t="str">
            <v>AT3G15680</v>
          </cell>
          <cell r="B142" t="str">
            <v>AT3G15680.1</v>
          </cell>
          <cell r="C142" t="str">
            <v>Ran BP2/NZF zinc finger-like superfamily protein;(source:Araport11)</v>
          </cell>
          <cell r="D142" t="str">
            <v>protein_coding</v>
          </cell>
        </row>
        <row r="143">
          <cell r="A143" t="str">
            <v>AT5G56710</v>
          </cell>
          <cell r="B143" t="str">
            <v>AT5G56710.1</v>
          </cell>
          <cell r="C143" t="str">
            <v>Ribosomal protein L31e family protein;(source:Araport11)</v>
          </cell>
          <cell r="D143" t="str">
            <v>protein_coding</v>
          </cell>
        </row>
        <row r="144">
          <cell r="A144" t="str">
            <v>AT2G21130</v>
          </cell>
          <cell r="B144" t="str">
            <v>AT2G21130.1</v>
          </cell>
          <cell r="C144" t="str">
            <v>Cyclophilin-like peptidyl-prolyl cis-trans isomerase family protein;(source:Araport11)</v>
          </cell>
          <cell r="D144" t="str">
            <v>protein_coding</v>
          </cell>
        </row>
        <row r="145">
          <cell r="A145" t="str">
            <v>AT1G26880</v>
          </cell>
          <cell r="B145" t="str">
            <v>AT1G26880.1</v>
          </cell>
          <cell r="C145" t="str">
            <v>Ribosomal protein L34e superfamily protein;(source:Araport11)</v>
          </cell>
          <cell r="D145" t="str">
            <v>protein_coding</v>
          </cell>
        </row>
        <row r="146">
          <cell r="A146" t="str">
            <v>AT2G44040</v>
          </cell>
          <cell r="B146" t="str">
            <v>AT2G44040.1</v>
          </cell>
          <cell r="C146" t="str">
            <v>Dihydrodipicolinate reductase, bacterial/plant;(source:Araport11)</v>
          </cell>
          <cell r="D146" t="str">
            <v>protein_coding</v>
          </cell>
        </row>
        <row r="147">
          <cell r="A147" t="str">
            <v>AT3G29310</v>
          </cell>
          <cell r="B147" t="str">
            <v>AT3G29310.1</v>
          </cell>
          <cell r="C147" t="str">
            <v>calmodulin-binding protein-like protein;(source:Araport11)</v>
          </cell>
          <cell r="D147" t="str">
            <v>protein_coding</v>
          </cell>
        </row>
        <row r="148">
          <cell r="A148" t="str">
            <v>AT5G15610</v>
          </cell>
          <cell r="B148" t="str">
            <v>AT5G15610.1</v>
          </cell>
          <cell r="C148" t="str">
            <v>Proteasome component (PCI) domain protein;(source:Araport11)</v>
          </cell>
          <cell r="D148" t="str">
            <v>protein_coding</v>
          </cell>
        </row>
        <row r="149">
          <cell r="A149" t="str">
            <v>AT1G75280</v>
          </cell>
          <cell r="B149" t="str">
            <v>AT1G75280.1</v>
          </cell>
          <cell r="C149" t="str">
            <v>isoflavone reductase, putative, identical to SP:P52577 Isoflavone reductase homolog P3 (EC 1.3.1.-) {Arabidopsis thaliana}; contains Pfam profile PF02716: isoflavone reductase. Involved in response to oxidative stress. The mRNA is cell-to-cell mobile.</v>
          </cell>
          <cell r="D149" t="str">
            <v>protein_coding</v>
          </cell>
        </row>
        <row r="150">
          <cell r="A150" t="str">
            <v>AT5G14720</v>
          </cell>
          <cell r="B150" t="str">
            <v>AT5G14720.1</v>
          </cell>
          <cell r="C150" t="str">
            <v>Protein kinase superfamily protein;(source:Araport11)</v>
          </cell>
          <cell r="D150" t="str">
            <v>protein_coding</v>
          </cell>
        </row>
        <row r="151">
          <cell r="A151" t="str">
            <v>AT4G01210</v>
          </cell>
          <cell r="B151" t="str">
            <v>AT4G01210.1</v>
          </cell>
          <cell r="C151" t="str">
            <v>glycosyl transferase family 1 protein;(source:Araport11)</v>
          </cell>
          <cell r="D151" t="str">
            <v>protein_coding</v>
          </cell>
        </row>
        <row r="152">
          <cell r="A152" t="str">
            <v>AT5G24490</v>
          </cell>
          <cell r="B152" t="str">
            <v>AT5G24490.1</v>
          </cell>
          <cell r="C152" t="str">
            <v>30S ribosomal protein;(source:Araport11)</v>
          </cell>
          <cell r="D152" t="str">
            <v>protein_coding</v>
          </cell>
        </row>
        <row r="153">
          <cell r="A153" t="str">
            <v>AT1G59359</v>
          </cell>
          <cell r="B153" t="str">
            <v>AT1G59359.1</v>
          </cell>
          <cell r="C153" t="str">
            <v>Ribosomal protein S5 family protein;(source:Araport11)</v>
          </cell>
          <cell r="D153" t="str">
            <v>protein_coding</v>
          </cell>
        </row>
        <row r="154">
          <cell r="A154" t="str">
            <v>AT5G56140</v>
          </cell>
          <cell r="B154" t="str">
            <v>AT5G56140.1</v>
          </cell>
          <cell r="C154" t="str">
            <v>RNA-binding KH domain-containing protein;(source:Araport11)</v>
          </cell>
          <cell r="D154" t="str">
            <v>protein_coding</v>
          </cell>
        </row>
        <row r="155">
          <cell r="A155" t="str">
            <v>AT5G46430</v>
          </cell>
          <cell r="B155" t="str">
            <v>AT5G46430.1</v>
          </cell>
          <cell r="C155" t="str">
            <v>Ribosomal protein L32e;(source:Araport11)</v>
          </cell>
          <cell r="D155" t="str">
            <v>protein_coding</v>
          </cell>
        </row>
        <row r="156">
          <cell r="A156" t="str">
            <v>AT5G53620</v>
          </cell>
          <cell r="B156" t="str">
            <v>AT5G53620.1</v>
          </cell>
          <cell r="C156" t="str">
            <v>RNA polymerase II degradation factor;(source:Araport11)</v>
          </cell>
          <cell r="D156" t="str">
            <v>protein_coding</v>
          </cell>
        </row>
        <row r="157">
          <cell r="A157" t="str">
            <v>AT1G02150</v>
          </cell>
          <cell r="B157" t="str">
            <v>AT1G02150.1</v>
          </cell>
          <cell r="C157" t="str">
            <v>Tetratricopeptide repeat (TPR)-like superfamily protein;(source:Araport11)</v>
          </cell>
          <cell r="D157" t="str">
            <v>protein_coding</v>
          </cell>
        </row>
        <row r="158">
          <cell r="A158" t="str">
            <v>AT1G70770</v>
          </cell>
          <cell r="B158" t="str">
            <v>AT1G70770.1</v>
          </cell>
          <cell r="C158" t="str">
            <v>transmembrane protein (Protein of unknown function DUF2359, transmembrane);(source:Araport11)</v>
          </cell>
          <cell r="D158" t="str">
            <v>protein_coding</v>
          </cell>
        </row>
        <row r="159">
          <cell r="A159" t="str">
            <v>AT1G14710</v>
          </cell>
          <cell r="B159" t="str">
            <v>AT1G14710.1</v>
          </cell>
          <cell r="C159" t="str">
            <v>hydroxyproline-rich glycoprotein family protein;(source:Araport11)</v>
          </cell>
          <cell r="D159" t="str">
            <v>protein_coding</v>
          </cell>
        </row>
        <row r="160">
          <cell r="A160" t="str">
            <v>AT4G28300</v>
          </cell>
          <cell r="B160" t="str">
            <v>AT4G28300.1</v>
          </cell>
          <cell r="C160" t="str">
            <v>Encodes a protein with 13.6% proline amino acids that is predicted to localize to the cell wall. The mRNA is cell-to-cell mobile.</v>
          </cell>
          <cell r="D160" t="str">
            <v>protein_coding</v>
          </cell>
        </row>
        <row r="161">
          <cell r="A161" t="str">
            <v>AT1G01300</v>
          </cell>
          <cell r="B161" t="str">
            <v>AT1G01300.1</v>
          </cell>
          <cell r="C161" t="str">
            <v>Eukaryotic aspartyl protease family protein;(source:Araport11)</v>
          </cell>
          <cell r="D161" t="str">
            <v>protein_coding</v>
          </cell>
        </row>
        <row r="162">
          <cell r="A162" t="str">
            <v>AT3G48140</v>
          </cell>
          <cell r="B162" t="str">
            <v>AT3G48140.1</v>
          </cell>
          <cell r="C162" t="str">
            <v>B12D protein;(source:Araport11)</v>
          </cell>
          <cell r="D162" t="str">
            <v>protein_coding</v>
          </cell>
        </row>
        <row r="163">
          <cell r="A163" t="str">
            <v>AT5G59850</v>
          </cell>
          <cell r="B163" t="str">
            <v>AT5G59850.1</v>
          </cell>
          <cell r="C163" t="str">
            <v>Ribosomal protein S8 family protein;(source:Araport11)</v>
          </cell>
          <cell r="D163" t="str">
            <v>protein_coding</v>
          </cell>
        </row>
        <row r="164">
          <cell r="A164" t="str">
            <v>AT1G57720</v>
          </cell>
          <cell r="B164" t="str">
            <v>AT1G57720.1</v>
          </cell>
          <cell r="C164" t="str">
            <v>Translation elongation factor EF1B, gamma chain;(source:Araport11)</v>
          </cell>
          <cell r="D164" t="str">
            <v>protein_coding</v>
          </cell>
        </row>
        <row r="165">
          <cell r="A165" t="str">
            <v>AT4G31490</v>
          </cell>
          <cell r="B165" t="str">
            <v>AT4G31490.1</v>
          </cell>
          <cell r="C165" t="str">
            <v>Coatomer, beta subunit;(source:Araport11)</v>
          </cell>
          <cell r="D165" t="str">
            <v>protein_coding</v>
          </cell>
        </row>
        <row r="166">
          <cell r="A166" t="str">
            <v>AT1G48830</v>
          </cell>
          <cell r="B166" t="str">
            <v>AT1G48830.1</v>
          </cell>
          <cell r="C166" t="str">
            <v>Ribosomal protein S7e family protein;(source:Araport11)</v>
          </cell>
          <cell r="D166" t="str">
            <v>protein_coding</v>
          </cell>
        </row>
        <row r="167">
          <cell r="A167" t="str">
            <v>AT4G34670</v>
          </cell>
          <cell r="B167" t="str">
            <v>AT4G34670.1</v>
          </cell>
          <cell r="C167" t="str">
            <v>Ribosomal protein S3Ae;(source:Araport11)</v>
          </cell>
          <cell r="D167" t="str">
            <v>protein_coding</v>
          </cell>
        </row>
        <row r="168">
          <cell r="A168" t="str">
            <v>AT3G28900</v>
          </cell>
          <cell r="B168" t="str">
            <v>AT3G28900.1</v>
          </cell>
          <cell r="C168" t="str">
            <v>Ribosomal protein L34e superfamily protein;(source:Araport11)</v>
          </cell>
          <cell r="D168" t="str">
            <v>protein_coding</v>
          </cell>
        </row>
        <row r="169">
          <cell r="A169" t="str">
            <v>AT3G21215</v>
          </cell>
          <cell r="B169" t="str">
            <v>AT3G21215.1</v>
          </cell>
          <cell r="C169" t="str">
            <v>RNA-binding (RRM/RBD/RNP motifs) family protein;(source:Araport11)</v>
          </cell>
          <cell r="D169" t="str">
            <v>protein_coding</v>
          </cell>
        </row>
        <row r="170">
          <cell r="A170" t="str">
            <v>AT1G29880</v>
          </cell>
          <cell r="B170" t="str">
            <v>AT1G29880.1</v>
          </cell>
          <cell r="C170" t="str">
            <v>glycyl-tRNA synthetase / glycine-tRNA ligase;(source:Araport11)</v>
          </cell>
          <cell r="D170" t="str">
            <v>protein_coding</v>
          </cell>
        </row>
        <row r="171">
          <cell r="A171" t="str">
            <v>AT1G12000</v>
          </cell>
          <cell r="B171" t="str">
            <v>AT1G12000.1</v>
          </cell>
          <cell r="C171" t="str">
            <v>Phosphofructokinase family protein;(source:Araport11)</v>
          </cell>
          <cell r="D171" t="str">
            <v>protein_coding</v>
          </cell>
        </row>
        <row r="172">
          <cell r="A172" t="str">
            <v>AT5G15680</v>
          </cell>
          <cell r="B172" t="str">
            <v>AT5G15680.1</v>
          </cell>
          <cell r="C172" t="str">
            <v>ARM repeat superfamily protein;(source:Araport11)</v>
          </cell>
          <cell r="D172" t="str">
            <v>protein_coding</v>
          </cell>
        </row>
        <row r="173">
          <cell r="A173" t="str">
            <v>AT3G08620</v>
          </cell>
          <cell r="B173" t="str">
            <v>AT3G08620.1</v>
          </cell>
          <cell r="C173" t="str">
            <v>RNA-binding KH domain-containing protein;(source:Araport11)</v>
          </cell>
          <cell r="D173" t="str">
            <v>protein_coding</v>
          </cell>
        </row>
        <row r="174">
          <cell r="A174" t="str">
            <v>AT5G13440</v>
          </cell>
          <cell r="B174" t="str">
            <v>AT5G13440.1</v>
          </cell>
          <cell r="C174" t="str">
            <v>Ubiquinol-cytochrome C reductase iron-sulfur subunit;(source:Araport11)</v>
          </cell>
          <cell r="D174" t="str">
            <v>protein_coding</v>
          </cell>
        </row>
        <row r="175">
          <cell r="A175" t="str">
            <v>AT1G52360</v>
          </cell>
          <cell r="B175" t="str">
            <v>AT1G52360.2</v>
          </cell>
          <cell r="C175" t="str">
            <v>Coatomer, beta subunit;(source:Araport11)</v>
          </cell>
          <cell r="D175" t="str">
            <v>protein_coding</v>
          </cell>
        </row>
        <row r="176">
          <cell r="A176" t="str">
            <v>AT3G51950</v>
          </cell>
          <cell r="B176" t="str">
            <v>AT3G51950.1</v>
          </cell>
          <cell r="C176" t="str">
            <v>Contains single CCCH domain.</v>
          </cell>
          <cell r="D176" t="str">
            <v>protein_coding</v>
          </cell>
        </row>
        <row r="177">
          <cell r="A177" t="str">
            <v>AT1G22060</v>
          </cell>
          <cell r="B177" t="str">
            <v>AT1G22060.1</v>
          </cell>
          <cell r="C177" t="str">
            <v>sporulation-specific protein;(source:Araport11)</v>
          </cell>
          <cell r="D177" t="str">
            <v>protein_coding</v>
          </cell>
        </row>
        <row r="178">
          <cell r="A178" t="str">
            <v>AT2G41840</v>
          </cell>
          <cell r="B178" t="str">
            <v>AT2G41840.1</v>
          </cell>
          <cell r="C178" t="str">
            <v>Ribosomal protein S5 family protein;(source:Araport11)</v>
          </cell>
          <cell r="D178" t="str">
            <v>protein_coding</v>
          </cell>
        </row>
        <row r="179">
          <cell r="A179" t="str">
            <v>AT5G49220</v>
          </cell>
          <cell r="B179" t="str">
            <v>AT5G49220.1</v>
          </cell>
          <cell r="C179" t="str">
            <v>hypothetical protein (DUF789);(source:Araport11)</v>
          </cell>
          <cell r="D179" t="str">
            <v>protein_coding</v>
          </cell>
        </row>
        <row r="180">
          <cell r="A180" t="str">
            <v>AT1G18540</v>
          </cell>
          <cell r="B180" t="str">
            <v>AT1G18540.1</v>
          </cell>
          <cell r="C180" t="str">
            <v>Ribosomal protein L6 family protein;(source:Araport11)</v>
          </cell>
          <cell r="D180" t="str">
            <v>protein_coding</v>
          </cell>
        </row>
        <row r="181">
          <cell r="A181" t="str">
            <v>AT2G44640</v>
          </cell>
          <cell r="B181" t="str">
            <v>AT2G44640.1</v>
          </cell>
          <cell r="C181" t="str">
            <v>TRIGALACTOSYLDIACYLGLYCEROL-like protein;(source:Araport11)</v>
          </cell>
          <cell r="D181" t="str">
            <v>protein_coding</v>
          </cell>
        </row>
        <row r="182">
          <cell r="A182" t="str">
            <v>AT4G27740</v>
          </cell>
          <cell r="B182" t="str">
            <v>AT4G27740.1</v>
          </cell>
          <cell r="C182" t="str">
            <v>Yippee family putative zinc-binding protein;(source:Araport11)</v>
          </cell>
          <cell r="D182" t="str">
            <v>protein_coding</v>
          </cell>
        </row>
        <row r="183">
          <cell r="A183" t="str">
            <v>AT4G02930</v>
          </cell>
          <cell r="B183" t="str">
            <v>AT4G02930.1</v>
          </cell>
          <cell r="C183" t="str">
            <v>GTP binding Elongation factor Tu family protein;(source:Araport11)</v>
          </cell>
          <cell r="D183" t="str">
            <v>protein_coding</v>
          </cell>
        </row>
        <row r="184">
          <cell r="A184" t="str">
            <v>AT4G34450</v>
          </cell>
          <cell r="B184" t="str">
            <v>AT4G34450.1</v>
          </cell>
          <cell r="C184" t="str">
            <v>coatomer gamma-2 subunit, putative / gamma-2 coat protein, putative / gamma-2 COP;(source:Araport11)</v>
          </cell>
          <cell r="D184" t="str">
            <v>protein_coding</v>
          </cell>
        </row>
        <row r="185">
          <cell r="A185" t="str">
            <v>AT1G42960</v>
          </cell>
          <cell r="B185" t="str">
            <v>AT1G42960.1</v>
          </cell>
          <cell r="C185" t="str">
            <v>expressed protein localized to the inner membrane of the chloroplast.</v>
          </cell>
          <cell r="D185" t="str">
            <v>protein_coding</v>
          </cell>
        </row>
        <row r="186">
          <cell r="A186" t="str">
            <v>AT5G12120</v>
          </cell>
          <cell r="B186" t="str">
            <v>AT5G12120.1</v>
          </cell>
          <cell r="C186" t="str">
            <v>Ubiquitin-associated/translation elongation factor EF1B protein;(source:Araport11)</v>
          </cell>
          <cell r="D186" t="str">
            <v>protein_coding</v>
          </cell>
        </row>
        <row r="187">
          <cell r="A187" t="str">
            <v>AT2G21160</v>
          </cell>
          <cell r="B187" t="str">
            <v>AT2G21160.1</v>
          </cell>
          <cell r="C187" t="str">
            <v>Translocon-associated protein (TRAP), alpha subunit;(source:Araport11)</v>
          </cell>
          <cell r="D187" t="str">
            <v>protein_coding</v>
          </cell>
        </row>
        <row r="188">
          <cell r="A188" t="str">
            <v>AT2G21390</v>
          </cell>
          <cell r="B188" t="str">
            <v>AT2G21390.1</v>
          </cell>
          <cell r="C188" t="str">
            <v>Coatomer, alpha subunit;(source:Araport11)</v>
          </cell>
          <cell r="D188" t="str">
            <v>protein_coding</v>
          </cell>
        </row>
        <row r="189">
          <cell r="A189" t="str">
            <v>AT3G02060</v>
          </cell>
          <cell r="B189" t="str">
            <v>AT3G02060.1</v>
          </cell>
          <cell r="C189" t="str">
            <v>DEAD/DEAH box helicase;(source:Araport11)</v>
          </cell>
          <cell r="D189" t="str">
            <v>protein_coding</v>
          </cell>
        </row>
        <row r="190">
          <cell r="A190" t="str">
            <v>AT1G62020</v>
          </cell>
          <cell r="B190" t="str">
            <v>AT1G62020.1</v>
          </cell>
          <cell r="C190" t="str">
            <v>Coatomer, alpha subunit;(source:Araport11)</v>
          </cell>
          <cell r="D190" t="str">
            <v>protein_coding</v>
          </cell>
        </row>
        <row r="191">
          <cell r="A191" t="str">
            <v>AT5G48760</v>
          </cell>
          <cell r="B191" t="str">
            <v>AT5G48760.1</v>
          </cell>
          <cell r="C191" t="str">
            <v>Ribosomal protein L13 family protein;(source:Araport11)</v>
          </cell>
          <cell r="D191" t="str">
            <v>protein_coding</v>
          </cell>
        </row>
        <row r="192">
          <cell r="A192" t="str">
            <v>AT3G46630</v>
          </cell>
          <cell r="B192" t="str">
            <v>AT3G46630.1</v>
          </cell>
          <cell r="C192" t="str">
            <v>DCL protein (DUF3223);(source:Araport11)</v>
          </cell>
          <cell r="D192" t="str">
            <v>protein_coding</v>
          </cell>
        </row>
        <row r="193">
          <cell r="A193" t="str">
            <v>AT1G10590</v>
          </cell>
          <cell r="B193" t="str">
            <v>AT1G10590.3</v>
          </cell>
          <cell r="C193" t="str">
            <v>Nucleic acid-binding, OB-fold-like protein;(source:Araport11)</v>
          </cell>
          <cell r="D193" t="str">
            <v>protein_coding</v>
          </cell>
        </row>
        <row r="194">
          <cell r="A194" t="str">
            <v>AT2G37600</v>
          </cell>
          <cell r="B194" t="str">
            <v>AT2G37600.1</v>
          </cell>
          <cell r="C194" t="str">
            <v>Ribosomal protein L36e family protein;(source:Araport11)</v>
          </cell>
          <cell r="D194" t="str">
            <v>protein_coding</v>
          </cell>
        </row>
        <row r="195">
          <cell r="A195" t="str">
            <v>AT5G16130</v>
          </cell>
          <cell r="B195" t="str">
            <v>AT5G16130.1</v>
          </cell>
          <cell r="C195" t="str">
            <v>Ribosomal protein S7e family protein;(source:Araport11)</v>
          </cell>
          <cell r="D195" t="str">
            <v>protein_coding</v>
          </cell>
        </row>
        <row r="196">
          <cell r="A196" t="str">
            <v>AT3G10770</v>
          </cell>
          <cell r="B196" t="str">
            <v>AT3G10770.1</v>
          </cell>
          <cell r="C196" t="str">
            <v>Single-stranded nucleic acid binding R3H protein;(source:Araport11)</v>
          </cell>
          <cell r="D196" t="str">
            <v>protein_coding</v>
          </cell>
        </row>
        <row r="197">
          <cell r="A197" t="str">
            <v>AT3G03960</v>
          </cell>
          <cell r="B197" t="str">
            <v>AT3G03960.1</v>
          </cell>
          <cell r="C197" t="str">
            <v>TCP-1/cpn60 chaperonin family protein;(source:Araport11)</v>
          </cell>
          <cell r="D197" t="str">
            <v>protein_coding</v>
          </cell>
        </row>
        <row r="198">
          <cell r="A198" t="str">
            <v>AT2G09990</v>
          </cell>
          <cell r="B198" t="str">
            <v>AT2G09990.1</v>
          </cell>
          <cell r="C198" t="str">
            <v>Ribosomal protein S5 domain 2-like superfamily protein;(source:Araport11)</v>
          </cell>
          <cell r="D198" t="str">
            <v>protein_coding</v>
          </cell>
        </row>
        <row r="199">
          <cell r="A199" t="str">
            <v>AT2G32060</v>
          </cell>
          <cell r="B199" t="str">
            <v>AT2G32060.1</v>
          </cell>
          <cell r="C199" t="str">
            <v>Ribosomal protein L7Ae/L30e/S12e/Gadd45 family protein;(source:Araport11)</v>
          </cell>
          <cell r="D199" t="str">
            <v>protein_coding</v>
          </cell>
        </row>
        <row r="200">
          <cell r="A200" t="str">
            <v>AT2G31610</v>
          </cell>
          <cell r="B200" t="str">
            <v>AT2G31610.1</v>
          </cell>
          <cell r="C200" t="str">
            <v>Ribosomal protein S3 family protein;(source:Araport11)</v>
          </cell>
          <cell r="D200" t="str">
            <v>protein_coding</v>
          </cell>
        </row>
        <row r="201">
          <cell r="A201" t="str">
            <v>AT3G59540</v>
          </cell>
          <cell r="B201" t="str">
            <v>AT3G59540.1</v>
          </cell>
          <cell r="C201" t="str">
            <v>Ribosomal L38e protein family;(source:Araport11)</v>
          </cell>
          <cell r="D201" t="str">
            <v>protein_coding</v>
          </cell>
        </row>
        <row r="202">
          <cell r="A202" t="str">
            <v>AT1G19370</v>
          </cell>
          <cell r="B202" t="str">
            <v>AT1G19370.1</v>
          </cell>
          <cell r="C202" t="str">
            <v>membrane protein;(source:Araport11)</v>
          </cell>
          <cell r="D202" t="str">
            <v>protein_coding</v>
          </cell>
        </row>
        <row r="203">
          <cell r="A203" t="str">
            <v>AT5G20000</v>
          </cell>
          <cell r="B203" t="str">
            <v>AT5G20000.1</v>
          </cell>
          <cell r="C203" t="str">
            <v>AAA-type ATPase family protein;(source:Araport11)</v>
          </cell>
          <cell r="D203" t="str">
            <v>protein_coding</v>
          </cell>
        </row>
        <row r="204">
          <cell r="A204" t="str">
            <v>AT3G57890</v>
          </cell>
          <cell r="B204" t="str">
            <v>AT3G57890.2</v>
          </cell>
          <cell r="C204" t="str">
            <v>Tubulin binding cofactor C domain-containing protein;(source:Araport11)</v>
          </cell>
          <cell r="D204" t="str">
            <v>protein_coding</v>
          </cell>
        </row>
        <row r="205">
          <cell r="A205" t="str">
            <v>AT3G20790</v>
          </cell>
          <cell r="B205" t="str">
            <v>AT3G20790.1</v>
          </cell>
          <cell r="C205" t="str">
            <v>NAD(P)-binding Rossmann-fold superfamily protein;(source:Araport11)</v>
          </cell>
          <cell r="D205" t="str">
            <v>protein_coding</v>
          </cell>
        </row>
        <row r="206">
          <cell r="A206" t="str">
            <v>AT2G37690</v>
          </cell>
          <cell r="B206" t="str">
            <v>AT2G37690.1</v>
          </cell>
          <cell r="C206" t="str">
            <v>phosphoribosylaminoimidazole carboxylase, putative / AIR carboxylase;(source:Araport11)</v>
          </cell>
          <cell r="D206" t="str">
            <v>protein_coding</v>
          </cell>
        </row>
        <row r="207">
          <cell r="A207" t="str">
            <v>AT4G01040</v>
          </cell>
          <cell r="B207" t="str">
            <v>AT4G01040.1</v>
          </cell>
          <cell r="C207" t="str">
            <v>Glycosyl hydrolase superfamily protein;(source:Araport11)</v>
          </cell>
          <cell r="D207" t="str">
            <v>protein_coding</v>
          </cell>
        </row>
        <row r="208">
          <cell r="A208" t="str">
            <v>AT2G36680</v>
          </cell>
          <cell r="B208" t="str">
            <v>AT2G36680.1</v>
          </cell>
          <cell r="C208" t="str">
            <v>Modifier of rudimentary (Mod(r)) protein;(source:Araport11)</v>
          </cell>
          <cell r="D208" t="str">
            <v>protein_coding</v>
          </cell>
        </row>
        <row r="209">
          <cell r="A209" t="str">
            <v>AT2G39670</v>
          </cell>
          <cell r="B209" t="str">
            <v>AT2G39670.2</v>
          </cell>
          <cell r="C209" t="str">
            <v>Radical SAM superfamily protein;(source:Araport11)</v>
          </cell>
          <cell r="D209" t="str">
            <v>protein_coding</v>
          </cell>
        </row>
        <row r="210">
          <cell r="A210" t="str">
            <v>AT4G19006</v>
          </cell>
          <cell r="B210" t="str">
            <v>AT4G19006.1</v>
          </cell>
          <cell r="C210" t="str">
            <v>Proteasome component (PCI) domain protein;(source:Araport11)</v>
          </cell>
          <cell r="D210" t="str">
            <v>protein_coding</v>
          </cell>
        </row>
        <row r="211">
          <cell r="A211" t="str">
            <v>AT5G01650</v>
          </cell>
          <cell r="B211" t="str">
            <v>AT5G01650.2</v>
          </cell>
          <cell r="C211" t="str">
            <v>Tautomerase/MIF superfamily protein;(source:Araport11)</v>
          </cell>
          <cell r="D211" t="str">
            <v>protein_coding</v>
          </cell>
        </row>
        <row r="212">
          <cell r="A212" t="str">
            <v>AT5G12940</v>
          </cell>
          <cell r="B212" t="str">
            <v>AT5G12940.1</v>
          </cell>
          <cell r="C212" t="str">
            <v>Leucine-rich repeat (LRR) family protein;(source:Araport11)</v>
          </cell>
          <cell r="D212" t="str">
            <v>protein_coding</v>
          </cell>
        </row>
        <row r="213">
          <cell r="A213" t="str">
            <v>AT1G15930</v>
          </cell>
          <cell r="B213" t="str">
            <v>AT1G15930.2</v>
          </cell>
          <cell r="C213" t="str">
            <v>Ribosomal protein L7Ae/L30e/S12e/Gadd45 family protein;(source:Araport11)</v>
          </cell>
          <cell r="D213" t="str">
            <v>protein_coding</v>
          </cell>
        </row>
        <row r="214">
          <cell r="A214" t="str">
            <v>AT3G53430</v>
          </cell>
          <cell r="B214" t="str">
            <v>AT3G53430.1</v>
          </cell>
          <cell r="C214" t="str">
            <v>Ribosomal protein L11 family protein;(source:Araport11)</v>
          </cell>
          <cell r="D214" t="str">
            <v>protein_coding</v>
          </cell>
        </row>
        <row r="215">
          <cell r="A215" t="str">
            <v>AT4G24820</v>
          </cell>
          <cell r="B215" t="str">
            <v>AT4G24820.1</v>
          </cell>
          <cell r="C215" t="str">
            <v>26S proteasome regulatory subunit Rpn7;(source:Araport11)</v>
          </cell>
          <cell r="D215" t="str">
            <v>protein_coding</v>
          </cell>
        </row>
        <row r="216">
          <cell r="A216" t="str">
            <v>AT4G27090</v>
          </cell>
          <cell r="B216" t="str">
            <v>AT4G27090.1</v>
          </cell>
          <cell r="C216" t="str">
            <v>Ribosomal protein L14;(source:Araport11)</v>
          </cell>
          <cell r="D216" t="str">
            <v>protein_coding</v>
          </cell>
        </row>
        <row r="217">
          <cell r="A217" t="str">
            <v>AT5G62300</v>
          </cell>
          <cell r="B217" t="str">
            <v>AT5G62300.1</v>
          </cell>
          <cell r="C217" t="str">
            <v>Ribosomal protein S10p/S20e family protein;(source:Araport11)</v>
          </cell>
          <cell r="D217" t="str">
            <v>protein_coding</v>
          </cell>
        </row>
        <row r="218">
          <cell r="A218" t="str">
            <v>AT1G78260</v>
          </cell>
          <cell r="B218" t="str">
            <v>AT1G78260.1</v>
          </cell>
          <cell r="C218" t="str">
            <v>RNA-binding (RRM/RBD/RNP motifs) family protein;(source:Araport11)</v>
          </cell>
          <cell r="D218" t="str">
            <v>protein_coding</v>
          </cell>
        </row>
        <row r="219">
          <cell r="A219" t="str">
            <v>AT4G30010</v>
          </cell>
          <cell r="B219" t="str">
            <v>AT4G30010.1</v>
          </cell>
          <cell r="C219" t="str">
            <v>ATP-dependent RNA helicase;(source:Araport11)</v>
          </cell>
          <cell r="D219" t="str">
            <v>protein_coding</v>
          </cell>
        </row>
        <row r="220">
          <cell r="A220" t="str">
            <v>AT5G48900</v>
          </cell>
          <cell r="B220" t="str">
            <v>AT5G48900.1</v>
          </cell>
          <cell r="C220" t="str">
            <v>Pectin lyase-like superfamily protein;(source:Araport11)</v>
          </cell>
          <cell r="D220" t="str">
            <v>protein_coding</v>
          </cell>
        </row>
        <row r="221">
          <cell r="A221" t="str">
            <v>AT1G30630</v>
          </cell>
          <cell r="B221" t="str">
            <v>AT1G30630.1</v>
          </cell>
          <cell r="C221" t="str">
            <v>Coatomer epsilon subunit;(source:Araport11)</v>
          </cell>
          <cell r="D221" t="str">
            <v>protein_coding</v>
          </cell>
        </row>
        <row r="222">
          <cell r="A222" t="str">
            <v>AT1G07310</v>
          </cell>
          <cell r="B222" t="str">
            <v>AT1G07310.1</v>
          </cell>
          <cell r="C222" t="str">
            <v>Calcium-dependent lipid-binding (CaLB domain) family protein;(source:Araport11)</v>
          </cell>
          <cell r="D222" t="str">
            <v>protein_coding</v>
          </cell>
        </row>
        <row r="223">
          <cell r="A223" t="str">
            <v>AT2G40290</v>
          </cell>
          <cell r="B223" t="str">
            <v>AT2G40290.1</v>
          </cell>
          <cell r="C223" t="str">
            <v>Encodes an eIF2alpha homolog that can be phosphorylated by GCN2 in vitro.</v>
          </cell>
          <cell r="D223" t="str">
            <v>protein_coding</v>
          </cell>
        </row>
        <row r="224">
          <cell r="A224" t="str">
            <v>AT2G34590</v>
          </cell>
          <cell r="B224" t="str">
            <v>AT2G34590.1</v>
          </cell>
          <cell r="C224" t="str">
            <v>Transketolase family protein;(source:Araport11)</v>
          </cell>
          <cell r="D224" t="str">
            <v>protein_coding</v>
          </cell>
        </row>
        <row r="225">
          <cell r="A225" t="str">
            <v>AT3G62870</v>
          </cell>
          <cell r="B225" t="str">
            <v>AT3G62870.1</v>
          </cell>
          <cell r="C225" t="str">
            <v>Ribosomal protein L7Ae/L30e/S12e/Gadd45 family protein;(source:Araport11)</v>
          </cell>
          <cell r="D225" t="str">
            <v>protein_coding</v>
          </cell>
        </row>
        <row r="226">
          <cell r="A226" t="str">
            <v>AT3G58140</v>
          </cell>
          <cell r="B226" t="str">
            <v>AT3G58140.1</v>
          </cell>
          <cell r="C226" t="str">
            <v>phenylalanyl-tRNA synthetase class IIc family protein;(source:Araport11)</v>
          </cell>
          <cell r="D226" t="str">
            <v>protein_coding</v>
          </cell>
        </row>
        <row r="227">
          <cell r="A227" t="str">
            <v>AT5G19370</v>
          </cell>
          <cell r="B227" t="str">
            <v>AT5G19370.1</v>
          </cell>
          <cell r="C227" t="str">
            <v>rhodanese-like domain-containing protein / PPIC-type PPIASE domain-containing protein;(source:Araport11)</v>
          </cell>
          <cell r="D227" t="str">
            <v>protein_coding</v>
          </cell>
        </row>
        <row r="228">
          <cell r="A228" t="str">
            <v>AT4G02880</v>
          </cell>
          <cell r="B228" t="str">
            <v>AT4G02880.2</v>
          </cell>
          <cell r="C228" t="str">
            <v>ELKS/Rab6-interacting/CAST family protein;(source:Araport11)</v>
          </cell>
          <cell r="D228" t="str">
            <v>protein_coding</v>
          </cell>
        </row>
        <row r="229">
          <cell r="A229" t="str">
            <v>AT3G04760</v>
          </cell>
          <cell r="B229" t="str">
            <v>AT3G04760.1</v>
          </cell>
          <cell r="C229" t="str">
            <v>Pentatricopeptide repeat (PPR-like) superfamily protein;(source:Araport11)</v>
          </cell>
          <cell r="D229" t="str">
            <v>protein_coding</v>
          </cell>
        </row>
        <row r="230">
          <cell r="A230" t="str">
            <v>AT3G47610</v>
          </cell>
          <cell r="B230" t="str">
            <v>AT3G47610.1</v>
          </cell>
          <cell r="C230" t="str">
            <v>transcription regulator/ zinc ion binding protein;(source:Araport11)</v>
          </cell>
          <cell r="D230" t="str">
            <v>protein_coding</v>
          </cell>
        </row>
        <row r="231">
          <cell r="A231" t="str">
            <v>AT2G47710</v>
          </cell>
          <cell r="B231" t="str">
            <v>AT2G47710.1</v>
          </cell>
          <cell r="C231" t="str">
            <v>Adenine nucleotide alpha hydrolases-like superfamily protein;(source:Araport11)</v>
          </cell>
          <cell r="D231" t="str">
            <v>protein_coding</v>
          </cell>
        </row>
        <row r="232">
          <cell r="A232" t="str">
            <v>AT3G02200</v>
          </cell>
          <cell r="B232" t="str">
            <v>AT3G02200.2</v>
          </cell>
          <cell r="C232" t="str">
            <v>Proteasome component (PCI) domain protein;(source:Araport11)</v>
          </cell>
          <cell r="D232" t="str">
            <v>protein_coding</v>
          </cell>
        </row>
        <row r="233">
          <cell r="A233" t="str">
            <v>AT5G02940</v>
          </cell>
          <cell r="B233" t="str">
            <v>AT5G02940.1</v>
          </cell>
          <cell r="C233" t="str">
            <v>ion channel POLLUX-like protein, putative (DUF1012);(source:Araport11)</v>
          </cell>
          <cell r="D233" t="str">
            <v>protein_coding</v>
          </cell>
        </row>
        <row r="234">
          <cell r="A234" t="str">
            <v>AT5G66420</v>
          </cell>
          <cell r="B234" t="str">
            <v>AT5G66420.2</v>
          </cell>
          <cell r="C234" t="str">
            <v>TIM-barrel signal transduction protein;(source:Araport11)</v>
          </cell>
          <cell r="D234" t="str">
            <v>protein_coding</v>
          </cell>
        </row>
        <row r="235">
          <cell r="A235" t="str">
            <v>AT1G28260</v>
          </cell>
          <cell r="B235" t="str">
            <v>AT1G28260.1</v>
          </cell>
          <cell r="C235" t="str">
            <v>Telomerase activating protein Est1;(source:Araport11)</v>
          </cell>
          <cell r="D235" t="str">
            <v>protein_coding</v>
          </cell>
        </row>
        <row r="236">
          <cell r="A236" t="str">
            <v>AT5G24165</v>
          </cell>
          <cell r="B236" t="str">
            <v>AT5G24165.1</v>
          </cell>
          <cell r="C236" t="str">
            <v>hypothetical protein;(source:Araport11)</v>
          </cell>
          <cell r="D236" t="str">
            <v>protein_coding</v>
          </cell>
        </row>
        <row r="237">
          <cell r="A237" t="str">
            <v>AT4G05150</v>
          </cell>
          <cell r="B237" t="str">
            <v>AT4G05150.1</v>
          </cell>
          <cell r="C237" t="str">
            <v>Octicosapeptide/Phox/Bem1p family protein;(source:Araport11)</v>
          </cell>
          <cell r="D237" t="str">
            <v>protein_coding</v>
          </cell>
        </row>
        <row r="238">
          <cell r="A238" t="str">
            <v>AT2G22230</v>
          </cell>
          <cell r="B238" t="str">
            <v>AT2G22230.1</v>
          </cell>
          <cell r="C238" t="str">
            <v>Thioesterase superfamily protein;(source:Araport11)</v>
          </cell>
          <cell r="D238" t="str">
            <v>protein_coding</v>
          </cell>
        </row>
        <row r="239">
          <cell r="A239" t="str">
            <v>AT5G42220</v>
          </cell>
          <cell r="B239" t="str">
            <v>AT5G42220.1</v>
          </cell>
          <cell r="C239" t="str">
            <v>Ubiquitin-like superfamily protein;(source:Araport11)</v>
          </cell>
          <cell r="D239" t="str">
            <v>protein_coding</v>
          </cell>
        </row>
        <row r="240">
          <cell r="A240" t="str">
            <v>AT3G24830</v>
          </cell>
          <cell r="B240" t="str">
            <v>AT3G24830.1</v>
          </cell>
          <cell r="C240" t="str">
            <v>Ribosomal protein L13 family protein;(source:Araport11)</v>
          </cell>
          <cell r="D240" t="str">
            <v>protein_coding</v>
          </cell>
        </row>
        <row r="241">
          <cell r="A241" t="str">
            <v>AT1G08050</v>
          </cell>
          <cell r="B241" t="str">
            <v>AT1G08050.1</v>
          </cell>
          <cell r="C241" t="str">
            <v>Zinc finger (C3HC4-type RING finger) family protein;(source:Araport11)</v>
          </cell>
          <cell r="D241" t="str">
            <v>protein_coding</v>
          </cell>
        </row>
        <row r="242">
          <cell r="A242" t="str">
            <v>AT2G36160</v>
          </cell>
          <cell r="B242" t="str">
            <v>AT2G36160.1</v>
          </cell>
          <cell r="C242" t="str">
            <v>Ribosomal protein S11 family protein;(source:Araport11)</v>
          </cell>
          <cell r="D242" t="str">
            <v>protein_coding</v>
          </cell>
        </row>
        <row r="243">
          <cell r="A243" t="str">
            <v>AT1G74060</v>
          </cell>
          <cell r="B243" t="str">
            <v>AT1G74060.1</v>
          </cell>
          <cell r="C243" t="str">
            <v>Ribosomal protein L6 family protein;(source:Araport11)</v>
          </cell>
          <cell r="D243" t="str">
            <v>protein_coding</v>
          </cell>
        </row>
        <row r="244">
          <cell r="A244" t="str">
            <v>AT2G18330</v>
          </cell>
          <cell r="B244" t="str">
            <v>AT2G18330.1</v>
          </cell>
          <cell r="C244" t="str">
            <v>AAA-type ATPase family protein;(source:Araport11)</v>
          </cell>
          <cell r="D244" t="str">
            <v>protein_coding</v>
          </cell>
        </row>
        <row r="245">
          <cell r="A245" t="str">
            <v>AT1G09690</v>
          </cell>
          <cell r="B245" t="str">
            <v>AT1G09690.1</v>
          </cell>
          <cell r="C245" t="str">
            <v>Translation protein SH3-like family protein;(source:Araport11)</v>
          </cell>
          <cell r="D245" t="str">
            <v>protein_coding</v>
          </cell>
        </row>
        <row r="246">
          <cell r="A246" t="str">
            <v>AT3G55410</v>
          </cell>
          <cell r="B246" t="str">
            <v>AT3G55410.1</v>
          </cell>
          <cell r="C246" t="str">
            <v>2-oxoglutarate dehydrogenase, E1 component;(source:Araport11)</v>
          </cell>
          <cell r="D246" t="str">
            <v>protein_coding</v>
          </cell>
        </row>
        <row r="247">
          <cell r="A247" t="str">
            <v>AT5G19760</v>
          </cell>
          <cell r="B247" t="str">
            <v>AT5G19760.1</v>
          </cell>
          <cell r="C247" t="str">
            <v>Encodes a novel mitochondrial carrier capable of transporting both dicarboxylates (such as malate, oxaloacetate, oxoglutarate, and maleate) and tricarboxylates (such as citrate, isocitrate, cis-aconitate, and trans-aconitate).</v>
          </cell>
          <cell r="D247" t="str">
            <v>protein_coding</v>
          </cell>
        </row>
        <row r="248">
          <cell r="A248" t="str">
            <v>AT3G61690</v>
          </cell>
          <cell r="B248" t="str">
            <v>AT3G61690.1</v>
          </cell>
          <cell r="C248" t="str">
            <v>Putative TNAase</v>
          </cell>
          <cell r="D248" t="str">
            <v>protein_coding</v>
          </cell>
        </row>
        <row r="249">
          <cell r="A249" t="str">
            <v>AT3G09500</v>
          </cell>
          <cell r="B249" t="str">
            <v>AT3G09500.1</v>
          </cell>
          <cell r="C249" t="str">
            <v>Ribosomal L29 family protein;(source:Araport11)</v>
          </cell>
          <cell r="D249" t="str">
            <v>protein_coding</v>
          </cell>
        </row>
        <row r="250">
          <cell r="A250" t="str">
            <v>AT1G58110</v>
          </cell>
          <cell r="B250" t="str">
            <v>AT1G58110.1</v>
          </cell>
          <cell r="C250" t="str">
            <v>Basic-leucine zipper (bZIP) transcription factor family protein;(source:Araport11)</v>
          </cell>
          <cell r="D250" t="str">
            <v>protein_coding</v>
          </cell>
        </row>
        <row r="251">
          <cell r="A251" t="str">
            <v>AT3G15570</v>
          </cell>
          <cell r="B251" t="str">
            <v>AT3G15570.1</v>
          </cell>
          <cell r="C251" t="str">
            <v>Phototropic-responsive NPH3 family protein;(source:Araport11)</v>
          </cell>
          <cell r="D251" t="str">
            <v>protein_coding</v>
          </cell>
        </row>
        <row r="252">
          <cell r="A252" t="str">
            <v>AT3G05060</v>
          </cell>
          <cell r="B252" t="str">
            <v>AT3G05060.1</v>
          </cell>
          <cell r="C252" t="str">
            <v>SAR DNA-binding protein, putative, strong similarity to SAR DNA-binding protein-1 (Pisum sativum) GI:3132696; contains Pfam profile PF01798: Putative snoRNA binding domain; encodes NOP58-like protein</v>
          </cell>
          <cell r="D252" t="str">
            <v>protein_coding</v>
          </cell>
        </row>
        <row r="253">
          <cell r="A253" t="str">
            <v>AT1G24510</v>
          </cell>
          <cell r="B253" t="str">
            <v>AT1G24510.1</v>
          </cell>
          <cell r="C253" t="str">
            <v>TCP-1/cpn60 chaperonin family protein;(source:Araport11)</v>
          </cell>
          <cell r="D253" t="str">
            <v>protein_coding</v>
          </cell>
        </row>
        <row r="254">
          <cell r="A254" t="str">
            <v>AT1G12310</v>
          </cell>
          <cell r="B254" t="str">
            <v>AT1G12310.1</v>
          </cell>
          <cell r="C254" t="str">
            <v>Calcium-binding EF-hand family protein;(source:Araport11)</v>
          </cell>
          <cell r="D254" t="str">
            <v>protein_coding</v>
          </cell>
        </row>
        <row r="255">
          <cell r="A255" t="str">
            <v>AT5G64130</v>
          </cell>
          <cell r="B255" t="str">
            <v>AT5G64130.3</v>
          </cell>
          <cell r="C255" t="str">
            <v>cAMP-regulated phosphoprotein 19-related protein;(source:Araport11)</v>
          </cell>
          <cell r="D255" t="str">
            <v>protein_coding</v>
          </cell>
        </row>
        <row r="256">
          <cell r="A256" t="str">
            <v>AT4G36390</v>
          </cell>
          <cell r="B256" t="str">
            <v>AT4G36390.1</v>
          </cell>
          <cell r="C256" t="str">
            <v>Methylthiotransferase;(source:Araport11)</v>
          </cell>
          <cell r="D256" t="str">
            <v>protein_coding</v>
          </cell>
        </row>
        <row r="257">
          <cell r="A257" t="str">
            <v>AT5G20290</v>
          </cell>
          <cell r="B257" t="str">
            <v>AT5G20290.1</v>
          </cell>
          <cell r="C257" t="str">
            <v>Ribosomal protein S8e family protein;(source:Araport11)</v>
          </cell>
          <cell r="D257" t="str">
            <v>protein_coding</v>
          </cell>
        </row>
        <row r="258">
          <cell r="A258" t="str">
            <v>AT5G47930</v>
          </cell>
          <cell r="B258" t="str">
            <v>AT5G47930.1</v>
          </cell>
          <cell r="C258" t="str">
            <v>Zinc-binding ribosomal protein family protein;(source:Araport11)</v>
          </cell>
          <cell r="D258" t="str">
            <v>protein_coding</v>
          </cell>
        </row>
        <row r="259">
          <cell r="A259" t="str">
            <v>AT5G17410</v>
          </cell>
          <cell r="B259" t="str">
            <v>AT5G17410.2</v>
          </cell>
          <cell r="C259" t="str">
            <v>Spc97 / Spc98 family of spindle pole body (SBP) component;(source:Araport11)</v>
          </cell>
          <cell r="D259" t="str">
            <v>protein_coding</v>
          </cell>
        </row>
        <row r="260">
          <cell r="A260" t="str">
            <v>AT5G35970</v>
          </cell>
          <cell r="B260" t="str">
            <v>AT5G35970.1</v>
          </cell>
          <cell r="C260" t="str">
            <v>P-loop containing nucleoside triphosphate hydrolases superfamily protein;(source:Araport11)</v>
          </cell>
          <cell r="D260" t="str">
            <v>protein_coding</v>
          </cell>
        </row>
        <row r="261">
          <cell r="A261" t="str">
            <v>AT5G14910</v>
          </cell>
          <cell r="B261" t="str">
            <v>AT5G14910.1</v>
          </cell>
          <cell r="C261" t="str">
            <v>Heavy metal transport/detoxification superfamily protein;(source:Araport11)</v>
          </cell>
          <cell r="D261" t="str">
            <v>protein_coding</v>
          </cell>
        </row>
        <row r="262">
          <cell r="A262" t="str">
            <v>AT1G67310</v>
          </cell>
          <cell r="B262" t="str">
            <v>AT1G67310.1</v>
          </cell>
          <cell r="C262" t="str">
            <v>Calmodulin-binding transcription activator protein with CG-1 and Ankyrin domain;(source:Araport11)</v>
          </cell>
          <cell r="D262" t="str">
            <v>protein_coding</v>
          </cell>
        </row>
        <row r="263">
          <cell r="A263" t="str">
            <v>AT4G39680</v>
          </cell>
          <cell r="B263" t="str">
            <v>AT4G39680.1</v>
          </cell>
          <cell r="C263" t="str">
            <v>SAP domain-containing protein;(source:Araport11)</v>
          </cell>
          <cell r="D263" t="str">
            <v>protein_coding</v>
          </cell>
        </row>
        <row r="264">
          <cell r="A264" t="str">
            <v>AT5G56350</v>
          </cell>
          <cell r="B264" t="str">
            <v>AT5G56350.1</v>
          </cell>
          <cell r="C264" t="str">
            <v>Pyruvate kinase family protein;(source:Araport11)</v>
          </cell>
          <cell r="D264" t="str">
            <v>protein_coding</v>
          </cell>
        </row>
        <row r="265">
          <cell r="A265" t="str">
            <v>AT3G55750</v>
          </cell>
          <cell r="B265" t="str">
            <v>AT3G55750.1</v>
          </cell>
          <cell r="C265" t="str">
            <v>Ribosomal protein L35Ae family protein;(source:Araport11)</v>
          </cell>
          <cell r="D265" t="str">
            <v>protein_coding</v>
          </cell>
        </row>
        <row r="266">
          <cell r="A266" t="str">
            <v>AT3G55070</v>
          </cell>
          <cell r="B266" t="str">
            <v>AT3G55070.1</v>
          </cell>
          <cell r="C266" t="str">
            <v>LisH/CRA/RING-U-box domains-containing protein;(source:Araport11)</v>
          </cell>
          <cell r="D266" t="str">
            <v>protein_coding</v>
          </cell>
        </row>
        <row r="267">
          <cell r="A267" t="str">
            <v>AT5G02960</v>
          </cell>
          <cell r="B267" t="str">
            <v>AT5G02960.1</v>
          </cell>
          <cell r="C267" t="str">
            <v>Ribosomal protein S12/S23 family protein;(source:Araport11)</v>
          </cell>
          <cell r="D267" t="str">
            <v>protein_coding</v>
          </cell>
        </row>
        <row r="268">
          <cell r="A268" t="str">
            <v>AT1G48610</v>
          </cell>
          <cell r="B268" t="str">
            <v>AT1G48610.1</v>
          </cell>
          <cell r="C268" t="str">
            <v>AT hook motif-containing protein;(source:Araport11)</v>
          </cell>
          <cell r="D268" t="str">
            <v>protein_coding</v>
          </cell>
        </row>
        <row r="269">
          <cell r="A269" t="str">
            <v>AT5G42740</v>
          </cell>
          <cell r="B269" t="str">
            <v>AT5G42740.1</v>
          </cell>
          <cell r="C269" t="str">
            <v>Sugar isomerase (SIS) family protein;(source:Araport11)</v>
          </cell>
          <cell r="D269" t="str">
            <v>protein_coding</v>
          </cell>
        </row>
        <row r="270">
          <cell r="A270" t="str">
            <v>AT5G53330</v>
          </cell>
          <cell r="B270" t="str">
            <v>AT5G53330.1</v>
          </cell>
          <cell r="C270" t="str">
            <v>Ubiquitin-associated/translation elongation factor EF1B protein;(source:Araport11)</v>
          </cell>
          <cell r="D270" t="str">
            <v>protein_coding</v>
          </cell>
        </row>
        <row r="271">
          <cell r="A271" t="str">
            <v>AT4G10450</v>
          </cell>
          <cell r="B271" t="str">
            <v>AT4G10450.1</v>
          </cell>
          <cell r="C271" t="str">
            <v>Ribosomal protein L6 family;(source:Araport11)</v>
          </cell>
          <cell r="D271" t="str">
            <v>protein_coding</v>
          </cell>
        </row>
        <row r="272">
          <cell r="A272" t="str">
            <v>AT3G20820</v>
          </cell>
          <cell r="B272" t="str">
            <v>AT3G20820.1</v>
          </cell>
          <cell r="C272" t="str">
            <v>Leucine-rich repeat (LRR) family protein;(source:Araport11)</v>
          </cell>
          <cell r="D272" t="str">
            <v>protein_coding</v>
          </cell>
        </row>
        <row r="273">
          <cell r="A273" t="str">
            <v>AT3G45630</v>
          </cell>
          <cell r="B273" t="str">
            <v>AT3G45630.1</v>
          </cell>
          <cell r="C273" t="str">
            <v>RNA binding (RRM/RBD/RNP motifs) family protein;(source:Araport11)</v>
          </cell>
          <cell r="D273" t="str">
            <v>protein_coding</v>
          </cell>
        </row>
        <row r="274">
          <cell r="A274" t="str">
            <v>AT5G19510</v>
          </cell>
          <cell r="B274" t="str">
            <v>AT5G19510.1</v>
          </cell>
          <cell r="C274" t="str">
            <v>Translation elongation factor EF1B/ribosomal protein S6 family protein;(source:Araport11)</v>
          </cell>
          <cell r="D274" t="str">
            <v>protein_coding</v>
          </cell>
        </row>
        <row r="275">
          <cell r="A275" t="str">
            <v>AT5G52840</v>
          </cell>
          <cell r="B275" t="str">
            <v>AT5G52840.1</v>
          </cell>
          <cell r="C275" t="str">
            <v>NADH-ubiquinone oxidoreductase-like protein;(source:Araport11)</v>
          </cell>
          <cell r="D275" t="str">
            <v>protein_coding</v>
          </cell>
        </row>
        <row r="276">
          <cell r="A276" t="str">
            <v>AT3G07110</v>
          </cell>
          <cell r="B276" t="str">
            <v>AT3G07110.2</v>
          </cell>
          <cell r="C276" t="str">
            <v>Ribosomal protein L13 family protein;(source:Araport11)</v>
          </cell>
          <cell r="D276" t="str">
            <v>protein_coding</v>
          </cell>
        </row>
        <row r="277">
          <cell r="A277" t="str">
            <v>AT3G58640</v>
          </cell>
          <cell r="B277" t="str">
            <v>AT3G58640.1</v>
          </cell>
          <cell r="C277" t="str">
            <v>Mitogen activated protein kinase kinase kinase-like protein;(source:Araport11)</v>
          </cell>
          <cell r="D277" t="str">
            <v>protein_coding</v>
          </cell>
        </row>
        <row r="278">
          <cell r="A278" t="str">
            <v>AT4G29410</v>
          </cell>
          <cell r="B278" t="str">
            <v>AT4G29410.1</v>
          </cell>
          <cell r="C278" t="str">
            <v>Ribosomal L28e protein family;(source:Araport11)</v>
          </cell>
          <cell r="D278" t="str">
            <v>protein_coding</v>
          </cell>
        </row>
        <row r="279">
          <cell r="A279" t="str">
            <v>AT4G11380</v>
          </cell>
          <cell r="B279" t="str">
            <v>AT4G11380.2</v>
          </cell>
          <cell r="C279" t="str">
            <v>Adaptin family protein;(source:Araport11)</v>
          </cell>
          <cell r="D279" t="str">
            <v>protein_coding</v>
          </cell>
        </row>
        <row r="280">
          <cell r="A280" t="str">
            <v>AT2G27720</v>
          </cell>
          <cell r="B280" t="str">
            <v>AT2G27720.2</v>
          </cell>
          <cell r="C280" t="str">
            <v>60S acidic ribosomal protein family;(source:Araport11)</v>
          </cell>
          <cell r="D280" t="str">
            <v>protein_coding</v>
          </cell>
        </row>
        <row r="281">
          <cell r="A281" t="str">
            <v>AT5G47210</v>
          </cell>
          <cell r="B281" t="str">
            <v>AT5G47210.1</v>
          </cell>
          <cell r="C281" t="str">
            <v>Hyaluronan / mRNA binding family;(source:Araport11)</v>
          </cell>
          <cell r="D281" t="str">
            <v>protein_coding</v>
          </cell>
        </row>
        <row r="282">
          <cell r="A282" t="str">
            <v>AT2G44120</v>
          </cell>
          <cell r="B282" t="str">
            <v>AT2G44120.2</v>
          </cell>
          <cell r="C282" t="str">
            <v>Ribosomal protein L30/L7 family protein;(source:Araport11)</v>
          </cell>
          <cell r="D282" t="str">
            <v>protein_coding</v>
          </cell>
        </row>
        <row r="283">
          <cell r="A283" t="str">
            <v>AT1G70600</v>
          </cell>
          <cell r="B283" t="str">
            <v>AT1G70600.1</v>
          </cell>
          <cell r="C283" t="str">
            <v>Ribosomal protein L18e/L15 superfamily protein;(source:Araport11)</v>
          </cell>
          <cell r="D283" t="str">
            <v>protein_coding</v>
          </cell>
        </row>
        <row r="284">
          <cell r="A284" t="str">
            <v>AT2G28540</v>
          </cell>
          <cell r="B284" t="str">
            <v>AT2G28540.2</v>
          </cell>
          <cell r="C284" t="str">
            <v>RNA binding (RRM/RBD/RNP motifs) family protein;(source:Araport11)</v>
          </cell>
          <cell r="D284" t="str">
            <v>protein_coding</v>
          </cell>
        </row>
        <row r="285">
          <cell r="A285" t="str">
            <v>AT1G75460</v>
          </cell>
          <cell r="B285" t="str">
            <v>AT1G75460.1</v>
          </cell>
          <cell r="C285" t="str">
            <v>ATP-dependent protease La (LON) domain protein;(source:Araport11)</v>
          </cell>
          <cell r="D285" t="str">
            <v>protein_coding</v>
          </cell>
        </row>
        <row r="286">
          <cell r="A286" t="str">
            <v>AT3G52990</v>
          </cell>
          <cell r="B286" t="str">
            <v>AT3G52990.1</v>
          </cell>
          <cell r="C286" t="str">
            <v>Pyruvate kinase family protein;(source:Araport11)</v>
          </cell>
          <cell r="D286" t="str">
            <v>protein_coding</v>
          </cell>
        </row>
        <row r="287">
          <cell r="A287" t="str">
            <v>AT1G24050</v>
          </cell>
          <cell r="B287" t="str">
            <v>AT1G24050.1</v>
          </cell>
          <cell r="C287" t="str">
            <v>RNA-processing, Lsm domain-containing protein;(source:Araport11)</v>
          </cell>
          <cell r="D287" t="str">
            <v>protein_coding</v>
          </cell>
        </row>
        <row r="288">
          <cell r="A288" t="str">
            <v>AT3G03060</v>
          </cell>
          <cell r="B288" t="str">
            <v>AT3G03060.1</v>
          </cell>
          <cell r="C288" t="str">
            <v>P-loop containing nucleoside triphosphate hydrolases superfamily protein;(source:Araport11)</v>
          </cell>
          <cell r="D288" t="str">
            <v>protein_coding</v>
          </cell>
        </row>
        <row r="289">
          <cell r="A289" t="str">
            <v>AT2G27710</v>
          </cell>
          <cell r="B289" t="str">
            <v>AT2G27710.1</v>
          </cell>
          <cell r="C289" t="str">
            <v>60S acidic ribosomal protein family;(source:Araport11)</v>
          </cell>
          <cell r="D289" t="str">
            <v>protein_coding</v>
          </cell>
        </row>
        <row r="290">
          <cell r="A290" t="str">
            <v>AT1G13730</v>
          </cell>
          <cell r="B290" t="str">
            <v>AT1G13730.1</v>
          </cell>
          <cell r="C290" t="str">
            <v>Nuclear transport factor 2 (NTF2) family protein with RNA binding (RRM-RBD-RNP motifs) domain-containing protein;(source:Araport11)</v>
          </cell>
          <cell r="D290" t="str">
            <v>protein_coding</v>
          </cell>
        </row>
        <row r="291">
          <cell r="A291" t="str">
            <v>AT5G27770</v>
          </cell>
          <cell r="B291" t="str">
            <v>AT5G27770.1</v>
          </cell>
          <cell r="C291" t="str">
            <v>Ribosomal L22e protein family;(source:Araport11)</v>
          </cell>
          <cell r="D291" t="str">
            <v>protein_coding</v>
          </cell>
        </row>
        <row r="292">
          <cell r="A292" t="str">
            <v>AT3G07010</v>
          </cell>
          <cell r="B292" t="str">
            <v>AT3G07010.1</v>
          </cell>
          <cell r="C292" t="str">
            <v>Pectin lyase-like superfamily protein;(source:Araport11)</v>
          </cell>
          <cell r="D292" t="str">
            <v>protein_coding</v>
          </cell>
        </row>
        <row r="293">
          <cell r="A293" t="str">
            <v>AT3G61820</v>
          </cell>
          <cell r="B293" t="str">
            <v>AT3G61820.1</v>
          </cell>
          <cell r="C293" t="str">
            <v>Eukaryotic aspartyl protease family protein;(source:Araport11)</v>
          </cell>
          <cell r="D293" t="str">
            <v>protein_coding</v>
          </cell>
        </row>
        <row r="294">
          <cell r="A294" t="str">
            <v>AT3G52500</v>
          </cell>
          <cell r="B294" t="str">
            <v>AT3G52500.1</v>
          </cell>
          <cell r="C294" t="str">
            <v>Eukaryotic aspartyl protease family protein;(source:Araport11)</v>
          </cell>
          <cell r="D294" t="str">
            <v>protein_coding</v>
          </cell>
        </row>
        <row r="295">
          <cell r="A295" t="str">
            <v>AT3G58730</v>
          </cell>
          <cell r="B295" t="str">
            <v>AT3G58730.1</v>
          </cell>
          <cell r="C295" t="str">
            <v>vacuolar ATP synthase subunit D (VATD) / V-ATPase D subunit / vacuolar proton pump D subunit (VATPD);(source:Araport11)</v>
          </cell>
          <cell r="D295" t="str">
            <v>protein_coding</v>
          </cell>
        </row>
        <row r="296">
          <cell r="A296" t="str">
            <v>AT5G46420</v>
          </cell>
          <cell r="B296" t="str">
            <v>AT5G46420.1</v>
          </cell>
          <cell r="C296" t="str">
            <v>16S rRNA processing protein RimM family;(source:Araport11)</v>
          </cell>
          <cell r="D296" t="str">
            <v>protein_coding</v>
          </cell>
        </row>
        <row r="297">
          <cell r="A297" t="str">
            <v>AT5G36790</v>
          </cell>
          <cell r="B297" t="str">
            <v>AT5G36790.1</v>
          </cell>
          <cell r="C297" t="str">
            <v>Haloacid dehalogenase-like hydrolase (HAD) superfamily protein;(source:Araport11)</v>
          </cell>
          <cell r="D297" t="str">
            <v>protein_coding</v>
          </cell>
        </row>
        <row r="298">
          <cell r="A298" t="str">
            <v>AT4G15840</v>
          </cell>
          <cell r="B298" t="str">
            <v>AT4G15840.1</v>
          </cell>
          <cell r="C298" t="str">
            <v>BTB/POZ domain-containing protein;(source:Araport11)</v>
          </cell>
          <cell r="D298" t="str">
            <v>protein_coding</v>
          </cell>
        </row>
        <row r="299">
          <cell r="A299" t="str">
            <v>AT2G47850</v>
          </cell>
          <cell r="B299" t="str">
            <v>AT2G47850.1</v>
          </cell>
          <cell r="C299" t="str">
            <v>Zinc finger C-x8-C-x5-C-x3-H type family protein;(source:Araport11)</v>
          </cell>
          <cell r="D299" t="str">
            <v>protein_coding</v>
          </cell>
        </row>
        <row r="300">
          <cell r="A300" t="str">
            <v>AT4G33865</v>
          </cell>
          <cell r="B300" t="str">
            <v>AT4G33865.1</v>
          </cell>
          <cell r="C300" t="str">
            <v>Ribosomal protein S14p/S29e family protein;(source:Araport11)</v>
          </cell>
          <cell r="D300" t="str">
            <v>protein_coding</v>
          </cell>
        </row>
        <row r="301">
          <cell r="A301" t="str">
            <v>AT3G62310</v>
          </cell>
          <cell r="B301" t="str">
            <v>AT3G62310.1</v>
          </cell>
          <cell r="C301" t="str">
            <v>RNA helicase family protein;(source:Araport11)</v>
          </cell>
          <cell r="D301" t="str">
            <v>protein_coding</v>
          </cell>
        </row>
        <row r="302">
          <cell r="A302" t="str">
            <v>AT1G55210</v>
          </cell>
          <cell r="B302" t="str">
            <v>AT1G55210.1</v>
          </cell>
          <cell r="C302" t="str">
            <v>Disease resistance-responsive (dirigent-like protein) family protein;(source:Araport11)</v>
          </cell>
          <cell r="D302" t="str">
            <v>protein_coding</v>
          </cell>
        </row>
        <row r="303">
          <cell r="A303" t="str">
            <v>AT5G23540</v>
          </cell>
          <cell r="B303" t="str">
            <v>AT5G23540.1</v>
          </cell>
          <cell r="C303" t="str">
            <v>Mov34/MPN/PAD-1 family protein;(source:Araport11)</v>
          </cell>
          <cell r="D303" t="str">
            <v>protein_coding</v>
          </cell>
        </row>
        <row r="304">
          <cell r="A304" t="str">
            <v>AT3G47910</v>
          </cell>
          <cell r="B304" t="str">
            <v>AT3G47910.2</v>
          </cell>
          <cell r="C304" t="str">
            <v>Ubiquitin carboxyl-terminal hydrolase-related protein;(source:Araport11)</v>
          </cell>
          <cell r="D304" t="str">
            <v>protein_coding</v>
          </cell>
        </row>
        <row r="305">
          <cell r="A305" t="str">
            <v>AT5G40190</v>
          </cell>
          <cell r="B305" t="str">
            <v>AT5G40190.1</v>
          </cell>
          <cell r="C305" t="str">
            <v>Identified in a screen for calmodulin-binding proteins obtained from an auxin treated cDNA library.</v>
          </cell>
          <cell r="D305" t="str">
            <v>protein_coding</v>
          </cell>
        </row>
        <row r="306">
          <cell r="A306" t="str">
            <v>AT4G02230</v>
          </cell>
          <cell r="B306" t="str">
            <v>AT4G02230.1</v>
          </cell>
          <cell r="C306" t="str">
            <v>Ribosomal protein L19e family protein;(source:Araport11)</v>
          </cell>
          <cell r="D306" t="str">
            <v>protein_coding</v>
          </cell>
        </row>
        <row r="307">
          <cell r="A307" t="str">
            <v>AT1G79570</v>
          </cell>
          <cell r="B307" t="str">
            <v>AT1G79570.1</v>
          </cell>
          <cell r="C307" t="str">
            <v>kinase superfamily with octicosapeptide/Phox/Bem1p domain-containing protein;(source:Araport11)</v>
          </cell>
          <cell r="D307" t="str">
            <v>protein_coding</v>
          </cell>
        </row>
        <row r="308">
          <cell r="A308" t="str">
            <v>AT3G60960</v>
          </cell>
          <cell r="B308" t="str">
            <v>AT3G60960.1</v>
          </cell>
          <cell r="C308" t="str">
            <v>Tetratricopeptide repeat (TPR)-like superfamily protein;(source:Araport11)</v>
          </cell>
          <cell r="D308" t="str">
            <v>protein_coding</v>
          </cell>
        </row>
        <row r="309">
          <cell r="A309" t="str">
            <v>AT5G23900</v>
          </cell>
          <cell r="B309" t="str">
            <v>AT5G23900.1</v>
          </cell>
          <cell r="C309" t="str">
            <v>Ribosomal protein L13e family protein;(source:Araport11)</v>
          </cell>
          <cell r="D309" t="str">
            <v>protein_coding</v>
          </cell>
        </row>
        <row r="310">
          <cell r="A310" t="str">
            <v>AT4G11175</v>
          </cell>
          <cell r="B310" t="str">
            <v>AT4G11175.1</v>
          </cell>
          <cell r="C310" t="str">
            <v>Nucleic acid-binding, OB-fold-like protein;(source:Araport11)</v>
          </cell>
          <cell r="D310" t="str">
            <v>protein_coding</v>
          </cell>
        </row>
        <row r="311">
          <cell r="A311" t="str">
            <v>AT4G15790</v>
          </cell>
          <cell r="B311" t="str">
            <v>AT4G15790.1</v>
          </cell>
          <cell r="C311" t="str">
            <v>uveal autoantigen with coiled-coil/ankyrin;(source:Araport11)</v>
          </cell>
          <cell r="D311" t="str">
            <v>protein_coding</v>
          </cell>
        </row>
        <row r="312">
          <cell r="A312" t="str">
            <v>AT5G04800</v>
          </cell>
          <cell r="B312" t="str">
            <v>AT5G04800.1</v>
          </cell>
          <cell r="C312" t="str">
            <v>Ribosomal S17 family protein;(source:Araport11)</v>
          </cell>
          <cell r="D312" t="str">
            <v>protein_coding</v>
          </cell>
        </row>
        <row r="313">
          <cell r="A313" t="str">
            <v>AT3G21140</v>
          </cell>
          <cell r="B313" t="str">
            <v>AT3G21140.1</v>
          </cell>
          <cell r="C313" t="str">
            <v>Pyridoxamine 5-phosphate oxidase family protein;(source:Araport11)</v>
          </cell>
          <cell r="D313" t="str">
            <v>protein_coding</v>
          </cell>
        </row>
        <row r="314">
          <cell r="A314" t="str">
            <v>AT2G35410</v>
          </cell>
          <cell r="B314" t="str">
            <v>AT2G35410.1</v>
          </cell>
          <cell r="C314" t="str">
            <v>RNA-binding (RRM/RBD/RNP motifs) family protein;(source:Araport11)</v>
          </cell>
          <cell r="D314" t="str">
            <v>protein_coding</v>
          </cell>
        </row>
        <row r="315">
          <cell r="A315" t="str">
            <v>AT4G18100</v>
          </cell>
          <cell r="B315" t="str">
            <v>AT4G18100.1</v>
          </cell>
          <cell r="C315" t="str">
            <v>Ribosomal protein L32e;(source:Araport11)</v>
          </cell>
          <cell r="D315" t="str">
            <v>protein_coding</v>
          </cell>
        </row>
        <row r="316">
          <cell r="A316" t="str">
            <v>AT1G27752</v>
          </cell>
          <cell r="B316" t="str">
            <v>AT1G27752.1</v>
          </cell>
          <cell r="C316" t="str">
            <v>Ubiquitin system component Cue protein;(source:Araport11)</v>
          </cell>
          <cell r="D316" t="str">
            <v>protein_coding</v>
          </cell>
        </row>
        <row r="317">
          <cell r="A317" t="str">
            <v>AT5G14030</v>
          </cell>
          <cell r="B317" t="str">
            <v>AT5G14030.1</v>
          </cell>
          <cell r="C317" t="str">
            <v>translocon-associated protein beta (TRAPB) family protein;(source:Araport11)</v>
          </cell>
          <cell r="D317" t="str">
            <v>protein_coding</v>
          </cell>
        </row>
        <row r="318">
          <cell r="A318" t="str">
            <v>AT4G15000</v>
          </cell>
          <cell r="B318" t="str">
            <v>AT4G15000.1</v>
          </cell>
          <cell r="C318" t="str">
            <v>Ribosomal L27e protein family;(source:Araport11)</v>
          </cell>
          <cell r="D318" t="str">
            <v>protein_coding</v>
          </cell>
        </row>
        <row r="319">
          <cell r="A319" t="str">
            <v>AT1G67900</v>
          </cell>
          <cell r="B319" t="str">
            <v>AT1G67900.1</v>
          </cell>
          <cell r="C319" t="str">
            <v>Phototropic-responsive NPH3 family protein;(source:Araport11)</v>
          </cell>
          <cell r="D319" t="str">
            <v>protein_coding</v>
          </cell>
        </row>
        <row r="320">
          <cell r="A320" t="str">
            <v>AT5G45775</v>
          </cell>
          <cell r="B320" t="str">
            <v>AT5G45775.2</v>
          </cell>
          <cell r="C320" t="str">
            <v>Ribosomal L5P family protein;(source:Araport11)</v>
          </cell>
          <cell r="D320" t="str">
            <v>protein_coding</v>
          </cell>
        </row>
        <row r="321">
          <cell r="A321" t="str">
            <v>AT3G20370</v>
          </cell>
          <cell r="B321" t="str">
            <v>AT3G20370.1</v>
          </cell>
          <cell r="C321" t="str">
            <v>TRAF-like family protein;(source:Araport11)</v>
          </cell>
          <cell r="D321" t="str">
            <v>protein_coding</v>
          </cell>
        </row>
        <row r="322">
          <cell r="A322" t="str">
            <v>AT5G22780</v>
          </cell>
          <cell r="B322" t="str">
            <v>AT5G22780.1</v>
          </cell>
          <cell r="C322" t="str">
            <v>Adaptor protein complex AP-2, alpha subunit;(source:Araport11)</v>
          </cell>
          <cell r="D322" t="str">
            <v>protein_coding</v>
          </cell>
        </row>
        <row r="323">
          <cell r="A323" t="str">
            <v>AT5G22440</v>
          </cell>
          <cell r="B323" t="str">
            <v>AT5G22440.1</v>
          </cell>
          <cell r="C323" t="str">
            <v>Ribosomal protein L1p/L10e family;(source:Araport11)</v>
          </cell>
          <cell r="D323" t="str">
            <v>protein_coding</v>
          </cell>
        </row>
        <row r="324">
          <cell r="A324" t="str">
            <v>AT1G72340</v>
          </cell>
          <cell r="B324" t="str">
            <v>AT1G72340.1</v>
          </cell>
          <cell r="C324" t="str">
            <v>NagB/RpiA/CoA transferase-like superfamily protein;(source:Araport11)</v>
          </cell>
          <cell r="D324" t="str">
            <v>protein_coding</v>
          </cell>
        </row>
        <row r="325">
          <cell r="A325" t="str">
            <v>AT1G52510</v>
          </cell>
          <cell r="B325" t="str">
            <v>AT1G52510.1</v>
          </cell>
          <cell r="C325" t="str">
            <v>alpha/beta-Hydrolases superfamily protein;(source:Araport11)</v>
          </cell>
          <cell r="D325" t="str">
            <v>protein_coding</v>
          </cell>
        </row>
        <row r="326">
          <cell r="A326" t="str">
            <v>AT5G09510</v>
          </cell>
          <cell r="B326" t="str">
            <v>AT5G09510.1</v>
          </cell>
          <cell r="C326" t="str">
            <v>Ribosomal protein S19 family protein;(source:Araport11)</v>
          </cell>
          <cell r="D326" t="str">
            <v>protein_coding</v>
          </cell>
        </row>
        <row r="327">
          <cell r="A327" t="str">
            <v>AT3G53870</v>
          </cell>
          <cell r="B327" t="str">
            <v>AT3G53870.1</v>
          </cell>
          <cell r="C327" t="str">
            <v>Ribosomal protein S3 family protein;(source:Araport11)</v>
          </cell>
          <cell r="D327" t="str">
            <v>protein_coding</v>
          </cell>
        </row>
        <row r="328">
          <cell r="A328" t="str">
            <v>AT5G56670</v>
          </cell>
          <cell r="B328" t="str">
            <v>AT5G56670.1</v>
          </cell>
          <cell r="C328" t="str">
            <v>Ribosomal protein S30 family protein;(source:Araport11)</v>
          </cell>
          <cell r="D328" t="str">
            <v>protein_coding</v>
          </cell>
        </row>
        <row r="329">
          <cell r="A329" t="str">
            <v>AT5G02450</v>
          </cell>
          <cell r="B329" t="str">
            <v>AT5G02450.1</v>
          </cell>
          <cell r="C329" t="str">
            <v>Ribosomal protein L36e family protein;(source:Araport11)</v>
          </cell>
          <cell r="D329" t="str">
            <v>protein_coding</v>
          </cell>
        </row>
        <row r="330">
          <cell r="A330" t="str">
            <v>AT3G11250</v>
          </cell>
          <cell r="B330" t="str">
            <v>AT3G11250.1</v>
          </cell>
          <cell r="C330" t="str">
            <v>Ribosomal protein L10 family protein;(source:Araport11)</v>
          </cell>
          <cell r="D330" t="str">
            <v>protein_coding</v>
          </cell>
        </row>
        <row r="331">
          <cell r="A331" t="str">
            <v>AT2G44210</v>
          </cell>
          <cell r="B331" t="str">
            <v>AT2G44210.2</v>
          </cell>
          <cell r="C331" t="str">
            <v>carboxyl-terminal peptidase (DUF239);(source:Araport11)</v>
          </cell>
          <cell r="D331" t="str">
            <v>protein_coding</v>
          </cell>
        </row>
        <row r="332">
          <cell r="A332" t="str">
            <v>AT5G26360</v>
          </cell>
          <cell r="B332" t="str">
            <v>AT5G26360.1</v>
          </cell>
          <cell r="C332" t="str">
            <v>TCP-1/cpn60 chaperonin family protein;(source:Araport11)</v>
          </cell>
          <cell r="D332" t="str">
            <v>protein_coding</v>
          </cell>
        </row>
        <row r="333">
          <cell r="A333" t="str">
            <v>AT2G38610</v>
          </cell>
          <cell r="B333" t="str">
            <v>AT2G38610.1</v>
          </cell>
          <cell r="C333" t="str">
            <v>RNA-binding KH domain-containing protein;(source:Araport11)</v>
          </cell>
          <cell r="D333" t="str">
            <v>protein_coding</v>
          </cell>
        </row>
        <row r="334">
          <cell r="A334" t="str">
            <v>AT1G21780</v>
          </cell>
          <cell r="B334" t="str">
            <v>AT1G21780.1</v>
          </cell>
          <cell r="C334" t="str">
            <v>BTB/POZ domain-containing protein. Contains similarity to gb:AJ000644 SPOP (speckle-type POZ protein) from Homo sapiens and contains a PF:00651 BTB/POZ domain. ESTs gb:T75841, gb:R89974, gb:R30221, gb:N96386, gb:T76457, gb:AI100013 and gb:T76456 come from this gene;supported by full-length. Interacts with CUL3A and CUL3B.</v>
          </cell>
          <cell r="D334" t="str">
            <v>protein_coding</v>
          </cell>
        </row>
        <row r="335">
          <cell r="A335" t="str">
            <v>AT1G73650</v>
          </cell>
          <cell r="B335" t="str">
            <v>AT1G73650.3</v>
          </cell>
          <cell r="C335" t="str">
            <v>3-oxo-5-alpha-steroid 4-dehydrogenase (DUF1295);(source:Araport11)</v>
          </cell>
          <cell r="D335" t="str">
            <v>protein_coding</v>
          </cell>
        </row>
        <row r="336">
          <cell r="A336" t="str">
            <v>AT4G20980</v>
          </cell>
          <cell r="B336" t="str">
            <v>AT4G20980.1</v>
          </cell>
          <cell r="C336" t="str">
            <v>Eukaryotic translation initiation factor 3 subunit 7 (eIF-3);(source:Araport11)</v>
          </cell>
          <cell r="D336" t="str">
            <v>protein_coding</v>
          </cell>
        </row>
        <row r="337">
          <cell r="A337" t="str">
            <v>AT1G08360</v>
          </cell>
          <cell r="B337" t="str">
            <v>AT1G08360.1</v>
          </cell>
          <cell r="C337" t="str">
            <v>Ribosomal protein L1p/L10e family;(source:Araport11)</v>
          </cell>
          <cell r="D337" t="str">
            <v>protein_coding</v>
          </cell>
        </row>
        <row r="338">
          <cell r="A338" t="str">
            <v>AT3G07030</v>
          </cell>
          <cell r="B338" t="str">
            <v>AT3G07030.1</v>
          </cell>
          <cell r="C338" t="str">
            <v>Alba DNA/RNA-binding protein;(source:Araport11)</v>
          </cell>
          <cell r="D338" t="str">
            <v>protein_coding</v>
          </cell>
        </row>
        <row r="339">
          <cell r="A339" t="str">
            <v>AT5G08690</v>
          </cell>
          <cell r="B339" t="str">
            <v>AT5G08690.1</v>
          </cell>
          <cell r="C339" t="str">
            <v>Encodes the mitochondrial ATP synthase beta-subunit.  This subunit is encoded by a multigene family of three members (At5g08670, At5g08680, At5g08690) that shared 98% sequence identity at the amino acid level. The mRNA is cell-to-cell mobile.</v>
          </cell>
          <cell r="D339" t="str">
            <v>protein_coding</v>
          </cell>
        </row>
        <row r="340">
          <cell r="A340" t="str">
            <v>AT3G32930</v>
          </cell>
          <cell r="B340" t="str">
            <v>AT3G32930.1</v>
          </cell>
          <cell r="C340" t="str">
            <v>Protein of unknown function. Locus is correlated with bacterial hypersensitive response, expression is reduced after injection with avrRpm1.</v>
          </cell>
          <cell r="D340" t="str">
            <v>protein_coding</v>
          </cell>
        </row>
        <row r="341">
          <cell r="A341" t="str">
            <v>AT2G32730</v>
          </cell>
          <cell r="B341" t="str">
            <v>AT2G32730.1</v>
          </cell>
          <cell r="C341" t="str">
            <v>26S proteasome regulatory complex, non-ATPase subcomplex, Rpn2/Psmd1 subunit;(source:Araport11)</v>
          </cell>
          <cell r="D341" t="str">
            <v>protein_coding</v>
          </cell>
        </row>
        <row r="342">
          <cell r="A342" t="str">
            <v>AT2G47250</v>
          </cell>
          <cell r="B342" t="str">
            <v>AT2G47250.1</v>
          </cell>
          <cell r="C342" t="str">
            <v>RNA helicase family protein;(source:Araport11)</v>
          </cell>
          <cell r="D342" t="str">
            <v>protein_coding</v>
          </cell>
        </row>
        <row r="343">
          <cell r="A343" t="str">
            <v>AT3G16060</v>
          </cell>
          <cell r="B343" t="str">
            <v>AT3G16060.1</v>
          </cell>
          <cell r="C343" t="str">
            <v>ATP binding microtubule motor family protein;(source:Araport11)</v>
          </cell>
          <cell r="D343" t="str">
            <v>protein_coding</v>
          </cell>
        </row>
        <row r="344">
          <cell r="A344" t="str">
            <v>AT2G35390</v>
          </cell>
          <cell r="B344" t="str">
            <v>AT2G35390.2</v>
          </cell>
          <cell r="C344" t="str">
            <v>Phosphoribosyltransferase family protein;(source:Araport11)</v>
          </cell>
          <cell r="D344" t="str">
            <v>protein_coding</v>
          </cell>
        </row>
        <row r="345">
          <cell r="A345" t="str">
            <v>AT5G07090</v>
          </cell>
          <cell r="B345" t="str">
            <v>AT5G07090.1</v>
          </cell>
          <cell r="C345" t="str">
            <v>Ribosomal protein S4 (RPS4A) family protein;(source:Araport11)</v>
          </cell>
          <cell r="D345" t="str">
            <v>protein_coding</v>
          </cell>
        </row>
        <row r="346">
          <cell r="A346" t="str">
            <v>AT1G52730</v>
          </cell>
          <cell r="B346" t="str">
            <v>AT1G52730.2</v>
          </cell>
          <cell r="C346" t="str">
            <v>Transducin/WD40 repeat-like superfamily protein;(source:Araport11)</v>
          </cell>
          <cell r="D346" t="str">
            <v>protein_coding</v>
          </cell>
        </row>
        <row r="347">
          <cell r="A347" t="str">
            <v>AT3G52730</v>
          </cell>
          <cell r="B347" t="str">
            <v>AT3G52730.1</v>
          </cell>
          <cell r="C347" t="str">
            <v>ubiquinol-cytochrome C reductase UQCRX/QCR9-like family protein;(source:Araport11)</v>
          </cell>
          <cell r="D347" t="str">
            <v>protein_coding</v>
          </cell>
        </row>
        <row r="348">
          <cell r="A348" t="str">
            <v>AT5G15200</v>
          </cell>
          <cell r="B348" t="str">
            <v>AT5G15200.1</v>
          </cell>
          <cell r="C348" t="str">
            <v>Ribosomal protein S4;(source:Araport11)</v>
          </cell>
          <cell r="D348" t="str">
            <v>protein_coding</v>
          </cell>
        </row>
        <row r="349">
          <cell r="A349" t="str">
            <v>AT5G61170</v>
          </cell>
          <cell r="B349" t="str">
            <v>AT5G61170.1</v>
          </cell>
          <cell r="C349" t="str">
            <v>Ribosomal protein S19e family protein;(source:Araport11)</v>
          </cell>
          <cell r="D349" t="str">
            <v>protein_coding</v>
          </cell>
        </row>
        <row r="350">
          <cell r="A350" t="str">
            <v>AT1G79210</v>
          </cell>
          <cell r="B350" t="str">
            <v>AT1G79210.1</v>
          </cell>
          <cell r="C350" t="str">
            <v>N-terminal nucleophile aminohydrolases (Ntn hydrolases) superfamily protein;(source:Araport11)</v>
          </cell>
          <cell r="D350" t="str">
            <v>protein_coding</v>
          </cell>
        </row>
        <row r="351">
          <cell r="A351" t="str">
            <v>AT5G35180</v>
          </cell>
          <cell r="B351" t="str">
            <v>AT5G35180.4</v>
          </cell>
          <cell r="C351" t="str">
            <v>ENHANCED DISEASE RESISTANCE protein (DUF1336);(source:Araport11)</v>
          </cell>
          <cell r="D351" t="str">
            <v>protein_coding</v>
          </cell>
        </row>
        <row r="352">
          <cell r="A352" t="str">
            <v>AT5G18380</v>
          </cell>
          <cell r="B352" t="str">
            <v>AT5G18380.1</v>
          </cell>
          <cell r="C352" t="str">
            <v>Ribosomal protein S5 domain 2-like superfamily protein;(source:Araport11)</v>
          </cell>
          <cell r="D352" t="str">
            <v>protein_coding</v>
          </cell>
        </row>
        <row r="353">
          <cell r="A353" t="str">
            <v>AT1G33050</v>
          </cell>
          <cell r="B353" t="str">
            <v>AT1G33050.1</v>
          </cell>
          <cell r="C353" t="str">
            <v>hypothetical protein;(source:Araport11)</v>
          </cell>
          <cell r="D353" t="str">
            <v>protein_coding</v>
          </cell>
        </row>
        <row r="354">
          <cell r="A354" t="str">
            <v>AT5G19485</v>
          </cell>
          <cell r="B354" t="str">
            <v>AT5G19485.1</v>
          </cell>
          <cell r="C354" t="str">
            <v>transferases/nucleotidyltransferase;(source:Araport11)</v>
          </cell>
          <cell r="D354" t="str">
            <v>protein_coding</v>
          </cell>
        </row>
        <row r="355">
          <cell r="A355" t="str">
            <v>AT3G02560</v>
          </cell>
          <cell r="B355" t="str">
            <v>AT3G02560.1</v>
          </cell>
          <cell r="C355" t="str">
            <v>Ribosomal protein S7e family protein;(source:Araport11)</v>
          </cell>
          <cell r="D355" t="str">
            <v>protein_coding</v>
          </cell>
        </row>
        <row r="356">
          <cell r="A356" t="str">
            <v>AT5G12190</v>
          </cell>
          <cell r="B356" t="str">
            <v>AT5G12190.1</v>
          </cell>
          <cell r="C356" t="str">
            <v>RNA-binding (RRM/RBD/RNP motifs) family protein;(source:Araport11)</v>
          </cell>
          <cell r="D356" t="str">
            <v>protein_coding</v>
          </cell>
        </row>
        <row r="357">
          <cell r="A357" t="str">
            <v>AT5G45510</v>
          </cell>
          <cell r="B357" t="str">
            <v>AT5G45510.1</v>
          </cell>
          <cell r="C357" t="str">
            <v>Leucine-rich repeat (LRR) family protein;(source:Araport11)</v>
          </cell>
          <cell r="D357" t="str">
            <v>protein_coding</v>
          </cell>
        </row>
        <row r="358">
          <cell r="A358" t="str">
            <v>AT4G35410</v>
          </cell>
          <cell r="B358" t="str">
            <v>AT4G35410.2</v>
          </cell>
          <cell r="C358" t="str">
            <v>Clathrin adaptor complex small chain family protein;(source:Araport11)</v>
          </cell>
          <cell r="D358" t="str">
            <v>protein_coding</v>
          </cell>
        </row>
        <row r="359">
          <cell r="A359" t="str">
            <v>AT4G25740</v>
          </cell>
          <cell r="B359" t="str">
            <v>AT4G25740.1</v>
          </cell>
          <cell r="C359" t="str">
            <v>RNA binding Plectin/S10 domain-containing protein;(source:Araport11)</v>
          </cell>
          <cell r="D359" t="str">
            <v>protein_coding</v>
          </cell>
        </row>
        <row r="360">
          <cell r="A360" t="str">
            <v>AT5G60170</v>
          </cell>
          <cell r="B360" t="str">
            <v>AT5G60170.2</v>
          </cell>
          <cell r="C360" t="str">
            <v>RNA binding (RRM/RBD/RNP motifs) family protein;(source:Araport11)</v>
          </cell>
          <cell r="D360" t="str">
            <v>protein_coding</v>
          </cell>
        </row>
        <row r="361">
          <cell r="A361" t="str">
            <v>AT3G62200</v>
          </cell>
          <cell r="B361" t="str">
            <v>AT3G62200.1</v>
          </cell>
          <cell r="C361" t="str">
            <v>Putative endonuclease or glycosyl hydrolase;(source:Araport11)</v>
          </cell>
          <cell r="D361" t="str">
            <v>protein_coding</v>
          </cell>
        </row>
        <row r="362">
          <cell r="A362" t="str">
            <v>AT5G43960</v>
          </cell>
          <cell r="B362" t="str">
            <v>AT5G43960.1</v>
          </cell>
          <cell r="C362" t="str">
            <v>Nuclear transport factor 2 (NTF2) family protein with RNA binding (RRM-RBD-RNP motifs) domain-containing protein;(source:Araport11)</v>
          </cell>
          <cell r="D362" t="str">
            <v>protein_coding</v>
          </cell>
        </row>
        <row r="363">
          <cell r="A363" t="str">
            <v>AT5G52650</v>
          </cell>
          <cell r="B363" t="str">
            <v>AT5G52650.1</v>
          </cell>
          <cell r="C363" t="str">
            <v>RNA binding Plectin/S10 domain-containing protein;(source:Araport11)</v>
          </cell>
          <cell r="D363" t="str">
            <v>protein_coding</v>
          </cell>
        </row>
        <row r="364">
          <cell r="A364" t="str">
            <v>AT1G19570</v>
          </cell>
          <cell r="B364" t="str">
            <v>AT1G19570.1</v>
          </cell>
          <cell r="C364" t="str">
            <v>Encodes a member of the dehydroascorbate reductase gene family. Critical for a mutualistic symbiosis between the host Arabidopsis and the root colonizing fungus Piriformospora indica.Encodes about 50-60% of extractable leaf GSH-dependent DHAR activity, but single knockout mutants show unaltered ascorbate and glutathione status in optimal and oxidative stress conditions (PMID:28381499). Acts redundantly with DHAR2 to oxidize glutathione in response to increased intracelullar hydrogen peroxide (catalase deficiency) .   Complementation of a cat2 dhar1 dhar2 dhar3 quadruple mutant with DHAR1 fully restores cat2 phenotype and pathogenesis-related responses</v>
          </cell>
          <cell r="D364" t="str">
            <v>protein_coding</v>
          </cell>
          <cell r="E364" t="str">
            <v xml:space="preserve">  (PMID:28381499).</v>
          </cell>
        </row>
        <row r="365">
          <cell r="A365" t="str">
            <v>AT5G19140</v>
          </cell>
          <cell r="B365" t="str">
            <v>AT5G19140.1</v>
          </cell>
          <cell r="C365" t="str">
            <v>aluminum induced protein with YGL and LRDR motifs;(source:Araport11)</v>
          </cell>
          <cell r="D365" t="str">
            <v>protein_coding</v>
          </cell>
          <cell r="E365" t="str">
            <v xml:space="preserve"> (AILP1)</v>
          </cell>
        </row>
        <row r="366">
          <cell r="A366" t="str">
            <v>AT1G66260</v>
          </cell>
          <cell r="B366" t="str">
            <v>AT1G66260.1</v>
          </cell>
          <cell r="C366" t="str">
            <v>RNA-binding (RRM/RBD/RNP motifs) family protein;(source:Araport11)</v>
          </cell>
          <cell r="D366" t="str">
            <v>protein_coding</v>
          </cell>
          <cell r="E366" t="str">
            <v xml:space="preserve"> (ALY3)</v>
          </cell>
        </row>
        <row r="367">
          <cell r="A367" t="str">
            <v>AT5G37720</v>
          </cell>
          <cell r="B367" t="str">
            <v>AT5G37720.1</v>
          </cell>
          <cell r="C367" t="str">
            <v>Encodes a member of a family of proteins involved in export of RNAs from the nucleus and transcriptional coactivation.</v>
          </cell>
          <cell r="D367" t="str">
            <v>protein_coding</v>
          </cell>
          <cell r="E367" t="str">
            <v xml:space="preserve"> (ALY4)</v>
          </cell>
        </row>
        <row r="368">
          <cell r="A368" t="str">
            <v>AT3G28300</v>
          </cell>
          <cell r="B368" t="str">
            <v>AT3G28300.1</v>
          </cell>
          <cell r="C368" t="str">
            <v>Possesses a transmembrane domain and a small region that has sequence similarities to integrins from fungi, insects and humans. Is localized to plasma membrane and cytoplasm.</v>
          </cell>
          <cell r="D368" t="str">
            <v>protein_coding</v>
          </cell>
          <cell r="E368" t="str">
            <v xml:space="preserve"> (AT14A)</v>
          </cell>
        </row>
        <row r="369">
          <cell r="A369" t="str">
            <v>AT1G76010</v>
          </cell>
          <cell r="B369" t="str">
            <v>AT1G76010.1</v>
          </cell>
          <cell r="C369" t="str">
            <v>Alba DNA/RNA-binding protein;(source:Araport11)</v>
          </cell>
          <cell r="D369" t="str">
            <v>protein_coding</v>
          </cell>
          <cell r="E369" t="str">
            <v xml:space="preserve"> (ATALBA1)</v>
          </cell>
        </row>
        <row r="370">
          <cell r="A370" t="str">
            <v>AT1G20220</v>
          </cell>
          <cell r="B370" t="str">
            <v>AT1G20220.1</v>
          </cell>
          <cell r="C370" t="str">
            <v>Alba DNA/RNA-binding protein;(source:Araport11)</v>
          </cell>
          <cell r="D370" t="str">
            <v>protein_coding</v>
          </cell>
          <cell r="E370" t="str">
            <v xml:space="preserve"> (ATALBA2)</v>
          </cell>
        </row>
        <row r="371">
          <cell r="A371" t="str">
            <v>AT1G18080</v>
          </cell>
          <cell r="B371" t="str">
            <v>AT1G18080.1</v>
          </cell>
          <cell r="C371" t="str">
            <v>Encodes the Arabidopsis thaliana homolog of the tobacco WD-40 repeat ArcA gene.  It is a scaffold protein that acts downstream of and is phosphorylated by WNK8 in the glucose responsiveness and flowering pathways . Knockout mutants show insensitivity to gibberellin in GA-induced seed germination.</v>
          </cell>
          <cell r="D371" t="str">
            <v>protein_coding</v>
          </cell>
          <cell r="E371" t="str">
            <v xml:space="preserve"> (ATARCA)</v>
          </cell>
        </row>
        <row r="372">
          <cell r="A372" t="str">
            <v>AT1G17720</v>
          </cell>
          <cell r="B372" t="str">
            <v>AT1G17720.1</v>
          </cell>
          <cell r="C372" t="str">
            <v>type 2A protein serine/threonine phosphatase 55 kDa B</v>
          </cell>
          <cell r="D372" t="str">
            <v>protein_coding</v>
          </cell>
          <cell r="E372" t="str">
            <v xml:space="preserve"> (ATB BETA)</v>
          </cell>
        </row>
        <row r="373">
          <cell r="A373" t="str">
            <v>AT1G60710</v>
          </cell>
          <cell r="B373" t="str">
            <v>AT1G60710.1</v>
          </cell>
          <cell r="C373" t="str">
            <v>Encodes ATB2.</v>
          </cell>
          <cell r="D373" t="str">
            <v>protein_coding</v>
          </cell>
          <cell r="E373" t="str">
            <v xml:space="preserve"> (ATB2)</v>
          </cell>
        </row>
        <row r="374">
          <cell r="A374" t="str">
            <v>AT5G44400</v>
          </cell>
          <cell r="B374" t="str">
            <v>AT5G44400.1</v>
          </cell>
          <cell r="C374" t="str">
            <v>FAD-binding Berberine family protein;(source:Araport11)</v>
          </cell>
          <cell r="D374" t="str">
            <v>protein_coding</v>
          </cell>
          <cell r="E374" t="str">
            <v xml:space="preserve"> (ATBBE26)</v>
          </cell>
        </row>
        <row r="375">
          <cell r="A375" t="str">
            <v>AT1G51160</v>
          </cell>
          <cell r="B375" t="str">
            <v>AT1G51160.1</v>
          </cell>
          <cell r="C375" t="str">
            <v>TRAPP protein BET5 homolog.</v>
          </cell>
          <cell r="D375" t="str">
            <v>protein_coding</v>
          </cell>
          <cell r="E375" t="str">
            <v xml:space="preserve"> (ATBET5)</v>
          </cell>
        </row>
        <row r="376">
          <cell r="A376" t="str">
            <v>AT3G19450</v>
          </cell>
          <cell r="B376" t="str">
            <v>AT3G19450.1</v>
          </cell>
          <cell r="C376" t="str">
            <v>Encodes a catalytically active cinnamyl alcohol dehydrogenase which uses p-coumaryl aldehyde as a preferred substrate. It can also use caffeyl, coniferyl and  d-hydroxyconiferyl aldehydes as substrates. The mRNA is cell-to-cell mobile.</v>
          </cell>
          <cell r="D376" t="str">
            <v>protein_coding</v>
          </cell>
          <cell r="E376" t="str">
            <v xml:space="preserve"> (ATCAD4)</v>
          </cell>
        </row>
        <row r="377">
          <cell r="A377" t="str">
            <v>AT3G58560</v>
          </cell>
          <cell r="B377" t="str">
            <v>AT3G58560.1</v>
          </cell>
          <cell r="C377" t="str">
            <v>Encodes a protein that is involved in mRNA processing and localized to cytoplasmic p-bodies. Double mutants with CCR4b show decreased sensitivity to high concentrations of sucrose. Involved in starch and sucrose metabolism.</v>
          </cell>
          <cell r="D377" t="str">
            <v>protein_coding</v>
          </cell>
          <cell r="E377" t="str">
            <v xml:space="preserve"> (ATCCR4A)</v>
          </cell>
        </row>
        <row r="378">
          <cell r="A378" t="str">
            <v>AT3G58580</v>
          </cell>
          <cell r="B378" t="str">
            <v>AT3G58580.1</v>
          </cell>
          <cell r="C378" t="str">
            <v>Encodes a protein that is involved in mRNA processing and localized to cytoplasmic p-bodies. Double mutants with CCR4a show decreased sensitivity to high concentrations of sucrose. Involved in starch and sucrose metabolism.</v>
          </cell>
          <cell r="D378" t="str">
            <v>protein_coding</v>
          </cell>
          <cell r="E378" t="str">
            <v xml:space="preserve"> (ATCCR4B)</v>
          </cell>
        </row>
        <row r="379">
          <cell r="A379" t="str">
            <v>AT3G62600</v>
          </cell>
          <cell r="B379" t="str">
            <v>AT3G62600.1</v>
          </cell>
          <cell r="C379" t="str">
            <v>J domain protein localized in ER lumen. Can partially compensate for the growth defect in jem1 scj1 mutant yeast. Forms a complex SDF2-ERdj3B-BiP that is required for the proper accumulation of the surface-exposed leucine-rich repeat receptor kinases EFR.  EFR is involved in PAMP (pathogen associated molecular patterns) triggered immunity.</v>
          </cell>
          <cell r="D379" t="str">
            <v>protein_coding</v>
          </cell>
          <cell r="E379" t="str">
            <v xml:space="preserve"> (ATERDJ3B)</v>
          </cell>
        </row>
        <row r="380">
          <cell r="A380" t="str">
            <v>AT3G51800</v>
          </cell>
          <cell r="B380" t="str">
            <v>AT3G51800.2</v>
          </cell>
          <cell r="C380" t="str">
            <v>putative nuclear DNA-binding protein G2p (AtG2) mRNA,</v>
          </cell>
          <cell r="D380" t="str">
            <v>protein_coding</v>
          </cell>
          <cell r="E380" t="str">
            <v xml:space="preserve"> (ATG2)</v>
          </cell>
        </row>
        <row r="381">
          <cell r="A381" t="str">
            <v>AT1G53165</v>
          </cell>
          <cell r="B381" t="str">
            <v>AT1G53165.3</v>
          </cell>
          <cell r="C381" t="str">
            <v>Protein kinase superfamily protein;(source:Araport11)</v>
          </cell>
          <cell r="D381" t="str">
            <v>protein_coding</v>
          </cell>
          <cell r="E381" t="str">
            <v xml:space="preserve"> (ATMAP4K ALPHA1)</v>
          </cell>
        </row>
        <row r="382">
          <cell r="A382" t="str">
            <v>AT5G57345</v>
          </cell>
          <cell r="B382" t="str">
            <v>AT5G57345.1</v>
          </cell>
          <cell r="C382" t="str">
            <v>OXR is a single copy gene in Arabidopsis. It is localized to the ER. It is expressed throughout the plant and expression is induced in response to abiotic stress. While the function of OXR is unknown, overexpression results in increased abiotic stress tolerance and increased ascorbic acid content.</v>
          </cell>
          <cell r="D382" t="str">
            <v>protein_coding</v>
          </cell>
          <cell r="E382" t="str">
            <v xml:space="preserve"> (ATOXR)</v>
          </cell>
        </row>
        <row r="383">
          <cell r="A383" t="str">
            <v>AT5G59840</v>
          </cell>
          <cell r="B383" t="str">
            <v>AT5G59840.1</v>
          </cell>
          <cell r="C383" t="str">
            <v>Ras-related small GTP-binding family protein;(source:Araport11)</v>
          </cell>
          <cell r="D383" t="str">
            <v>protein_coding</v>
          </cell>
          <cell r="E383" t="str">
            <v xml:space="preserve"> (ATRABE1B)</v>
          </cell>
        </row>
        <row r="384">
          <cell r="A384" t="str">
            <v>AT4G27000</v>
          </cell>
          <cell r="B384" t="str">
            <v>AT4G27000.1</v>
          </cell>
          <cell r="C384" t="str">
            <v>RNA-binding (RRM/RBD/RNP motifs) family protein;(source:Araport11)</v>
          </cell>
          <cell r="D384" t="str">
            <v>protein_coding</v>
          </cell>
          <cell r="E384" t="str">
            <v xml:space="preserve"> (ATRBP45C)</v>
          </cell>
        </row>
        <row r="385">
          <cell r="A385" t="str">
            <v>AT4G14160</v>
          </cell>
          <cell r="B385" t="str">
            <v>AT4G14160.1</v>
          </cell>
          <cell r="C385" t="str">
            <v>Sec23/Sec24 protein transport family protein;(source:Araport11)</v>
          </cell>
          <cell r="D385" t="str">
            <v>protein_coding</v>
          </cell>
          <cell r="E385" t="str">
            <v xml:space="preserve"> (ATSEC23F)</v>
          </cell>
        </row>
        <row r="386">
          <cell r="A386" t="str">
            <v>AT1G27650</v>
          </cell>
          <cell r="B386" t="str">
            <v>AT1G27650.1</v>
          </cell>
          <cell r="C386" t="str">
            <v>U2 auxiliary factor small subunit. The atU2AF35a protein and its homolog, atU2AF35b, contain most of the conserved domains of hsU2AF35, including the psiRRM, one RS domain, two zinc fingers, and the two regions for interacting with U2AF large subunit. Both proteins lack the stretch of glycines present in human U2AF35. The sequences are overall 83% identical, and each Arabidopsis homolog shows approximately 70% similarity to hsU2AF35.    U2AF(35) homologs were also identified from maize, rice and other plants with large-scale EST projects. Both genes are expressed in all major tissues, with atU2AF(35)a expressed at a higher level than atU2AF(35)b in most tissues. The expression patterns were different in roots: atU2AF(35)b expressed strongly in whole young roots and root tips and atU2AF(35)a limited to root vascular regions.</v>
          </cell>
          <cell r="D386" t="str">
            <v>protein_coding</v>
          </cell>
          <cell r="E386" t="str">
            <v xml:space="preserve"> (ATU2AF35A)</v>
          </cell>
        </row>
        <row r="387">
          <cell r="A387" t="str">
            <v>AT3G54860</v>
          </cell>
          <cell r="B387" t="str">
            <v>AT3G54860.2</v>
          </cell>
          <cell r="C387" t="str">
            <v>Homologous to yeast VPS33. Forms a complex with VCL1 and AtVPS11. Involved in vacuolar biogenesis.</v>
          </cell>
          <cell r="D387" t="str">
            <v>protein_coding</v>
          </cell>
          <cell r="E387" t="str">
            <v xml:space="preserve"> (ATVPS33)</v>
          </cell>
        </row>
        <row r="388">
          <cell r="A388" t="str">
            <v>AT3G06850</v>
          </cell>
          <cell r="B388" t="str">
            <v>AT3G06850.1</v>
          </cell>
          <cell r="C388" t="str">
            <v>dihydrolipoamide branched chain acyltransferase</v>
          </cell>
          <cell r="D388" t="str">
            <v>protein_coding</v>
          </cell>
          <cell r="E388" t="str">
            <v xml:space="preserve"> (BCE2)</v>
          </cell>
        </row>
        <row r="389">
          <cell r="A389" t="str">
            <v>AT5G28540</v>
          </cell>
          <cell r="B389" t="str">
            <v>AT5G28540.1</v>
          </cell>
          <cell r="C389" t="str">
            <v>Encodes the luminal binding protein BiP, an ER-localized member of the HSP70 family.  BiP is composed of an N-terminal ATP binding domain and a C-terminal domain that binds to hydrophobic patches on improperly/incompletely folded proteins in an ATP-dependent manner. Involved in polar nuclei fusion during proliferation of endosperm nuclei.</v>
          </cell>
          <cell r="D389" t="str">
            <v>protein_coding</v>
          </cell>
          <cell r="E389" t="str">
            <v xml:space="preserve"> (BIP1)</v>
          </cell>
        </row>
        <row r="390">
          <cell r="A390" t="str">
            <v>AT5G61140</v>
          </cell>
          <cell r="B390" t="str">
            <v>AT5G61140.2</v>
          </cell>
          <cell r="C390" t="str">
            <v>Encodes a predicted protein with 30% identity with MER3/RCK. Similar to yast Brr2p DEAD/DExH box ATP-dependent RNA helicase.</v>
          </cell>
          <cell r="D390" t="str">
            <v>protein_coding</v>
          </cell>
          <cell r="E390" t="str">
            <v xml:space="preserve"> (BRR2C)</v>
          </cell>
        </row>
        <row r="391">
          <cell r="A391" t="str">
            <v>AT3G58120</v>
          </cell>
          <cell r="B391" t="str">
            <v>AT3G58120.1</v>
          </cell>
          <cell r="C391" t="str">
            <v>Encodes a member of the BZIP family of transcription factors. Forms heterodimers with the related protein AtbZIP34. Binds to G-boxes in vitro and is localized to the nucleus in onion epidermal cells.</v>
          </cell>
          <cell r="D391" t="str">
            <v>protein_coding</v>
          </cell>
          <cell r="E391" t="str">
            <v xml:space="preserve"> (BZIP61)</v>
          </cell>
        </row>
        <row r="392">
          <cell r="A392" t="str">
            <v>AT5G14060</v>
          </cell>
          <cell r="B392" t="str">
            <v>AT5G14060.1</v>
          </cell>
          <cell r="C392" t="str">
            <v>lysine-sensitive aspartate kinase</v>
          </cell>
          <cell r="D392" t="str">
            <v>protein_coding</v>
          </cell>
          <cell r="E392" t="str">
            <v xml:space="preserve"> (CARAB-AK-LYS)</v>
          </cell>
        </row>
        <row r="393">
          <cell r="A393" t="str">
            <v>AT5G03455</v>
          </cell>
          <cell r="B393" t="str">
            <v>AT5G03455.1</v>
          </cell>
          <cell r="C393" t="str">
            <v>Encodes a homolog of yeast cell cycle regulator CDC25.  It has a sole catalytic domain and devoid of the N-terminal regulatory region found in the human CDC25 and is capable of reducing the mitotic cell length of transformed fission yeast.  Non-plant CDC25 proteins have been shown to do this.  However, the gene is more or less constant, regardless of whether the tissue examined contained proliferative cells. Also described as having arsenate reductase activity involved in arsenate resistance.</v>
          </cell>
          <cell r="D393" t="str">
            <v>protein_coding</v>
          </cell>
          <cell r="E393" t="str">
            <v xml:space="preserve"> (CDC25)</v>
          </cell>
        </row>
        <row r="394">
          <cell r="A394" t="str">
            <v>AT3G09840</v>
          </cell>
          <cell r="B394" t="str">
            <v>AT3G09840.1</v>
          </cell>
          <cell r="C394" t="str">
            <v>Encodes a cell division cycle protein, a member of AAA-type ATPases gene family. Expressed throughout the plant in regions of cell division. Within the cell, sub-cellular localization varies depending on the stage of the cell cycle.Mutants in which the expression of CDC48A is altered show defects in cytokinesis, cell expansion and cell differentiation. The mRNA is cell-to-cell mobile.</v>
          </cell>
          <cell r="D394" t="str">
            <v>protein_coding</v>
          </cell>
          <cell r="E394" t="str">
            <v xml:space="preserve"> (CDC48A)</v>
          </cell>
        </row>
        <row r="395">
          <cell r="A395" t="str">
            <v>AT3G49720</v>
          </cell>
          <cell r="B395" t="str">
            <v>AT3G49720.1</v>
          </cell>
          <cell r="C395" t="str">
            <v>Encodes CGR2 (cotton Golgi-related 2). CGR2 and a close homologue CGR3 have overlapping roles in plant growth and pectin methylesterification in the Golgi apparatus.</v>
          </cell>
          <cell r="D395" t="str">
            <v>protein_coding</v>
          </cell>
          <cell r="E395" t="str">
            <v xml:space="preserve"> (CGR2)</v>
          </cell>
        </row>
        <row r="396">
          <cell r="A396" t="str">
            <v>AT5G14170</v>
          </cell>
          <cell r="B396" t="str">
            <v>AT5G14170.1</v>
          </cell>
          <cell r="C396" t="str">
            <v>CHC1 is predicted to encode a protein that belongs to the chromodomain remodeling complex. Two RNAi knock-down lines have a dwarf phenotype and reduced rates of Agrobacterium-mediated transformation. The low rate of root-mediated transformation rate may result from altered root morphology or reduced root growth rates. Also named as SWP73B, a subunit of the SWI/SNF chromatin remodeling complex. Acts as important modulator of major developmental pathways.</v>
          </cell>
          <cell r="D396" t="str">
            <v>protein_coding</v>
          </cell>
          <cell r="E396" t="str">
            <v xml:space="preserve"> (CHC1)</v>
          </cell>
        </row>
        <row r="397">
          <cell r="A397" t="str">
            <v>AT1G62820</v>
          </cell>
          <cell r="B397" t="str">
            <v>AT1G62820.1</v>
          </cell>
          <cell r="C397" t="str">
            <v>Calcium-binding EF-hand family protein;(source:Araport11)</v>
          </cell>
          <cell r="D397" t="str">
            <v>protein_coding</v>
          </cell>
          <cell r="E397" t="str">
            <v xml:space="preserve"> (CML14)</v>
          </cell>
        </row>
        <row r="398">
          <cell r="A398" t="str">
            <v>AT4G39520</v>
          </cell>
          <cell r="B398" t="str">
            <v>AT4G39520.1</v>
          </cell>
          <cell r="C398" t="str">
            <v>Encodes a member of the DRG (developmentally regulated G-protein) family.  Has GTPase activity.</v>
          </cell>
          <cell r="D398" t="str">
            <v>protein_coding</v>
          </cell>
          <cell r="E398" t="str">
            <v xml:space="preserve"> (DRG1-1)</v>
          </cell>
        </row>
        <row r="399">
          <cell r="A399" t="str">
            <v>AT3G12400</v>
          </cell>
          <cell r="B399" t="str">
            <v>AT3G12400.1</v>
          </cell>
          <cell r="C399" t="str">
            <v>Mutants of this gene were initially identified because of the trichome morphogenesis phenotype. Those trichomes have multiple nuclei, a defect that turns out not to be restricted to the trichomes but also in all endoreduplicating cell types. This gene encodes a ubiquitin-binding protein with sequence similarities with yeast proteins that are components of the ESCRTI-III complexes. The Arabidopsis protein is found associated with the endosome.</v>
          </cell>
          <cell r="D399" t="str">
            <v>protein_coding</v>
          </cell>
          <cell r="E399" t="str">
            <v xml:space="preserve"> (ELC)</v>
          </cell>
        </row>
        <row r="400">
          <cell r="A400" t="str">
            <v>AT1G30580</v>
          </cell>
          <cell r="B400" t="str">
            <v>AT1G30580.1</v>
          </cell>
          <cell r="C400" t="str">
            <v>GTP binding protein;(source:Araport11)</v>
          </cell>
          <cell r="D400" t="str">
            <v>protein_coding</v>
          </cell>
          <cell r="E400" t="str">
            <v xml:space="preserve"> (ENGD-1)</v>
          </cell>
        </row>
        <row r="401">
          <cell r="A401" t="str">
            <v>AT1G56050</v>
          </cell>
          <cell r="B401" t="str">
            <v>AT1G56050.1</v>
          </cell>
          <cell r="C401" t="str">
            <v>GTP-binding protein-like protein;(source:Araport11)</v>
          </cell>
          <cell r="D401" t="str">
            <v>protein_coding</v>
          </cell>
          <cell r="E401" t="str">
            <v xml:space="preserve"> (ENGD-2)</v>
          </cell>
        </row>
        <row r="402">
          <cell r="A402" t="str">
            <v>AT5G66470</v>
          </cell>
          <cell r="B402" t="str">
            <v>AT5G66470.1</v>
          </cell>
          <cell r="C402" t="str">
            <v>GTP-binding protein Era-like protein;(source:Araport11)</v>
          </cell>
          <cell r="D402" t="str">
            <v>protein_coding</v>
          </cell>
          <cell r="E402" t="str">
            <v xml:space="preserve"> (ERA-1)</v>
          </cell>
        </row>
        <row r="403">
          <cell r="A403" t="str">
            <v>AT1G18060</v>
          </cell>
          <cell r="B403" t="str">
            <v>AT1G18060.1</v>
          </cell>
          <cell r="C403" t="str">
            <v>localized to chloroplasts</v>
          </cell>
          <cell r="D403" t="str">
            <v>protein_coding</v>
          </cell>
          <cell r="E403" t="str">
            <v xml:space="preserve"> (FBN-LIKE)</v>
          </cell>
        </row>
        <row r="404">
          <cell r="A404" t="str">
            <v>AT5G55000</v>
          </cell>
          <cell r="B404" t="str">
            <v>AT5G55000.2</v>
          </cell>
          <cell r="C404" t="str">
            <v>FH protein interacting protein FIP2</v>
          </cell>
          <cell r="D404" t="str">
            <v>protein_coding</v>
          </cell>
          <cell r="E404" t="str">
            <v xml:space="preserve"> (FIP2)</v>
          </cell>
        </row>
        <row r="405">
          <cell r="A405" t="str">
            <v>AT2G19520</v>
          </cell>
          <cell r="B405" t="str">
            <v>AT2G19520.1</v>
          </cell>
          <cell r="C405" t="str">
            <v>Controls flowering.</v>
          </cell>
          <cell r="D405" t="str">
            <v>protein_coding</v>
          </cell>
          <cell r="E405" t="str">
            <v xml:space="preserve"> (FVE)</v>
          </cell>
        </row>
        <row r="406">
          <cell r="A406" t="str">
            <v>AT1G69740</v>
          </cell>
          <cell r="B406" t="str">
            <v>AT1G69740.1</v>
          </cell>
          <cell r="C406" t="str">
            <v>Encodes a putative 5-aminolevulinate dehydratase involved in chlorophyll biosynthesis.</v>
          </cell>
          <cell r="D406" t="str">
            <v>protein_coding</v>
          </cell>
          <cell r="E406" t="str">
            <v xml:space="preserve"> (HEMB1)</v>
          </cell>
        </row>
        <row r="407">
          <cell r="A407" t="str">
            <v>AT2G40490</v>
          </cell>
          <cell r="B407" t="str">
            <v>AT2G40490.1</v>
          </cell>
          <cell r="C407" t="str">
            <v>Uroporphyrinogen decarboxylase;(source:Araport11)</v>
          </cell>
          <cell r="D407" t="str">
            <v>protein_coding</v>
          </cell>
          <cell r="E407" t="str">
            <v xml:space="preserve"> (HEME2)</v>
          </cell>
        </row>
        <row r="408">
          <cell r="A408" t="str">
            <v>AT3G18035</v>
          </cell>
          <cell r="B408" t="str">
            <v>AT3G18035.1</v>
          </cell>
          <cell r="C408" t="str">
            <v>A linker histone like protein</v>
          </cell>
          <cell r="D408" t="str">
            <v>protein_coding</v>
          </cell>
          <cell r="E408" t="str">
            <v xml:space="preserve"> (HON4)</v>
          </cell>
        </row>
        <row r="409">
          <cell r="A409" t="str">
            <v>AT5G02490</v>
          </cell>
          <cell r="B409" t="str">
            <v>AT5G02490.1</v>
          </cell>
          <cell r="C409" t="str">
            <v>Heat shock protein 70 (Hsp 70) family protein;(source:Araport11)</v>
          </cell>
          <cell r="D409" t="str">
            <v>protein_coding</v>
          </cell>
          <cell r="E409" t="str">
            <v xml:space="preserve"> (Hsp70-2)</v>
          </cell>
        </row>
        <row r="410">
          <cell r="A410" t="str">
            <v>AT3G44110</v>
          </cell>
          <cell r="B410" t="str">
            <v>AT3G44110.1</v>
          </cell>
          <cell r="C410" t="str">
            <v>homologous to the co-chaperon DNAJ protein from E coli</v>
          </cell>
          <cell r="D410" t="str">
            <v>protein_coding</v>
          </cell>
          <cell r="E410" t="str">
            <v xml:space="preserve"> (J3)</v>
          </cell>
        </row>
        <row r="411">
          <cell r="A411" t="str">
            <v>AT3G12130</v>
          </cell>
          <cell r="B411" t="str">
            <v>AT3G12130.1</v>
          </cell>
          <cell r="C411" t="str">
            <v>KHZ1 is a CCCH zinc-finger and KH domain protein belonging to the  VII subfamily. It is expressed throughout the plant. Highly similar to KHZ2.  khz1 mutants are late flowering and double mutants with khz2 are even more late flowering. Overexpression leads to increased rates of leaf senescence.</v>
          </cell>
          <cell r="D411" t="str">
            <v>protein_coding</v>
          </cell>
          <cell r="E411" t="str">
            <v xml:space="preserve"> (KHZ1)</v>
          </cell>
        </row>
        <row r="412">
          <cell r="A412" t="str">
            <v>AT3G16630</v>
          </cell>
          <cell r="B412" t="str">
            <v>AT3G16630.1</v>
          </cell>
          <cell r="C412" t="str">
            <v>Kinesin-13A localized to entire Golgi stacks. Involved in trichome development.</v>
          </cell>
          <cell r="D412" t="str">
            <v>protein_coding</v>
          </cell>
          <cell r="E412" t="str">
            <v xml:space="preserve"> (KINESIN-13A)</v>
          </cell>
        </row>
        <row r="413">
          <cell r="A413" t="str">
            <v>AT2G34480</v>
          </cell>
          <cell r="B413" t="str">
            <v>AT2G34480.1</v>
          </cell>
          <cell r="C413" t="str">
            <v>Encodes a nuclear localized member of the ribosomal L18ae/LX  protein family.  Loss of function mutations show reduced transmission through the gametophytes and embryo lethality.</v>
          </cell>
          <cell r="D413" t="str">
            <v>protein_coding</v>
          </cell>
          <cell r="E413" t="str">
            <v xml:space="preserve"> (L18AB)</v>
          </cell>
        </row>
        <row r="414">
          <cell r="A414" t="str">
            <v>AT3G25860</v>
          </cell>
          <cell r="B414" t="str">
            <v>AT3G25860.1</v>
          </cell>
          <cell r="C414" t="str">
            <v>Encodes the dihydrolipoamide S-acetyltransferase subunit of the plastid Pyruvate Dehydrogenase Complex (E2). Mutant has embryo defect.</v>
          </cell>
          <cell r="D414" t="str">
            <v>protein_coding</v>
          </cell>
          <cell r="E414" t="str">
            <v xml:space="preserve"> (LTA2)</v>
          </cell>
        </row>
        <row r="415">
          <cell r="A415" t="str">
            <v>AT3G52200</v>
          </cell>
          <cell r="B415" t="str">
            <v>AT3G52200.2</v>
          </cell>
          <cell r="C415" t="str">
            <v>Encodes a dihydrolipoamide S-acetyltransferase, a subunit of the mitochondrial pyruvate dehydrogenase complex.</v>
          </cell>
          <cell r="D415" t="str">
            <v>protein_coding</v>
          </cell>
          <cell r="E415" t="str">
            <v xml:space="preserve"> (LTA3)</v>
          </cell>
        </row>
        <row r="416">
          <cell r="A416" t="str">
            <v>AT5G03630</v>
          </cell>
          <cell r="B416" t="str">
            <v>AT5G03630.1</v>
          </cell>
          <cell r="C416" t="str">
            <v>Pyridine nucleotide-disulfide oxidoreductase family protein;(source:Araport11)</v>
          </cell>
          <cell r="D416" t="str">
            <v>protein_coding</v>
          </cell>
          <cell r="E416" t="str">
            <v xml:space="preserve"> (MDAR2)</v>
          </cell>
        </row>
        <row r="417">
          <cell r="A417" t="str">
            <v>AT5G24020</v>
          </cell>
          <cell r="B417" t="str">
            <v>AT5G24020.1</v>
          </cell>
          <cell r="C417" t="str">
            <v>Encodes a Ca2+ dependent ATPase required for correct positioning of the chloroplast division apparatus.  Its ATPase activity is stimulated by AtMinE1, a topological specificity factor.</v>
          </cell>
          <cell r="D417" t="str">
            <v>protein_coding</v>
          </cell>
          <cell r="E417" t="str">
            <v xml:space="preserve"> (MIND)</v>
          </cell>
        </row>
        <row r="418">
          <cell r="A418" t="str">
            <v>AT5G05100</v>
          </cell>
          <cell r="B418" t="str">
            <v>AT5G05100.1</v>
          </cell>
          <cell r="C418" t="str">
            <v>R3H RNA binding protein that interacts with AGO2 and miRNA.</v>
          </cell>
          <cell r="D418" t="str">
            <v>protein_coding</v>
          </cell>
          <cell r="E418" t="str">
            <v xml:space="preserve"> (MUG13.4)</v>
          </cell>
        </row>
        <row r="419">
          <cell r="A419" t="str">
            <v>AT1G63680</v>
          </cell>
          <cell r="B419" t="str">
            <v>AT1G63680.1</v>
          </cell>
          <cell r="C419" t="str">
            <v>Encodes AtMurE, a homolog of the bacterial MurE that catalyze the ATP-dependent formation of UDP-N-acetylmuramic acid-tripeptide in bacterial peptidoglycan biosynthesis.  Localized to plastids.  AtMurE is involved in chloroplast biogenesis.</v>
          </cell>
          <cell r="D419" t="str">
            <v>protein_coding</v>
          </cell>
          <cell r="E419" t="str">
            <v xml:space="preserve"> (MURE)</v>
          </cell>
        </row>
        <row r="420">
          <cell r="A420" t="str">
            <v>AT3G15950</v>
          </cell>
          <cell r="B420" t="str">
            <v>AT3G15950.1</v>
          </cell>
          <cell r="C420" t="str">
            <v>Similar to TSK-associating protein 1 (TSA1), contains 10 EFE repeats, a novel repeat sequence unique to plants.  Expressed preferentially in the roots.Protein is localized to ER bodies- an endoplasmic reticulum derived structure. Loss of function mutations lack ER bodies.</v>
          </cell>
          <cell r="D420" t="str">
            <v>protein_coding</v>
          </cell>
          <cell r="E420" t="str">
            <v xml:space="preserve"> (NAI2)</v>
          </cell>
        </row>
        <row r="421">
          <cell r="A421" t="str">
            <v>AT1G73600</v>
          </cell>
          <cell r="B421" t="str">
            <v>AT1G73600.2</v>
          </cell>
          <cell r="C421" t="str">
            <v>Encodes a S-adenosyl-L-methionine-dependent phosphoethanolamine N-methyltransferase whose expression is responsive to both phosphate (Pi) and phosphite (Phi) in roots. It catalyzes the three sequential P-base methylation of phosphoethanolamine to phosphocholine.  Homologous biochemical function to NMT1 (At3g18000). Double mutants of NMT1 and NMT3 are defective in leaf, root, flower, seed, and pollen development.</v>
          </cell>
          <cell r="D421" t="str">
            <v>protein_coding</v>
          </cell>
          <cell r="E421" t="str">
            <v xml:space="preserve"> (NMT3)</v>
          </cell>
        </row>
        <row r="422">
          <cell r="A422" t="str">
            <v>AT2G20490</v>
          </cell>
          <cell r="B422" t="str">
            <v>AT2G20490.1</v>
          </cell>
          <cell r="C422" t="str">
            <v>nucleolar RNA-binding Nop10p family protein;(source:Araport11)</v>
          </cell>
          <cell r="D422" t="str">
            <v>protein_coding</v>
          </cell>
          <cell r="E422" t="str">
            <v xml:space="preserve"> (NOP10)</v>
          </cell>
        </row>
        <row r="423">
          <cell r="A423" t="str">
            <v>AT1G02080</v>
          </cell>
          <cell r="B423" t="str">
            <v>AT1G02080.1</v>
          </cell>
          <cell r="C423" t="str">
            <v>Acts as scaffold protein in the CCR4-NOT complex, by interacting with various NOT proteins and CAF1.</v>
          </cell>
          <cell r="D423" t="str">
            <v>protein_coding</v>
          </cell>
          <cell r="E423" t="str">
            <v xml:space="preserve"> (NOT1)</v>
          </cell>
        </row>
        <row r="424">
          <cell r="A424" t="str">
            <v>AT5G35430</v>
          </cell>
          <cell r="B424" t="str">
            <v>AT5G35430.1</v>
          </cell>
          <cell r="C424" t="str">
            <v>Tetratricopeptide repeat (TPR)-like superfamily protein;(source:Araport11)</v>
          </cell>
          <cell r="D424" t="str">
            <v>protein_coding</v>
          </cell>
          <cell r="E424" t="str">
            <v xml:space="preserve"> (NOT10)</v>
          </cell>
        </row>
        <row r="425">
          <cell r="A425" t="str">
            <v>AT5G18420</v>
          </cell>
          <cell r="B425" t="str">
            <v>AT5G18420.2</v>
          </cell>
          <cell r="C425" t="str">
            <v>CCR4-NOT transcription complex subunit;(source:Araport11)</v>
          </cell>
          <cell r="D425" t="str">
            <v>protein_coding</v>
          </cell>
          <cell r="E425" t="str">
            <v xml:space="preserve"> (NOT11)</v>
          </cell>
        </row>
        <row r="426">
          <cell r="A426" t="str">
            <v>AT5G18230</v>
          </cell>
          <cell r="B426" t="str">
            <v>AT5G18230.2</v>
          </cell>
          <cell r="C426" t="str">
            <v>transcription regulator NOT2/NOT3/NOT5 family protein;(source:Araport11)</v>
          </cell>
          <cell r="D426" t="str">
            <v>protein_coding</v>
          </cell>
          <cell r="E426" t="str">
            <v xml:space="preserve"> (NOT3)</v>
          </cell>
        </row>
        <row r="427">
          <cell r="A427" t="str">
            <v>AT3G20800</v>
          </cell>
          <cell r="B427" t="str">
            <v>AT3G20800.1</v>
          </cell>
          <cell r="C427" t="str">
            <v>Cell differentiation, Rcd1-like protein;(source:Araport11)</v>
          </cell>
          <cell r="D427" t="str">
            <v>protein_coding</v>
          </cell>
          <cell r="E427" t="str">
            <v xml:space="preserve"> (NOT9A)</v>
          </cell>
        </row>
        <row r="428">
          <cell r="A428" t="str">
            <v>AT5G12980</v>
          </cell>
          <cell r="B428" t="str">
            <v>AT5G12980.1</v>
          </cell>
          <cell r="C428" t="str">
            <v>Cell differentiation, Rcd1-like protein;(source:Araport11)</v>
          </cell>
          <cell r="D428" t="str">
            <v>protein_coding</v>
          </cell>
          <cell r="E428" t="str">
            <v xml:space="preserve"> (NOT9B)</v>
          </cell>
        </row>
        <row r="429">
          <cell r="A429" t="str">
            <v>AT1G49670</v>
          </cell>
          <cell r="B429" t="str">
            <v>AT1G49670.2</v>
          </cell>
          <cell r="C429" t="str">
            <v>molecular function has not been defined. Was shown involved in oxidative stress tolerance.</v>
          </cell>
          <cell r="D429" t="str">
            <v>protein_coding</v>
          </cell>
          <cell r="E429" t="str">
            <v xml:space="preserve"> (NQR)</v>
          </cell>
        </row>
        <row r="430">
          <cell r="A430" t="str">
            <v>AT4G21710</v>
          </cell>
          <cell r="B430" t="str">
            <v>AT4G21710.1</v>
          </cell>
          <cell r="C430" t="str">
            <v>Encodes the unique second-largest subunit of DNA-dependent RNA polymerase II; the ortholog of budding yeast RPB2 and a homolog of the E. coli RNA polymerase beta subunit.</v>
          </cell>
          <cell r="D430" t="str">
            <v>protein_coding</v>
          </cell>
          <cell r="E430" t="str">
            <v xml:space="preserve"> (NRPB2)</v>
          </cell>
        </row>
        <row r="431">
          <cell r="A431" t="str">
            <v>AT2G15430</v>
          </cell>
          <cell r="B431" t="str">
            <v>AT2G15430.1</v>
          </cell>
          <cell r="C431" t="str">
            <v>Non-catalytic subunit of nuclear DNA-dependent RNA polymerases II, IV and V; homologous to budding yeast RPB3 and the E. coli RNA polymerase alpha subunit. A closely related paralog, encoded by At2g15400, can substitute for At2g15430 in the context of Pol V.</v>
          </cell>
          <cell r="D431" t="str">
            <v>protein_coding</v>
          </cell>
          <cell r="E431" t="str">
            <v xml:space="preserve"> (NRPB3)</v>
          </cell>
        </row>
        <row r="432">
          <cell r="A432" t="str">
            <v>AT3G57990</v>
          </cell>
          <cell r="B432" t="str">
            <v>AT3G57990.1</v>
          </cell>
          <cell r="C432" t="str">
            <v>Encodes a ?-barrel protein, named OEP40, locates in in the outer envelope of chloroplasts, and functions as a solute channel which is selectively permeable for glucose.</v>
          </cell>
          <cell r="D432" t="str">
            <v>protein_coding</v>
          </cell>
          <cell r="E432" t="str">
            <v xml:space="preserve"> (OEP40)</v>
          </cell>
        </row>
        <row r="433">
          <cell r="A433" t="str">
            <v>AT4G31300</v>
          </cell>
          <cell r="B433" t="str">
            <v>AT4G31300.2</v>
          </cell>
          <cell r="C433" t="str">
            <v>Encodes 20S proteasome subunit PBA1 (PBA1). PBA1 acts as a plant caspase-3-like enzyme.</v>
          </cell>
          <cell r="D433" t="str">
            <v>protein_coding</v>
          </cell>
          <cell r="E433" t="str">
            <v xml:space="preserve"> (PBA1)</v>
          </cell>
        </row>
        <row r="434">
          <cell r="A434" t="str">
            <v>AT3G60820</v>
          </cell>
          <cell r="B434" t="str">
            <v>AT3G60820.1</v>
          </cell>
          <cell r="C434" t="str">
            <v>Encodes 20S proteasome beta subunit PBF1 (PBF1).</v>
          </cell>
          <cell r="D434" t="str">
            <v>protein_coding</v>
          </cell>
          <cell r="E434" t="str">
            <v xml:space="preserve"> (PBF1)</v>
          </cell>
        </row>
        <row r="435">
          <cell r="A435" t="str">
            <v>AT4G22890</v>
          </cell>
          <cell r="B435" t="str">
            <v>AT4G22890.1</v>
          </cell>
          <cell r="C435" t="str">
            <v>Encodes PGRL1A, a transmembrane protein present in thylakoids.  PGRL1A has a highly homologous isoform PGRL1B encoded by At4g11960. Plants lacking PGRL1 show perturbation of cyclic electron flow, similar to PGR5-deficient plants. PGRL1 and PGR5 interact physically and associate with PSI (photosystem I). The mRNA is cell-to-cell mobile.</v>
          </cell>
          <cell r="D435" t="str">
            <v>protein_coding</v>
          </cell>
          <cell r="E435" t="str">
            <v xml:space="preserve"> (PGR5-LIKE A)</v>
          </cell>
        </row>
        <row r="436">
          <cell r="A436" t="str">
            <v>AT5G12150</v>
          </cell>
          <cell r="B436" t="str">
            <v>AT5G12150.1</v>
          </cell>
          <cell r="C436" t="str">
            <v>Encodes a protein with similarity to REN1, a Rho GTPase activating protein.It is cytoplasmic and plasma membrane associated in interphase, but during mitosis localizes to the CDZ/CDS in a POK-dependent manner.</v>
          </cell>
          <cell r="D436" t="str">
            <v>protein_coding</v>
          </cell>
          <cell r="E436" t="str">
            <v xml:space="preserve"> (PHGAP1)</v>
          </cell>
        </row>
        <row r="437">
          <cell r="A437" t="str">
            <v>AT5G19390</v>
          </cell>
          <cell r="B437" t="str">
            <v>AT5G19390.1</v>
          </cell>
          <cell r="C437" t="str">
            <v>Encodes a protein with similarity to REN1, a Rho GTPase activating protein.It is cytoplasmic and plasma membrane associated in interphase, but during mitosis  localizes to the CDZ/CDS in a POK-dependent manner.</v>
          </cell>
          <cell r="D437" t="str">
            <v>protein_coding</v>
          </cell>
          <cell r="E437" t="str">
            <v xml:space="preserve"> (PHGAP2)</v>
          </cell>
        </row>
        <row r="438">
          <cell r="A438" t="str">
            <v>AT4G24780</v>
          </cell>
          <cell r="B438" t="str">
            <v>AT4G24780.1</v>
          </cell>
          <cell r="C438" t="str">
            <v>Encodes a pectate lyase involved in response to nematodes.</v>
          </cell>
          <cell r="D438" t="str">
            <v>protein_coding</v>
          </cell>
          <cell r="E438" t="str">
            <v xml:space="preserve"> (PLL19)</v>
          </cell>
        </row>
        <row r="439">
          <cell r="A439" t="str">
            <v>AT3G09260</v>
          </cell>
          <cell r="B439" t="str">
            <v>AT3G09260.1</v>
          </cell>
          <cell r="C439" t="str">
            <v>Encodes beta-glucosidase.The major constituent of ER bodies. One of the most abundant proteins in Arabidopsis seedlings. Exist in an soluble (inactive) and non-soluble (active) form, most probably formed in a polymerization process. Involved in the mutualistic interaction between Arabidopsis and the endophytic fungus Piriformospora indica.</v>
          </cell>
          <cell r="D439" t="str">
            <v>protein_coding</v>
          </cell>
          <cell r="E439" t="str">
            <v xml:space="preserve"> (PYK10)</v>
          </cell>
        </row>
        <row r="440">
          <cell r="A440" t="str">
            <v>AT3G08850</v>
          </cell>
          <cell r="B440" t="str">
            <v>AT3G08850.1</v>
          </cell>
          <cell r="C440" t="str">
            <v>Encodes one of two Arabidopsis RAPTOR/KOG1 homologs.  RAPTOR proteins are binding partners of the target of rapamycin kinase that is present in all eukaryotes and play a central role in the stimulation of cell growth and metabolism in response to nutrients.   Mutants show embryo lethal phenotype which occurs at pre-globular stage. May interact with TOR kinase in a rapamycin like signaling pathway. Interacts with TOR and S6K1 in vivo. Overexpression of RAPTOR1 rendered the S6K1 osmotic stress insensitive.</v>
          </cell>
          <cell r="D440" t="str">
            <v>protein_coding</v>
          </cell>
          <cell r="E440" t="str">
            <v xml:space="preserve"> (RAPTOR1)</v>
          </cell>
        </row>
        <row r="441">
          <cell r="A441" t="str">
            <v>AT1G11650</v>
          </cell>
          <cell r="B441" t="str">
            <v>AT1G11650.2</v>
          </cell>
          <cell r="C441" t="str">
            <v>Encodes an RNA binding protein with three RNA recognition motifs. The mRNA is cell-to-cell mobile.</v>
          </cell>
          <cell r="D441" t="str">
            <v>protein_coding</v>
          </cell>
          <cell r="E441" t="str">
            <v xml:space="preserve"> (RBP45B)</v>
          </cell>
        </row>
        <row r="442">
          <cell r="A442" t="str">
            <v>AT1G74730</v>
          </cell>
          <cell r="B442" t="str">
            <v>AT1G74730.1</v>
          </cell>
          <cell r="C442" t="str">
            <v>Encodes a grana core localized protein, is homologous to RIG1. Mutant plants have reduced NPQ, affected organization of light-havesting complex II and an enhanced grana stacking.</v>
          </cell>
          <cell r="D442" t="str">
            <v>protein_coding</v>
          </cell>
          <cell r="E442" t="str">
            <v xml:space="preserve"> (RIQ2)</v>
          </cell>
        </row>
        <row r="443">
          <cell r="A443" t="str">
            <v>AT5G27850</v>
          </cell>
          <cell r="B443" t="str">
            <v>AT5G27850.1</v>
          </cell>
          <cell r="C443" t="str">
            <v>Ribosomal protein L18e/L15 superfamily protein;(source:Araport11)</v>
          </cell>
          <cell r="D443" t="str">
            <v>protein_coding</v>
          </cell>
          <cell r="E443" t="str">
            <v xml:space="preserve"> (RPL18C)</v>
          </cell>
        </row>
        <row r="444">
          <cell r="A444" t="str">
            <v>AT5G28060</v>
          </cell>
          <cell r="B444" t="str">
            <v>AT5G28060.1</v>
          </cell>
          <cell r="C444" t="str">
            <v>Ribosomal protein S24e family protein;(source:Araport11)</v>
          </cell>
          <cell r="D444" t="str">
            <v>protein_coding</v>
          </cell>
          <cell r="E444" t="str">
            <v xml:space="preserve"> (RPS24B)</v>
          </cell>
        </row>
        <row r="445">
          <cell r="A445" t="str">
            <v>AT3G63460</v>
          </cell>
          <cell r="B445" t="str">
            <v>AT3G63460.1</v>
          </cell>
          <cell r="C445" t="str">
            <v>transducin family protein / WD-40 repeat family protein;(source:Araport11)</v>
          </cell>
          <cell r="D445" t="str">
            <v>protein_coding</v>
          </cell>
          <cell r="E445" t="str">
            <v xml:space="preserve"> (SEC31B)</v>
          </cell>
        </row>
        <row r="446">
          <cell r="A446" t="str">
            <v>AT1G71820</v>
          </cell>
          <cell r="B446" t="str">
            <v>AT1G71820.2</v>
          </cell>
          <cell r="C446" t="str">
            <v>Encodes a member of the exocyst complex gene family. The exocyst is a protein complex involved in tethering vesicles to the plasma membrane during regulated or polarized secretion.</v>
          </cell>
          <cell r="D446" t="str">
            <v>protein_coding</v>
          </cell>
          <cell r="E446" t="str">
            <v xml:space="preserve"> (SEC6)</v>
          </cell>
        </row>
        <row r="447">
          <cell r="A447" t="str">
            <v>AT1G07140</v>
          </cell>
          <cell r="B447" t="str">
            <v>AT1G07140.1</v>
          </cell>
          <cell r="C447" t="str">
            <v>Encodes a putative Ran-binding protein (siRanBP).</v>
          </cell>
          <cell r="D447" t="str">
            <v>protein_coding</v>
          </cell>
          <cell r="E447" t="str">
            <v xml:space="preserve"> (SIRANBP)</v>
          </cell>
        </row>
        <row r="448">
          <cell r="A448" t="str">
            <v>AT4G02840</v>
          </cell>
          <cell r="B448" t="str">
            <v>AT4G02840.2</v>
          </cell>
          <cell r="C448" t="str">
            <v>SmD1b is one of two Yeast SmD1 orthologs, the other being SmD1a.SmD1b accumulates to higher levels than SmD1a.It is localized to the nucleolus and nuclear speckles and appears to have a role in RNA splicing and indirectly facilitating PTGS.</v>
          </cell>
          <cell r="D448" t="str">
            <v>protein_coding</v>
          </cell>
          <cell r="E448" t="str">
            <v xml:space="preserve"> (SMD1B)</v>
          </cell>
        </row>
        <row r="449">
          <cell r="A449" t="str">
            <v>AT5G19400</v>
          </cell>
          <cell r="B449" t="str">
            <v>AT5G19400.1</v>
          </cell>
          <cell r="C449" t="str">
            <v>Encodes SMG7, a protein that possesses an evolutionarily conserved EST1 domain and exhibits strong homology to human SMG6 (EST1A) and SMG7 (EST1C) proteins.  SMG7 plays an evolutionarily conserved role in nonsense-mediated RNA decay (NMD). Required for exit from meiosis.  Hypomorphic smg7 alleles render mutant plants sterile by causing an unusual cell-cycle arrest in anaphase II that is characterized by delayed chromosome decondensation and aberrant rearrangement of the meiotic spindle. Disruption of SMG7 causes embryonic lethality.</v>
          </cell>
          <cell r="D449" t="str">
            <v>protein_coding</v>
          </cell>
          <cell r="E449" t="str">
            <v xml:space="preserve"> (SMG7)</v>
          </cell>
        </row>
        <row r="450">
          <cell r="A450" t="str">
            <v>AT5G54770</v>
          </cell>
          <cell r="B450" t="str">
            <v>AT5G54770.1</v>
          </cell>
          <cell r="C450" t="str">
            <v>Encodes a thiamine biosynthetic gene that has a dual function in thiamine biosynthesis and mitochondrial DNA damage tolerance. It appears to be involved in producing the thiazole portion of thiamine (vitamin B1). A crystal structure of the protein reveals that it forms a 2-ring homo-octamer. The mRNA is cell-to-cell mobile.</v>
          </cell>
          <cell r="D450" t="str">
            <v>protein_coding</v>
          </cell>
          <cell r="E450" t="str">
            <v xml:space="preserve"> (THI1)</v>
          </cell>
        </row>
        <row r="451">
          <cell r="A451" t="str">
            <v>AT3G01780</v>
          </cell>
          <cell r="B451" t="str">
            <v>AT3G01780.1</v>
          </cell>
          <cell r="C451" t="str">
            <v>Encodes TPLATE, a cytokinesis protein targeted to the cell plate.  Functions in vesicle-trafficking events required for site-specific cell wall modifications during pollen germination and for anchoring of the cell plate to the mother wall at the correct cortical position.</v>
          </cell>
          <cell r="D451" t="str">
            <v>protein_coding</v>
          </cell>
          <cell r="E451" t="str">
            <v xml:space="preserve"> (TPLATE)</v>
          </cell>
        </row>
        <row r="452">
          <cell r="A452" t="str">
            <v>AT2G17930</v>
          </cell>
          <cell r="B452" t="str">
            <v>AT2G17930.1</v>
          </cell>
          <cell r="C452" t="str">
            <v>Component of the SPT module of the SAGA complex.</v>
          </cell>
          <cell r="D452" t="str">
            <v>protein_coding</v>
          </cell>
          <cell r="E452" t="str">
            <v xml:space="preserve"> (TRA1A)</v>
          </cell>
        </row>
        <row r="453">
          <cell r="A453" t="str">
            <v>AT1G80500</v>
          </cell>
          <cell r="B453" t="str">
            <v>AT1G80500.1</v>
          </cell>
          <cell r="C453" t="str">
            <v>Part of multi-protein complex, acting as guanine nucleotide exchange factors (GEFs) and possibly as tethers, regulating intracellular trafficking.</v>
          </cell>
          <cell r="D453" t="str">
            <v>protein_coding</v>
          </cell>
          <cell r="E453" t="str">
            <v xml:space="preserve"> (TRAPPC2)</v>
          </cell>
        </row>
        <row r="454">
          <cell r="A454" t="str">
            <v>AT5G54750</v>
          </cell>
          <cell r="B454" t="str">
            <v>AT5G54750.2</v>
          </cell>
          <cell r="C454" t="str">
            <v>Part of multi-protein complex, acting as guanine nucleotide exchange factors (GEFs) and possibly as tethers, regulating intracellular trafficking.</v>
          </cell>
          <cell r="D454" t="str">
            <v>protein_coding</v>
          </cell>
          <cell r="E454" t="str">
            <v xml:space="preserve"> (TRAPPC3)</v>
          </cell>
        </row>
        <row r="455">
          <cell r="A455" t="str">
            <v>AT5G11040</v>
          </cell>
          <cell r="B455" t="str">
            <v>AT5G11040.1</v>
          </cell>
          <cell r="C455" t="str">
            <v>Encodes a tethering factor required for cell plate biogenesis.</v>
          </cell>
          <cell r="D455" t="str">
            <v>protein_coding</v>
          </cell>
          <cell r="E455" t="str">
            <v xml:space="preserve"> (TRS120)</v>
          </cell>
        </row>
        <row r="456">
          <cell r="A456" t="str">
            <v>AT1G06000</v>
          </cell>
          <cell r="B456" t="str">
            <v>AT1G06000.1</v>
          </cell>
          <cell r="C456" t="str">
            <v>encodes a flavonol-7-O-rhamnosyltransferase involved in the formation of rhamnosylated flavonols</v>
          </cell>
          <cell r="D456" t="str">
            <v>protein_coding</v>
          </cell>
          <cell r="E456" t="str">
            <v xml:space="preserve"> (UGT89C1)</v>
          </cell>
        </row>
        <row r="457">
          <cell r="A457" t="str">
            <v>AT2G01690</v>
          </cell>
          <cell r="B457" t="str">
            <v>AT2G01690.2</v>
          </cell>
          <cell r="C457" t="str">
            <v>Homologous to mammalian VAC14s, which is involved in the production of phosphatidylinositol 3,5-bisphosphate. Mutants are male gametophyte lethal.</v>
          </cell>
          <cell r="D457" t="str">
            <v>protein_coding</v>
          </cell>
          <cell r="E457" t="str">
            <v xml:space="preserve"> (VAC1)</v>
          </cell>
        </row>
        <row r="458">
          <cell r="A458" t="str">
            <v>AT3G53120</v>
          </cell>
          <cell r="B458" t="str">
            <v>AT3G53120.1</v>
          </cell>
          <cell r="C458" t="str">
            <v>Modifier of rudimentary (Mod(r)) protein;(source:Araport11)</v>
          </cell>
          <cell r="D458" t="str">
            <v>protein_coding</v>
          </cell>
          <cell r="E458" t="str">
            <v xml:space="preserve"> (VPS37-1)</v>
          </cell>
        </row>
        <row r="459">
          <cell r="A459" t="str">
            <v>AT5G08560</v>
          </cell>
          <cell r="B459" t="str">
            <v>AT5G08560.1</v>
          </cell>
          <cell r="C459" t="str">
            <v>WRDR26 is a WD-40 repeat containing protein initially identified as an interacting partner RanBPM. Its expression is induced by abiotic stress as well as various plant growth regulators including IAA, ABA and ethylene. Role as a novel modulator of redox homeostatis, responding to developmental and stress signals to regulate leaf senescence.</v>
          </cell>
          <cell r="D459" t="str">
            <v>protein_coding</v>
          </cell>
          <cell r="E459" t="str">
            <v xml:space="preserve"> (WDR26)</v>
          </cell>
        </row>
        <row r="460">
          <cell r="A460" t="str">
            <v>AT4G33200</v>
          </cell>
          <cell r="B460" t="str">
            <v>AT4G33200.1</v>
          </cell>
          <cell r="C460" t="str">
            <v>member of Myosin-like proteins</v>
          </cell>
          <cell r="D460" t="str">
            <v>protein_coding</v>
          </cell>
          <cell r="E460" t="str">
            <v xml:space="preserve"> (XI-I)</v>
          </cell>
        </row>
        <row r="461">
          <cell r="A461" t="str">
            <v>AT4G28710</v>
          </cell>
          <cell r="B461" t="str">
            <v>AT4G28710.1</v>
          </cell>
          <cell r="C461" t="str">
            <v>member of Myosin-like proteins The mRNA is cell-to-cell mobile.</v>
          </cell>
          <cell r="D461" t="str">
            <v>protein_coding</v>
          </cell>
          <cell r="E461" t="str">
            <v xml:space="preserve"> (XIH)</v>
          </cell>
        </row>
        <row r="462">
          <cell r="A462" t="str">
            <v>AT5G20490</v>
          </cell>
          <cell r="B462" t="str">
            <v>AT5G20490.1</v>
          </cell>
          <cell r="C462" t="str">
            <v>Encodes a member of the type XI myosin protein family involved in root hair growth, trichome development, and organelle trafficking. Required for fast root hair growth. This gene appears to be expressed at low levels throughout the plant.</v>
          </cell>
          <cell r="D462" t="str">
            <v>protein_coding</v>
          </cell>
          <cell r="E462" t="str">
            <v xml:space="preserve"> (XIK)</v>
          </cell>
        </row>
        <row r="463">
          <cell r="A463" t="str">
            <v>AT1G51510</v>
          </cell>
          <cell r="B463" t="str">
            <v>AT1G51510.1</v>
          </cell>
          <cell r="C463" t="str">
            <v>This gene is predicted to encode a protein involved in the exon junction complex. Though there is a predicted RNA binding motif, in the Drosophila ortholog (33% identity), this motif mediates interactions with Mago and is not available for RNA binding. The Arabidopsis Y14 protein appears to be predominantly nucleolar, but there is also some evidence for its presence in the cytoplasm.</v>
          </cell>
          <cell r="D463" t="str">
            <v>protein_coding</v>
          </cell>
          <cell r="E463" t="str">
            <v xml:space="preserve"> (Y14)</v>
          </cell>
        </row>
        <row r="464">
          <cell r="A464" t="str">
            <v>AT1G58270</v>
          </cell>
          <cell r="B464" t="str">
            <v>AT1G58270.1</v>
          </cell>
          <cell r="C464" t="str">
            <v>ZW9 mRNA, complete cds The mRNA is cell-to-cell mobile.</v>
          </cell>
          <cell r="D464" t="str">
            <v>protein_coding</v>
          </cell>
          <cell r="E464" t="str">
            <v xml:space="preserve"> (ZW9)</v>
          </cell>
        </row>
        <row r="465">
          <cell r="A465" t="str">
            <v>AT3G50000</v>
          </cell>
          <cell r="B465" t="str">
            <v>AT3G50000.1</v>
          </cell>
          <cell r="C465" t="str">
            <v>Encodes the casein kinase II (CK2) catalytic subunit (alpha).</v>
          </cell>
          <cell r="D465" t="str">
            <v>protein_coding</v>
          </cell>
          <cell r="E465" t="str">
            <v>CASEIN KINASE II, ALPHA CHAIN 2 (CKA2)</v>
          </cell>
        </row>
        <row r="466">
          <cell r="A466" t="str">
            <v>AT5G28840</v>
          </cell>
          <cell r="B466" t="str">
            <v>AT5G28840.1</v>
          </cell>
          <cell r="C466" t="str">
            <v>Encodes a protein with GDP-D-mannose 3',5'-epimerase activity.  The enzyme is involved in ascorbate biosynthesis. It catalyzes the conversion of GDP-D-mannose to GDP-L-galactose.</v>
          </cell>
          <cell r="D466" t="str">
            <v>protein_coding</v>
          </cell>
          <cell r="E466" t="str">
            <v>GDP-D-MANNOSE 3',5'-EPIMERASE (GME)</v>
          </cell>
        </row>
        <row r="467">
          <cell r="A467" t="str">
            <v>AT5G19820</v>
          </cell>
          <cell r="B467" t="str">
            <v>AT5G19820.1</v>
          </cell>
          <cell r="C467" t="str">
            <v>Encodes an importin that transports HYL1, a component of the microprocessor, from the cytoplasm to the nucleus to constitute functional microprocessor, thereby affecting miRNA processing. Knockdown amiR mutants significantly reduced nuclear portion of HYL1 protein and correspondingly compromised the pri-miRNA processing in the nucleus.</v>
          </cell>
          <cell r="D467" t="str">
            <v>protein_coding</v>
          </cell>
          <cell r="E467" t="str">
            <v>(KARYOPHERIN ENABLING THE TRANSPORT OF THE  CYTOPLASMIC HYL1 (KETCH1)</v>
          </cell>
        </row>
        <row r="468">
          <cell r="A468" t="str">
            <v>AT1G50480</v>
          </cell>
          <cell r="B468" t="str">
            <v>AT1G50480.1</v>
          </cell>
          <cell r="C468" t="str">
            <v>10-formyltetrahydrofolate synthetase (THFS) mRNA, complete The mRNA is cell-to-cell mobile.</v>
          </cell>
          <cell r="D468" t="str">
            <v>protein_coding</v>
          </cell>
          <cell r="E468" t="str">
            <v>10-FORMYLTETRAHYDROFOLATE SYNTHETASE (THFS)</v>
          </cell>
        </row>
        <row r="469">
          <cell r="A469" t="str">
            <v>AT1G09780</v>
          </cell>
          <cell r="B469" t="str">
            <v>AT1G09780.1</v>
          </cell>
          <cell r="C469" t="str">
            <v>Encodes a 2,3-biphosphoglycerate-independent phosphoglycerate mutase that is involved in pollen development and stomatal movement.</v>
          </cell>
          <cell r="D469" t="str">
            <v>protein_coding</v>
          </cell>
          <cell r="E469" t="str">
            <v>2,3-BIPHOSPHOGLYCERATE-INDEPENDENT PHOSPHOGLYCERATE MUTASE 1 (iPGAM1)</v>
          </cell>
        </row>
        <row r="470">
          <cell r="A470" t="str">
            <v>AT3G11630</v>
          </cell>
          <cell r="B470" t="str">
            <v>AT3G11630.1</v>
          </cell>
          <cell r="C470" t="str">
            <v>Encodes a 2-Cys peroxiredoxin (2-Cys PrxA) that contains two catalytic Cys residues. Functions in redox cascade with TrxL2 via the ferredoxin-thioredoxin reductase (FTR)/thioredoxin (Trx) pathway to mediate the light-responsive reductive control of target proteins. Continuously transfers reducing power from TrxL2 to H2O2.</v>
          </cell>
          <cell r="D470" t="str">
            <v>protein_coding</v>
          </cell>
          <cell r="E470" t="str">
            <v>2-CYS PEROXIREDOXIN A (2CPA)</v>
          </cell>
        </row>
        <row r="471">
          <cell r="A471" t="str">
            <v>AT3G22110</v>
          </cell>
          <cell r="B471" t="str">
            <v>AT3G22110.1</v>
          </cell>
          <cell r="C471" t="str">
            <v>Encodes the alpha-3 subunit of 20s proteasome.</v>
          </cell>
          <cell r="D471" t="str">
            <v>protein_coding</v>
          </cell>
          <cell r="E471" t="str">
            <v>20S PROTEASOME ALPHA SUBUNIT C1 (PAC1)</v>
          </cell>
        </row>
        <row r="472">
          <cell r="A472" t="str">
            <v>AT3G14290</v>
          </cell>
          <cell r="B472" t="str">
            <v>AT3G14290.1</v>
          </cell>
          <cell r="C472" t="str">
            <v>Encodes 20S proteasome subunit PAE2 (PAE2) that has RNase activity.</v>
          </cell>
          <cell r="D472" t="str">
            <v>protein_coding</v>
          </cell>
          <cell r="E472" t="str">
            <v>20S PROTEASOME ALPHA SUBUNIT E2 (PAE2)</v>
          </cell>
        </row>
        <row r="473">
          <cell r="A473" t="str">
            <v>AT2G27020</v>
          </cell>
          <cell r="B473" t="str">
            <v>AT2G27020.1</v>
          </cell>
          <cell r="C473" t="str">
            <v>Encodes 20S proteasome alpha 7 subunit PAG1.</v>
          </cell>
          <cell r="D473" t="str">
            <v>protein_coding</v>
          </cell>
          <cell r="E473" t="str">
            <v>20S PROTEASOME ALPHA SUBUNIT G1 (PAG1)</v>
          </cell>
        </row>
        <row r="474">
          <cell r="A474" t="str">
            <v>AT1G56450</v>
          </cell>
          <cell r="B474" t="str">
            <v>AT1G56450.1</v>
          </cell>
          <cell r="C474" t="str">
            <v>20S proteasome beta subunit PBG1 (PBG1) mRNA, complete cds</v>
          </cell>
          <cell r="D474" t="str">
            <v>protein_coding</v>
          </cell>
          <cell r="E474" t="str">
            <v>20S PROTEASOME BETA SUBUNIT G1 (PBG1)</v>
          </cell>
        </row>
        <row r="475">
          <cell r="A475" t="str">
            <v>AT2G20580</v>
          </cell>
          <cell r="B475" t="str">
            <v>AT2G20580.1</v>
          </cell>
          <cell r="C475" t="str">
            <v>encoding the RPN subunits of the 26S proteasome The mRNA is cell-to-cell mobile.</v>
          </cell>
          <cell r="D475" t="str">
            <v>protein_coding</v>
          </cell>
          <cell r="E475" t="str">
            <v>26S PROTEASOME REGULATORY SUBUNIT S2 1A (RPN1A)</v>
          </cell>
        </row>
        <row r="476">
          <cell r="A476" t="str">
            <v>AT4G39980</v>
          </cell>
          <cell r="B476" t="str">
            <v>AT4G39980.1</v>
          </cell>
          <cell r="C476" t="str">
            <v>Encodes a 2-deoxy-D-arabino-heptulosonate 7-phosphate (DAHP) synthase, which catalyzes the first committed step in aromatic amino acid biosynthesis. Gene expression is induced by wounding and pathogenic bacteria Pseudomonas syringae. The mRNA is cell-to-cell mobile.</v>
          </cell>
          <cell r="D476" t="str">
            <v>protein_coding</v>
          </cell>
          <cell r="E476" t="str">
            <v>3-DEOXY-D-ARABINO-HEPTULOSONATE 7-PHOSPHATE SYNTHASE 1 (DHS1)</v>
          </cell>
        </row>
        <row r="477">
          <cell r="A477" t="str">
            <v>AT5G46290</v>
          </cell>
          <cell r="B477" t="str">
            <v>AT5G46290.3</v>
          </cell>
          <cell r="C477" t="str">
            <v>Encodes beta-ketoacyl-[acyl carrier protein] synthase I (KASI).  Crucial for fatty acid synthesis.  Plays a role in chloroplast division and embryo development.</v>
          </cell>
          <cell r="D477" t="str">
            <v>protein_coding</v>
          </cell>
          <cell r="E477" t="str">
            <v>3-KETOACYL-ACYL CARRIER PROTEIN SYNTHASE I (KASI)</v>
          </cell>
        </row>
        <row r="478">
          <cell r="A478" t="str">
            <v>AT1G62640</v>
          </cell>
          <cell r="B478" t="str">
            <v>AT1G62640.1</v>
          </cell>
          <cell r="C478" t="str">
            <v>3-ketoacyl-acyl carrier protein synthase III (KAS III)</v>
          </cell>
          <cell r="D478" t="str">
            <v>protein_coding</v>
          </cell>
          <cell r="E478" t="str">
            <v>3-KETOACYL-ACYL CARRIER PROTEIN SYNTHASE III (KAS III)</v>
          </cell>
        </row>
        <row r="479">
          <cell r="A479" t="str">
            <v>AT2G26250</v>
          </cell>
          <cell r="B479" t="str">
            <v>AT2G26250.1</v>
          </cell>
          <cell r="C479" t="str">
            <v>epidermis-specific, encodes KCS10, a putative 3-ketoacyl-CoA synthase. probably involved in the synthesis of long-chain lipids found in the cuticle.</v>
          </cell>
          <cell r="D479" t="str">
            <v>protein_coding</v>
          </cell>
          <cell r="E479" t="str">
            <v>3-KETOACYL-COA SYNTHASE 10 (KCS10)</v>
          </cell>
        </row>
        <row r="480">
          <cell r="A480" t="str">
            <v>AT1G75660</v>
          </cell>
          <cell r="B480" t="str">
            <v>AT1G75660.1</v>
          </cell>
          <cell r="C480" t="str">
            <v>Encodes a protein with similarity to yeast 5'-3'exonucleases and can functionally complement the yeast mutations. In Arabidopsis XRN3 acts as a suppressor of posttranscriptional gene silencing. Mutants accumulate excised miRNA products suggesting that XRN3 is involved in degradation of these products.</v>
          </cell>
          <cell r="D480" t="str">
            <v>protein_coding</v>
          </cell>
          <cell r="E480" t="str">
            <v>5'-3' EXORIBONUCLEASE 3 (XRN3)</v>
          </cell>
        </row>
        <row r="481">
          <cell r="A481" t="str">
            <v>AT2G05830</v>
          </cell>
          <cell r="B481" t="str">
            <v>AT2G05830.1</v>
          </cell>
          <cell r="C481" t="str">
            <v>Encodes a 5-methylthioribose-1-phosphate isomerase.</v>
          </cell>
          <cell r="D481" t="str">
            <v>protein_coding</v>
          </cell>
          <cell r="E481" t="str">
            <v>5-METHYLTHIORIBOSE KINASE 1 (MTI1)</v>
          </cell>
        </row>
        <row r="482">
          <cell r="A482" t="str">
            <v>AT3G02360</v>
          </cell>
          <cell r="B482" t="str">
            <v>AT3G02360.2</v>
          </cell>
          <cell r="C482" t="str">
            <v>6-phosphogluconate dehydrogenase family protein;(source:Araport11)</v>
          </cell>
          <cell r="D482" t="str">
            <v>protein_coding</v>
          </cell>
          <cell r="E482" t="str">
            <v>6-PHOSPHOGLUCONATE DEHYDROGENASE 2 (PGD2)</v>
          </cell>
        </row>
        <row r="483">
          <cell r="A483" t="str">
            <v>AT1G01100</v>
          </cell>
          <cell r="B483" t="str">
            <v>AT1G01100.1</v>
          </cell>
          <cell r="C483" t="str">
            <v>Co-orthologous gene of large ribosomal subunit protein RPP1.</v>
          </cell>
          <cell r="D483" t="str">
            <v>protein_coding</v>
          </cell>
          <cell r="E483" t="str">
            <v>60S ACIDIC RIBOSOMAL PROTEIN P1-1 (RPP1A)</v>
          </cell>
        </row>
        <row r="484">
          <cell r="A484" t="str">
            <v>AT5G46800</v>
          </cell>
          <cell r="B484" t="str">
            <v>AT5G46800.1</v>
          </cell>
          <cell r="C484" t="str">
            <v>Seedling lethal mutation; Mitochondrial Carnitine Acyl Carrier-Like Protein</v>
          </cell>
          <cell r="D484" t="str">
            <v>protein_coding</v>
          </cell>
          <cell r="E484" t="str">
            <v>A BOUT DE SOUFFLE (BOU)</v>
          </cell>
        </row>
        <row r="485">
          <cell r="A485" t="str">
            <v>AT4G26080</v>
          </cell>
          <cell r="B485" t="str">
            <v>AT4G26080.1</v>
          </cell>
          <cell r="C485" t="str">
            <v>Involved in abscisic acid (ABA) signal transduction. Negative regulator of ABA promotion of stomatal closure.</v>
          </cell>
          <cell r="D485" t="str">
            <v>protein_coding</v>
          </cell>
          <cell r="E485" t="str">
            <v>ABA INSENSITIVE 1 (ABI1)</v>
          </cell>
        </row>
        <row r="486">
          <cell r="A486" t="str">
            <v>AT5G13680</v>
          </cell>
          <cell r="B486" t="str">
            <v>AT5G13680.1</v>
          </cell>
          <cell r="C486" t="str">
            <v>A subunit of Elongator, a histone acetyl transferase complex, consisting of six subunits (ELP1?ELP6), that copurifies with the elongating RNAPII in yeast and humans. Three Arabidopsis thaliana genes, encoding homologs of the yeast Elongator subunits ELP1, ELP3 (histone acetyl transferase), and ELP4 are responsible for the narrow leaf phenotype in elongata mutants and for reduced root growth that results from a decreased cell division rate. Mutants have no ncm5U (5-carbamoylmethyluridine).</v>
          </cell>
          <cell r="D486" t="str">
            <v>protein_coding</v>
          </cell>
          <cell r="E486" t="str">
            <v>ABA-OVERLY SENSITIVE 1 (ABO1)</v>
          </cell>
        </row>
        <row r="487">
          <cell r="A487" t="str">
            <v>AT3G56850</v>
          </cell>
          <cell r="B487" t="str">
            <v>AT3G56850.1</v>
          </cell>
          <cell r="C487" t="str">
            <v>Encodes an ABA-responsive element binding protein with a bZIP domain. Located in the nucleus and expressed in the embryo during seed  maturation.</v>
          </cell>
          <cell r="D487" t="str">
            <v>protein_coding</v>
          </cell>
          <cell r="E487" t="str">
            <v>ABA-RESPONSIVE ELEMENT BINDING PROTEIN 3 (AREB3)</v>
          </cell>
        </row>
        <row r="488">
          <cell r="A488" t="str">
            <v>AT3G49290</v>
          </cell>
          <cell r="B488" t="str">
            <v>AT3G49290.1</v>
          </cell>
          <cell r="C488" t="str">
            <v>One of four ABI-like proteins.</v>
          </cell>
          <cell r="D488" t="str">
            <v>protein_coding</v>
          </cell>
          <cell r="E488" t="str">
            <v>ABL INTERACTOR-LIKE PROTEIN 2 (ABIL2)</v>
          </cell>
        </row>
        <row r="489">
          <cell r="A489" t="str">
            <v>AT5G42030</v>
          </cell>
          <cell r="B489" t="str">
            <v>AT5G42030.1</v>
          </cell>
          <cell r="C489" t="str">
            <v>ABL interactor-like protein 4;(source:Araport11)</v>
          </cell>
          <cell r="D489" t="str">
            <v>protein_coding</v>
          </cell>
          <cell r="E489" t="str">
            <v>ABL INTERACTOR-LIKE PROTEIN 4 (ABIL4)</v>
          </cell>
        </row>
        <row r="490">
          <cell r="A490" t="str">
            <v>AT4G29010</v>
          </cell>
          <cell r="B490" t="str">
            <v>AT4G29010.1</v>
          </cell>
          <cell r="C490" t="str">
            <v>Functions in beta-oxidation of fatty acids, similar to CuMFP with L-3-hydroxyacyl-CoA hydrolyase , L-3-hydroxyacyl-dehydrogenase, D-3-hydroxyacyl-CoA epimerase, and 3, 2-enoyl-CoA isomerase activities.</v>
          </cell>
          <cell r="D490" t="str">
            <v>protein_coding</v>
          </cell>
          <cell r="E490" t="str">
            <v>ABNORMAL INFLORESCENCE MERISTEM (AIM1)</v>
          </cell>
        </row>
        <row r="491">
          <cell r="A491" t="str">
            <v>AT1G80070</v>
          </cell>
          <cell r="B491" t="str">
            <v>AT1G80070.1</v>
          </cell>
          <cell r="C491" t="str">
            <v>Encodes a factor that influences pre-mRNA splicing and is required for embryonic development. Mutations result in an abnormal suspensor and embryo lethality. The mRNA is cell-to-cell mobile.</v>
          </cell>
          <cell r="D491" t="str">
            <v>protein_coding</v>
          </cell>
          <cell r="E491" t="str">
            <v>ABNORMAL SUSPENSOR 2 (SUS2)</v>
          </cell>
        </row>
        <row r="492">
          <cell r="A492" t="str">
            <v>AT5G38660</v>
          </cell>
          <cell r="B492" t="str">
            <v>AT5G38660.1</v>
          </cell>
          <cell r="C492" t="str">
            <v>mutant has Altered acclimation responses;</v>
          </cell>
          <cell r="D492" t="str">
            <v>protein_coding</v>
          </cell>
          <cell r="E492" t="str">
            <v>ACCLIMATION OF PHOTOSYNTHESIS TO  ENVIRONMENT (APE1)</v>
          </cell>
        </row>
        <row r="493">
          <cell r="A493" t="str">
            <v>AT3G19720</v>
          </cell>
          <cell r="B493" t="str">
            <v>AT3G19720.1</v>
          </cell>
          <cell r="C493" t="str">
            <v>Encodes a novel chloroplast division protein. Mutants of exhibit defects in chloroplast constriction, have enlarged, dumbbell-shaped chloroplasts. The ARC5 gene product shares similarity with the dynamin family of GTPases, which mediate endocytosis, mitochondrial division, and other organellar fission and fusion events in eukaryotes. Phylogenetic analysis showed that ARC5 is related to a group of dynamin-like proteins unique to plants. A GFP-ARC5 fusion protein localizes to a ring at the chloroplast division site. Chloroplast import and protease protection assays indicate that the ARC5 ring is positioned on the outer surface of the chloroplast. Facilitates separation of the two daughter chloroplasts.</v>
          </cell>
          <cell r="D493" t="str">
            <v>protein_coding</v>
          </cell>
          <cell r="E493" t="str">
            <v>ACCUMULATION AND REPLICATION OF CHLOROPLAST 5 (ARC5)</v>
          </cell>
        </row>
        <row r="494">
          <cell r="A494" t="str">
            <v>AT2G31810</v>
          </cell>
          <cell r="B494" t="str">
            <v>AT2G31810.1</v>
          </cell>
          <cell r="C494" t="str">
            <v>ACT domain-containing small subunit of acetolactate synthase protein;(source:Araport11)</v>
          </cell>
          <cell r="D494" t="str">
            <v>protein_coding</v>
          </cell>
          <cell r="E494" t="str">
            <v>ACETOLACTATE SYNTHASE SMALL SUBUNIT 1 (AHASS1)</v>
          </cell>
        </row>
        <row r="495">
          <cell r="A495" t="str">
            <v>AT2G38040</v>
          </cell>
          <cell r="B495" t="str">
            <v>AT2G38040.1</v>
          </cell>
          <cell r="C495" t="str">
            <v>encodes the carboxyltransferase alpha subunit of acetyl-CoA carboxylase, involved in de novo fatty acid biosynthesis</v>
          </cell>
          <cell r="D495" t="str">
            <v>protein_coding</v>
          </cell>
          <cell r="E495" t="str">
            <v>ACETYL CO-ENZYME A CARBOXYLASE CARBOXYLTRANSFERASE ALPHA SUBUNIT (CAC3)</v>
          </cell>
        </row>
        <row r="496">
          <cell r="A496" t="str">
            <v>AT1G36160</v>
          </cell>
          <cell r="B496" t="str">
            <v>AT1G36160.1</v>
          </cell>
          <cell r="C496" t="str">
            <v>Encodes acetyl-CoA carboxylase. Mutant displays uncoordinated cell divisions which are enhanced by cytokinins. Mutant also has aberrant organization of the apical region in the embryo and abnormal root and shoot development and is deficient in freezing tolerance after cold acclimation. Essential for very long chain fatty acid elongation. The mRNA is cell-to-cell mobile.</v>
          </cell>
          <cell r="D496" t="str">
            <v>protein_coding</v>
          </cell>
          <cell r="E496" t="str">
            <v>ACETYL-COA CARBOXYLASE 1 (ACC1)</v>
          </cell>
        </row>
        <row r="497">
          <cell r="A497" t="str">
            <v>AT5G04740</v>
          </cell>
          <cell r="B497" t="str">
            <v>AT5G04740.1</v>
          </cell>
          <cell r="C497" t="str">
            <v>Encodes a ACT domain-containing protein.  The ACT domain, named after bacterial aspartate kinase, chorismate mutase and TyrA (prephenate dehydrogenase), is a regulatory domain that serves as an amino acid-binding site in feedback-regulated amino acid metabolic enzymes.</v>
          </cell>
          <cell r="D497" t="str">
            <v>protein_coding</v>
          </cell>
          <cell r="E497" t="str">
            <v>ACT DOMAIN REPEATS 12 (ACR12)</v>
          </cell>
        </row>
        <row r="498">
          <cell r="A498" t="str">
            <v>AT3G18780</v>
          </cell>
          <cell r="B498" t="str">
            <v>AT3G18780.2</v>
          </cell>
          <cell r="C498" t="str">
            <v>Encodes an actin that is constitutively expressed in vegetative structures but not pollen. ACT2 is involved in tip growth of root hairs.</v>
          </cell>
          <cell r="D498" t="str">
            <v>protein_coding</v>
          </cell>
          <cell r="E498" t="str">
            <v>ACTIN 2 (ACT2)</v>
          </cell>
        </row>
        <row r="499">
          <cell r="A499" t="str">
            <v>AT3G53750</v>
          </cell>
          <cell r="B499" t="str">
            <v>AT3G53750.1</v>
          </cell>
          <cell r="C499" t="str">
            <v>Member of the Actin gene family. Expressed in mature pollen.</v>
          </cell>
          <cell r="D499" t="str">
            <v>protein_coding</v>
          </cell>
          <cell r="E499" t="str">
            <v>ACTIN 3 (ACT3)</v>
          </cell>
        </row>
        <row r="500">
          <cell r="A500" t="str">
            <v>AT3G46000</v>
          </cell>
          <cell r="B500" t="str">
            <v>AT3G46000.1</v>
          </cell>
          <cell r="C500" t="str">
            <v>Encodes depolymerizing factor 2.</v>
          </cell>
          <cell r="D500" t="str">
            <v>protein_coding</v>
          </cell>
          <cell r="E500" t="str">
            <v>ACTIN DEPOLYMERIZING FACTOR 2 (ADF2)</v>
          </cell>
        </row>
        <row r="501">
          <cell r="A501" t="str">
            <v>AT3G12110</v>
          </cell>
          <cell r="B501" t="str">
            <v>AT3G12110.1</v>
          </cell>
          <cell r="C501" t="str">
            <v>Encodes an actin that is expressed predominantly during reproductive development.</v>
          </cell>
          <cell r="D501" t="str">
            <v>protein_coding</v>
          </cell>
          <cell r="E501" t="str">
            <v>ACTIN-11 (ACT11)</v>
          </cell>
        </row>
        <row r="502">
          <cell r="A502" t="str">
            <v>AT1G18450</v>
          </cell>
          <cell r="B502" t="str">
            <v>AT1G18450.1</v>
          </cell>
          <cell r="C502" t="str">
            <v>Encodes a gene similar to actin-related proteins in other organisms. Member of nuclear ARP family of genes. Component  of chromatin remodeling complexes, involved in chromatin-mediated gene regulation.  Phenotype of the arp4-1 mutant allele revealed partial sterility due to defects in anther development. Targeting the distinct, 3' UTR of AtARP4 transcripts with RNA interference caused a drastic reduction in the level of AtARP4 protein expression, and resulted in strong pleiotropic phenotypes such as altered organization of plant organs, early flowering, delayed flower senescence and high levels of sterility. Western blot analysis and immunolabelling demonstrated a clear correlation between reductions in the level of AtARP4 expression and severity of the phenotypes.</v>
          </cell>
          <cell r="D502" t="str">
            <v>protein_coding</v>
          </cell>
          <cell r="E502" t="str">
            <v>ACTIN-RELATED PROTEIN 4 (ARP4)</v>
          </cell>
        </row>
        <row r="503">
          <cell r="A503" t="str">
            <v>AT3G60830</v>
          </cell>
          <cell r="B503" t="str">
            <v>AT3G60830.1</v>
          </cell>
          <cell r="C503" t="str">
            <v>Encodes an actin-related protein required for normal embryogenesis, plant architecture and floral organ abscission.</v>
          </cell>
          <cell r="D503" t="str">
            <v>protein_coding</v>
          </cell>
          <cell r="E503" t="str">
            <v>ACTIN-RELATED PROTEIN 7 (ARP7)</v>
          </cell>
        </row>
        <row r="504">
          <cell r="A504" t="str">
            <v>AT1G54630</v>
          </cell>
          <cell r="B504" t="str">
            <v>AT1G54630.1</v>
          </cell>
          <cell r="C504" t="str">
            <v>encodes an acyl carrier protein expressed in leaves, roots, and dry seeds. Gene expression is not regulated by light.</v>
          </cell>
          <cell r="D504" t="str">
            <v>protein_coding</v>
          </cell>
          <cell r="E504" t="str">
            <v>ACYL CARRIER PROTEIN 3 (ACP3)</v>
          </cell>
        </row>
        <row r="505">
          <cell r="A505" t="str">
            <v>AT4G25050</v>
          </cell>
          <cell r="B505" t="str">
            <v>AT4G25050.2</v>
          </cell>
          <cell r="C505" t="str">
            <v>encodes an acyl carrier protein predominantly expressed in leaves. Gene expression is upregulated by light.</v>
          </cell>
          <cell r="D505" t="str">
            <v>protein_coding</v>
          </cell>
          <cell r="E505" t="str">
            <v>ACYL CARRIER PROTEIN 4 (ACP4)</v>
          </cell>
        </row>
        <row r="506">
          <cell r="A506" t="str">
            <v>AT3G48990</v>
          </cell>
          <cell r="B506" t="str">
            <v>AT3G48990.1</v>
          </cell>
          <cell r="C506" t="str">
            <v>Encodes an oxalyl-CoA synthetase and is required for oxalate degradation, for normal seed development, and for defense against an oxalate-producing fungal pathogen.</v>
          </cell>
          <cell r="D506" t="str">
            <v>protein_coding</v>
          </cell>
          <cell r="E506" t="str">
            <v>ACYL-ACTIVATING ENZYME 3 (AAE3)</v>
          </cell>
        </row>
        <row r="507">
          <cell r="A507" t="str">
            <v>AT1G47830</v>
          </cell>
          <cell r="B507" t="str">
            <v>AT1G47830.1</v>
          </cell>
          <cell r="C507" t="str">
            <v>SNARE-like superfamily protein;(source:Araport11)</v>
          </cell>
          <cell r="D507" t="str">
            <v>protein_coding</v>
          </cell>
          <cell r="E507" t="str">
            <v>ADAPTOR 55 PROTEIN 2 SMALL SUBUNIT (AP2S)</v>
          </cell>
        </row>
        <row r="508">
          <cell r="A508" t="str">
            <v>AT1G31730</v>
          </cell>
          <cell r="B508" t="str">
            <v>AT1G31730.1</v>
          </cell>
          <cell r="C508" t="str">
            <v>Encodes a component of the AP4 complex and is involved in vacuolar sorting of storage proteins.</v>
          </cell>
          <cell r="D508" t="str">
            <v>protein_coding</v>
          </cell>
          <cell r="E508" t="str">
            <v>ADAPTOR PROTEIN COMPLEX 4E (AP4E)</v>
          </cell>
        </row>
        <row r="509">
          <cell r="A509" t="str">
            <v>AT5G46630</v>
          </cell>
          <cell r="B509" t="str">
            <v>AT5G46630.2</v>
          </cell>
          <cell r="C509" t="str">
            <v>clathrin adaptor complexes medium subunit family protein, contains Pfam profile: PF00928 adaptor complexes medium subunit family; similar to micro-adaptins of clathrin coated vesicle adaptor complexes</v>
          </cell>
          <cell r="D509" t="str">
            <v>protein_coding</v>
          </cell>
          <cell r="E509" t="str">
            <v>ADAPTOR PROTEIN-2 MU-ADAPTIN (AP2M)</v>
          </cell>
        </row>
        <row r="510">
          <cell r="A510" t="str">
            <v>AT4G01100</v>
          </cell>
          <cell r="B510" t="str">
            <v>AT4G01100.2</v>
          </cell>
          <cell r="C510" t="str">
            <v>Adenine nucleotide transporter. Located in mitochondrion. Expressed in a broad range of tissues, but predominantly in root tips. Loss of function mutants exhibit reduced root growth and respiration.</v>
          </cell>
          <cell r="D510" t="str">
            <v>protein_coding</v>
          </cell>
          <cell r="E510" t="str">
            <v>ADENINE NUCLEOTIDE TRANSPORTER 1 (ADNT1)</v>
          </cell>
        </row>
        <row r="511">
          <cell r="A511" t="str">
            <v>AT3G09820</v>
          </cell>
          <cell r="B511" t="str">
            <v>AT3G09820.1</v>
          </cell>
          <cell r="C511" t="str">
            <v>Involved in the salvage synthesis of                      adenylates and methyl recycling</v>
          </cell>
          <cell r="D511" t="str">
            <v>protein_coding</v>
          </cell>
          <cell r="E511" t="str">
            <v>ADENOSINE KINASE 1 (ADK1)</v>
          </cell>
        </row>
        <row r="512">
          <cell r="A512" t="str">
            <v>AT5G48300</v>
          </cell>
          <cell r="B512" t="str">
            <v>AT5G48300.1</v>
          </cell>
          <cell r="C512" t="str">
            <v>Encodes the small subunit of ADP-glucose pyrophosphorylase. The small subunit is the catalytic isoform responsible for ADP-glucose pyrophosphorylase activity. The presence of the small subunit is required for large subunit stability. Two isoforms of the small subunit (ApS1 and ApS2) have been described. ApS1 is the major small subunit isoform present in all plant tissues tested. The mRNA is cell-to-cell mobile.</v>
          </cell>
          <cell r="D512" t="str">
            <v>protein_coding</v>
          </cell>
          <cell r="E512" t="str">
            <v>ADP GLUCOSE PYROPHOSPHORYLASE  1 (ADG1)</v>
          </cell>
        </row>
        <row r="513">
          <cell r="A513" t="str">
            <v>AT5G19220</v>
          </cell>
          <cell r="B513" t="str">
            <v>AT5G19220.1</v>
          </cell>
          <cell r="C513" t="str">
            <v>Encodes the large subunit of ADP-glucose pyrophosphorylase which catalyzes the first, rate limiting step in starch biosynthesis.  The large subunit plays a regulatory role whereas the small subunit (ApS) is the catalytic isoform. Four isoforms (ApL1-4) have been identified. ApL1 is the major large subunit isoform present in leaves. Mutational analysis of APS1 suggests that APL1 and APL2 can compensate for loss of APS1 catalytic activity,suggesting both have catalytic as well as regulatory functions.</v>
          </cell>
          <cell r="D513" t="str">
            <v>protein_coding</v>
          </cell>
          <cell r="E513" t="str">
            <v>ADP GLUCOSE PYROPHOSPHORYLASE LARGE SUBUNIT 1 (APL1)</v>
          </cell>
        </row>
        <row r="514">
          <cell r="A514" t="str">
            <v>AT5G14670</v>
          </cell>
          <cell r="B514" t="str">
            <v>AT5G14670.1</v>
          </cell>
          <cell r="C514" t="str">
            <v>A member of ARF GTPase family. Arabidopsis has 21 members of this family, known to be essential for vesicle coating and uncoating and functions in GTP-binding. Gene encoding ADP-ribosylation factor and similar to ADP-ribosylation factor DcARF1 (GI:965483) (Daucus carota), other ARFs and ARF-like proteins. The gene is shown to play a role in cell division, cell expansion and cellulose production using antisense construct.</v>
          </cell>
          <cell r="D514" t="str">
            <v>protein_coding</v>
          </cell>
          <cell r="E514" t="str">
            <v>ADP-RIBOSYLATION FACTOR A1B (ARFA1B)</v>
          </cell>
        </row>
        <row r="515">
          <cell r="A515" t="str">
            <v>AT1G17290</v>
          </cell>
          <cell r="B515" t="str">
            <v>AT1G17290.1</v>
          </cell>
          <cell r="C515" t="str">
            <v>Encodes for alanine aminotransferase (ALAAT1), involved in alanine catabolism during plants recovery from hypoxia The mRNA is cell-to-cell mobile.</v>
          </cell>
          <cell r="D515" t="str">
            <v>protein_coding</v>
          </cell>
          <cell r="E515" t="str">
            <v>ALANINE AMINOTRANSFERASE (AlaAT1)</v>
          </cell>
        </row>
        <row r="516">
          <cell r="A516" t="str">
            <v>AT2G13360</v>
          </cell>
          <cell r="B516" t="str">
            <v>AT2G13360.1</v>
          </cell>
          <cell r="C516" t="str">
            <v>Encodes a peroxisomal photorespiratory enzyme that catalyzes transamination reactions with multiple substrates. It is involved in photorespiration.</v>
          </cell>
          <cell r="D516" t="str">
            <v>protein_coding</v>
          </cell>
          <cell r="E516" t="str">
            <v>ALANINE:GLYOXYLATE AMINOTRANSFERASE (AGT)</v>
          </cell>
        </row>
        <row r="517">
          <cell r="A517" t="str">
            <v>AT1G50200</v>
          </cell>
          <cell r="B517" t="str">
            <v>AT1G50200.1</v>
          </cell>
          <cell r="C517" t="str">
            <v>Alanyl-tRNA synthetase;(source:Araport11)</v>
          </cell>
          <cell r="D517" t="str">
            <v>protein_coding</v>
          </cell>
          <cell r="E517" t="str">
            <v>ALANYL-TRNA SYNTHETASE (ALATS)</v>
          </cell>
        </row>
        <row r="518">
          <cell r="A518" t="str">
            <v>AT1G08520</v>
          </cell>
          <cell r="B518" t="str">
            <v>AT1G08520.1</v>
          </cell>
          <cell r="C518" t="str">
            <v>Encodes the CHLD subunit of the Mg-chelatase enzyme involved in chlorophyll biosynthesis. Lines carrying recessive mutations of this locus are white and seedling lethal.</v>
          </cell>
          <cell r="D518" t="str">
            <v>protein_coding</v>
          </cell>
          <cell r="E518" t="str">
            <v>ALBINA 1 (ALB1)</v>
          </cell>
        </row>
        <row r="519">
          <cell r="A519" t="str">
            <v>AT3G63410</v>
          </cell>
          <cell r="B519" t="str">
            <v>AT3G63410.1</v>
          </cell>
          <cell r="C519" t="str">
            <v>Encodes a MPBQ/MSBQ methyltransferase located in the chloroplast inner envelope membrane.  Mutant plants lack plastoquinone (PQ), suggesting that the APG1 protein is involved in the methylation step of PQ biosynthesis. The gene product is also involved in tocopherol (vitamin E) biosynthesis.</v>
          </cell>
          <cell r="D519" t="str">
            <v>protein_coding</v>
          </cell>
          <cell r="E519" t="str">
            <v>ALBINO OR PALE GREEN MUTANT 1 (APG1)</v>
          </cell>
        </row>
        <row r="520">
          <cell r="A520" t="str">
            <v>AT1G74920</v>
          </cell>
          <cell r="B520" t="str">
            <v>AT1G74920.1</v>
          </cell>
          <cell r="C520" t="str">
            <v>ALDH10A8 encodes a protein that has not been functionally characterized, but it is similar to an Arabidopsis protein that has betaine aldehyde dehydrogenase and aminoaldehyde dehydrogenase activity. ALDH10A8 localizes to leucoplasts. aldh10a8 mutant plants are more susceptible to NaCl and dehydration stress.</v>
          </cell>
          <cell r="D520" t="str">
            <v>protein_coding</v>
          </cell>
          <cell r="E520" t="str">
            <v>ALDEHYDE DEHYDROGENASE 10A8 (ALDH10A8)</v>
          </cell>
        </row>
        <row r="521">
          <cell r="A521" t="str">
            <v>AT2G24270</v>
          </cell>
          <cell r="B521" t="str">
            <v>AT2G24270.4</v>
          </cell>
          <cell r="C521" t="str">
            <v>Encodes a protein with non-phosphorylating NADP-dependent glyceraldehyde-3-phosphate dehydrogenase activity. The activity of the enzyme was determined from leaf extracts; the enzyme has not been purified to confirm activity.</v>
          </cell>
          <cell r="D521" t="str">
            <v>protein_coding</v>
          </cell>
          <cell r="E521" t="str">
            <v>ALDEHYDE DEHYDROGENASE 11A3 (ALDH11A3)</v>
          </cell>
        </row>
        <row r="522">
          <cell r="A522" t="str">
            <v>AT3G24503</v>
          </cell>
          <cell r="B522" t="str">
            <v>AT3G24503.1</v>
          </cell>
          <cell r="C522" t="str">
            <v>Arabidopsis thaliana aldehyde dehydrogenase AtALDH1a mRNA. a sinapaldehyde dehydrogenase  catalyzes both the oxidation of coniferylaldehyde and sinapaldehyde forming ferulic acid and sinapic acid, respectively</v>
          </cell>
          <cell r="D522" t="str">
            <v>protein_coding</v>
          </cell>
          <cell r="E522" t="str">
            <v>ALDEHYDE DEHYDROGENASE 2C4 (ALDH2C4)</v>
          </cell>
        </row>
        <row r="523">
          <cell r="A523" t="str">
            <v>AT4G36250</v>
          </cell>
          <cell r="B523" t="str">
            <v>AT4G36250.1</v>
          </cell>
          <cell r="C523" t="str">
            <v>Encodes a putative aldehyde dehydrogenase. The gene is not responsive to osmotic stress and is expressed constitutively at a low level in plantlets and root cultures.</v>
          </cell>
          <cell r="D523" t="str">
            <v>protein_coding</v>
          </cell>
          <cell r="E523" t="str">
            <v>ALDEHYDE DEHYDROGENASE 3F1 (ALDH3F1)</v>
          </cell>
        </row>
        <row r="524">
          <cell r="A524" t="str">
            <v>AT1G54100</v>
          </cell>
          <cell r="B524" t="str">
            <v>AT1G54100.1</v>
          </cell>
          <cell r="C524" t="str">
            <v>Aldehyde dehydrogenase</v>
          </cell>
          <cell r="D524" t="str">
            <v>protein_coding</v>
          </cell>
          <cell r="E524" t="str">
            <v>ALDEHYDE DEHYDROGENASE 7B4 (ALDH7B4)</v>
          </cell>
        </row>
        <row r="525">
          <cell r="A525" t="str">
            <v>AT2G02470</v>
          </cell>
          <cell r="B525" t="str">
            <v>AT2G02470.1</v>
          </cell>
          <cell r="C525" t="str">
            <v>Encodes a member of the Alfin1-like family of nuclear-localized PHD (plant homeodomain) domain containing proteins that acts as  a novel upstream regulator of root hair formation during Pi starvation. All AL proteins except AL3 bind to di- or trimethylated histone H3 (H3K4me3/2). Members of this family include: AT5G05610 (AL1), AT3G11200 (AL2), AT3G42790 (AL3), AT5G26210 (AL4), AT5G20510 (AL5), AT2G02470 (AL6), AT1G14510 (AL7).</v>
          </cell>
          <cell r="D525" t="str">
            <v>protein_coding</v>
          </cell>
          <cell r="E525" t="str">
            <v>ALFIN-LIKE 6 (AL6)</v>
          </cell>
        </row>
        <row r="526">
          <cell r="A526" t="str">
            <v>AT5G22510</v>
          </cell>
          <cell r="B526" t="str">
            <v>AT5G22510.1</v>
          </cell>
          <cell r="C526" t="str">
            <v>Encodes a chloroplast-targeted alkaline/neutral invertase that is implicated in the development of the photosynthetic apparatus and nitrogen assimilation in seedlings to control the sucrose to hexose ratio.</v>
          </cell>
          <cell r="D526" t="str">
            <v>protein_coding</v>
          </cell>
          <cell r="E526" t="str">
            <v>ALKALINE/NEUTRAL INVERTASE E (INV-E)</v>
          </cell>
        </row>
        <row r="527">
          <cell r="A527" t="str">
            <v>AT1G64740</v>
          </cell>
          <cell r="B527" t="str">
            <v>AT1G64740.1</v>
          </cell>
          <cell r="C527" t="str">
            <v>alpha-tubulin expressed primarily in stamens and mature pollen</v>
          </cell>
          <cell r="D527" t="str">
            <v>protein_coding</v>
          </cell>
          <cell r="E527" t="str">
            <v>ALPHA-1 TUBULIN (TUA1)</v>
          </cell>
        </row>
        <row r="528">
          <cell r="A528" t="str">
            <v>AT1G06460</v>
          </cell>
          <cell r="B528" t="str">
            <v>AT1G06460.1</v>
          </cell>
          <cell r="C528" t="str">
            <v>ACD32.1 encodes an alpha-crystallin domain  containing protein with homology to small heat shock proteins.</v>
          </cell>
          <cell r="D528" t="str">
            <v>protein_coding</v>
          </cell>
          <cell r="E528" t="str">
            <v>ALPHA-CRYSTALLIN DOMAIN 32.1 (ACD32.1)</v>
          </cell>
        </row>
        <row r="529">
          <cell r="A529" t="str">
            <v>AT3G46970</v>
          </cell>
          <cell r="B529" t="str">
            <v>AT3G46970.1</v>
          </cell>
          <cell r="C529" t="str">
            <v>Encodes a cytosolic alpha-glucan phosphorylase. In vitro, the enzyme has a preference for branched polysaccharides, such as glycogen.</v>
          </cell>
          <cell r="D529" t="str">
            <v>protein_coding</v>
          </cell>
          <cell r="E529" t="str">
            <v>ALPHA-GLUCAN PHOSPHORYLASE 2 (PHS2)</v>
          </cell>
        </row>
        <row r="530">
          <cell r="A530" t="str">
            <v>AT3G56190</v>
          </cell>
          <cell r="B530" t="str">
            <v>AT3G56190.1</v>
          </cell>
          <cell r="C530" t="str">
            <v>Encodes one of two alpha-SNAPs (soluble NSF attachment protein) in Arabidopsis</v>
          </cell>
          <cell r="D530" t="str">
            <v>protein_coding</v>
          </cell>
          <cell r="E530" t="str">
            <v>ALPHA-SOLUBLE NSF ATTACHMENT PROTEIN 2 (ALPHA-SNAP2)</v>
          </cell>
        </row>
        <row r="531">
          <cell r="A531" t="str">
            <v>AT1G68560</v>
          </cell>
          <cell r="B531" t="str">
            <v>AT1G68560.1</v>
          </cell>
          <cell r="C531" t="str">
            <v>Encodes a bifunctional alpha-l-arabinofuranosidase/beta-d-xylosidase that belongs to family 3 of glycoside hydrolases.</v>
          </cell>
          <cell r="D531" t="str">
            <v>protein_coding</v>
          </cell>
          <cell r="E531" t="str">
            <v>ALPHA-XYLOSIDASE 1 (XYL1)</v>
          </cell>
        </row>
        <row r="532">
          <cell r="A532" t="str">
            <v>AT1G01510</v>
          </cell>
          <cell r="B532" t="str">
            <v>AT1G01510.1</v>
          </cell>
          <cell r="C532" t="str">
            <v>Encodes a homolog of human CtBP.  Mutant has longer and thicker leaves than wild type. Involved in controlling polar cell expansion in the leaf width direction. It has been shown to localize to cytosolic stress granules and is involved in their formation.</v>
          </cell>
          <cell r="D532" t="str">
            <v>protein_coding</v>
          </cell>
          <cell r="E532" t="str">
            <v>ANGUSTIFOLIA (AN)</v>
          </cell>
        </row>
        <row r="533">
          <cell r="A533" t="str">
            <v>AT1G35720</v>
          </cell>
          <cell r="B533" t="str">
            <v>AT1G35720.1</v>
          </cell>
          <cell r="C533" t="str">
            <v>Encodes a member of the annexin gene family, a diverse, multigene family of calcium-dependent, membrane-binding proteins. The protein was determined to have peroxidase activity. This activity is thought to be dependent on the presence of post-translational modifications (most likely phosphorylation). The protein was shown to be present as a mixture of monomer and homodimer. The homodimerization seems to be dependent on the presence of Ca2+ or H2O2. The dimerization was prevented by the addition of DTT, &amp;#946;-mercaptoethanol and TCEP. Annat1 mRNA is expressed in flowers, roots,leaves and stems and is most abundant in stems. mRNA levels are increased in response to oxidative stress.  Developmental expression patterns suggest a role in Golgi-mediated polysaccharide secretion. It is a Ca  2+-permeable transporter providing a molecular link between reactive oxygen species and cytosolic Ca 2+ in plants. The mRNA is cell-to-cell mobile.</v>
          </cell>
          <cell r="D533" t="str">
            <v>protein_coding</v>
          </cell>
          <cell r="E533" t="str">
            <v>ANNEXIN 1 (ANNAT1)</v>
          </cell>
        </row>
        <row r="534">
          <cell r="A534" t="str">
            <v>AT2G38750</v>
          </cell>
          <cell r="B534" t="str">
            <v>AT2G38750.1</v>
          </cell>
          <cell r="C534" t="str">
            <v>Annexins are a family of calcium dependent membrane binding proteins though to be involved in Golgi mediated secretion. This is one of four annexins identified in Arabidopsis.</v>
          </cell>
          <cell r="D534" t="str">
            <v>protein_coding</v>
          </cell>
          <cell r="E534" t="str">
            <v>ANNEXIN 4 (ANNAT4)</v>
          </cell>
        </row>
        <row r="535">
          <cell r="A535" t="str">
            <v>AT1G79090</v>
          </cell>
          <cell r="B535" t="str">
            <v>AT1G79090.1</v>
          </cell>
          <cell r="C535" t="str">
            <v>Encodes a component of the mRNA decapping machinery that is found in complexes with and is phosphorylated by MPK4.  The protein can be found in P-bodies after treatment with PAMPs. Pat1 mutants exhibit dwarfism and de-repressed immunity dependent on the immune receptor SUMM2.  The pat1 constitutive defense phenotype is suppressed by summ2 such that pat1 summ2 mutants display a wild-type phenotype in response to biotrophic and necrotrophic pathogens.</v>
          </cell>
          <cell r="D535" t="str">
            <v>protein_coding</v>
          </cell>
          <cell r="E535" t="str">
            <v>ARABIDOPSIS HOMOLOG OF YEAST PAT1 (PAT1)</v>
          </cell>
        </row>
        <row r="536">
          <cell r="A536" t="str">
            <v>AT5G06130</v>
          </cell>
          <cell r="B536" t="str">
            <v>AT5G06130.2</v>
          </cell>
          <cell r="C536" t="str">
            <v>Encodes an OR(orange)-like protein that interacts directly with the PSY (phytoene synthase) protein and acts as a positive posttranscriptional regulator of its expression, thereby affecting carotenoid biosynthesis.</v>
          </cell>
          <cell r="D536" t="str">
            <v>protein_coding</v>
          </cell>
          <cell r="E536" t="str">
            <v>ARABIDOPSIS THALIANA ORANGE-LIKE (ATOR-LIKE)</v>
          </cell>
        </row>
        <row r="537">
          <cell r="A537" t="str">
            <v>AT1G30680</v>
          </cell>
          <cell r="B537" t="str">
            <v>AT1G30680.1</v>
          </cell>
          <cell r="C537" t="str">
            <v>Twinkle is a dual localized (mitochondria and chloroplast) DNA primase-helicase. It synthesizes RNA primers from a 5&amp;#8242; -(G/C)GGA-3&amp;#8242; template, where the last two  3' nucleotides are  cryptic. Mitochondrial protein involved in DNA replication which binds to DNA polymerases, Pol1A and Pol1B.</v>
          </cell>
          <cell r="D537" t="str">
            <v>protein_coding</v>
          </cell>
          <cell r="E537" t="str">
            <v>ARABIDOPSIS TWINKLE HOMOLOG (ATH)</v>
          </cell>
        </row>
        <row r="538">
          <cell r="A538" t="str">
            <v>AT4G16130</v>
          </cell>
          <cell r="B538" t="str">
            <v>AT4G16130.1</v>
          </cell>
          <cell r="C538" t="str">
            <v>Similar to galactokinase.</v>
          </cell>
          <cell r="D538" t="str">
            <v>protein_coding</v>
          </cell>
          <cell r="E538" t="str">
            <v>ARABINOSE KINASE (ARA1)</v>
          </cell>
        </row>
        <row r="539">
          <cell r="A539" t="str">
            <v>AT1G48410</v>
          </cell>
          <cell r="B539" t="str">
            <v>AT1G48410.2</v>
          </cell>
          <cell r="C539" t="str">
            <v>Encodes an RNA Slicer that selectively recruits microRNAs and siRNAs.  There is currently no evidence that AGO1 Slicer is in a high molecular weight RNA-induced silencing complex (RISC).  Mutants are defective in post-transcriptional gene silencing and have pleiotropic developmental and morphological defects. Through its action on the  regulation of ARF17 expression, the protein regulates genes involved at the cross talk between auxin and light signaling during adventitious root development. AGO1 seems to be targeted for degradation by silencing suppressor F-box-containing proteins from Turnip yellow virus and Cucurbit aphid-borne yellow virus.</v>
          </cell>
          <cell r="D539" t="str">
            <v>protein_coding</v>
          </cell>
          <cell r="E539" t="str">
            <v>ARGONAUTE 1 (AGO1)</v>
          </cell>
        </row>
        <row r="540">
          <cell r="A540" t="str">
            <v>AT3G07630</v>
          </cell>
          <cell r="B540" t="str">
            <v>AT3G07630.1</v>
          </cell>
          <cell r="C540" t="str">
            <v>Encodes a plastid-localized arogenate dehydratase involved in phenylalanine biosynthesis.  Not less than six genes encoding ADT were identi&amp;#64257;ed in the Arabidopsis genome: ADT1 [At1g11790]; ADT2 [At3g07630]; ADT3 [At2g27820]; ADT4 [At3g44720]; ADT5 [At5g22630]; and ADT6 [At1g08250].</v>
          </cell>
          <cell r="D540" t="str">
            <v>protein_coding</v>
          </cell>
          <cell r="E540" t="str">
            <v>AROGENATE DEHYDRATASE 2 (ADT2)</v>
          </cell>
        </row>
        <row r="541">
          <cell r="A541" t="str">
            <v>AT5G22630</v>
          </cell>
          <cell r="B541" t="str">
            <v>AT5G22630.1</v>
          </cell>
          <cell r="C541" t="str">
            <v>Encodes a plastid-localized arogenate dehydratase involved in phenylalanine biosynthesis.  Not less than six genes encoding ADT were identi&amp;#64257;ed in the Arabidopsis genome: ADT1 [At1g11790]; ADT2 [At3g07630]; ADT3 [At2g27820]; ADT4 [At3g44720]; ADT5 [At5g22630]; and ADT6 [At1g08250]. The mRNA is cell-to-cell mobile.</v>
          </cell>
          <cell r="D541" t="str">
            <v>protein_coding</v>
          </cell>
          <cell r="E541" t="str">
            <v>AROGENATE DEHYDRATASE 5 (ADT5)</v>
          </cell>
        </row>
        <row r="542">
          <cell r="A542" t="str">
            <v>AT1G08250</v>
          </cell>
          <cell r="B542" t="str">
            <v>AT1G08250.1</v>
          </cell>
          <cell r="C542" t="str">
            <v>Encodes a plastid-localized arogenate dehydratase involved in phenylalanine biosynthesis. Although this enzyme has sequence similarity to prephenate dehydratases, it is 98 times more active with arogenate than prephenate in enzymatic assays.</v>
          </cell>
          <cell r="D542" t="str">
            <v>protein_coding</v>
          </cell>
          <cell r="E542" t="str">
            <v>AROGENATE DEHYDRATASE 6 (ADT6)</v>
          </cell>
        </row>
        <row r="543">
          <cell r="A543" t="str">
            <v>AT1G07890</v>
          </cell>
          <cell r="B543" t="str">
            <v>AT1G07890.3</v>
          </cell>
          <cell r="C543" t="str">
            <v>Encodes a cytosolic ascorbate peroxidase APX1.  Ascorbate peroxidases are enzymes that scavenge hydrogen peroxide in plant cells.  Eight types of APX have been described for Arabidopsis: three cytosolic (APX1, APX2, APX6), two chloroplastic types (stromal sAPX, thylakoid tAPX), and three microsomal (APX3, APX4, APX5) isoforms. At least part of the induction of heat shock proteins during light stress in Arabidopsis is mediated by H2O2 that is scavenged by APX1. Expression of the gene is downregulated in the presence of paraquat, an inducer of photoxidative stress. The mRNA is cell-to-cell mobile.</v>
          </cell>
          <cell r="D543" t="str">
            <v>protein_coding</v>
          </cell>
          <cell r="E543" t="str">
            <v>ASCORBATE PEROXIDASE 1 (APX1)</v>
          </cell>
        </row>
        <row r="544">
          <cell r="A544" t="str">
            <v>AT4G35000</v>
          </cell>
          <cell r="B544" t="str">
            <v>AT4G35000.1</v>
          </cell>
          <cell r="C544" t="str">
            <v>Encodes a microsomal ascorbate peroxidase APX3.  Ascorbate peroxidases are enzymes that scavenge hydrogen peroxide in plant cells.  Eight types of APX have been described for Arabidopsis: three cytosolic (APX1, APX2, APX6), two chloroplastic types (stromal sAPX, thylakoid tAPX), and three microsomal (APX3, APX4, APX5) isoforms.  The APX3 protein interacts with AKR2 (ankyrin-containing protein that interacts with AFT1) and AFT1, a 14-3-3 protein.</v>
          </cell>
          <cell r="D544" t="str">
            <v>protein_coding</v>
          </cell>
          <cell r="E544" t="str">
            <v>ASCORBATE PEROXIDASE 3 (APX3)</v>
          </cell>
        </row>
        <row r="545">
          <cell r="A545" t="str">
            <v>AT5G65010</v>
          </cell>
          <cell r="B545" t="str">
            <v>AT5G65010.2</v>
          </cell>
          <cell r="C545" t="str">
            <v>Encodes asparagine synthetase (ASN2).</v>
          </cell>
          <cell r="D545" t="str">
            <v>protein_coding</v>
          </cell>
          <cell r="E545" t="str">
            <v>ASPARAGINE SYNTHETASE 2 (ASN2)</v>
          </cell>
        </row>
        <row r="546">
          <cell r="A546" t="str">
            <v>AT5G19550</v>
          </cell>
          <cell r="B546" t="str">
            <v>AT5G19550.1</v>
          </cell>
          <cell r="C546" t="str">
            <v>Nitrogen metabolism. Major cytosolic isoenzyme controlling aspartate biosynthesis in the light. The mRNA is cell-to-cell mobile.</v>
          </cell>
          <cell r="D546" t="str">
            <v>protein_coding</v>
          </cell>
          <cell r="E546" t="str">
            <v>ASPARTATE AMINOTRANSFERASE 2 (ASP2)</v>
          </cell>
        </row>
        <row r="547">
          <cell r="A547" t="str">
            <v>AT3G02020</v>
          </cell>
          <cell r="B547" t="str">
            <v>AT3G02020.1</v>
          </cell>
          <cell r="C547" t="str">
            <v>encodes a monofunctional aspartate kinase</v>
          </cell>
          <cell r="D547" t="str">
            <v>protein_coding</v>
          </cell>
          <cell r="E547" t="str">
            <v>ASPARTATE KINASE 3 (AK3)</v>
          </cell>
        </row>
        <row r="548">
          <cell r="A548" t="str">
            <v>AT5G49460</v>
          </cell>
          <cell r="B548" t="str">
            <v>AT5G49460.1</v>
          </cell>
          <cell r="C548" t="str">
            <v>One of the two genes encoding subunit B of the cytosolic enzyme ATP Citrate Lyase (ACL)</v>
          </cell>
          <cell r="D548" t="str">
            <v>protein_coding</v>
          </cell>
          <cell r="E548" t="str">
            <v>ATP CITRATE LYASE SUBUNIT B 2 (ACLB-2)</v>
          </cell>
        </row>
        <row r="549">
          <cell r="A549" t="str">
            <v>AT3G22890</v>
          </cell>
          <cell r="B549" t="str">
            <v>AT3G22890.1</v>
          </cell>
          <cell r="C549" t="str">
            <v>encodes ATP sulfurylase, the first enzyme in the sulfate assimilation pathway of Arabidopsis. It may also participate in selenium metabolism. The mRNA is cell-to-cell mobile.</v>
          </cell>
          <cell r="D549" t="str">
            <v>protein_coding</v>
          </cell>
          <cell r="E549" t="str">
            <v>ATP SULFURYLASE 1 (APS1)</v>
          </cell>
        </row>
        <row r="550">
          <cell r="A550" t="str">
            <v>AT4G19210</v>
          </cell>
          <cell r="B550" t="str">
            <v>AT4G19210.1</v>
          </cell>
          <cell r="C550" t="str">
            <v>member of RLI subfamily The mRNA is cell-to-cell mobile.</v>
          </cell>
          <cell r="D550" t="str">
            <v>protein_coding</v>
          </cell>
          <cell r="E550" t="str">
            <v>ATP-BINDING CASSETTE E2 (ABCE2)</v>
          </cell>
        </row>
        <row r="551">
          <cell r="A551" t="str">
            <v>AT5G60790</v>
          </cell>
          <cell r="B551" t="str">
            <v>AT5G60790.1</v>
          </cell>
          <cell r="C551" t="str">
            <v>member of GCN subfamily</v>
          </cell>
          <cell r="D551" t="str">
            <v>protein_coding</v>
          </cell>
          <cell r="E551" t="str">
            <v>ATP-BINDING CASSETTE F1 (ABCF1)</v>
          </cell>
        </row>
        <row r="552">
          <cell r="A552" t="str">
            <v>AT1G64550</v>
          </cell>
          <cell r="B552" t="str">
            <v>AT1G64550.1</v>
          </cell>
          <cell r="C552" t="str">
            <v>Encodes a member of GCN subfamily. Predicted to be involved in stress-associated protein translation control. The mutant is affected in MAMP ((microbe-associated molecular patterns)-induced stomatal closure, but not other MAMP-induced responses in the leaves.</v>
          </cell>
          <cell r="D552" t="str">
            <v>protein_coding</v>
          </cell>
          <cell r="E552" t="str">
            <v>ATP-BINDING CASSETTE F3 (ABCF3)</v>
          </cell>
        </row>
        <row r="553">
          <cell r="A553" t="str">
            <v>AT1G09430</v>
          </cell>
          <cell r="B553" t="str">
            <v>AT1G09430.1</v>
          </cell>
          <cell r="C553" t="str">
            <v>Encodes subunit A of the heteromeric enzyme ATP citrate lyase (ACL).  In animals, ACL is encoded by a single gene; ACL in Arabidopsis is composed of two polypeptides, ACLA (encoded by 3 genes) and ACLB (encoded by 2 genes).  The holoenzyme has an A(4)B(4)stoichiometry. Expression of both ACLA and ACLB but not of either of the subunits alone results in ACL activity.</v>
          </cell>
          <cell r="D553" t="str">
            <v>protein_coding</v>
          </cell>
          <cell r="E553" t="str">
            <v>ATP-CITRATE LYASE A-3 (ACLA-3)</v>
          </cell>
        </row>
        <row r="554">
          <cell r="A554" t="str">
            <v>AT3G06650</v>
          </cell>
          <cell r="B554" t="str">
            <v>AT3G06650.1</v>
          </cell>
          <cell r="C554" t="str">
            <v>One of the two genes encoding subunit B of the trimeric enzyme ATP Citrate lyase</v>
          </cell>
          <cell r="D554" t="str">
            <v>protein_coding</v>
          </cell>
          <cell r="E554" t="str">
            <v>ATP-CITRATE LYASE B-1 (ACLB-1)</v>
          </cell>
        </row>
        <row r="555">
          <cell r="A555" t="str">
            <v>AT5G06160</v>
          </cell>
          <cell r="B555" t="str">
            <v>AT5G06160.1</v>
          </cell>
          <cell r="C555" t="str">
            <v>Encodes a protein with similarity to pre-mRNA splicing factor SF3a60 that is involved in gametic cell fate determination. Loss of function results in the ectopic expression of egg cell makers suggesting a role in restriction of gametic cell fate.  Expressed strongly in gametophytes and weakly in sporophytes.</v>
          </cell>
          <cell r="D555" t="str">
            <v>protein_coding</v>
          </cell>
          <cell r="E555" t="str">
            <v>ATROPOS (ATO)</v>
          </cell>
        </row>
        <row r="556">
          <cell r="A556" t="str">
            <v>AT4G29670</v>
          </cell>
          <cell r="B556" t="str">
            <v>AT4G29670.2</v>
          </cell>
          <cell r="C556" t="str">
            <v>Encodes a member of the thioredoxin family protein.  Located in the chloroplast.  Shows high activity towards the chloroplast 2-Cys peroxiredoxin A, and poor activity towards the chloroplast NADP-malate   dehydrogenase.</v>
          </cell>
          <cell r="D556" t="str">
            <v>protein_coding</v>
          </cell>
          <cell r="E556" t="str">
            <v>ATYPICAL CYS  HIS RICH THIOREDOXIN 2 (ACHT2)</v>
          </cell>
        </row>
        <row r="557">
          <cell r="A557" t="str">
            <v>AT3G61710</v>
          </cell>
          <cell r="B557" t="str">
            <v>AT3G61710.1</v>
          </cell>
          <cell r="C557" t="str">
            <v>Encodes autophagy protein 6 (ATG6), required for pollen germination and plant development.</v>
          </cell>
          <cell r="D557" t="str">
            <v>protein_coding</v>
          </cell>
          <cell r="E557" t="str">
            <v>AUTOPHAGY 6 (ATG6)</v>
          </cell>
        </row>
        <row r="558">
          <cell r="A558" t="str">
            <v>AT3G18080</v>
          </cell>
          <cell r="B558" t="str">
            <v>AT3G18080.1</v>
          </cell>
          <cell r="C558" t="str">
            <v>B-S glucosidase 44;(source:Araport11)</v>
          </cell>
          <cell r="D558" t="str">
            <v>protein_coding</v>
          </cell>
          <cell r="E558" t="str">
            <v>B-S GLUCOSIDASE 44 (BGLU44)</v>
          </cell>
        </row>
        <row r="559">
          <cell r="A559" t="str">
            <v>AT2G40620</v>
          </cell>
          <cell r="B559" t="str">
            <v>AT2G40620.1</v>
          </cell>
          <cell r="C559" t="str">
            <v>Basic-leucine zipper (bZIP) transcription factor family protein;(source:Araport11)</v>
          </cell>
          <cell r="D559" t="str">
            <v>protein_coding</v>
          </cell>
          <cell r="E559" t="str">
            <v>BASIC LEUCINE-ZIPPER 18 (BZIP18)</v>
          </cell>
        </row>
        <row r="560">
          <cell r="A560" t="str">
            <v>AT4G38900</v>
          </cell>
          <cell r="B560" t="str">
            <v>AT4G38900.1</v>
          </cell>
          <cell r="C560" t="str">
            <v>Basic-leucine zipper (bZIP) transcription factor family protein;(source:Araport11)</v>
          </cell>
          <cell r="D560" t="str">
            <v>protein_coding</v>
          </cell>
          <cell r="E560" t="str">
            <v>BASIC LEUCINE-ZIPPER 29 (BZIP29)</v>
          </cell>
        </row>
        <row r="561">
          <cell r="A561" t="str">
            <v>AT2G21230</v>
          </cell>
          <cell r="B561" t="str">
            <v>AT2G21230.3</v>
          </cell>
          <cell r="C561" t="str">
            <v>bZIP30 is a transcriptional activator that is involved in regulation of growth and development of reproductive organs. It interacts with a number of developmental regulators including WUS, HEC1, KNAT1/BP, KNAT2, JAB, BEL1, and NGA1.</v>
          </cell>
          <cell r="D561" t="str">
            <v>protein_coding</v>
          </cell>
          <cell r="E561" t="str">
            <v>BASIC LEUCINE-ZIPPER 30 (BZIP30)</v>
          </cell>
        </row>
        <row r="562">
          <cell r="A562" t="str">
            <v>AT1G06070</v>
          </cell>
          <cell r="B562" t="str">
            <v>AT1G06070.1</v>
          </cell>
          <cell r="C562" t="str">
            <v>Basic-leucine zipper (bZIP) transcription factor family protein;(source:Araport11)</v>
          </cell>
          <cell r="D562" t="str">
            <v>protein_coding</v>
          </cell>
          <cell r="E562" t="str">
            <v>BASIC LEUCINE-ZIPPER 69 (BZIP69)</v>
          </cell>
        </row>
        <row r="563">
          <cell r="A563" t="str">
            <v>AT5G62390</v>
          </cell>
          <cell r="B563" t="str">
            <v>AT5G62390.1</v>
          </cell>
          <cell r="C563" t="str">
            <v>A member of Arabidopsis BAG (Bcl-2-associated athanogene) proteins, plant homologs of mammalian regulators of apoptosis. Plant BAG proteins are multi-functional and remarkably similar to their animal counterparts, as they regulate apoptotic-like processes ranging from pathogen attack, to abiotic stress, to plant development. Localized to the ER. Necessary for the proper maintenance of the unfolded protein response during heat and cold tolerance.</v>
          </cell>
          <cell r="D563" t="str">
            <v>protein_coding</v>
          </cell>
          <cell r="E563" t="str">
            <v>BCL-2-ASSOCIATED ATHANOGENE 7 (BAG7)</v>
          </cell>
        </row>
        <row r="564">
          <cell r="A564" t="str">
            <v>AT4G02990</v>
          </cell>
          <cell r="B564" t="str">
            <v>AT4G02990.1</v>
          </cell>
          <cell r="C564" t="str">
            <v>Encodes BELAYA SMERT (BSM), a plastid-localized protein homologous to mitochondrial transcription termination factors (mTERF) found in animal. Mutant bsm cells are albino, are compromised in growth, and suffer defects in global plastidic gene expression. The mRNA is cell-to-cell mobile.</v>
          </cell>
          <cell r="D564" t="str">
            <v>protein_coding</v>
          </cell>
          <cell r="E564" t="str">
            <v>BELAYA SMERT (BSM)</v>
          </cell>
        </row>
        <row r="565">
          <cell r="A565" t="str">
            <v>AT1G70410</v>
          </cell>
          <cell r="B565" t="str">
            <v>AT1G70410.2</v>
          </cell>
          <cell r="C565" t="str">
            <v>Encodes a putative beta-carbonic anhydrase betaCA4.  Together with betaCA1 (At3g01500) regulates CO2-controlled stomatal movements in guard cells.</v>
          </cell>
          <cell r="D565" t="str">
            <v>protein_coding</v>
          </cell>
          <cell r="E565" t="str">
            <v>BETA CARBONIC ANHYDRASE 4 (BCA4)</v>
          </cell>
        </row>
        <row r="566">
          <cell r="A566" t="str">
            <v>AT1G52400</v>
          </cell>
          <cell r="B566" t="str">
            <v>AT1G52400.1</v>
          </cell>
          <cell r="C566" t="str">
            <v>encodes a member of glycosyl hydrolase family 1, located in inducible ER bodies which were formed after wounding, required in inducible ER body formation The mRNA is cell-to-cell mobile.</v>
          </cell>
          <cell r="D566" t="str">
            <v>protein_coding</v>
          </cell>
          <cell r="E566" t="str">
            <v>BETA GLUCOSIDASE 18 (BGLU18)</v>
          </cell>
        </row>
        <row r="567">
          <cell r="A567" t="str">
            <v>AT5G12250</v>
          </cell>
          <cell r="B567" t="str">
            <v>AT5G12250.1</v>
          </cell>
          <cell r="C567" t="str">
            <v>Encodes a beta-tubulin. Expression of TUB6 has been shown to decrease in response to cold treatment.</v>
          </cell>
          <cell r="D567" t="str">
            <v>protein_coding</v>
          </cell>
          <cell r="E567" t="str">
            <v>BETA-6 TUBULIN (TUB6)</v>
          </cell>
        </row>
        <row r="568">
          <cell r="A568" t="str">
            <v>AT1G65590</v>
          </cell>
          <cell r="B568" t="str">
            <v>AT1G65590.1</v>
          </cell>
          <cell r="C568" t="str">
            <v>Encodes a protein with beta-hexosaminidase activity. Located on the plasma membrane.</v>
          </cell>
          <cell r="D568" t="str">
            <v>protein_coding</v>
          </cell>
          <cell r="E568" t="str">
            <v>BETA-HEXOSAMINIDASE 3 (HEXO3)</v>
          </cell>
        </row>
        <row r="569">
          <cell r="A569" t="str">
            <v>AT1G67730</v>
          </cell>
          <cell r="B569" t="str">
            <v>AT1G67730.1</v>
          </cell>
          <cell r="C569" t="str">
            <v>Encodes one of the two Arabidopsis homologues to YBR159w encoding a S. cerevisiae beta-ketoacyl reductase (KCR), which catalyzes the first reduction during VLCFA (very long chain fatty acids, &gt;18 carbon) elongation: KCR1 (At1g67730), KCR2 (At1g24470). Complementation of the yeast ybr159Delta mutant demonstrated that the two KCR proteins are divergent and that only AtKCR1 can restore heterologous elongase activity similar to the native yeast KCR gene. The mRNA is cell-to-cell mobile.</v>
          </cell>
          <cell r="D569" t="str">
            <v>protein_coding</v>
          </cell>
          <cell r="E569" t="str">
            <v>BETA-KETOACYL REDUCTASE 1 (KCR1)</v>
          </cell>
        </row>
        <row r="570">
          <cell r="A570" t="str">
            <v>AT3G02260</v>
          </cell>
          <cell r="B570" t="str">
            <v>AT3G02260.1</v>
          </cell>
          <cell r="C570" t="str">
            <v>Calossin-like protein required for polar auxin transport. Involved in regulating sugar response and C/N balance.</v>
          </cell>
          <cell r="D570" t="str">
            <v>protein_coding</v>
          </cell>
          <cell r="E570" t="str">
            <v>BIG (BIG)</v>
          </cell>
        </row>
        <row r="571">
          <cell r="A571" t="str">
            <v>AT5G04430</v>
          </cell>
          <cell r="B571" t="str">
            <v>AT5G04430.2</v>
          </cell>
          <cell r="C571" t="str">
            <v>Gene model AT5G04430.1 produces active protein. (BTS1S). Binds to ToMV genomic RNA and prevents viral multiplication.</v>
          </cell>
          <cell r="D571" t="str">
            <v>protein_coding</v>
          </cell>
          <cell r="E571" t="str">
            <v>BINDING TO TOMV RNA 1L (LONG FORM) (BTR1L)</v>
          </cell>
        </row>
        <row r="572">
          <cell r="A572" t="str">
            <v>AT4G30825</v>
          </cell>
          <cell r="B572" t="str">
            <v>AT4G30825.1</v>
          </cell>
          <cell r="C572" t="str">
            <v>P-class pentatricopeptide repeat (PPR) protein essential for accumulation of the dicistronic atpH/F transcript in chloroplasts. Acts as barrier to prevent the atpH/F transcript degradation by exoribonucleases by binding to the consensus sequence of the atpF-atpA intergenic region.</v>
          </cell>
          <cell r="D572" t="str">
            <v>protein_coding</v>
          </cell>
          <cell r="E572" t="str">
            <v>BIOGENESIS FACTOR REQUIRED FOR ATP SYNTHASE 2 (BFA2)</v>
          </cell>
        </row>
        <row r="573">
          <cell r="A573" t="str">
            <v>AT2G43360</v>
          </cell>
          <cell r="B573" t="str">
            <v>AT2G43360.1</v>
          </cell>
          <cell r="C573" t="str">
            <v>Catalyzes the conversion of dethiobiotin to biotin.</v>
          </cell>
          <cell r="D573" t="str">
            <v>protein_coding</v>
          </cell>
          <cell r="E573" t="str">
            <v>BIOTIN AUXOTROPH 2 (BIO2)</v>
          </cell>
        </row>
        <row r="574">
          <cell r="A574" t="str">
            <v>AT2G41370</v>
          </cell>
          <cell r="B574" t="str">
            <v>AT2G41370.1</v>
          </cell>
          <cell r="C574" t="str">
            <v>Encodes BOP2, a cytoplasmic and nuclear-localized NPR1 like protein with BTB/POZ domain and ankyrin repeats. Interacts with BOP1 and appears to be genetically redundant with BOP1.bop1/bop2 double mutants have longer leaves, often with leaflets on the petiole, asymmetric flowers with extra organs and no nectaries. Also defective in floral organ abscission.  BOP1/2 promotes floral meristem fate and determinacy in a pathway targetting APETALA1 and AGAMOUS-LIKE24. PUCHI, BOP1 and BOP2 are redundantly required for expression of LFY and AP1. BOP2 is expressed in valve margin. Misexpression in stems causes short internodes and ectopic biosynthesis of lignin. BOP2 activity is antagonistic to BP (At4g08150) and PNY (At5g02030). BOP3 expression is restricted to pedicel axils by BP and PNY. BOP2 promotes KNAT6 (At1g23380) expression.</v>
          </cell>
          <cell r="D574" t="str">
            <v>protein_coding</v>
          </cell>
          <cell r="E574" t="str">
            <v>BLADE ON PETIOLE2 (BOP2)</v>
          </cell>
        </row>
        <row r="575">
          <cell r="A575" t="str">
            <v>AT3G19710</v>
          </cell>
          <cell r="B575" t="str">
            <v>AT3G19710.1</v>
          </cell>
          <cell r="C575" t="str">
            <v>Belongs to the branched-chain amino acid aminotransferase gene family. Encodes a methionine-oxo-acid transaminase. Involved in the methionine chain elongation pathway that leads to the ultimate biosynthesis of methionine-derived glucosinolates.</v>
          </cell>
          <cell r="D575" t="str">
            <v>protein_coding</v>
          </cell>
          <cell r="E575" t="str">
            <v>BRANCHED-CHAIN AMINOTRANSFERASE4 (BCAT4)</v>
          </cell>
        </row>
        <row r="576">
          <cell r="A576" t="str">
            <v>AT3G49010</v>
          </cell>
          <cell r="B576" t="str">
            <v>AT3G49010.1</v>
          </cell>
          <cell r="C576" t="str">
            <v>Encodes 60S ribosomal protein L13. Homolog of human breast basic conserved 1 (BBC1).</v>
          </cell>
          <cell r="D576" t="str">
            <v>protein_coding</v>
          </cell>
          <cell r="E576" t="str">
            <v>BREAST BASIC CONSERVED 1 (BBC1)</v>
          </cell>
        </row>
        <row r="577">
          <cell r="A577" t="str">
            <v>AT2G01540</v>
          </cell>
          <cell r="B577" t="str">
            <v>AT2G01540.1</v>
          </cell>
          <cell r="C577" t="str">
            <v>Calcium-dependent lipid-binding (CaLB domain) family protein;(source:Araport11)</v>
          </cell>
          <cell r="D577" t="str">
            <v>protein_coding</v>
          </cell>
          <cell r="E577" t="str">
            <v>C2-DOMAIN ABA-RELATED 10 (CAR10)</v>
          </cell>
        </row>
        <row r="578">
          <cell r="A578" t="str">
            <v>AT5G44070</v>
          </cell>
          <cell r="B578" t="str">
            <v>AT5G44070.1</v>
          </cell>
          <cell r="C578" t="str">
            <v>Phytochelatin synthase gene confers tolerance to cadmium ions. Catalyzes phytochelatin (PC) synthesis from glutathione (GSH) in the presence of Cd2+, Zn2+, Cu2+ and Fe3+, but not by Co2+ or Ni2+. The mRNA is cell-to-cell mobile.</v>
          </cell>
          <cell r="D578" t="str">
            <v>protein_coding</v>
          </cell>
          <cell r="E578" t="str">
            <v>CADMIUM SENSITIVE 1 (CAD1)</v>
          </cell>
        </row>
        <row r="579">
          <cell r="A579" t="str">
            <v>AT5G21326</v>
          </cell>
          <cell r="B579" t="str">
            <v>AT5G21326.1</v>
          </cell>
          <cell r="C579" t="str">
            <v>Ca2+regulated serine-threonine protein kinase family protein;(source:Araport11)</v>
          </cell>
          <cell r="D579" t="str">
            <v>protein_coding</v>
          </cell>
          <cell r="E579" t="str">
            <v>CALCINEURIN B-LIKE PROTEIN (CBL)-INTERACTING PROTEIN KINASE 26 (CIPK26)</v>
          </cell>
        </row>
        <row r="580">
          <cell r="A580" t="str">
            <v>AT5G23060</v>
          </cell>
          <cell r="B580" t="str">
            <v>AT5G23060.1</v>
          </cell>
          <cell r="C580" t="str">
            <v>Encodes a  chloroplast-localized protein that modulates cytoplasmic Ca2+ concentration and is crucial for proper stomatal regulation in response to elevations of external Ca2+. Phosphorylation of this protein is dependent on calcium.</v>
          </cell>
          <cell r="D580" t="str">
            <v>protein_coding</v>
          </cell>
          <cell r="E580" t="str">
            <v>CALCIUM SENSING RECEPTOR (CaS)</v>
          </cell>
        </row>
        <row r="581">
          <cell r="A581" t="str">
            <v>AT4G23650</v>
          </cell>
          <cell r="B581" t="str">
            <v>AT4G23650.1</v>
          </cell>
          <cell r="C581" t="str">
            <v>Encodes calcium dependent protein kinase 3 (CPK3), a member of the Arabidopsis CDPK gene family.  CDPKs contain an intrinsic Ca2+-activation domain with four EF hand Ca2+-binding sites.  CDPKs protein kinases have been proposed to function in multiple plant signal transduction pathways downstream of [Ca2+]cyt elevations, thus transducing various physiological responses.  CPK3 is expressed in both guard cells and mesophyll cells.  Functions in guard cell ion channel regulation.   ABA and Ca(2+) activation of slow-type anion channels and, interestingly, ABA activation of plasma membrane Ca(2+)-permeable channels were impaired in independent alleles of single and double cpk3cpk6 mutant guard cells.  Furthermore, ABA- and Ca(2+)-induced stomatal closing were partially impaired in these cpk3cpk6 mutant alleles.  CPK6 is also a member of the Arabidopsis CDPK family.</v>
          </cell>
          <cell r="D581" t="str">
            <v>protein_coding</v>
          </cell>
          <cell r="E581" t="str">
            <v>CALCIUM-DEPENDENT PROTEIN KINASE 6 (CDPK6)</v>
          </cell>
        </row>
        <row r="582">
          <cell r="A582" t="str">
            <v>AT5G37780</v>
          </cell>
          <cell r="B582" t="str">
            <v>AT5G37780.3</v>
          </cell>
          <cell r="C582" t="str">
            <v>encodes a calmodulin that is involved in thigmomorphogenesis. Gene expression is rapidly induced upon a variety of abiotic stimuli, including water spray, subirrigation, wind, touch, wounding, or darkness.</v>
          </cell>
          <cell r="D582" t="str">
            <v>protein_coding</v>
          </cell>
          <cell r="E582" t="str">
            <v>CALMODULIN 1 (CAM1)</v>
          </cell>
        </row>
        <row r="583">
          <cell r="A583" t="str">
            <v>AT4G16150</v>
          </cell>
          <cell r="B583" t="str">
            <v>AT4G16150.1</v>
          </cell>
          <cell r="C583" t="str">
            <v>CATMA5 is a transcriptional activator. It acts in the cold response pathway, it can bind to and activate the expression of DREB1 genes.</v>
          </cell>
          <cell r="D583" t="str">
            <v>protein_coding</v>
          </cell>
          <cell r="E583" t="str">
            <v>CALMODULIN-BINDING TRANSCRIPTION ACTIVATOR 2 (CAMTA5)</v>
          </cell>
        </row>
        <row r="584">
          <cell r="A584" t="str">
            <v>AT3G16940</v>
          </cell>
          <cell r="B584" t="str">
            <v>AT3G16940.1</v>
          </cell>
          <cell r="C584" t="str">
            <v>calmodulin-binding transcription activator;(source:Araport11)</v>
          </cell>
          <cell r="D584" t="str">
            <v>protein_coding</v>
          </cell>
          <cell r="E584" t="str">
            <v>CALMODULIN-BINDING TRANSCRIPTION ACTIVATOR 6 (CAMTA6)</v>
          </cell>
        </row>
        <row r="585">
          <cell r="A585" t="str">
            <v>AT5G23580</v>
          </cell>
          <cell r="B585" t="str">
            <v>AT5G23580.1</v>
          </cell>
          <cell r="C585" t="str">
            <v>Member of a unique family of enzymes containing a single polypeptide chain with a kinase domain at the amino terminus and a putative calcium-binding EF hands structure at the carboxyl terminus; recombinant protein is fully active and induced by Ca2+</v>
          </cell>
          <cell r="D585" t="str">
            <v>protein_coding</v>
          </cell>
          <cell r="E585" t="str">
            <v>CALMODULIN-LIKE DOMAIN PROTEIN KINASE 9 (CDPK9)</v>
          </cell>
        </row>
        <row r="586">
          <cell r="A586" t="str">
            <v>AT5G67380</v>
          </cell>
          <cell r="B586" t="str">
            <v>AT5G67380.1</v>
          </cell>
          <cell r="C586" t="str">
            <v>Casein kinase II (CK2) catalytic subunit (alpha 1). One known substrate of CK2 is Phytochrome Interacting Factor 1 (PIF1). CK2-mediated phosphorylation enhances the light-induced degradation of PIF1 to promote photomorphogenesis.</v>
          </cell>
          <cell r="D586" t="str">
            <v>protein_coding</v>
          </cell>
          <cell r="E586" t="str">
            <v>CASEIN KINASE ALPHA 1 (CKA1)</v>
          </cell>
        </row>
        <row r="587">
          <cell r="A587" t="str">
            <v>AT1G20630</v>
          </cell>
          <cell r="B587" t="str">
            <v>AT1G20630.1</v>
          </cell>
          <cell r="C587" t="str">
            <v>Catalyzes the reduction of hydrogen peroxide using heme group as cofactor. Protects cells from toxicity by H2O2.</v>
          </cell>
          <cell r="D587" t="str">
            <v>protein_coding</v>
          </cell>
          <cell r="E587" t="str">
            <v>CATALASE 1 (CAT1)</v>
          </cell>
        </row>
        <row r="588">
          <cell r="A588" t="str">
            <v>AT3G54900</v>
          </cell>
          <cell r="B588" t="str">
            <v>AT3G54900.1</v>
          </cell>
          <cell r="C588" t="str">
            <v>A.thaliana PICOT protein.It activates CAX1 gene Calcium transport activity.In other organisms, PICOT proteins appear to play a negative regulatory role in cellular stress responses.</v>
          </cell>
          <cell r="D588" t="str">
            <v>protein_coding</v>
          </cell>
          <cell r="E588" t="str">
            <v>CAX INTERACTING PROTEIN 1 (CXIP1)</v>
          </cell>
        </row>
        <row r="589">
          <cell r="A589" t="str">
            <v>AT2G38270</v>
          </cell>
          <cell r="B589" t="str">
            <v>AT2G38270.1</v>
          </cell>
          <cell r="C589" t="str">
            <v>Encodes protein homologous to CXIP1.  CXIP1 is a PICOT domain containing protein interacts with CAX1, a high capacity calcium transporter.  However, CXP2 does not interact with CAX1 and only moderately activates another calcium transporter CAX4.</v>
          </cell>
          <cell r="D589" t="str">
            <v>protein_coding</v>
          </cell>
          <cell r="E589" t="str">
            <v>CAX-INTERACTING PROTEIN 2 (CXIP2)</v>
          </cell>
        </row>
        <row r="590">
          <cell r="A590" t="str">
            <v>AT3G44260</v>
          </cell>
          <cell r="B590" t="str">
            <v>AT3G44260.1</v>
          </cell>
          <cell r="C590" t="str">
            <v>Encodes one of the homologs of the yeast CCR4-associated factor 1: AT3G44260 (CAF1a), AT5G22250 (CAF1b). Has mRNA deadenylation activity.  Also plays a role in plant defense responses.</v>
          </cell>
          <cell r="D590" t="str">
            <v>protein_coding</v>
          </cell>
          <cell r="E590" t="str">
            <v>CCR4- ASSOCIATED FACTOR 1A (CAF1a)</v>
          </cell>
        </row>
        <row r="591">
          <cell r="A591" t="str">
            <v>AT1G15920</v>
          </cell>
          <cell r="B591" t="str">
            <v>AT1G15920.2</v>
          </cell>
          <cell r="C591" t="str">
            <v>Deadenylase.</v>
          </cell>
          <cell r="D591" t="str">
            <v>protein_coding</v>
          </cell>
          <cell r="E591" t="str">
            <v>CCR4-ASSOCIATED FACTOR 1H (CAF1H)</v>
          </cell>
        </row>
        <row r="592">
          <cell r="A592" t="str">
            <v>AT5G10960</v>
          </cell>
          <cell r="B592" t="str">
            <v>AT5G10960.1</v>
          </cell>
          <cell r="C592" t="str">
            <v>Polynucleotidyl transferase, ribonuclease H-like superfamily protein;(source:Araport11)</v>
          </cell>
          <cell r="D592" t="str">
            <v>protein_coding</v>
          </cell>
          <cell r="E592" t="str">
            <v>CCR4-ASSOCIATED FACTOR 1I (CAF1I)</v>
          </cell>
        </row>
        <row r="593">
          <cell r="A593" t="str">
            <v>AT1G80780</v>
          </cell>
          <cell r="B593" t="str">
            <v>AT1G80780.3</v>
          </cell>
          <cell r="C593" t="str">
            <v>Deadenylase.</v>
          </cell>
          <cell r="D593" t="str">
            <v>protein_coding</v>
          </cell>
          <cell r="E593" t="str">
            <v>CCR4-ASSOCIATED FACTOR 1J (CAF1J)</v>
          </cell>
        </row>
        <row r="594">
          <cell r="A594" t="str">
            <v>AT2G32070</v>
          </cell>
          <cell r="B594" t="str">
            <v>AT2G32070.1</v>
          </cell>
          <cell r="C594" t="str">
            <v>Deadenylase.</v>
          </cell>
          <cell r="D594" t="str">
            <v>protein_coding</v>
          </cell>
          <cell r="E594" t="str">
            <v>CCR4-ASSOCIATED FACTOR 1K (CAF1K)</v>
          </cell>
        </row>
        <row r="595">
          <cell r="A595" t="str">
            <v>AT3G48750</v>
          </cell>
          <cell r="B595" t="str">
            <v>AT3G48750.1</v>
          </cell>
          <cell r="C595" t="str">
            <v>A-type cyclin-dependent kinase. Together with its specific inhibitor,  the Kip-related protein, KRP2 they regulate the mitosis-to-endocycle transition during  leaf development. Dominant negative mutations abolish cell division. Loss of function phenotype has reduced fertility with failure to transmit via pollen. Pollen development is arrested at the  second mitotic division. Expression is regulated by environmental and chemical signals. Part of the promoter is responsible for expression in trichomes. Functions as a positive regulator of cell proliferation during development of the male gametophyte, embryo and endosperm. Phosphorylation of threonine 161 is required for activation of its associated kinase.</v>
          </cell>
          <cell r="D595" t="str">
            <v>protein_coding</v>
          </cell>
          <cell r="E595" t="str">
            <v>CELL DIVISION CONTROL 2 (CDC2)</v>
          </cell>
        </row>
        <row r="596">
          <cell r="A596" t="str">
            <v>AT5G03340</v>
          </cell>
          <cell r="B596" t="str">
            <v>AT5G03340.1</v>
          </cell>
          <cell r="C596" t="str">
            <v>ATPase, AAA-type, CDC48 protein;(source:Araport11)</v>
          </cell>
          <cell r="D596" t="str">
            <v>protein_coding</v>
          </cell>
          <cell r="E596" t="str">
            <v>CELL DIVISION CYCLE 48C (ATCDC48C)</v>
          </cell>
        </row>
        <row r="597">
          <cell r="A597" t="str">
            <v>AT4G32410</v>
          </cell>
          <cell r="B597" t="str">
            <v>AT4G32410.1</v>
          </cell>
          <cell r="C597" t="str">
            <v>Encodes a cellulose synthase isomer. CESA1 mutants have cellulose defect in the primary cell wall. Multiple lines of evidence suggest that CESA1, along with CESA3 and CESA6 are present in the same plasma membrane complex for cellulose biosynthesis. lasma membrane complex for cellulose biosynthesis. As inferred from the null role of secondary wall-type CesAs, included in a set of five primary wall-type CesAs that may support trichome cell wall thickening.</v>
          </cell>
          <cell r="D597" t="str">
            <v>protein_coding</v>
          </cell>
          <cell r="E597" t="str">
            <v>CELLULOSE SYNTHASE 1 (CESA1)</v>
          </cell>
        </row>
        <row r="598">
          <cell r="A598" t="str">
            <v>AT5G09870</v>
          </cell>
          <cell r="B598" t="str">
            <v>AT5G09870.1</v>
          </cell>
          <cell r="C598" t="str">
            <v>Encodes a cellulose synthase CESA5 that produces seed mucilage cellulose.Mutants are defective in seed coat mucilage.Involved in the regulation of mucilage composition and/or mucilage synthesis.</v>
          </cell>
          <cell r="D598" t="str">
            <v>protein_coding</v>
          </cell>
          <cell r="E598" t="str">
            <v>CELLULOSE SYNTHASE 5 (CESA5)</v>
          </cell>
        </row>
        <row r="599">
          <cell r="A599" t="str">
            <v>AT2G22125</v>
          </cell>
          <cell r="B599" t="str">
            <v>AT2G22125.1</v>
          </cell>
          <cell r="C599" t="str">
            <v>Encodes a protein involved in cell elongation in root and anther filaments. Mutants have greater cell volumes in root tissues and have additive phenotypes with other cell expansion mutants such as those carrying mutations in COB, QUI and POM1 loci. POM2/CSI1 promotes Cellulose Synthase and microtubule co-alignment. The mRNA is cell-to-cell mobile.</v>
          </cell>
          <cell r="D599" t="str">
            <v>protein_coding</v>
          </cell>
          <cell r="E599" t="str">
            <v>CELLULOSE SYNTHASE-INTERACTIVE PROTEIN 1 (CSI1)</v>
          </cell>
        </row>
        <row r="600">
          <cell r="A600" t="str">
            <v>AT1G55490</v>
          </cell>
          <cell r="B600" t="str">
            <v>AT1G55490.1</v>
          </cell>
          <cell r="C600" t="str">
            <v>encodes the beta subunit of the chloroplast chaperonin 60, a homologue of bacterial GroEL. Mutants in this gene develops lesions on its leaves, expresses systemic acquired resistance (SAR) and develops accelerated cell death to heat shock stress. The protein has molecular chaperone activity for suppressing protein aggregation in vitro.</v>
          </cell>
          <cell r="D600" t="str">
            <v>protein_coding</v>
          </cell>
          <cell r="E600" t="str">
            <v>CHAPERONIN 60 BETA (CPN60B)</v>
          </cell>
        </row>
        <row r="601">
          <cell r="A601" t="str">
            <v>AT1G44446</v>
          </cell>
          <cell r="B601" t="str">
            <v>AT1G44446.1</v>
          </cell>
          <cell r="C601" t="str">
            <v>Encodes chlorophyllide &lt;i&gt;a&lt;/i&gt; oxygenase which converts chlorophyllide &lt;i&gt;a&lt;/i&gt; to chlorophyllide &lt;i&gt;b&lt;/i&gt; by catalyzing two successive hydroxylations at the 7-methyl group of chlorophyllide &lt;i&gt;a&lt;/i&gt; .  Mutants are deficient in pigments that associate with thylakoid membrane proteins, lacking chlorophyll &lt;i&gt;b&lt;/i&gt; and light-harvesting proteins of photosystem II. The protein was shown through cross-linking experiments to interact with Toc75, Toc34, Tic40, Tic20 and Tic22.</v>
          </cell>
          <cell r="D601" t="str">
            <v>protein_coding</v>
          </cell>
          <cell r="E601" t="str">
            <v>CHLORINA 1 (CH1)</v>
          </cell>
        </row>
        <row r="602">
          <cell r="A602" t="str">
            <v>AT4G24280</v>
          </cell>
          <cell r="B602" t="str">
            <v>AT4G24280.1</v>
          </cell>
          <cell r="C602" t="str">
            <v>Involved in protein import into  chloroplasts during early developmental stages. The mRNA is cell-to-cell mobile.</v>
          </cell>
          <cell r="D602" t="str">
            <v>protein_coding</v>
          </cell>
          <cell r="E602" t="str">
            <v>CHLOROPLAST HEAT SHOCK PROTEIN 70-1 (cpHsc70-1)</v>
          </cell>
        </row>
        <row r="603">
          <cell r="A603" t="str">
            <v>AT2G43950</v>
          </cell>
          <cell r="B603" t="str">
            <v>AT2G43950.1</v>
          </cell>
          <cell r="C603" t="str">
            <v>Constitutes a peptide sensitive ion  channel in chloroplast outer membranes. Accumulates in germinating  seeds and developing embryos.</v>
          </cell>
          <cell r="D603" t="str">
            <v>protein_coding</v>
          </cell>
          <cell r="E603" t="str">
            <v>CHLOROPLAST OUTER ENVELOPE PROTEIN 37 (OEP37)</v>
          </cell>
        </row>
        <row r="604">
          <cell r="A604" t="str">
            <v>AT1G35680</v>
          </cell>
          <cell r="B604" t="str">
            <v>AT1G35680.1</v>
          </cell>
          <cell r="C604" t="str">
            <v>Encodes a chloroplast ribosomal protein L21 that is required for chloroplast development and embryogenesis. The mRNA is cell-to-cell mobile.</v>
          </cell>
          <cell r="D604" t="str">
            <v>protein_coding</v>
          </cell>
          <cell r="E604" t="str">
            <v>CHLOROPLAST RIBOSOMAL PROTEIN L21 (RPL21C)</v>
          </cell>
        </row>
        <row r="605">
          <cell r="A605" t="str">
            <v>AT1G09340</v>
          </cell>
          <cell r="B605" t="str">
            <v>AT1G09340.1</v>
          </cell>
          <cell r="C605" t="str">
            <v>Encodes CHLOROPLAST RNA BINDING (CRB), a putative RNA-binding protein.  CRB is important for the proper functioning of the chloroplast.  Mutations in CRB also affects the circadian system, altering the expression of both oscillator and output genes. The mRNA is cell-to-cell mobile.</v>
          </cell>
          <cell r="D605" t="str">
            <v>protein_coding</v>
          </cell>
          <cell r="E605" t="str">
            <v>CHLOROPLAST RNA BINDING (CRB)</v>
          </cell>
        </row>
        <row r="606">
          <cell r="A606" t="str">
            <v>AT5G42310</v>
          </cell>
          <cell r="B606" t="str">
            <v>AT5G42310.1</v>
          </cell>
          <cell r="C606" t="str">
            <v>Encodes a member of the Arabidopsis PPR family, expressed in the chloroplast, that acts as a regulator of chloroplast protein synthesis, interacts with the petB-petD intergenic region, and is required for the generation of petB and petD monocistronic RNAs.</v>
          </cell>
          <cell r="D606" t="str">
            <v>protein_coding</v>
          </cell>
          <cell r="E606" t="str">
            <v>CHLOROPLAST RNA PROCESSING 1 (CRP1)</v>
          </cell>
        </row>
        <row r="607">
          <cell r="A607" t="str">
            <v>AT3G63140</v>
          </cell>
          <cell r="B607" t="str">
            <v>AT3G63140.1</v>
          </cell>
          <cell r="C607" t="str">
            <v>Encodes a protein with ribonuclease activity that is involved in plastid rRNA maturation.</v>
          </cell>
          <cell r="D607" t="str">
            <v>protein_coding</v>
          </cell>
          <cell r="E607" t="str">
            <v>CHLOROPLAST STEM-LOOP BINDING PROTEIN OF  41 KDA (CSP41A)</v>
          </cell>
        </row>
        <row r="608">
          <cell r="A608" t="str">
            <v>AT3G25690</v>
          </cell>
          <cell r="B608" t="str">
            <v>AT3G25690.1</v>
          </cell>
          <cell r="C608" t="str">
            <v>actin binding protein required for normal chloroplast positioning The mRNA is cell-to-cell mobile.</v>
          </cell>
          <cell r="D608" t="str">
            <v>protein_coding</v>
          </cell>
          <cell r="E608" t="str">
            <v>CHLOROPLAST UNUSUAL POSITIONING 1 (CHUP1)</v>
          </cell>
        </row>
        <row r="609">
          <cell r="A609" t="str">
            <v>AT5G20935</v>
          </cell>
          <cell r="B609" t="str">
            <v>AT5G20935.1</v>
          </cell>
          <cell r="C609" t="str">
            <v>Chloroplast NADH dehydrogenase assembly protein. Mutants are defective in the accumulation of subcomplex A.</v>
          </cell>
          <cell r="D609" t="str">
            <v>protein_coding</v>
          </cell>
          <cell r="E609" t="str">
            <v>CHLORORESPIRATORY REDUCTION 42 (CRR42)</v>
          </cell>
        </row>
        <row r="610">
          <cell r="A610" t="str">
            <v>AT3G48560</v>
          </cell>
          <cell r="B610" t="str">
            <v>AT3G48560.1</v>
          </cell>
          <cell r="C610" t="str">
            <v>Catalyzes the formation of acetolactate from pyruvate, the first step in valine and isoleucine biosynthesis. Requires FAD, thiamine pyrophosphate and Mg. Inhibited by the sulphonylurea herbicide, chlorsulphuron, and the imidazolinone herbicide, imazapyr.  The obtained crystal structure of acetohydroxyacid synthase AHAS, EC 2.2.1.6)in complex with herbicides of the sulphonylurea and imidazolinone family reveals the molecular basis for substrate/inhibitor binding.</v>
          </cell>
          <cell r="D610" t="str">
            <v>protein_coding</v>
          </cell>
          <cell r="E610" t="str">
            <v>CHLORSULFURON/IMIDAZOLINONE RESISTANT 1 (CSR1)</v>
          </cell>
        </row>
        <row r="611">
          <cell r="A611" t="str">
            <v>AT3G06400</v>
          </cell>
          <cell r="B611" t="str">
            <v>AT3G06400.3</v>
          </cell>
          <cell r="C611" t="str">
            <v>Encodes a SWI2/SNF2 chromatin remodeling protein belonging to the ISWI family. Involved in nuclear proliferation during megagametogenesis and cell expansion in the sporophyte. Constitutively expressed. RNAi induced loss of function in megagametogenesis results in female sterility.35S:RNAi plants have reduced stature. Double mutation in CHR17 and CHR11 results in the loss of the evenly spaced nucleosome pattern in gene bodies, but does not affect nucleosome density.</v>
          </cell>
          <cell r="D611" t="str">
            <v>protein_coding</v>
          </cell>
          <cell r="E611" t="str">
            <v>CHROMATIN-REMODELING PROTEIN 11 (CHR11)</v>
          </cell>
        </row>
        <row r="612">
          <cell r="A612" t="str">
            <v>AT2G30490</v>
          </cell>
          <cell r="B612" t="str">
            <v>AT2G30490.1</v>
          </cell>
          <cell r="C612" t="str">
            <v>Encodes a cinnamate-4-hydroxylase. Mutations in this gene impact phenylpropanoid metabolism, growth and development.</v>
          </cell>
          <cell r="D612" t="str">
            <v>protein_coding</v>
          </cell>
          <cell r="E612" t="str">
            <v>CINNAMATE-4-HYDROXYLASE (C4H)</v>
          </cell>
        </row>
        <row r="613">
          <cell r="A613" t="str">
            <v>AT4G39330</v>
          </cell>
          <cell r="B613" t="str">
            <v>AT4G39330.1</v>
          </cell>
          <cell r="C613" t="str">
            <v>cinnamyl alcohol dehydrogenase 9;(source:Araport11)</v>
          </cell>
          <cell r="D613" t="str">
            <v>protein_coding</v>
          </cell>
          <cell r="E613" t="str">
            <v>CINNAMYL ALCOHOL DEHYDROGENASE 9 (CAD9)</v>
          </cell>
        </row>
        <row r="614">
          <cell r="A614" t="str">
            <v>AT2G23070</v>
          </cell>
          <cell r="B614" t="str">
            <v>AT2G23070.1</v>
          </cell>
          <cell r="C614" t="str">
            <v>Encodes a chloroplast localized subunit of casien kinase4. Functions reduntantly with other alpha subunits (1, 2,and 3) in ABA mediated suppression of seed germination, lateral root development and flowering time.</v>
          </cell>
          <cell r="D614" t="str">
            <v>protein_coding</v>
          </cell>
          <cell r="E614" t="str">
            <v>CK2 ALPHA CP (CKA4)</v>
          </cell>
        </row>
        <row r="615">
          <cell r="A615" t="str">
            <v>AT4G32285</v>
          </cell>
          <cell r="B615" t="str">
            <v>AT4G32285.1</v>
          </cell>
          <cell r="C615" t="str">
            <v>Putative clathrin assembly protein, component of TPLATE complex that functions in clathrin-mediated endocytosis.</v>
          </cell>
          <cell r="D615" t="str">
            <v>protein_coding</v>
          </cell>
          <cell r="E615" t="str">
            <v>CLATHRIN ASSOCIATED PROTEIN 1 (CAP1)</v>
          </cell>
        </row>
        <row r="616">
          <cell r="A616" t="str">
            <v>AT2G20760</v>
          </cell>
          <cell r="B616" t="str">
            <v>AT2G20760.1</v>
          </cell>
          <cell r="C616" t="str">
            <v>Clathrin light chain protein;(source:Araport11)</v>
          </cell>
          <cell r="D616" t="str">
            <v>protein_coding</v>
          </cell>
          <cell r="E616" t="str">
            <v>CLATHRIN LIGHT 62 CHAIN1 (CLC1)</v>
          </cell>
        </row>
        <row r="617">
          <cell r="A617" t="str">
            <v>AT2G40060</v>
          </cell>
          <cell r="B617" t="str">
            <v>AT2G40060.1</v>
          </cell>
          <cell r="C617" t="str">
            <v>Encodes a clathrin that is localized to the cortical division zone and the cell plate and colocalizes with TPLATE during cell plate anchoring. The mRNA is cell-to-cell mobile.</v>
          </cell>
          <cell r="D617" t="str">
            <v>protein_coding</v>
          </cell>
          <cell r="E617" t="str">
            <v>CLATHRIN LIGHT CHAIN 2 (CLC2)</v>
          </cell>
        </row>
        <row r="618">
          <cell r="A618" t="str">
            <v>AT2G20190</v>
          </cell>
          <cell r="B618" t="str">
            <v>AT2G20190.1</v>
          </cell>
          <cell r="C618" t="str">
            <v>Encodes a microtubule-associated protein that is involved in both cell division and cell expansion.  It likely promotes microtubule stability.</v>
          </cell>
          <cell r="D618" t="str">
            <v>protein_coding</v>
          </cell>
          <cell r="E618" t="str">
            <v>CLIP-ASSOCIATED PROTEIN (CLASP)</v>
          </cell>
        </row>
        <row r="619">
          <cell r="A619" t="str">
            <v>AT5G45390</v>
          </cell>
          <cell r="B619" t="str">
            <v>AT5G45390.1</v>
          </cell>
          <cell r="C619" t="str">
            <v>One of several nuclear-encoded ClpPs (caseinolytic protease). Contains a highly conserved catalytic triad of Ser-type proteases (Ser-His-Asp). The name reflects nomenclature described in Adam et. al (2001). The mRNA is cell-to-cell mobile.</v>
          </cell>
          <cell r="D619" t="str">
            <v>protein_coding</v>
          </cell>
          <cell r="E619" t="str">
            <v>CLP PROTEASE P4 (CLPP4)</v>
          </cell>
        </row>
        <row r="620">
          <cell r="A620" t="str">
            <v>AT1G11750</v>
          </cell>
          <cell r="B620" t="str">
            <v>AT1G11750.2</v>
          </cell>
          <cell r="C620" t="str">
            <v>One of several nuclear-encoded ClpPs (caseinolytic protease). Contains a highly conserved catalytic triad of Ser-type proteases (Ser-His-Asp). The name reflects nomenclature described in Adam et. al (2001).</v>
          </cell>
          <cell r="D620" t="str">
            <v>protein_coding</v>
          </cell>
          <cell r="E620" t="str">
            <v>CLP PROTEASE PROTEOLYTIC SUBUNIT 6 (CLPP6)</v>
          </cell>
        </row>
        <row r="621">
          <cell r="A621" t="str">
            <v>AT5G50920</v>
          </cell>
          <cell r="B621" t="str">
            <v>AT5G50920.1</v>
          </cell>
          <cell r="C621" t="str">
            <v>Encodes a protein that is similar to ATP-dependent Clp protease ATP-binding subunit / ClpC. Involved in protein import into the chloroplast. May provide ATP source that drives the TIC (Translocon at the Inner envelope membrane of Chloroplasts) translocation machinery. Association of Hsp93 with the inner envelope membrane through its N domain is important for the functions of Hsp93 in vivo.</v>
          </cell>
          <cell r="D621" t="str">
            <v>protein_coding</v>
          </cell>
          <cell r="E621" t="str">
            <v>CLPC HOMOLOGUE 1 (CLPC1)</v>
          </cell>
        </row>
        <row r="622">
          <cell r="A622" t="str">
            <v>AT5G54440</v>
          </cell>
          <cell r="B622" t="str">
            <v>AT5G54440.1</v>
          </cell>
          <cell r="C622" t="str">
            <v>Encodes a putative TRAPPII tethering factor required for cell plate assembly during cytokinesis. Part of multi-protein complex, acting as guanine nucleotide exchange factors (GEFs) and possibly as tethers, regulating intracellular trafficking.</v>
          </cell>
          <cell r="D622" t="str">
            <v>protein_coding</v>
          </cell>
          <cell r="E622" t="str">
            <v>CLUB (CLUB)</v>
          </cell>
        </row>
        <row r="623">
          <cell r="A623" t="str">
            <v>AT4G36020</v>
          </cell>
          <cell r="B623" t="str">
            <v>AT4G36020.1</v>
          </cell>
          <cell r="C623" t="str">
            <v>Encodes a cold shock domain protein. Involved in cold acclimation by blocking the secondary structure of mRNA which in turn facilitates translation at cold temperature.</v>
          </cell>
          <cell r="D623" t="str">
            <v>protein_coding</v>
          </cell>
          <cell r="E623" t="str">
            <v>COLD SHOCK DOMAIN PROTEIN 1 (CSDP1)</v>
          </cell>
        </row>
        <row r="624">
          <cell r="A624" t="str">
            <v>AT2G17870</v>
          </cell>
          <cell r="B624" t="str">
            <v>AT2G17870.1</v>
          </cell>
          <cell r="C624" t="str">
            <v>Encodes COLD SHOCK DOMAIN PROTEIN 3 (CSP3), involved in the acquisition of freezing tolerance.</v>
          </cell>
          <cell r="D624" t="str">
            <v>protein_coding</v>
          </cell>
          <cell r="E624" t="str">
            <v>COLD SHOCK DOMAIN PROTEIN 3 (CSP3)</v>
          </cell>
        </row>
        <row r="625">
          <cell r="A625" t="str">
            <v>AT4G01290</v>
          </cell>
          <cell r="B625" t="str">
            <v>AT4G01290.1</v>
          </cell>
          <cell r="C625" t="str">
            <v>Protein with evolutionarily conserved eIF4E-binding motif in its N-terminal domain that can form mRNA cap?binding complexes and has the potential for regulating gene expression as a translation factor associated plant-specific cell cycle regulator.</v>
          </cell>
          <cell r="D625" t="str">
            <v>protein_coding</v>
          </cell>
          <cell r="E625" t="str">
            <v>CONSERVED BINDING OF EIF4E 1 (CBE1)</v>
          </cell>
        </row>
        <row r="626">
          <cell r="A626" t="str">
            <v>AT2G34560</v>
          </cell>
          <cell r="B626" t="str">
            <v>AT2G34560.2</v>
          </cell>
          <cell r="C626" t="str">
            <v>P-loop containing nucleoside triphosphate hydrolases superfamily protein;(source:Araport11)</v>
          </cell>
          <cell r="D626" t="str">
            <v>protein_coding</v>
          </cell>
          <cell r="E626" t="str">
            <v>CONSERVED IN CILIATED SPECIES AND IN THE LAND PLANTS 1 (CCP1)</v>
          </cell>
        </row>
        <row r="627">
          <cell r="A627" t="str">
            <v>AT5G05170</v>
          </cell>
          <cell r="B627" t="str">
            <v>AT5G05170.1</v>
          </cell>
          <cell r="C627" t="str">
            <v>Encodes a cellulose synthase isomer. CESA3 mutants have cellulose defect in the primary cell wall. Multiple lines of evidence suggest that CESA3, along with CESA1 and CESA6 are present in the same plasma membrane complex for cellulose biosynthesis.  As inferred from the null role of secondary wall-type CesAs, included in a set of five primary wall-type CesAs that may support trichome cell wall thickening. The xylem cells in primary root have reduced cell expansion and higher than normal lignification.</v>
          </cell>
          <cell r="D627" t="str">
            <v>protein_coding</v>
          </cell>
          <cell r="E627" t="str">
            <v>CONSTITUTIVE EXPRESSION OF VSP 1 (CEV1)</v>
          </cell>
        </row>
        <row r="628">
          <cell r="A628" t="str">
            <v>AT5G14250</v>
          </cell>
          <cell r="B628" t="str">
            <v>AT5G14250.1</v>
          </cell>
          <cell r="C628" t="str">
            <v>Encodes subunit 3 of the COP9 signalosome.</v>
          </cell>
          <cell r="D628" t="str">
            <v>protein_coding</v>
          </cell>
          <cell r="E628" t="str">
            <v>CONSTITUTIVE PHOTOMORPHOGENIC 13 (COP13)</v>
          </cell>
        </row>
        <row r="629">
          <cell r="A629" t="str">
            <v>AT2G42490</v>
          </cell>
          <cell r="B629" t="str">
            <v>AT2G42490.1</v>
          </cell>
          <cell r="C629" t="str">
            <v>Peroxisome-localized copper amine oxidase involved in lateral root formation.</v>
          </cell>
          <cell r="D629" t="str">
            <v>protein_coding</v>
          </cell>
          <cell r="E629" t="str">
            <v>COPPER AMINE OXIDASE ZETA (CUAO&amp;#950;-ZETA)</v>
          </cell>
        </row>
        <row r="630">
          <cell r="A630" t="str">
            <v>AT3G56940</v>
          </cell>
          <cell r="B630" t="str">
            <v>AT3G56940.1</v>
          </cell>
          <cell r="C630" t="str">
            <v>Encodes a putative ZIP protein with varying mRNA accumulation in leaves, stems and roots.  Has a consensus carboxylate-bridged di-iron binding site. The mRNA is cell-to-cell mobile.</v>
          </cell>
          <cell r="D630" t="str">
            <v>protein_coding</v>
          </cell>
          <cell r="E630" t="str">
            <v>COPPER RESPONSE DEFECT 1 (CRD1)</v>
          </cell>
        </row>
        <row r="631">
          <cell r="A631" t="str">
            <v>AT4G23600</v>
          </cell>
          <cell r="B631" t="str">
            <v>AT4G23600.1</v>
          </cell>
          <cell r="C631" t="str">
            <v>Encodes cystine lyase which is expected to be involved in amino acid metabolism, providing the plant with cysteine and the generation of precursors of ethylene biosynthesis.  mRNA levels are elevated in response to wounding.</v>
          </cell>
          <cell r="D631" t="str">
            <v>protein_coding</v>
          </cell>
          <cell r="E631" t="str">
            <v>CORONATINE INDUCED 1 (CORI3)</v>
          </cell>
        </row>
        <row r="632">
          <cell r="A632" t="str">
            <v>AT1G32790</v>
          </cell>
          <cell r="B632" t="str">
            <v>AT1G32790.2</v>
          </cell>
          <cell r="C632" t="str">
            <v>RNA-binding protein, putative, similar to RNA-binding protein GB:CAB40027 GI:4539439 from (Arabidopsis thaliana).Member of a family of PAB2 binding domain proteins.</v>
          </cell>
          <cell r="D632" t="str">
            <v>protein_coding</v>
          </cell>
          <cell r="E632" t="str">
            <v>CTC-INTERACTING DOMAIN 11 (CID11)</v>
          </cell>
        </row>
        <row r="633">
          <cell r="A633" t="str">
            <v>AT1G54170</v>
          </cell>
          <cell r="B633" t="str">
            <v>AT1G54170.1</v>
          </cell>
          <cell r="C633" t="str">
            <v>ataxin-2-related, similar to SCA2 (GI:1770390) (Homo sapiens); similar to ataxin-2 (GI:3005020) (Mus musculus). Member of a family of PAM2 motif containing proteins.</v>
          </cell>
          <cell r="D633" t="str">
            <v>protein_coding</v>
          </cell>
          <cell r="E633" t="str">
            <v>CTC-INTERACTING DOMAIN 3 (CID3)</v>
          </cell>
        </row>
        <row r="634">
          <cell r="A634" t="str">
            <v>AT4G02570</v>
          </cell>
          <cell r="B634" t="str">
            <v>AT4G02570.1</v>
          </cell>
          <cell r="C634" t="str">
            <v>Encodes a cullin that is a component of  SCF ubiquitin ligase complexes involved in mediating responses to auxin and jasmonic acid. Homozygous auxin-resistant mutants arrest growth soon after germination, lacking a root and hypocotyl.  Heterozygotes display a variety of phenotypes consistent with impaired auxin response.</v>
          </cell>
          <cell r="D634" t="str">
            <v>protein_coding</v>
          </cell>
          <cell r="E634" t="str">
            <v>CULLIN 1 (CUL1)</v>
          </cell>
        </row>
        <row r="635">
          <cell r="A635" t="str">
            <v>AT4G34490</v>
          </cell>
          <cell r="B635" t="str">
            <v>AT4G34490.1</v>
          </cell>
          <cell r="C635" t="str">
            <v>CYCLASE ASSOCIATED PROTEIN</v>
          </cell>
          <cell r="D635" t="str">
            <v>protein_coding</v>
          </cell>
          <cell r="E635" t="str">
            <v>CYCLASE ASSOCIATED PROTEIN 1 (CAP1)</v>
          </cell>
        </row>
        <row r="636">
          <cell r="A636" t="str">
            <v>AT3G12490</v>
          </cell>
          <cell r="B636" t="str">
            <v>AT3G12490.2</v>
          </cell>
          <cell r="C636" t="str">
            <v>Encodes a protein with cysteine proteinase inhibitor activity. Overexpression increases tolerance to abiotic stressors (i.e.salt,osmotic, cold stress).</v>
          </cell>
          <cell r="D636" t="str">
            <v>protein_coding</v>
          </cell>
          <cell r="E636" t="str">
            <v>CYSTATIN B (CYSB)</v>
          </cell>
        </row>
        <row r="637">
          <cell r="A637" t="str">
            <v>AT3G03630</v>
          </cell>
          <cell r="B637" t="str">
            <v>AT3G03630.1</v>
          </cell>
          <cell r="C637" t="str">
            <v>Encodes a protein that possesses S-sulfocysteine synthase activity and lacks O-acetylserien(thiol)lyase activity.</v>
          </cell>
          <cell r="D637" t="str">
            <v>protein_coding</v>
          </cell>
          <cell r="E637" t="str">
            <v>CYSTEINE SYNTHASE 26 (CS26)</v>
          </cell>
        </row>
        <row r="638">
          <cell r="A638" t="str">
            <v>AT1G35580</v>
          </cell>
          <cell r="B638" t="str">
            <v>AT1G35580.1</v>
          </cell>
          <cell r="C638" t="str">
            <v>CINV1 / A/N-InvG is an alkaline/neutral invertase that breaks sucrose down into fructose and glucose (GH100). The exact localization of CINV1 remains under investigation but there is evidence that fluorescently-tagged CINV1 localizes to the cytoplasm. atinvg mutants have reduced root growth, reduced invertase activity, and increased expression of antioxidant genes under basal conditions. The levels of CINV1 / A/N-InvG transcripts rise in response to a hydrogen peroxide treatment. The protein has been shown to interact with PIP5K9.</v>
          </cell>
          <cell r="D638" t="str">
            <v>protein_coding</v>
          </cell>
          <cell r="E638" t="str">
            <v>CYTOSOLIC INVERTASE 1 (CINV1)</v>
          </cell>
        </row>
        <row r="639">
          <cell r="A639" t="str">
            <v>AT1G65930</v>
          </cell>
          <cell r="B639" t="str">
            <v>AT1G65930.1</v>
          </cell>
          <cell r="C639" t="str">
            <v>Encodes a NADP+-isocitrate dehydrogenase that is believed to function in the cytosol. It appears to contribute to NADPH production under oxidative stress, and thereby to participate in redox signalling linked to defense responses. The mRNA is cell-to-cell mobile.</v>
          </cell>
          <cell r="D639" t="str">
            <v>protein_coding</v>
          </cell>
          <cell r="E639" t="str">
            <v>CYTOSOLIC NADP+-DEPENDENT ISOCITRATE DEHYDROGENASE (cICDH)</v>
          </cell>
        </row>
        <row r="640">
          <cell r="A640" t="str">
            <v>AT1G04270</v>
          </cell>
          <cell r="B640" t="str">
            <v>AT1G04270.1</v>
          </cell>
          <cell r="C640" t="str">
            <v>Encodes cytosolic ribosomal protein S15.</v>
          </cell>
          <cell r="D640" t="str">
            <v>protein_coding</v>
          </cell>
          <cell r="E640" t="str">
            <v>CYTOSOLIC RIBOSOMAL PROTEIN S15 (RPS15)</v>
          </cell>
        </row>
        <row r="641">
          <cell r="A641" t="str">
            <v>AT5G61410</v>
          </cell>
          <cell r="B641" t="str">
            <v>AT5G61410.1</v>
          </cell>
          <cell r="C641" t="str">
            <v>Arabidopsis thaliana ribulose-5-phosphate-3-epimerase mRNA</v>
          </cell>
          <cell r="D641" t="str">
            <v>protein_coding</v>
          </cell>
          <cell r="E641" t="str">
            <v>D-RIBULOSE-5-PHOSPHATE-3-EPIMERASE (RPE)</v>
          </cell>
        </row>
        <row r="642">
          <cell r="A642" t="str">
            <v>AT4G05420</v>
          </cell>
          <cell r="B642" t="str">
            <v>AT4G05420.1</v>
          </cell>
          <cell r="C642" t="str">
            <v>Structurally similar to damaged DNA binding proteins. DDB1a is part of a 350 KDa nuclear localized DET1 protein complex. This complex may physically interact with histone tails and while bound to chromatin- repress transcription of genes involved in photomorphogenesis. DDB1a is shown to be RUB-modified.</v>
          </cell>
          <cell r="D642" t="str">
            <v>protein_coding</v>
          </cell>
          <cell r="E642" t="str">
            <v>DAMAGED DNA BINDING PROTEIN 1A (DDB1A)</v>
          </cell>
        </row>
        <row r="643">
          <cell r="A643" t="str">
            <v>AT3G42170</v>
          </cell>
          <cell r="B643" t="str">
            <v>AT3G42170.1</v>
          </cell>
          <cell r="C643" t="str">
            <v>transposase-like gene with conserved domains from the family of hAT transposases that includes hobo from Drosophila melanogaster, Activator (Ac) from maize, and Tam3 from snapdragon but lacks several amino acids known to be essential for Ac transposition5. The DAYSLEEPER gene lacks 8 bp duplications and TIRs (a common feature of transcriptionally silent hAT transposases), however, DAYSLEEPER expression was detected, and several expressed sequence tags are available. The expression seems to be under the control of factors determining the circadian rhythm. DAYSLEEPER was isolated as a factor binding to a motif (Kubox1) present in the upstream region of the Arabidopsis DNA repair gene Ku70. Mutant plants lacking DAYSLEEPER or strongly overexpressing this gene do not develop in a normal manner.</v>
          </cell>
          <cell r="D643" t="str">
            <v>protein_coding</v>
          </cell>
          <cell r="E643" t="str">
            <v>DAYSLEEPER (DAYSLEEPER)</v>
          </cell>
        </row>
        <row r="644">
          <cell r="A644" t="str">
            <v>AT1G12840</v>
          </cell>
          <cell r="B644" t="str">
            <v>AT1G12840.1</v>
          </cell>
          <cell r="C644" t="str">
            <v>Encodes subunit C of the vacuolar H(+)-ATPase (V-ATPase).  Bound and phosphorylated by AtWNK8. The mRNA is cell-to-cell mobile.</v>
          </cell>
          <cell r="D644" t="str">
            <v>protein_coding</v>
          </cell>
          <cell r="E644" t="str">
            <v>DE-ETIOLATED 3 (DET3)</v>
          </cell>
        </row>
        <row r="645">
          <cell r="A645" t="str">
            <v>AT1G08370</v>
          </cell>
          <cell r="B645" t="str">
            <v>AT1G08370.1</v>
          </cell>
          <cell r="C645" t="str">
            <v>Encodes DCP1 involved in mRNA decapping.  DCP1 forms a mRNA decapping complex with DCP2 (At5g13570) and VCS (VARICOSE) (At3g13300). However, unlike DCP2, DCP1 itself does not have mRNA decapping activity in vitro.  DCP1, DCP2 and VCS colocalize in cytoplasmic loci, which are putative Arabidopsis mRNA processing bodies.  Null mutants of DCP1, DCP2, and VCS accumulate capped mRNAs with a reduced degradation rate. These mutants also share a similar lethal phenotype at the seedling cotyledon stage, with disorganized veins, swollen root hairs, and altered epidermal cell morphology. The protein was shown by immunoprecipitation not to interact with DCP2.</v>
          </cell>
          <cell r="D645" t="str">
            <v>protein_coding</v>
          </cell>
          <cell r="E645" t="str">
            <v>DECAPPING 1 (DCP1)</v>
          </cell>
        </row>
        <row r="646">
          <cell r="A646" t="str">
            <v>AT5G13570</v>
          </cell>
          <cell r="B646" t="str">
            <v>AT5G13570.2</v>
          </cell>
          <cell r="C646" t="str">
            <v>Encodes DCP2 with mRNA decapping activity.  DCP2 forms a mRNA decapping complex with DCP1 (At1g08370) and VCS (VARICOSE) (At3g13300). Recombinant DCP2 is enzymatically active in vitro, generating from capped mRNAs m7GDP, and 5?-phosphorylated mRNAs.  DCP1, DCP2 and VCS colocalize in cytoplasmic loci, which are putative Arabidopsis mRNA processing bodies.  Null mutants of DCP1, DCP2, and VCS accumulate capped mRNAs with a reduced degradation rate. These mutants also share a similar lethal phenotype at the seedling cotyledon stage, with disorganized veins, swollen root hairs, and altered epidermal cell morphology. The protein was shown by immunoprecipitation not to interact with DCP1.</v>
          </cell>
          <cell r="D646" t="str">
            <v>protein_coding</v>
          </cell>
          <cell r="E646" t="str">
            <v>DECAPPING 2 (DCP2)</v>
          </cell>
        </row>
        <row r="647">
          <cell r="A647" t="str">
            <v>AT1G26110</v>
          </cell>
          <cell r="B647" t="str">
            <v>AT1G26110.1</v>
          </cell>
          <cell r="C647" t="str">
            <v>Encodes Decapping 5, required for mRNA decapping, P-body formation and translational repression during postembryonic development.</v>
          </cell>
          <cell r="D647" t="str">
            <v>protein_coding</v>
          </cell>
          <cell r="E647" t="str">
            <v>DECAPPING 5 (DCP5)</v>
          </cell>
        </row>
        <row r="648">
          <cell r="A648" t="str">
            <v>AT5G45330</v>
          </cell>
          <cell r="B648" t="str">
            <v>AT5G45330.1</v>
          </cell>
          <cell r="C648" t="str">
            <v>decapping 5-like protein;(source:Araport11)</v>
          </cell>
          <cell r="D648" t="str">
            <v>protein_coding</v>
          </cell>
          <cell r="E648" t="str">
            <v>DECAPPING 5-LIKE (DCP5-L)</v>
          </cell>
        </row>
        <row r="649">
          <cell r="A649" t="str">
            <v>AT5G66680</v>
          </cell>
          <cell r="B649" t="str">
            <v>AT5G66680.1</v>
          </cell>
          <cell r="C649" t="str">
            <v>Encodes a protein ortholog of human SOT48 or yeast WBP1, an essential protein subunit of the oligosaccharyltransferase (OST) complex, which is responsible for the transfer in the ER of the N-linked glycan precursor onto Asn residues of candidate proteins.</v>
          </cell>
          <cell r="D649" t="str">
            <v>protein_coding</v>
          </cell>
          <cell r="E649" t="str">
            <v>DEFECTIVE GLYCOSYLATION (DGL1)</v>
          </cell>
        </row>
        <row r="650">
          <cell r="A650" t="str">
            <v>AT2G47940</v>
          </cell>
          <cell r="B650" t="str">
            <v>AT2G47940.1</v>
          </cell>
          <cell r="C650" t="str">
            <v>Encodes DegP2 protease (DEGP2); nuclear gene for chloroplast product.</v>
          </cell>
          <cell r="D650" t="str">
            <v>protein_coding</v>
          </cell>
          <cell r="E650" t="str">
            <v>DEGRADATION OF PERIPLASMIC PROTEINS 2 (DEG2)</v>
          </cell>
        </row>
        <row r="651">
          <cell r="A651" t="str">
            <v>AT3G55610</v>
          </cell>
          <cell r="B651" t="str">
            <v>AT3G55610.1</v>
          </cell>
          <cell r="C651" t="str">
            <v>encodes delta 1-pyrroline-5-carboxylate synthetase B. Gene expression is induced by dehydration, high salt and ABA. Knock-out mutations in P5CS2 are embryo-lethal. P5CS2 appears to be present in different cells and/or different subcellular locations from P5CS1 in a tissue-dependent manner.   Mutants are defective in pollen development.</v>
          </cell>
          <cell r="D651" t="str">
            <v>protein_coding</v>
          </cell>
          <cell r="E651" t="str">
            <v>DELTA 1-PYRROLINE-5-CARBOXYLATE SYNTHASE 2 (P5CS2)</v>
          </cell>
        </row>
        <row r="652">
          <cell r="A652" t="str">
            <v>AT3G16240</v>
          </cell>
          <cell r="B652" t="str">
            <v>AT3G16240.1</v>
          </cell>
          <cell r="C652" t="str">
            <v>Delta tonoplast intrinsic protein, functions as a water channel and ammonium (NH3) transporter. Highly expressed in flower, shoot, and stem. Expression shows diurnal regulation and is induced by ammonium (NH3). Protein localized to vacuolar membrane. The mRNA is cell-to-cell mobile.</v>
          </cell>
          <cell r="D652" t="str">
            <v>protein_coding</v>
          </cell>
          <cell r="E652" t="str">
            <v>DELTA TONOPLAST INTEGRAL PROTEIN (DELTA-TIP)</v>
          </cell>
        </row>
        <row r="653">
          <cell r="A653" t="str">
            <v>AT2G39800</v>
          </cell>
          <cell r="B653" t="str">
            <v>AT2G39800.1</v>
          </cell>
          <cell r="C653" t="str">
            <v>encodes a delta1-pyrroline-5-carboxylate synthase that catalyzes the rate-limiting enzyme in the biosynthesis of proline. Gene is expressed in reproductive organs and tissues under non-stress conditions but in the whole plant under water-limiting condition. Expression is also induced by abscisic acid and salt stress in a light-dependent manner. encodes a delta1-pyrroline-5-carboxylate synthase that catalyzes the rate-limiting enzyme in the biosynthesis of proline. Gene is expressed in reproductive organs and tissues under non-stress conditions but in the whole plant under water-limiting condition. Expression is also induced by abscisic acid and salt stress in a light-dependent manner. P5CS1 appears to be involved in salt stress responses related to proline accumulation, including protection from reactive oxidative species. P5CS1 appears to be present in different cells and/or different subcellular locations from P5CS2 in a tissue-dependent manner.</v>
          </cell>
          <cell r="D653" t="str">
            <v>protein_coding</v>
          </cell>
          <cell r="E653" t="str">
            <v>DELTA1-PYRROLINE-5-CARBOXYLATE SYNTHASE 1 (P5CS1)</v>
          </cell>
        </row>
        <row r="654">
          <cell r="A654" t="str">
            <v>AT2G33430</v>
          </cell>
          <cell r="B654" t="str">
            <v>AT2G33430.1</v>
          </cell>
          <cell r="C654" t="str">
            <v>Encodes a multiple organellar RNA editing factor, a chloroplast protein which is required for the maturation of the plastid ribosomal RNAs and is essential for chloroplast differentiation.Member of MORF family consisting of of nine full-length proteins encoded in the nuclear genome. MORF proteins are required for all RNA editing events in plastids and for many, possibly also all, sites in mitochondria. Potential link between the RNA binding PPR protein and the protein contributing the enzymatic activity in RNA editing.</v>
          </cell>
          <cell r="D654" t="str">
            <v>protein_coding</v>
          </cell>
          <cell r="E654" t="str">
            <v>DIFFERENTIATION AND GREENING-LIKE 1 (DAL1)</v>
          </cell>
        </row>
        <row r="655">
          <cell r="A655" t="str">
            <v>AT3G14990</v>
          </cell>
          <cell r="B655" t="str">
            <v>AT3G14990.1</v>
          </cell>
          <cell r="C655" t="str">
            <v>Encodes a homolog of animal DJ-1 superfamily protein.  In the A. thaliana genome, three genes encoding close homologs of human DJ-1 were identified AT3G14990 (DJ1A), AT1G53280 (DJ1B) and AT4G34020 (DJ1C).  Among the three homologs, DJ1C is essential for chloroplast development and viability.  It exhibits glyoxalase activity towards glyoxal and methylglyoxal. The mRNA is cell-to-cell mobile.</v>
          </cell>
          <cell r="D655" t="str">
            <v>protein_coding</v>
          </cell>
          <cell r="E655" t="str">
            <v>DJ-1 HOMOLOG A (DJ1A)</v>
          </cell>
        </row>
        <row r="656">
          <cell r="A656" t="str">
            <v>AT1G53280</v>
          </cell>
          <cell r="B656" t="str">
            <v>AT1G53280.1</v>
          </cell>
          <cell r="C656" t="str">
            <v>Encodes a homolog of animal DJ-1 superfamily protein.  In the A. thaliana genome, three genes encoding close homologs of human DJ-1 were identified AT3G14990 (DJ1A), AT1G53280 (DJ1B) and AT4G34020 (DJ1C).  Among the three homologs, DJ1C is essential for chloroplast development and viability. It exhibits glyoxalase activity towards glyoxal and methylglyoxal.</v>
          </cell>
          <cell r="D656" t="str">
            <v>protein_coding</v>
          </cell>
          <cell r="E656" t="str">
            <v>DJ-1 HOMOLOG B (DJ1B)</v>
          </cell>
        </row>
        <row r="657">
          <cell r="A657" t="str">
            <v>AT3G10690</v>
          </cell>
          <cell r="B657" t="str">
            <v>AT3G10690.1</v>
          </cell>
          <cell r="C657" t="str">
            <v>Encodes a protein that when expressed together with GYRB2 generates an active supercoiling DNA gyrase enzyme that shares similar properties to its bacterial counterpart, including sensitivity to gyrase-specific antibiotics.</v>
          </cell>
          <cell r="D657" t="str">
            <v>protein_coding</v>
          </cell>
          <cell r="E657" t="str">
            <v>DNA GYRASE A (GYRA)</v>
          </cell>
        </row>
        <row r="658">
          <cell r="A658" t="str">
            <v>AT5G04130</v>
          </cell>
          <cell r="B658" t="str">
            <v>AT5G04130.1</v>
          </cell>
          <cell r="C658" t="str">
            <v>Encodes a protein that when expressed together with GYRA generates an active supercoiling DNA gyrase enzyme that shares similar properties to its bacterial counterpart, including sensitivity to gyrase-specific antibiotics.</v>
          </cell>
          <cell r="D658" t="str">
            <v>protein_coding</v>
          </cell>
          <cell r="E658" t="str">
            <v>DNA GYRASE B2 (GYRB2)</v>
          </cell>
        </row>
        <row r="659">
          <cell r="A659" t="str">
            <v>AT4G39960</v>
          </cell>
          <cell r="B659" t="str">
            <v>AT4G39960.1</v>
          </cell>
          <cell r="C659" t="str">
            <v>Molecular chaperone Hsp40/DnaJ family protein;(source:Araport11)</v>
          </cell>
          <cell r="D659" t="str">
            <v>protein_coding</v>
          </cell>
          <cell r="E659" t="str">
            <v>DNA J PROTEIN A5 (DJA5)</v>
          </cell>
        </row>
        <row r="660">
          <cell r="A660" t="str">
            <v>AT1G80030</v>
          </cell>
          <cell r="B660" t="str">
            <v>AT1G80030.1</v>
          </cell>
          <cell r="C660" t="str">
            <v>Molecular chaperone Hsp40/DnaJ family protein;(source:Araport11)</v>
          </cell>
          <cell r="D660" t="str">
            <v>protein_coding</v>
          </cell>
          <cell r="E660" t="str">
            <v>DNA J PROTEIN A7 (DJA7)</v>
          </cell>
        </row>
        <row r="661">
          <cell r="A661" t="str">
            <v>AT5G22060</v>
          </cell>
          <cell r="B661" t="str">
            <v>AT5G22060.1</v>
          </cell>
          <cell r="C661" t="str">
            <v>Co-chaperonin similar to E. coli DnaJ</v>
          </cell>
          <cell r="D661" t="str">
            <v>protein_coding</v>
          </cell>
          <cell r="E661" t="str">
            <v>DNAJ HOMOLOGUE 2 (J2)</v>
          </cell>
        </row>
        <row r="662">
          <cell r="A662" t="str">
            <v>AT5G25460</v>
          </cell>
          <cell r="B662" t="str">
            <v>AT5G25460.1</v>
          </cell>
          <cell r="C662" t="str">
            <v>Encodes a DUF642 cell wall protein.</v>
          </cell>
          <cell r="D662" t="str">
            <v>protein_coding</v>
          </cell>
          <cell r="E662" t="str">
            <v>DUF642  L-GALL RESPONSIVE GENE 2 (DGR2)</v>
          </cell>
        </row>
        <row r="663">
          <cell r="A663" t="str">
            <v>AT3G19820</v>
          </cell>
          <cell r="B663" t="str">
            <v>AT3G19820.1</v>
          </cell>
          <cell r="C663" t="str">
            <v>Involved in the conversion of the early brassinosteroid precursor  24-methylenecholesterol to campesterol. Brassinosteroids affect cellular elongation. Mutants have dwarf phenotype.  DWF1 is a Ca2+-dependent calmodulin-binding protein.</v>
          </cell>
          <cell r="D663" t="str">
            <v>protein_coding</v>
          </cell>
          <cell r="E663" t="str">
            <v>DWARF 1 (DWF1)</v>
          </cell>
        </row>
        <row r="664">
          <cell r="A664" t="str">
            <v>AT2G14120</v>
          </cell>
          <cell r="B664" t="str">
            <v>AT2G14120.3</v>
          </cell>
          <cell r="C664" t="str">
            <v>Encodes a dynamin related protein. DRPs are self-assembling GTPasse involved in fission and fusion of membranes. DRP3B functions in mitochondrion and peroxisome fission in combination with DRP3A.</v>
          </cell>
          <cell r="D664" t="str">
            <v>protein_coding</v>
          </cell>
          <cell r="E664" t="str">
            <v>DYNAMIN RELATED PROTEIN (DRP3B)</v>
          </cell>
        </row>
        <row r="665">
          <cell r="A665" t="str">
            <v>AT3G61760</v>
          </cell>
          <cell r="B665" t="str">
            <v>AT3G61760.1</v>
          </cell>
          <cell r="C665" t="str">
            <v>DYNAMIN-like 1B;(source:Araport11)</v>
          </cell>
          <cell r="D665" t="str">
            <v>protein_coding</v>
          </cell>
          <cell r="E665" t="str">
            <v>DYNAMIN-LIKE 1B (DL1B)</v>
          </cell>
        </row>
        <row r="666">
          <cell r="A666" t="str">
            <v>AT1G14830</v>
          </cell>
          <cell r="B666" t="str">
            <v>AT1G14830.1</v>
          </cell>
          <cell r="C666" t="str">
            <v>Encodes a dynamin-like protein that is involved in mitochondrial morphogenesis and pollen development. Protein is localized as speckles in the cytoplasm, partially co-localizes with mitochondrial markers, cell plate of dividing cells, and the tip of root hairs, root cap cells, and expanding part of trichoblasts.</v>
          </cell>
          <cell r="D666" t="str">
            <v>protein_coding</v>
          </cell>
          <cell r="E666" t="str">
            <v>DYNAMIN-LIKE 1C (DL1C)</v>
          </cell>
        </row>
        <row r="667">
          <cell r="A667" t="str">
            <v>AT3G60190</v>
          </cell>
          <cell r="B667" t="str">
            <v>AT3G60190.1</v>
          </cell>
          <cell r="C667" t="str">
            <v>At3g60190 encodes Arabidopsis dynamin-related protein 1E, DRP1E, also known as EDR3, ADL4 and ADL1E, which is 624 amino acid residues long, has a predicted mass of 69.8 kDa and a pI of 7.5.  Dynamin-related protein 1E belongs to a plant-specific subclass of dynamin-related proteins (DRP1), consisting of five members in Arabidopsis (A, B, C, D, E). This class is characterized by having an N-terminal GTPase domain, a central `dynamin 2` domain and a C-terminal GTPase effector domain (GED), a typical structure for plant dynamin-related proteins. However, this class lacks a PH domain and a proline-rich domain, which are found in classical animal dynamin-like proteins. Based on work on animal dynamins, the plant DRP1 proteins should be able to form polymeric structures that wrap around membranes to facilitate membrane tubulation and pinching off of vesicles, processes that are essential to vesicle trafficking and membrane compartmentalization.  The edr3 mutation causes a P77L substitution in the G2 motif of the GTPase domain of DRP1E.  edr3 mutant Arabidopsis plants display enhanced cell death in response to powdery mildew infection.</v>
          </cell>
          <cell r="D667" t="str">
            <v>protein_coding</v>
          </cell>
          <cell r="E667" t="str">
            <v>DYNAMIN-LIKE 1E (DL1E)</v>
          </cell>
        </row>
        <row r="668">
          <cell r="A668" t="str">
            <v>AT1G59610</v>
          </cell>
          <cell r="B668" t="str">
            <v>AT1G59610.1</v>
          </cell>
          <cell r="C668" t="str">
            <v>A high molecular weight GTPase whose GTP-binding domain shows a low homology to those of other plant dynamin-like proteins.Contains a pleckstrin homologous domain. DRP2B and DRP1A participate together in clathrin-coated vesicle formation during endocytosis. The mRNA is cell-to-cell mobile.</v>
          </cell>
          <cell r="D668" t="str">
            <v>protein_coding</v>
          </cell>
          <cell r="E668" t="str">
            <v>DYNAMIN-LIKE 3 (DL3)</v>
          </cell>
        </row>
        <row r="669">
          <cell r="A669" t="str">
            <v>AT5G42080</v>
          </cell>
          <cell r="B669" t="str">
            <v>AT5G42080.1</v>
          </cell>
          <cell r="C669" t="str">
            <v>Encodes a dynamin-like protein related to phragmoplastin. Mutations in this gene, in combination with mutation in ADL1E, result in defects in embryogenesis, cell plate formation and trichome branching.  Also controls vascular patterning in combination with VAN3 and GNOM. DRP2B and DRP1A participate together in clathrin-coated vesicle formation during endocytosis.</v>
          </cell>
          <cell r="D669" t="str">
            <v>protein_coding</v>
          </cell>
          <cell r="E669" t="str">
            <v>DYNAMIN-LIKE PROTEIN (DL1)</v>
          </cell>
        </row>
        <row r="670">
          <cell r="A670" t="str">
            <v>AT1G10290</v>
          </cell>
          <cell r="B670" t="str">
            <v>AT1G10290.1</v>
          </cell>
          <cell r="C670" t="str">
            <v>involved in trafficking from the trans-Golgi Network to the central vacuole. The mRNA is cell-to-cell mobile.</v>
          </cell>
          <cell r="D670" t="str">
            <v>protein_coding</v>
          </cell>
          <cell r="E670" t="str">
            <v>DYNAMIN-LIKE PROTEIN 6 (ADL6)</v>
          </cell>
        </row>
        <row r="671">
          <cell r="A671" t="str">
            <v>AT4G33650</v>
          </cell>
          <cell r="B671" t="str">
            <v>AT4G33650.2</v>
          </cell>
          <cell r="C671" t="str">
            <v>Encodes a protein with high sequence similarity to the dynamin superfamily.  Among those members ADL2 was most closely related to Dnm1p of yeast and likely a member of the Vps1p subfamily. Widely expressed in various tissues with highest expression in flower tissues. Localizes to the chloroplast, mitochondrion and peroxisome. Involved in peroxisome and mitochondria fission in combination with DRP3B.</v>
          </cell>
          <cell r="D671" t="str">
            <v>protein_coding</v>
          </cell>
          <cell r="E671" t="str">
            <v>DYNAMIN-RELATED PROTEIN 3A (DRP3A)</v>
          </cell>
        </row>
        <row r="672">
          <cell r="A672" t="str">
            <v>AT5G51070</v>
          </cell>
          <cell r="B672" t="str">
            <v>AT5G51070.1</v>
          </cell>
          <cell r="C672" t="str">
            <v>ATP-dependent Clp protease regulatory subunit The mRNA is cell-to-cell mobile.</v>
          </cell>
          <cell r="D672" t="str">
            <v>protein_coding</v>
          </cell>
          <cell r="E672" t="str">
            <v>EARLY RESPONSIVE TO DEHYDRATION 1 (ERD1)</v>
          </cell>
        </row>
        <row r="673">
          <cell r="A673" t="str">
            <v>AT1G30360</v>
          </cell>
          <cell r="B673" t="str">
            <v>AT1G30360.1</v>
          </cell>
          <cell r="C673" t="str">
            <v>Early-responsive to dehydration stress protein (ERD4);(source:Araport11)</v>
          </cell>
          <cell r="D673" t="str">
            <v>protein_coding</v>
          </cell>
          <cell r="E673" t="str">
            <v>EARLY-RESPONSIVE TO DEHYDRATION 4 (ERD4)</v>
          </cell>
        </row>
        <row r="674">
          <cell r="A674" t="str">
            <v>AT3G55360</v>
          </cell>
          <cell r="B674" t="str">
            <v>AT3G55360.1</v>
          </cell>
          <cell r="C674" t="str">
            <v>Enoyl-CoA reductase is involved in all very long chain fatty acids (VLCFA) elongation reactions that are required for cuticular wax, storage lipid and sphingolipid metabolism. The protein is located in the ER, but in contrast to its yeast homolog TSC13 is not particularly enriched in the nuclear envelope-vacuole junction. Mutants in this gene show abnormal organ morphology and stem glossiness. Cells in all tissues are only about 1/3 of the size of wild type cells. The morphological changes are most likely to result from the reduction in the VLCFA content of sphingolipids. Mutants also show abnormalities in the endocytic membrane organization and transport as well as reduced trichome papillae.</v>
          </cell>
          <cell r="D674" t="str">
            <v>protein_coding</v>
          </cell>
          <cell r="E674" t="str">
            <v>ECERIFERUM 10 (CER10)</v>
          </cell>
        </row>
        <row r="675">
          <cell r="A675" t="str">
            <v>AT1G54270</v>
          </cell>
          <cell r="B675" t="str">
            <v>AT1G54270.1</v>
          </cell>
          <cell r="C675" t="str">
            <v>member of eIF4A - eukaryotic initiation factor 4A</v>
          </cell>
          <cell r="D675" t="str">
            <v>protein_coding</v>
          </cell>
          <cell r="E675" t="str">
            <v>EIF4A-2 (EIF4A-2)</v>
          </cell>
        </row>
        <row r="676">
          <cell r="A676" t="str">
            <v>AT4G24800</v>
          </cell>
          <cell r="B676" t="str">
            <v>AT4G24800.1</v>
          </cell>
          <cell r="C676" t="str">
            <v>MA3 domain-containing protein;(source:Araport11)</v>
          </cell>
          <cell r="D676" t="str">
            <v>protein_coding</v>
          </cell>
          <cell r="E676" t="str">
            <v>EIN2 C-TERMINUS INTERACTING PROTEIN 1 (ECIP1)</v>
          </cell>
        </row>
        <row r="677">
          <cell r="A677" t="str">
            <v>AT4G37980</v>
          </cell>
          <cell r="B677" t="str">
            <v>AT4G37980.1</v>
          </cell>
          <cell r="C677" t="str">
            <v>NADPH-dependent cinnamaldehyde and hexenal reductase involved in the production of green leaf volitile compounds.</v>
          </cell>
          <cell r="D677" t="str">
            <v>protein_coding</v>
          </cell>
          <cell r="E677" t="str">
            <v>ELICITOR-ACTIVATED GENE 3-1 (ELI3-1)</v>
          </cell>
        </row>
        <row r="678">
          <cell r="A678" t="str">
            <v>AT5G50320</v>
          </cell>
          <cell r="B678" t="str">
            <v>AT5G50320.1</v>
          </cell>
          <cell r="C678" t="str">
            <v>A subunit of Elongator, a histone acetyl transferase complex, consisting of six subunits (ELP1?ELP6), that copurifies with the elongating RNAPII in yeast and humans. Three Arabidopsis thaliana genes, encoding homologs of the yeast Elongator subunits ELP1, ELP3 (histone acetyl transferase), and ELP4 are responsible for the narrow leaf phenotype in elongata mutants and for reduced root growth that results from a decreased cell division rate. Two lines with RNAi constructs directed against HAG3 grow normally and can produce root calli, but have defects in agrobacterium-mediated transformation.</v>
          </cell>
          <cell r="D678" t="str">
            <v>protein_coding</v>
          </cell>
          <cell r="E678" t="str">
            <v>ELONGATA 3 (ELO3)</v>
          </cell>
        </row>
        <row r="679">
          <cell r="A679" t="str">
            <v>AT5G09900</v>
          </cell>
          <cell r="B679" t="str">
            <v>AT5G09900.3</v>
          </cell>
          <cell r="C679" t="str">
            <v>Encodes one of two isoforms for the 26S proteasome regulatory protein (RN) subunit RPN5. For many functions it acts redundantly with the paralogous gene RPN5b but also appears to exert independent effects.</v>
          </cell>
          <cell r="D679" t="str">
            <v>protein_coding</v>
          </cell>
          <cell r="E679" t="str">
            <v>EMBRYO DEFECTIVE  2107 (EMB2107)</v>
          </cell>
        </row>
        <row r="680">
          <cell r="A680" t="str">
            <v>AT3G48930</v>
          </cell>
          <cell r="B680" t="str">
            <v>AT3G48930.1</v>
          </cell>
          <cell r="C680" t="str">
            <v>Nucleic acid-binding, OB-fold-like protein;(source:Araport11)</v>
          </cell>
          <cell r="D680" t="str">
            <v>protein_coding</v>
          </cell>
          <cell r="E680" t="str">
            <v>EMBRYO DEFECTIVE 1080 (EMB1080)</v>
          </cell>
        </row>
        <row r="681">
          <cell r="A681" t="str">
            <v>AT5G22640</v>
          </cell>
          <cell r="B681" t="str">
            <v>AT5G22640.1</v>
          </cell>
          <cell r="C681" t="str">
            <v>EMB1211 is a MORN (multiple membrane  occupation and recognition nexus) motif containing protein involved in embryo development and chloroplast biogenesis. The mRNA is cell-to-cell mobile.</v>
          </cell>
          <cell r="D681" t="str">
            <v>protein_coding</v>
          </cell>
          <cell r="E681" t="str">
            <v>EMBRYO DEFECTIVE 1211 (emb1211)</v>
          </cell>
        </row>
        <row r="682">
          <cell r="A682" t="str">
            <v>AT3G18110</v>
          </cell>
          <cell r="B682" t="str">
            <v>AT3G18110.1</v>
          </cell>
          <cell r="C682" t="str">
            <v>Pentatricopeptide repeat (PPR) superfamily protein;(source:Araport11)</v>
          </cell>
          <cell r="D682" t="str">
            <v>protein_coding</v>
          </cell>
          <cell r="E682" t="str">
            <v>EMBRYO DEFECTIVE 1270 (EMB1270)</v>
          </cell>
        </row>
        <row r="683">
          <cell r="A683" t="str">
            <v>AT1G78630</v>
          </cell>
          <cell r="B683" t="str">
            <v>AT1G78630.1</v>
          </cell>
          <cell r="C683" t="str">
            <v>Ribosomal protein L13 family protein;(source:Araport11)</v>
          </cell>
          <cell r="D683" t="str">
            <v>protein_coding</v>
          </cell>
          <cell r="E683" t="str">
            <v>EMBRYO DEFECTIVE 1473 (emb1473)</v>
          </cell>
        </row>
        <row r="684">
          <cell r="A684" t="str">
            <v>AT1G20960</v>
          </cell>
          <cell r="B684" t="str">
            <v>AT1G20960.1</v>
          </cell>
          <cell r="C684" t="str">
            <v>Similar to DEAD/DExH box ATP-dependent RNA helicase . Required for proper splicing of FLC. Mutants have reduced FLC levels and are early flowering.</v>
          </cell>
          <cell r="D684" t="str">
            <v>protein_coding</v>
          </cell>
          <cell r="E684" t="str">
            <v>EMBRYO DEFECTIVE 1507 (emb1507)</v>
          </cell>
        </row>
        <row r="685">
          <cell r="A685" t="str">
            <v>AT5G27720</v>
          </cell>
          <cell r="B685" t="str">
            <v>AT5G27720.1</v>
          </cell>
          <cell r="C685" t="str">
            <v>Small nuclear ribonucleoprotein family protein;(source:Araport11)</v>
          </cell>
          <cell r="D685" t="str">
            <v>protein_coding</v>
          </cell>
          <cell r="E685" t="str">
            <v>EMBRYO DEFECTIVE 1644 (emb1644)</v>
          </cell>
        </row>
        <row r="686">
          <cell r="A686" t="str">
            <v>AT3G16290</v>
          </cell>
          <cell r="B686" t="str">
            <v>AT3G16290.1</v>
          </cell>
          <cell r="C686" t="str">
            <v>Strong interaction with TIC inner envelope protein translocon which consists of Tic20/Tic56/Tic100/Tic214(Ycf1)(DOI:10.1105/tpc.18.00357).</v>
          </cell>
          <cell r="D686" t="str">
            <v>protein_coding</v>
          </cell>
          <cell r="E686" t="str">
            <v>EMBRYO DEFECTIVE 2083 (EMB2083)</v>
          </cell>
        </row>
        <row r="687">
          <cell r="A687" t="str">
            <v>AT1G75350</v>
          </cell>
          <cell r="B687" t="str">
            <v>AT1G75350.1</v>
          </cell>
          <cell r="C687" t="str">
            <v>Ribosomal protein L31;(source:Araport11)</v>
          </cell>
          <cell r="D687" t="str">
            <v>protein_coding</v>
          </cell>
          <cell r="E687" t="str">
            <v>EMBRYO DEFECTIVE 2184 (emb2184)</v>
          </cell>
        </row>
        <row r="688">
          <cell r="A688" t="str">
            <v>AT2G18020</v>
          </cell>
          <cell r="B688" t="str">
            <v>AT2G18020.1</v>
          </cell>
          <cell r="C688" t="str">
            <v>Ribosomal protein L2 family;(source:Araport11)</v>
          </cell>
          <cell r="D688" t="str">
            <v>protein_coding</v>
          </cell>
          <cell r="E688" t="str">
            <v>EMBRYO DEFECTIVE 2296 (EMB2296)</v>
          </cell>
        </row>
        <row r="689">
          <cell r="A689" t="str">
            <v>AT1G02780</v>
          </cell>
          <cell r="B689" t="str">
            <v>AT1G02780.1</v>
          </cell>
          <cell r="C689" t="str">
            <v>Ribosomal protein L19e family protein;(source:Araport11)</v>
          </cell>
          <cell r="D689" t="str">
            <v>protein_coding</v>
          </cell>
          <cell r="E689" t="str">
            <v>EMBRYO DEFECTIVE 2386 (emb2386)</v>
          </cell>
        </row>
        <row r="690">
          <cell r="A690" t="str">
            <v>AT1G05190</v>
          </cell>
          <cell r="B690" t="str">
            <v>AT1G05190.1</v>
          </cell>
          <cell r="C690" t="str">
            <v>Encodes the plastid 50S ribosomal protein L6.</v>
          </cell>
          <cell r="D690" t="str">
            <v>protein_coding</v>
          </cell>
          <cell r="E690" t="str">
            <v>EMBRYO DEFECTIVE 2394 (emb2394)</v>
          </cell>
        </row>
        <row r="691">
          <cell r="A691" t="str">
            <v>AT2G18510</v>
          </cell>
          <cell r="B691" t="str">
            <v>AT2G18510.1</v>
          </cell>
          <cell r="C691" t="str">
            <v>RNA-binding (RRM/RBD/RNP motifs) family protein;(source:Araport11)</v>
          </cell>
          <cell r="D691" t="str">
            <v>protein_coding</v>
          </cell>
          <cell r="E691" t="str">
            <v>EMBRYO DEFECTIVE 2444 (emb2444)</v>
          </cell>
        </row>
        <row r="692">
          <cell r="A692" t="str">
            <v>AT3G04340</v>
          </cell>
          <cell r="B692" t="str">
            <v>AT3G04340.1</v>
          </cell>
          <cell r="C692" t="str">
            <v>Functions in maintaining the cellular redox balance and regulates photorespiratory metabolism.Strong interaction with TIC inner envelope protein translocon which consists of Tic20/Tic56/Tic100/Tic214(Ycf1)(DOI:10.1105/tpc.18.00357).</v>
          </cell>
          <cell r="D692" t="str">
            <v>protein_coding</v>
          </cell>
          <cell r="E692" t="str">
            <v>EMBRYO DEFECTIVE 2458 (emb2458)</v>
          </cell>
        </row>
        <row r="693">
          <cell r="A693" t="str">
            <v>AT1G70070</v>
          </cell>
          <cell r="B693" t="str">
            <v>AT1G70070.1</v>
          </cell>
          <cell r="C693" t="str">
            <v>Allelic to ISE2(increased size  exclusion limit of plasmodesmata 2).  Mutants maintain dilated plasmodesmata at the embryonic torpedo stage.</v>
          </cell>
          <cell r="D693" t="str">
            <v>protein_coding</v>
          </cell>
          <cell r="E693" t="str">
            <v>EMBRYO DEFECTIVE 25 (EMB25)</v>
          </cell>
        </row>
        <row r="694">
          <cell r="A694" t="str">
            <v>AT1G20200</v>
          </cell>
          <cell r="B694" t="str">
            <v>AT1G20200.1</v>
          </cell>
          <cell r="C694" t="str">
            <v>PAM domain (PCI/PINT associated module) protein;(source:Araport11)</v>
          </cell>
          <cell r="D694" t="str">
            <v>protein_coding</v>
          </cell>
          <cell r="E694" t="str">
            <v>EMBRYO DEFECTIVE 2719 (emb2719)</v>
          </cell>
        </row>
        <row r="695">
          <cell r="A695" t="str">
            <v>AT4G29060</v>
          </cell>
          <cell r="B695" t="str">
            <v>AT4G29060.1</v>
          </cell>
          <cell r="C695" t="str">
            <v>elongation factor Ts family protein;(source:Araport11)</v>
          </cell>
          <cell r="D695" t="str">
            <v>protein_coding</v>
          </cell>
          <cell r="E695" t="str">
            <v>EMBRYO DEFECTIVE 2726 (emb2726)</v>
          </cell>
        </row>
        <row r="696">
          <cell r="A696" t="str">
            <v>AT5G63420</v>
          </cell>
          <cell r="B696" t="str">
            <v>AT5G63420.1</v>
          </cell>
          <cell r="C696" t="str">
            <v>Encodes a member of the metallo-beta-lactamase protein family that plays a vital role in embryo morphogenesis and apical-basal pattern formation by regulating chloroplast development. In bacteria, RNase J plays an important role in rRNA maturation and in the 5&amp;#8242; stability of mRNA.</v>
          </cell>
          <cell r="D696" t="str">
            <v>protein_coding</v>
          </cell>
          <cell r="E696" t="str">
            <v>EMBRYO DEFECTIVE 2746 (emb2746)</v>
          </cell>
        </row>
        <row r="697">
          <cell r="A697" t="str">
            <v>AT2G04842</v>
          </cell>
          <cell r="B697" t="str">
            <v>AT2G04842.1</v>
          </cell>
          <cell r="C697" t="str">
            <v>Encodes a dual localized threonyl-tRNA synthetase found both in the mitochondrion and the chloroplast.  Plants mutated in this gene terminate as embryos in the globular stage.</v>
          </cell>
          <cell r="D697" t="str">
            <v>protein_coding</v>
          </cell>
          <cell r="E697" t="str">
            <v>EMBRYO DEFECTIVE 2761 (EMB2761)</v>
          </cell>
        </row>
        <row r="698">
          <cell r="A698" t="str">
            <v>AT5G27740</v>
          </cell>
          <cell r="B698" t="str">
            <v>AT5G27740.1</v>
          </cell>
          <cell r="C698" t="str">
            <v>A locus involved in embryogenesis. Mutations in this locus result in embryo lethality.</v>
          </cell>
          <cell r="D698" t="str">
            <v>protein_coding</v>
          </cell>
          <cell r="E698" t="str">
            <v>EMBRYO DEFECTIVE 2775 (EMB2775)</v>
          </cell>
        </row>
        <row r="699">
          <cell r="A699" t="str">
            <v>AT2G03870</v>
          </cell>
          <cell r="B699" t="str">
            <v>AT2G03870.2</v>
          </cell>
          <cell r="C699" t="str">
            <v>Small nuclear ribonucleoprotein family protein;(source:Araport11)</v>
          </cell>
          <cell r="D699" t="str">
            <v>protein_coding</v>
          </cell>
          <cell r="E699" t="str">
            <v>EMBRYO DEFECTIVE 2816 (EMB2816)</v>
          </cell>
        </row>
        <row r="700">
          <cell r="A700" t="str">
            <v>AT1G34430</v>
          </cell>
          <cell r="B700" t="str">
            <v>AT1G34430.1</v>
          </cell>
          <cell r="C700" t="str">
            <v>2-oxoacid dehydrogenases acyltransferase family protein;(source:Araport11)</v>
          </cell>
          <cell r="D700" t="str">
            <v>protein_coding</v>
          </cell>
          <cell r="E700" t="str">
            <v>EMBRYO DEFECTIVE 3003 (EMB3003)</v>
          </cell>
        </row>
        <row r="701">
          <cell r="A701" t="str">
            <v>AT5G10360</v>
          </cell>
          <cell r="B701" t="str">
            <v>AT5G10360.1</v>
          </cell>
          <cell r="C701" t="str">
            <v>RPS6A and RPS6B are fully redundant and essential during gametogenesis.</v>
          </cell>
          <cell r="D701" t="str">
            <v>protein_coding</v>
          </cell>
          <cell r="E701" t="str">
            <v>EMBRYO DEFECTIVE 3010 (EMB3010)</v>
          </cell>
        </row>
        <row r="702">
          <cell r="A702" t="str">
            <v>AT1G48350</v>
          </cell>
          <cell r="B702" t="str">
            <v>AT1G48350.1</v>
          </cell>
          <cell r="C702" t="str">
            <v>Ribosomal L18p/L5e family protein;(source:Araport11)</v>
          </cell>
          <cell r="D702" t="str">
            <v>protein_coding</v>
          </cell>
          <cell r="E702" t="str">
            <v>EMBRYO DEFECTIVE 3105 (EMB3105)</v>
          </cell>
        </row>
        <row r="703">
          <cell r="A703" t="str">
            <v>AT3G04790</v>
          </cell>
          <cell r="B703" t="str">
            <v>AT3G04790.1</v>
          </cell>
          <cell r="C703" t="str">
            <v>Ribose 5-phosphate isomerase, type A protein;(source:Araport11)</v>
          </cell>
          <cell r="D703" t="str">
            <v>protein_coding</v>
          </cell>
          <cell r="E703" t="str">
            <v>EMBRYO DEFECTIVE 3119 (EMB3119)</v>
          </cell>
        </row>
        <row r="704">
          <cell r="A704" t="str">
            <v>AT3G63490</v>
          </cell>
          <cell r="B704" t="str">
            <v>AT3G63490.1</v>
          </cell>
          <cell r="C704" t="str">
            <v>Ribosomal protein L1p/L10e family;(source:Araport11)</v>
          </cell>
          <cell r="D704" t="str">
            <v>protein_coding</v>
          </cell>
          <cell r="E704" t="str">
            <v>EMBRYO DEFECTIVE 3126 (EMB3126)</v>
          </cell>
        </row>
        <row r="705">
          <cell r="A705" t="str">
            <v>AT5G13510</v>
          </cell>
          <cell r="B705" t="str">
            <v>AT5G13510.1</v>
          </cell>
          <cell r="C705" t="str">
            <v>Ribosomal protein L10 family protein;(source:Araport11)</v>
          </cell>
          <cell r="D705" t="str">
            <v>protein_coding</v>
          </cell>
          <cell r="E705" t="str">
            <v>EMBRYO DEFECTIVE 3136 (EMB3136)</v>
          </cell>
        </row>
        <row r="706">
          <cell r="A706" t="str">
            <v>AT5G14320</v>
          </cell>
          <cell r="B706" t="str">
            <v>AT5G14320.1</v>
          </cell>
          <cell r="C706" t="str">
            <v>Ribosomal protein S13/S18 family;(source:Araport11)</v>
          </cell>
          <cell r="D706" t="str">
            <v>protein_coding</v>
          </cell>
          <cell r="E706" t="str">
            <v>EMBRYO DEFECTIVE 3137 (EMB3137)</v>
          </cell>
        </row>
        <row r="707">
          <cell r="A707" t="str">
            <v>AT5G39980</v>
          </cell>
          <cell r="B707" t="str">
            <v>AT5G39980.1</v>
          </cell>
          <cell r="C707" t="str">
            <v>PDM3 belongs to the P subfamily of PPR proteins.Mutants have defective chloroplasts and accumulates unspliced plastid RNAs suggesting a role in RNA splicing.</v>
          </cell>
          <cell r="D707" t="str">
            <v>protein_coding</v>
          </cell>
          <cell r="E707" t="str">
            <v>EMBRYO LETHAL 3140 (EMB3140)</v>
          </cell>
        </row>
        <row r="708">
          <cell r="A708" t="str">
            <v>AT1G01960</v>
          </cell>
          <cell r="B708" t="str">
            <v>AT1G01960.1</v>
          </cell>
          <cell r="C708" t="str">
            <v>Encodes one of the functionally redundant ARF guanine-nucleotide exchange factors (ARF-GEFs). Functions as regulators of post-Golgi trafficking.</v>
          </cell>
          <cell r="D708" t="str">
            <v>protein_coding</v>
          </cell>
          <cell r="E708" t="str">
            <v>EMBRYO SAC DEVELOPMENT ARREST 10 (EDA10)</v>
          </cell>
        </row>
        <row r="709">
          <cell r="A709" t="str">
            <v>AT2G41475</v>
          </cell>
          <cell r="B709" t="str">
            <v>AT2G41475.1</v>
          </cell>
          <cell r="C709" t="str">
            <v>Embryo-specific protein 3, (ATS3);(source:Araport11)</v>
          </cell>
          <cell r="D709" t="str">
            <v>protein_coding</v>
          </cell>
          <cell r="E709" t="str">
            <v>EMBRYO-SPECIFIC PROTEIN 3A (ATS3A)</v>
          </cell>
        </row>
        <row r="710">
          <cell r="A710" t="str">
            <v>AT5G62200</v>
          </cell>
          <cell r="B710" t="str">
            <v>AT5G62200.1</v>
          </cell>
          <cell r="C710" t="str">
            <v>Embryo-specific protein 3, (ATS3);(source:Araport11)</v>
          </cell>
          <cell r="D710" t="str">
            <v>protein_coding</v>
          </cell>
          <cell r="E710" t="str">
            <v>EMBRYO-SPECIFIC PROTEIN 3B (ATS3B)</v>
          </cell>
        </row>
        <row r="711">
          <cell r="A711" t="str">
            <v>AT3G07100</v>
          </cell>
          <cell r="B711" t="str">
            <v>AT3G07100.1</v>
          </cell>
          <cell r="C711" t="str">
            <v>Encodes SEC24a/ERMO2.  Required for endoplasmic reticulum (ER) morphology. Has epistatic interactions with AT1G55350, AT3G59420, and AT3G10525.</v>
          </cell>
          <cell r="D711" t="str">
            <v>protein_coding</v>
          </cell>
          <cell r="E711" t="str">
            <v>ENDOPLASMIC RETICULUM MORPHOLOGY 2 (ERMO2)</v>
          </cell>
        </row>
        <row r="712">
          <cell r="A712" t="str">
            <v>AT5G22090</v>
          </cell>
          <cell r="B712" t="str">
            <v>AT5G22090.1</v>
          </cell>
          <cell r="C712" t="str">
            <v>EAR1 is a negative regulator of ABA signaling that enhances the activity of all six clade A PP2Cs (ABI1, ABI2, HAB1, HAB2, AHG1, AHG3) by interacting with and releasing the N-terminal autoinhibition of these proteins. EAR1 indirectly affects OST1 activity through enhancing ABI1 activity. The EAR1 141-287 fragment is sufficient for the functioning of EAR1 in ABA responses; the 131-248 region harbors an intrinsically disordered region and only 249-278 can form a predicted regular structure. EAR1 is located in the ER, nuclei, and cytoplasm; ABA signaling promotes the translocation of EAR1 from the ER and/or cytoplasm to the nucleus. Mutations showed that it functions in seed germination, primary root growth, and drought tolerance.</v>
          </cell>
          <cell r="D712" t="str">
            <v>protein_coding</v>
          </cell>
          <cell r="E712" t="str">
            <v>ENHANCER OF ABA CO-RECEPTOR 1 (EAR1)</v>
          </cell>
        </row>
        <row r="713">
          <cell r="A713" t="str">
            <v>AT5G17170</v>
          </cell>
          <cell r="B713" t="str">
            <v>AT5G17170.1</v>
          </cell>
          <cell r="C713" t="str">
            <v>rubredoxin family protein;(source:Araport11)</v>
          </cell>
          <cell r="D713" t="str">
            <v>protein_coding</v>
          </cell>
          <cell r="E713" t="str">
            <v>ENHANCER OF SOS3-1 (ENH1)</v>
          </cell>
        </row>
        <row r="714">
          <cell r="A714" t="str">
            <v>AT5G43060</v>
          </cell>
          <cell r="B714" t="str">
            <v>AT5G43060.1</v>
          </cell>
          <cell r="C714" t="str">
            <v>Peptidase, activity detected in extracts of root, leaf and cell culture.</v>
          </cell>
          <cell r="D714" t="str">
            <v>protein_coding</v>
          </cell>
          <cell r="E714" t="str">
            <v>ESPONSIVE TO DEHYDRATION 21B (RD21B)</v>
          </cell>
        </row>
        <row r="715">
          <cell r="A715" t="str">
            <v>AT5G42950</v>
          </cell>
          <cell r="B715" t="str">
            <v>AT5G42950.1</v>
          </cell>
          <cell r="C715" t="str">
            <v>EXA1 is a GYF domain-containing gene of the SMY2 subgroup. Mutants exhibit resistance to potexviruses.</v>
          </cell>
          <cell r="D715" t="str">
            <v>protein_coding</v>
          </cell>
          <cell r="E715" t="str">
            <v>ESSENTIAL FOR POTEXVIRUS ACCUMULATION 1 (EXA1)</v>
          </cell>
        </row>
        <row r="716">
          <cell r="A716" t="str">
            <v>AT5G03280</v>
          </cell>
          <cell r="B716" t="str">
            <v>AT5G03280.1</v>
          </cell>
          <cell r="C716" t="str">
            <v>Involved in ethylene signal transduction. Acts downstream of CTR1. Positively regulates ORE1 and negatively regulates mir164A,B,C to regulate leaf senescence. A maternally expressed imprinted gene. Mutations in ein2 block ethylene stimulation of flavonol synthesis. The mRNA is cell-to-cell mobile.</v>
          </cell>
          <cell r="D716" t="str">
            <v>protein_coding</v>
          </cell>
          <cell r="E716" t="str">
            <v>ETHYLENE INSENSITIVE 2 (EIN2)</v>
          </cell>
        </row>
        <row r="717">
          <cell r="A717" t="str">
            <v>AT1G30230</v>
          </cell>
          <cell r="B717" t="str">
            <v>AT1G30230.2</v>
          </cell>
          <cell r="C717" t="str">
            <v>Encodes a guanine nucleotide exchange factor that plays an important role in translation elongation. It is localized in the plasma membrane and cytosol.  Mutants display ectopic lignin deposition as well as cell expansion defects</v>
          </cell>
          <cell r="D717" t="str">
            <v>protein_coding</v>
          </cell>
          <cell r="E717" t="str">
            <v>EUKARYOTIC ELONGATION  FACTOR 1B BETA 1 (EEF-1BB1)</v>
          </cell>
        </row>
        <row r="718">
          <cell r="A718" t="str">
            <v>AT1G69410</v>
          </cell>
          <cell r="B718" t="str">
            <v>AT1G69410.1</v>
          </cell>
          <cell r="C718" t="str">
            <v>Encodes eIF5A-2, a putative eukaryotic translation initiation factor.  There are three eIF5A coding genes in Arabidopsis: eIF5A-1/At1g13950, eIF5A-2/At1g26630 and eIF5A-3/At1g69410.</v>
          </cell>
          <cell r="D718" t="str">
            <v>protein_coding</v>
          </cell>
          <cell r="E718" t="str">
            <v>EUKARYOTIC ELONGATION FACTOR 5A-3 (ELF5A-3)</v>
          </cell>
        </row>
        <row r="719">
          <cell r="A719" t="str">
            <v>AT3G55620</v>
          </cell>
          <cell r="B719" t="str">
            <v>AT3G55620.1</v>
          </cell>
          <cell r="C719" t="str">
            <v>Translation initiation factor IF6;(source:Araport11)</v>
          </cell>
          <cell r="D719" t="str">
            <v>protein_coding</v>
          </cell>
          <cell r="E719" t="str">
            <v>EUKARYOTIC INITIATION FACOR 6A (eIF6A)</v>
          </cell>
        </row>
        <row r="720">
          <cell r="A720" t="str">
            <v>AT3G19760</v>
          </cell>
          <cell r="B720" t="str">
            <v>AT3G19760.1</v>
          </cell>
          <cell r="C720" t="str">
            <v>Encodes an RNA helicase that may be a component of the Exon Junction Complex. Subcellular localization is modulated by stress. Under normal conditions it is localized to the nuceloplasm but under hyopoxic conditions it localizes to the nucleolus and splicing speckles.</v>
          </cell>
          <cell r="D720" t="str">
            <v>protein_coding</v>
          </cell>
          <cell r="E720" t="str">
            <v>EUKARYOTIC INITIATION FACTOR 4A-III (EIF4A-III)</v>
          </cell>
        </row>
        <row r="721">
          <cell r="A721" t="str">
            <v>AT1G12920</v>
          </cell>
          <cell r="B721" t="str">
            <v>AT1G12920.1</v>
          </cell>
          <cell r="C721" t="str">
            <v>Encodes a eukaryotic release factor one homolog.</v>
          </cell>
          <cell r="D721" t="str">
            <v>protein_coding</v>
          </cell>
          <cell r="E721" t="str">
            <v>EUKARYOTIC RELEASE FACTOR 1-2 (ERF1-2)</v>
          </cell>
        </row>
        <row r="722">
          <cell r="A722" t="str">
            <v>AT2G39990</v>
          </cell>
          <cell r="B722" t="str">
            <v>AT2G39990.1</v>
          </cell>
          <cell r="C722" t="str">
            <v>translation initiation factor eIF2 p47 subunit homolog</v>
          </cell>
          <cell r="D722" t="str">
            <v>protein_coding</v>
          </cell>
          <cell r="E722" t="str">
            <v>EUKARYOTIC TRANSLATION INITIATION FACTOR 2 (EIF2)</v>
          </cell>
        </row>
        <row r="723">
          <cell r="A723" t="str">
            <v>AT5G20920</v>
          </cell>
          <cell r="B723" t="str">
            <v>AT5G20920.1</v>
          </cell>
          <cell r="C723" t="str">
            <v>protein synthesis initiation factor eIF2 beta</v>
          </cell>
          <cell r="D723" t="str">
            <v>protein_coding</v>
          </cell>
          <cell r="E723" t="str">
            <v>EUKARYOTIC TRANSLATION INITIATION FACTOR 2 BETA SUBUNIT (EIF2 BETA)</v>
          </cell>
        </row>
        <row r="724">
          <cell r="A724" t="str">
            <v>AT1G04170</v>
          </cell>
          <cell r="B724" t="str">
            <v>AT1G04170.1</v>
          </cell>
          <cell r="C724" t="str">
            <v>protein synthesis initiation factor eIF2 gamma The mRNA is cell-to-cell mobile.</v>
          </cell>
          <cell r="D724" t="str">
            <v>protein_coding</v>
          </cell>
          <cell r="E724" t="str">
            <v>EUKARYOTIC TRANSLATION INITIATION FACTOR 2 GAMMA SUBUNIT (EIF2 GAMMA)</v>
          </cell>
        </row>
        <row r="725">
          <cell r="A725" t="str">
            <v>AT4G11420</v>
          </cell>
          <cell r="B725" t="str">
            <v>AT4G11420.1</v>
          </cell>
          <cell r="C725" t="str">
            <v>Encodes a subunit of eukaryotic initiation factor 3 (eIF3), a multisubunit complex that is required for binding of mRNA to 40 S ribosomal subunits, stabilization of ternary complex binding to 40 S subunits, and dissociation of 40 and 60 S subunits.</v>
          </cell>
          <cell r="D725" t="str">
            <v>protein_coding</v>
          </cell>
          <cell r="E725" t="str">
            <v>EUKARYOTIC TRANSLATION INITIATION FACTOR 3A (EIF3A)</v>
          </cell>
        </row>
        <row r="726">
          <cell r="A726" t="str">
            <v>AT3G56150</v>
          </cell>
          <cell r="B726" t="str">
            <v>AT3G56150.1</v>
          </cell>
          <cell r="C726" t="str">
            <v>member of eIF3c - eukaryotic initiation factor 3c</v>
          </cell>
          <cell r="D726" t="str">
            <v>protein_coding</v>
          </cell>
          <cell r="E726" t="str">
            <v>EUKARYOTIC TRANSLATION INITIATION FACTOR 3C (EIF3C)</v>
          </cell>
        </row>
        <row r="727">
          <cell r="A727" t="str">
            <v>AT3G57290</v>
          </cell>
          <cell r="B727" t="str">
            <v>AT3G57290.1</v>
          </cell>
          <cell r="C727" t="str">
            <v>Encodes a protein that is found in not only the eif3 complex but also in association with subunits of the COP9 signalosome. eIF3e appears to be subjected to proteasome-dependent degradation that requires the PCI domain of eIF3e. The level of eIF3e present in cells appears to affect the rate of translation.</v>
          </cell>
          <cell r="D727" t="str">
            <v>protein_coding</v>
          </cell>
          <cell r="E727" t="str">
            <v>EUKARYOTIC TRANSLATION INITIATION FACTOR 3E (EIF3E)</v>
          </cell>
        </row>
        <row r="728">
          <cell r="A728" t="str">
            <v>AT3G11400</v>
          </cell>
          <cell r="B728" t="str">
            <v>AT3G11400.2</v>
          </cell>
          <cell r="C728" t="str">
            <v>One of the 2 genes that code for the G subunit of eukaryotic initiation factor 3 (EIF3). The mRNA is cell-to-cell mobile.</v>
          </cell>
          <cell r="D728" t="str">
            <v>protein_coding</v>
          </cell>
          <cell r="E728" t="str">
            <v>EUKARYOTIC TRANSLATION INITIATION FACTOR 3G1 (EIF3G1)</v>
          </cell>
        </row>
        <row r="729">
          <cell r="A729" t="str">
            <v>AT4G33250</v>
          </cell>
          <cell r="B729" t="str">
            <v>AT4G33250.1</v>
          </cell>
          <cell r="C729" t="str">
            <v>Encodes initiation factor 3k (EIF3k).</v>
          </cell>
          <cell r="D729" t="str">
            <v>protein_coding</v>
          </cell>
          <cell r="E729" t="str">
            <v>EUKARYOTIC TRANSLATION INITIATION FACTOR 3K (EIF3K)</v>
          </cell>
        </row>
        <row r="730">
          <cell r="A730" t="str">
            <v>AT4G18040</v>
          </cell>
          <cell r="B730" t="str">
            <v>AT4G18040.1</v>
          </cell>
          <cell r="C730" t="str">
            <v>eIF4E protein.  The cum1 mutation affects the local spreading of CMV within the inoculated leaf, delaying accumulation of cucumber mosaic virus coat protein.</v>
          </cell>
          <cell r="D730" t="str">
            <v>protein_coding</v>
          </cell>
          <cell r="E730" t="str">
            <v>EUKARYOTIC TRANSLATION INITIATION FACTOR 4E (EIF4E)</v>
          </cell>
        </row>
        <row r="731">
          <cell r="A731" t="str">
            <v>AT3G60240</v>
          </cell>
          <cell r="B731" t="str">
            <v>AT3G60240.4</v>
          </cell>
          <cell r="C731" t="str">
            <v>protein synthesis initiation factor 4G (EIF4G).  A mutation in this gene (cum2-1) results in decreased accumulation of CMV coat protein in upper, uninoculated leaves. Likely affects cell-to-cell movement of the virus, also affects TCV multiplication.</v>
          </cell>
          <cell r="D731" t="str">
            <v>protein_coding</v>
          </cell>
          <cell r="E731" t="str">
            <v>EUKARYOTIC TRANSLATION INITIATION FACTOR 4G (EIF4G)</v>
          </cell>
        </row>
        <row r="732">
          <cell r="A732" t="str">
            <v>AT3G53890</v>
          </cell>
          <cell r="B732" t="str">
            <v>AT3G53890.1</v>
          </cell>
          <cell r="C732" t="str">
            <v>Cytosolic ribosomal protein. Mutants enhance the varigation effect of var2 mutations suggesting a link between cytosolic translation and chloroplast development.</v>
          </cell>
          <cell r="D732" t="str">
            <v>protein_coding</v>
          </cell>
          <cell r="E732" t="str">
            <v>EVERSHED1 (EVR1)</v>
          </cell>
        </row>
        <row r="733">
          <cell r="A733" t="str">
            <v>AT3G03950</v>
          </cell>
          <cell r="B733" t="str">
            <v>AT3G03950.3</v>
          </cell>
          <cell r="C733" t="str">
            <v>Physically interacts with CIPK1. Located in the nucleus.</v>
          </cell>
          <cell r="D733" t="str">
            <v>protein_coding</v>
          </cell>
          <cell r="E733" t="str">
            <v>EVOLUTIONARILY CONSERVED C-TERMINAL REGION 1 (ECT1)</v>
          </cell>
        </row>
        <row r="734">
          <cell r="A734" t="str">
            <v>AT3G13460</v>
          </cell>
          <cell r="B734" t="str">
            <v>AT3G13460.1</v>
          </cell>
          <cell r="C734" t="str">
            <v>Physically interacts with CIPK1.</v>
          </cell>
          <cell r="D734" t="str">
            <v>protein_coding</v>
          </cell>
          <cell r="E734" t="str">
            <v>EVOLUTIONARILY CONSERVED C-TERMINAL REGION 2 (ECT2)</v>
          </cell>
        </row>
        <row r="735">
          <cell r="A735" t="str">
            <v>AT5G61020</v>
          </cell>
          <cell r="B735" t="str">
            <v>AT5G61020.1</v>
          </cell>
          <cell r="C735" t="str">
            <v>evolutionarily conserved C-terminal region 3;(source:Araport11)</v>
          </cell>
          <cell r="D735" t="str">
            <v>protein_coding</v>
          </cell>
          <cell r="E735" t="str">
            <v>EVOLUTIONARILY CONSERVED C-TERMINAL REGION 3 (ECT3)</v>
          </cell>
        </row>
        <row r="736">
          <cell r="A736" t="str">
            <v>AT5G49830</v>
          </cell>
          <cell r="B736" t="str">
            <v>AT5G49830.2</v>
          </cell>
          <cell r="C736" t="str">
            <v>Encodes a member of the exocyst complex gene family. The exocyst is a protein complex involved in tethering vesicles to the plasma membrane during regulated or polarized secretion.</v>
          </cell>
          <cell r="D736" t="str">
            <v>protein_coding</v>
          </cell>
          <cell r="E736" t="str">
            <v>EXOCYST COMPLEX COMPONENT 84B (EXO84B)</v>
          </cell>
        </row>
        <row r="737">
          <cell r="A737" t="str">
            <v>AT5G12370</v>
          </cell>
          <cell r="B737" t="str">
            <v>AT5G12370.1</v>
          </cell>
          <cell r="C737" t="str">
            <v>exocyst complex component sec10;(source:Araport11)</v>
          </cell>
          <cell r="D737" t="str">
            <v>protein_coding</v>
          </cell>
          <cell r="E737" t="str">
            <v>EXOCYST COMPLEX COMPONENT SEC10 (SEC10)</v>
          </cell>
        </row>
        <row r="738">
          <cell r="A738" t="str">
            <v>AT4G02350</v>
          </cell>
          <cell r="B738" t="str">
            <v>AT4G02350.1</v>
          </cell>
          <cell r="C738" t="str">
            <v>Encodes a member of the exocyst complex gene family. The exocyst is a protein complex involved in tethering vesicles to the plasma membrane during regulated or polarized secretion. The mRNA is cell-to-cell mobile.</v>
          </cell>
          <cell r="D738" t="str">
            <v>protein_coding</v>
          </cell>
          <cell r="E738" t="str">
            <v>EXOCYST COMPLEX COMPONENT SEC15B (SEC15B)</v>
          </cell>
        </row>
        <row r="739">
          <cell r="A739" t="str">
            <v>AT1G47550</v>
          </cell>
          <cell r="B739" t="str">
            <v>AT1G47550.2</v>
          </cell>
          <cell r="C739" t="str">
            <v>Encodes a member of the exocyst complex gene family. The exocyst is a protein complex involved in tethering vesicles to the plasma membrane during regulated or polarized secretion.  It binds phosphoinositide lipids.</v>
          </cell>
          <cell r="D739" t="str">
            <v>protein_coding</v>
          </cell>
          <cell r="E739" t="str">
            <v>EXOCYST COMPLEX COMPONENT SEC3A (SEC3A)</v>
          </cell>
        </row>
        <row r="740">
          <cell r="A740" t="str">
            <v>AT1G76850</v>
          </cell>
          <cell r="B740" t="str">
            <v>AT1G76850.1</v>
          </cell>
          <cell r="C740" t="str">
            <v>Encodes a member of the exocyst complex gene family. The exocyst is a protein complex involved in tethering vesicles to the plasma membrane during regulated or polarized secretion. The mRNA is cell-to-cell mobile.</v>
          </cell>
          <cell r="D740" t="str">
            <v>protein_coding</v>
          </cell>
          <cell r="E740" t="str">
            <v>EXOCYST COMPLEX COMPONENT SEC5 (SEC5A)</v>
          </cell>
        </row>
        <row r="741">
          <cell r="A741" t="str">
            <v>AT5G03540</v>
          </cell>
          <cell r="B741" t="str">
            <v>AT5G03540.3</v>
          </cell>
          <cell r="C741" t="str">
            <v>AtEXO70A1 is a member of EXO70 gene family, putative exocyst subunits, conserved in land plants. It plays a central role in Casparian strip formation, generating a transient positional information that will be translated into a precisely localized cell wall modification.</v>
          </cell>
          <cell r="D741" t="str">
            <v>protein_coding</v>
          </cell>
          <cell r="E741" t="str">
            <v>EXOCYST SUBUNIT EXO70 FAMILY PROTEIN A1 (EXO70A1)</v>
          </cell>
        </row>
        <row r="742">
          <cell r="A742" t="str">
            <v>AT5G58430</v>
          </cell>
          <cell r="B742" t="str">
            <v>AT5G58430.1</v>
          </cell>
          <cell r="C742" t="str">
            <v>A member of EXO70 gene family, putative exocyst subunits, conserved in land plants. Arabidopsis thaliana contains 23 putative EXO70 genes, which can be classified into eight clusters on the phylogenetic tree.  Targeted by AvrPtoB to manipulate the defense molecule secretion machinery.</v>
          </cell>
          <cell r="D742" t="str">
            <v>protein_coding</v>
          </cell>
          <cell r="E742" t="str">
            <v>EXOCYST SUBUNIT EXO70 FAMILY PROTEIN B1 (EXO70B1)</v>
          </cell>
        </row>
        <row r="743">
          <cell r="A743" t="str">
            <v>AT4G08950</v>
          </cell>
          <cell r="B743" t="str">
            <v>AT4G08950.1</v>
          </cell>
          <cell r="C743" t="str">
            <v>Phosphate-responsive 1 family protein;(source:Araport11)</v>
          </cell>
          <cell r="D743" t="str">
            <v>protein_coding</v>
          </cell>
          <cell r="E743" t="str">
            <v>EXORDIUM (EXO)</v>
          </cell>
        </row>
        <row r="744">
          <cell r="A744" t="str">
            <v>AT5G64260</v>
          </cell>
          <cell r="B744" t="str">
            <v>AT5G64260.1</v>
          </cell>
          <cell r="C744" t="str">
            <v>EXORDIUM like 2;(source:Araport11)</v>
          </cell>
          <cell r="D744" t="str">
            <v>protein_coding</v>
          </cell>
          <cell r="E744" t="str">
            <v>EXORDIUM LIKE 2 (EXL2)</v>
          </cell>
        </row>
        <row r="745">
          <cell r="A745" t="str">
            <v>AT5G51550</v>
          </cell>
          <cell r="B745" t="str">
            <v>AT5G51550.1</v>
          </cell>
          <cell r="C745" t="str">
            <v>EXORDIUM like 3;(source:Araport11)</v>
          </cell>
          <cell r="D745" t="str">
            <v>protein_coding</v>
          </cell>
          <cell r="E745" t="str">
            <v>EXORDIUM LIKE 3 (EXL3)</v>
          </cell>
        </row>
        <row r="746">
          <cell r="A746" t="str">
            <v>AT2G17230</v>
          </cell>
          <cell r="B746" t="str">
            <v>AT2G17230.1</v>
          </cell>
          <cell r="C746" t="str">
            <v>EXORDIUM like 5;(source:Araport11)</v>
          </cell>
          <cell r="D746" t="str">
            <v>protein_coding</v>
          </cell>
          <cell r="E746" t="str">
            <v>EXORDIUM LIKE 5 (EXL5)</v>
          </cell>
        </row>
        <row r="747">
          <cell r="A747" t="str">
            <v>AT1G54490</v>
          </cell>
          <cell r="B747" t="str">
            <v>AT1G54490.1</v>
          </cell>
          <cell r="C747" t="str">
            <v>Involved in the ethylene response. XRN4 does not appear to regulate ethylene signaling via an RNA-INDUCED SILENCING COMPLEX-based RNA silencing mechanism but acts by independent means. Endogenous suppressor of posttranscriptional gene silencing. The mRNA is cell-to-cell mobile.</v>
          </cell>
          <cell r="D747" t="str">
            <v>protein_coding</v>
          </cell>
          <cell r="E747" t="str">
            <v>EXORIBONUCLEASE 4 (XRN4)</v>
          </cell>
        </row>
        <row r="748">
          <cell r="A748" t="str">
            <v>AT4G28250</v>
          </cell>
          <cell r="B748" t="str">
            <v>AT4G28250.1</v>
          </cell>
          <cell r="C748" t="str">
            <v>putative beta-expansin/allergen protein. Naming convention from the Expansin Working Group (Kende et al, 2004. Plant Mol Bio).  Involved in the formation of nematode-induced syncytia in roots of Arabidopsis thaliana.</v>
          </cell>
          <cell r="D748" t="str">
            <v>protein_coding</v>
          </cell>
          <cell r="E748" t="str">
            <v>EXPANSIN B3 (EXPB3)</v>
          </cell>
        </row>
        <row r="749">
          <cell r="A749" t="str">
            <v>AT5G18960</v>
          </cell>
          <cell r="B749" t="str">
            <v>AT5G18960.1</v>
          </cell>
          <cell r="C749" t="str">
            <v>FAR1-related sequence 12;(source:Araport11)</v>
          </cell>
          <cell r="D749" t="str">
            <v>protein_coding</v>
          </cell>
          <cell r="E749" t="str">
            <v>FAR1-RELATED SEQUENCE 12 (FRS12)</v>
          </cell>
        </row>
        <row r="750">
          <cell r="A750" t="str">
            <v>AT4G38580</v>
          </cell>
          <cell r="B750" t="str">
            <v>AT4G38580.1</v>
          </cell>
          <cell r="C750" t="str">
            <v>putative farnesylated protein (At4g38580) mRNA, complete</v>
          </cell>
          <cell r="D750" t="str">
            <v>protein_coding</v>
          </cell>
          <cell r="E750" t="str">
            <v>FARNESYLATED PROTEIN 6 (FP6)</v>
          </cell>
        </row>
        <row r="751">
          <cell r="A751" t="str">
            <v>AT5G18580</v>
          </cell>
          <cell r="B751" t="str">
            <v>AT5G18580.1</v>
          </cell>
          <cell r="C751" t="str">
            <v>fass mutants have aberrant cell shapes due to defects in arrangement of cortical microtubules.  Encodes a protein highly conserved in higher plants and similar in its C-terminal part to B' regulatory subunits of type 2A protein phosphatases.  Interacts with an Arabidopsis type A  subunit of PP2A in the yeast two-hybrid system.</v>
          </cell>
          <cell r="D751" t="str">
            <v>protein_coding</v>
          </cell>
          <cell r="E751" t="str">
            <v>FASS 1 (FASS)</v>
          </cell>
        </row>
        <row r="752">
          <cell r="A752" t="str">
            <v>AT5G51100</v>
          </cell>
          <cell r="B752" t="str">
            <v>AT5G51100.1</v>
          </cell>
          <cell r="C752" t="str">
            <v>Fe superoxide dismutase whose mRNA levels are increased in response to exposure to UV-B.</v>
          </cell>
          <cell r="D752" t="str">
            <v>protein_coding</v>
          </cell>
          <cell r="E752" t="str">
            <v>FE SUPEROXIDE DISMUTASE 2 (FSD2)</v>
          </cell>
        </row>
        <row r="753">
          <cell r="A753" t="str">
            <v>AT5G23310</v>
          </cell>
          <cell r="B753" t="str">
            <v>AT5G23310.1</v>
          </cell>
          <cell r="C753" t="str">
            <v>Fe superoxide dismutase</v>
          </cell>
          <cell r="D753" t="str">
            <v>protein_coding</v>
          </cell>
          <cell r="E753" t="str">
            <v>FE SUPEROXIDE DISMUTASE 3 (FSD3)</v>
          </cell>
        </row>
        <row r="754">
          <cell r="A754" t="str">
            <v>AT1G32550</v>
          </cell>
          <cell r="B754" t="str">
            <v>AT1G32550.2</v>
          </cell>
          <cell r="C754" t="str">
            <v>Encodes FdC2, a ferredoxin protein capable of alternative electron partitioning.  FdC1 level increases in conditions of acceptor limitation at PSI.</v>
          </cell>
          <cell r="D754" t="str">
            <v>protein_coding</v>
          </cell>
          <cell r="E754" t="str">
            <v>FERREDOXIN C 2 (FdC2)</v>
          </cell>
        </row>
        <row r="755">
          <cell r="A755" t="str">
            <v>AT5G66190</v>
          </cell>
          <cell r="B755" t="str">
            <v>AT5G66190.1</v>
          </cell>
          <cell r="C755" t="str">
            <v>Encodes a leaf-type ferredoxin:NADP(H) oxidoreductase.  It is present in both chloroplast stroma and thylakoid membranes but is more abundant in the thylakoid.  The affinity of this enzyme for ferredoxin is slightly, but significantly, higher than AtLFNR2, an isoform of the same enzyme.  AtLFNR1 forms a heterodimer with AtFNR2 and is also a prerequisite to attach AtFNR2 to the thylakoid membrane.</v>
          </cell>
          <cell r="D755" t="str">
            <v>protein_coding</v>
          </cell>
          <cell r="E755" t="str">
            <v>FERREDOXIN-NADP(+)-OXIDOREDUCTASE 1 (FNR1)</v>
          </cell>
        </row>
        <row r="756">
          <cell r="A756" t="str">
            <v>AT1G20020</v>
          </cell>
          <cell r="B756" t="str">
            <v>AT1G20020.1</v>
          </cell>
          <cell r="C756" t="str">
            <v>Encodes a leaf-type ferredoxin:NADP(H) oxidoreductase.  It is present in both chloroplast stroma and thylakoid membranes but is more abundant in the stroma The mRNA is cell-to-cell mobile.</v>
          </cell>
          <cell r="D756" t="str">
            <v>protein_coding</v>
          </cell>
          <cell r="E756" t="str">
            <v>FERREDOXIN-NADP(+)-OXIDOREDUCTASE 2 (FNR2)</v>
          </cell>
        </row>
        <row r="757">
          <cell r="A757" t="str">
            <v>AT4G36220</v>
          </cell>
          <cell r="B757" t="str">
            <v>AT4G36220.1</v>
          </cell>
          <cell r="C757" t="str">
            <v>encodes ferulate 5-hydroxylase (F5H). Involved in lignin biosynthesis.</v>
          </cell>
          <cell r="D757" t="str">
            <v>protein_coding</v>
          </cell>
          <cell r="E757" t="str">
            <v>FERULIC ACID 5-HYDROXYLASE 1 (FAH1)</v>
          </cell>
        </row>
        <row r="758">
          <cell r="A758" t="str">
            <v>AT5G52470</v>
          </cell>
          <cell r="B758" t="str">
            <v>AT5G52470.1</v>
          </cell>
          <cell r="C758" t="str">
            <v>Encodes a fibrillarin, a key nucleolar protein in eukaryotes which associates with box C/D small nucleolar RNAs (snoRNAs) directing 2'-O-ribose methylation of the rRNA. This gene also encodes a novel box C/D snoRNA, U60.1f in its fifth intron that accumulates in seedlings and that their targeted residue on the 25 S rRNA is methylated.</v>
          </cell>
          <cell r="D758" t="str">
            <v>protein_coding</v>
          </cell>
          <cell r="E758" t="str">
            <v>FIBRILLARIN 1 (FIB1)</v>
          </cell>
        </row>
        <row r="759">
          <cell r="A759" t="str">
            <v>AT4G25630</v>
          </cell>
          <cell r="B759" t="str">
            <v>AT4G25630.1</v>
          </cell>
          <cell r="C759" t="str">
            <v>encodes a fibrillarin, a key nucleolar protein in eukaryotes which associates with box C/D small nucleolar RNAs (snoRNAs) directing 2'-O-ribose methylation of the rRNA. This gene also encodes a novel box C/D snoRNA, U60.2f in its fifth intron that accumulates in seedlings and that their targeted residue on the 25 S rRNA is methylated. The mRNA is cell-to-cell mobile.</v>
          </cell>
          <cell r="D759" t="str">
            <v>protein_coding</v>
          </cell>
          <cell r="E759" t="str">
            <v>FIBRILLARIN 2 (FIB2)</v>
          </cell>
        </row>
        <row r="760">
          <cell r="A760" t="str">
            <v>AT5G54500</v>
          </cell>
          <cell r="B760" t="str">
            <v>AT5G54500.2</v>
          </cell>
          <cell r="C760" t="str">
            <v>Encodes a flavin mononucleotide-binding flavodoxin-like quinone reductase that is a primary auxin-response gene.</v>
          </cell>
          <cell r="D760" t="str">
            <v>protein_coding</v>
          </cell>
          <cell r="E760" t="str">
            <v>FLAVODOXIN-LIKE QUINONE REDUCTASE 1 (FQR1)</v>
          </cell>
        </row>
        <row r="761">
          <cell r="A761" t="str">
            <v>AT1G54520</v>
          </cell>
          <cell r="B761" t="str">
            <v>AT1G54520.1</v>
          </cell>
          <cell r="C761" t="str">
            <v>FLAP1 is a chloroplast membrane protein of unknown function. When grown in variable  light mutants have reduced chloroplast number and size. NPQ is increased relative to wild type under low light.</v>
          </cell>
          <cell r="D761" t="str">
            <v>protein_coding</v>
          </cell>
          <cell r="E761" t="str">
            <v>FLUCTUATING-LIGHT- ACCLIMATION PROTEIN1 (FLAP1)</v>
          </cell>
        </row>
        <row r="762">
          <cell r="A762" t="str">
            <v>AT3G14110</v>
          </cell>
          <cell r="B762" t="str">
            <v>AT3G14110.3</v>
          </cell>
          <cell r="C762" t="str">
            <v>Encodes a novel coiled-coil, TPR domain containing protein that is localized to the chloroplast membrane and is involved in chlorophyll biosynthesis.  Mutants accumulate protochlorophyllide, an intermediate in the chlorophyll biosynthesis pathway, in dark and release singlet oxygen in plastids in a controlled and non-invasive manner upon a dark/light shift.</v>
          </cell>
          <cell r="D762" t="str">
            <v>protein_coding</v>
          </cell>
          <cell r="E762" t="str">
            <v>FLUORESCENT IN BLUE LIGHT (FLU)</v>
          </cell>
        </row>
        <row r="763">
          <cell r="A763" t="str">
            <v>AT5G14780</v>
          </cell>
          <cell r="B763" t="str">
            <v>AT5G14780.1</v>
          </cell>
          <cell r="C763" t="str">
            <v>Encodes a NAD-dependent formate dehydrogenase.</v>
          </cell>
          <cell r="D763" t="str">
            <v>protein_coding</v>
          </cell>
          <cell r="E763" t="str">
            <v>FORMATE DEHYDROGENASE (FDH)</v>
          </cell>
        </row>
        <row r="764">
          <cell r="A764" t="str">
            <v>AT1G65580</v>
          </cell>
          <cell r="B764" t="str">
            <v>AT1G65580.1</v>
          </cell>
          <cell r="C764" t="str">
            <v>Endonuclease/exonuclease/phosphatase family protein;(source:Araport11)</v>
          </cell>
          <cell r="D764" t="str">
            <v>protein_coding</v>
          </cell>
          <cell r="E764" t="str">
            <v>FRAGILE FIBER3 (FRA3)</v>
          </cell>
        </row>
        <row r="765">
          <cell r="A765" t="str">
            <v>AT2G31390</v>
          </cell>
          <cell r="B765" t="str">
            <v>AT2G31390.1</v>
          </cell>
          <cell r="C765" t="str">
            <v>Encodes a member of the fructokinase gene family.  Nomenclature according to Riggs 2017 has been adopted for the family by the community (personal communication, Boernke, Callis, Granot, Boernke, and Smeekens).</v>
          </cell>
          <cell r="D765" t="str">
            <v>protein_coding</v>
          </cell>
          <cell r="E765" t="str">
            <v>FRUCTOKINASE 2 (FRK2)</v>
          </cell>
        </row>
        <row r="766">
          <cell r="A766" t="str">
            <v>AT3G54090</v>
          </cell>
          <cell r="B766" t="str">
            <v>AT3G54090.1</v>
          </cell>
          <cell r="C766" t="str">
            <v>Encodes a fructokinase-like protein (AT3G54090/FLN1, AT1G69200/FLN2), a member of the pfkB-carbohydrate kinase family.  FLN1 and FLN2 are potential plastidial thioredoxin z (TRX z) targets.  Mutants display mutant chloroplast development, general plant growth and development defects and defects in PEP-dependent transcription.</v>
          </cell>
          <cell r="D766" t="str">
            <v>protein_coding</v>
          </cell>
          <cell r="E766" t="str">
            <v>FRUCTOKINASE-LIKE 1 (FLN1)</v>
          </cell>
        </row>
        <row r="767">
          <cell r="A767" t="str">
            <v>AT1G69200</v>
          </cell>
          <cell r="B767" t="str">
            <v>AT1G69200.1</v>
          </cell>
          <cell r="C767" t="str">
            <v>Encodes a fructokinase-like protein (AT3G54090/FLN1, AT1G69200/FLN2), a member of the pfkB-carbohydrate kinase family.  FLN1 and FLN2 are potential plastidial thioredoxin z (TRX z) targets. Mutants display mutant chloroplast development, general plant growth and development defects and defects in PEP-dependent transcription. The mRNA is cell-to-cell mobile.</v>
          </cell>
          <cell r="D767" t="str">
            <v>protein_coding</v>
          </cell>
          <cell r="E767" t="str">
            <v>FRUCTOKINASE-LIKE 2 (FLN2)</v>
          </cell>
        </row>
        <row r="768">
          <cell r="A768" t="str">
            <v>AT1G43670</v>
          </cell>
          <cell r="B768" t="str">
            <v>AT1G43670.1</v>
          </cell>
          <cell r="C768" t="str">
            <v>Encodes a fructose-1,6-bisphosphatase. This enzyme, in addition to catalyzing the formation of fructose-6-phosphate for sucrose biosynthesis, appears to play a role in fructose-mediated signaling that is independent of its enzymatic activity. atcfbp-1/fins1 mutants have reduced photosynthetic rates, elevated levels of starch and reduced levels of sucrose during the day. Although the protein is expected to be cytosolic, a GFP-tagged version localizes to the cytoplasm and the nucleus. The mRNA is cell-to-cell mobile.</v>
          </cell>
          <cell r="D768" t="str">
            <v>protein_coding</v>
          </cell>
          <cell r="E768" t="str">
            <v>FRUCTOSE-1,6-BISPHOSPHATASE (FBP)</v>
          </cell>
        </row>
        <row r="769">
          <cell r="A769" t="str">
            <v>AT2G21330</v>
          </cell>
          <cell r="B769" t="str">
            <v>AT2G21330.1</v>
          </cell>
          <cell r="C769" t="str">
            <v>fructose-bisphosphate aldolase 1;(source:Araport11)</v>
          </cell>
          <cell r="D769" t="str">
            <v>protein_coding</v>
          </cell>
          <cell r="E769" t="str">
            <v>FRUCTOSE-BISPHOSPHATE ALDOLASE 1 (FBA1)</v>
          </cell>
        </row>
        <row r="770">
          <cell r="A770" t="str">
            <v>AT4G26530</v>
          </cell>
          <cell r="B770" t="str">
            <v>AT4G26530.1</v>
          </cell>
          <cell r="C770" t="str">
            <v>Aldolase superfamily protein;(source:Araport11)</v>
          </cell>
          <cell r="D770" t="str">
            <v>protein_coding</v>
          </cell>
          <cell r="E770" t="str">
            <v>FRUCTOSE-BISPHOSPHATE ALDOLASE 5 (FBA5)</v>
          </cell>
        </row>
        <row r="771">
          <cell r="A771" t="str">
            <v>AT2G36460</v>
          </cell>
          <cell r="B771" t="str">
            <v>AT2G36460.1</v>
          </cell>
          <cell r="C771" t="str">
            <v>Aldolase superfamily protein;(source:Araport11)</v>
          </cell>
          <cell r="D771" t="str">
            <v>protein_coding</v>
          </cell>
          <cell r="E771" t="str">
            <v>FRUCTOSE-BISPHOSPHATE ALDOLASE 6 (FBA6)</v>
          </cell>
        </row>
        <row r="772">
          <cell r="A772" t="str">
            <v>AT3G02450</v>
          </cell>
          <cell r="B772" t="str">
            <v>AT3G02450.1</v>
          </cell>
          <cell r="C772" t="str">
            <v>Proteolytically inactive member of the FtsH (filamentation-temperature-sensitive protein H) protease family due to mutations in the protease domain.</v>
          </cell>
          <cell r="D772" t="str">
            <v>protein_coding</v>
          </cell>
          <cell r="E772" t="str">
            <v>FTSH (FILAMENTATION-TEMPERATURE-SENSITIVE PROTEIN H) INACTIVE 3 (FTSHI3)</v>
          </cell>
        </row>
        <row r="773">
          <cell r="A773" t="str">
            <v>AT1G79560</v>
          </cell>
          <cell r="B773" t="str">
            <v>AT1G79560.1</v>
          </cell>
          <cell r="C773" t="str">
            <v>Encodes an FtsH protease that is localized to the chloroplast and is part of a membrane localized translocation motor complex .Strong interaction with TIC inner envelope protein translocon which consists of Tic20/Tic56/Tic100/Tic214(Ycf1)(DOI:10.1105/tpc.18.00357). Mutations in this locus result in embryo lethality.</v>
          </cell>
          <cell r="D773" t="str">
            <v>protein_coding</v>
          </cell>
          <cell r="E773" t="str">
            <v>FTSH PROTEASE 12 (FTSH12)</v>
          </cell>
        </row>
        <row r="774">
          <cell r="A774" t="str">
            <v>AT2G47510</v>
          </cell>
          <cell r="B774" t="str">
            <v>AT2G47510.1</v>
          </cell>
          <cell r="C774" t="str">
            <v>Encodes a mitochondrial-localized protein. The FUM1 gene appears to be essential, suggesting that FUM1 may play a crucial role as a fumarase in the tricarboxylic acid cycle.</v>
          </cell>
          <cell r="D774" t="str">
            <v>protein_coding</v>
          </cell>
          <cell r="E774" t="str">
            <v>FUMARASE 1 (FUM1)</v>
          </cell>
        </row>
        <row r="775">
          <cell r="A775" t="str">
            <v>AT5G50950</v>
          </cell>
          <cell r="B775" t="str">
            <v>AT5G50950.1</v>
          </cell>
          <cell r="C775" t="str">
            <v>Encodes a fumarase enzyme initially shown to be in the mitochondria through proteomic studies but later shown to be present in the cytosol using an RFP fluorescent protein tag. It appears to be important for the accumulation of fumarate from malate in leaves in the light, and helps to promote nitrogen assimilation under high nitrogen conditions. It does not appear to be necessary for lipid metabolism and seedling growth. Inhibition of fumarate accumulation results in an overall shift in the cold response of leaves, with a complete inhibition of cold acclimation of photosynthesis.</v>
          </cell>
          <cell r="D775" t="str">
            <v>protein_coding</v>
          </cell>
          <cell r="E775" t="str">
            <v>FUMARASE 2 (FUM2)</v>
          </cell>
        </row>
        <row r="776">
          <cell r="A776" t="str">
            <v>AT1G26630</v>
          </cell>
          <cell r="B776" t="str">
            <v>AT1G26630.1</v>
          </cell>
          <cell r="C776" t="str">
            <v>Eukaryotic translation initiation factor 5A-2. Involved in programmed cell death triggered as a response to pseudomonas syringae infection. Loss of function mutants are more resistant to infection. The mRNA is cell-to-cell mobile.</v>
          </cell>
          <cell r="D776" t="str">
            <v>protein_coding</v>
          </cell>
          <cell r="E776" t="str">
            <v>FUMONISIN B1-RESISTANT12 (FBR12)</v>
          </cell>
        </row>
        <row r="777">
          <cell r="A777" t="str">
            <v>AT1G03970</v>
          </cell>
          <cell r="B777" t="str">
            <v>AT1G03970.1</v>
          </cell>
          <cell r="C777" t="str">
            <v>encodes a basic leucine zipper G-box binding factor that can bind to G-box motifs only as heterodimers with GBF2 or GBF3. A single amino acid change can confer G-box binding as homodimers.</v>
          </cell>
          <cell r="D777" t="str">
            <v>protein_coding</v>
          </cell>
          <cell r="E777" t="str">
            <v>G-BOX BINDING FACTOR 4 (GBF4)</v>
          </cell>
        </row>
        <row r="778">
          <cell r="A778" t="str">
            <v>AT5G10450</v>
          </cell>
          <cell r="B778" t="str">
            <v>AT5G10450.4</v>
          </cell>
          <cell r="C778" t="str">
            <v>Encodes a member of the 14-3-3 gene family that is a lambda isoform (14-3-3&amp;#955;). Interacts with APX3 (ascorbate peroxidase) and AKR2 , suggesting a role in mediating oxidative metabolism in stress response. This protein was shown to colocalize and interact with SERK1 by which it is phosphorylated. This protein is also reported to interact with the phosphorylated form of the BZR1 transcription factor involved in brassinosteroid signaling and may affect the nucleocytoplasmic shuttling of BZR1. Interacts with JAZ10.4 which lacks the Jas motif.  It is also phosphorylated by CRPK1 as part of the response to cold and translocates to the nucleus after phosphorylation.</v>
          </cell>
          <cell r="D778" t="str">
            <v>protein_coding</v>
          </cell>
          <cell r="E778" t="str">
            <v>G-BOX REGULATING FACTOR 6 (GRF6)</v>
          </cell>
        </row>
        <row r="779">
          <cell r="A779" t="str">
            <v>AT3G61130</v>
          </cell>
          <cell r="B779" t="str">
            <v>AT3G61130.1</v>
          </cell>
          <cell r="C779" t="str">
            <v>Encodes a protein with  putative galacturonosyltransferase activity. The mRNA is cell-to-cell mobile.</v>
          </cell>
          <cell r="D779" t="str">
            <v>protein_coding</v>
          </cell>
          <cell r="E779" t="str">
            <v>GALACTURONOSYLTRANSFERASE 1 (GAUT1)</v>
          </cell>
        </row>
        <row r="780">
          <cell r="A780" t="str">
            <v>AT2G33040</v>
          </cell>
          <cell r="B780" t="str">
            <v>AT2G33040.1</v>
          </cell>
          <cell r="C780" t="str">
            <v>gamma subunit of Mt ATP synthase;(source:Araport11)</v>
          </cell>
          <cell r="D780" t="str">
            <v>protein_coding</v>
          </cell>
          <cell r="E780" t="str">
            <v>GAMMA SUBUNIT OF MT ATP SYNTHASE (ATP3)</v>
          </cell>
        </row>
        <row r="781">
          <cell r="A781" t="str">
            <v>AT4G30530</v>
          </cell>
          <cell r="B781" t="str">
            <v>AT4G30530.1</v>
          </cell>
          <cell r="C781" t="str">
            <v>Encodes a gamma-glutamyl peptidase, outside the GGT family, that can hydrolyze gamma-glutamyl peptide bonds. The mRNA is cell-to-cell mobile.</v>
          </cell>
          <cell r="D781" t="str">
            <v>protein_coding</v>
          </cell>
          <cell r="E781" t="str">
            <v>GAMMA-GLUTAMYL PEPTIDASE 1 (GGP1)</v>
          </cell>
        </row>
        <row r="782">
          <cell r="A782" t="str">
            <v>AT5G05620</v>
          </cell>
          <cell r="B782" t="str">
            <v>AT5G05620.1</v>
          </cell>
          <cell r="C782" t="str">
            <v>Paralog of TUBG1, required for centrosomal and noncentrosomal microtubule nucleation. Involved in specification of cell identity, such as stomatal patterning. Constitutively expressed throughout plant. Enriched at the post-cytokinetic cell edges in leaves and roots.</v>
          </cell>
          <cell r="D782" t="str">
            <v>protein_coding</v>
          </cell>
          <cell r="E782" t="str">
            <v>GAMMA-TUBULIN  COMPLEX PROTEIN 2 (GCP2)</v>
          </cell>
        </row>
        <row r="783">
          <cell r="A783" t="str">
            <v>AT3G61650</v>
          </cell>
          <cell r="B783" t="str">
            <v>AT3G61650.1</v>
          </cell>
          <cell r="C783" t="str">
            <v>Required for centrosomal and noncentrosomal microtubule nucleation. Involved in specification of cell identity, such as stomatal patterning. Constitutively expressed throughout plant.</v>
          </cell>
          <cell r="D783" t="str">
            <v>protein_coding</v>
          </cell>
          <cell r="E783" t="str">
            <v>GAMMA-TUBULIN (TUBG1)</v>
          </cell>
        </row>
        <row r="784">
          <cell r="A784" t="str">
            <v>AT3G53760</v>
          </cell>
          <cell r="B784" t="str">
            <v>AT3G53760.1</v>
          </cell>
          <cell r="C784" t="str">
            <v>Encodes GCP4 (gamma-Tubulin Complex Protein 4), required for microtubule organization.</v>
          </cell>
          <cell r="D784" t="str">
            <v>protein_coding</v>
          </cell>
          <cell r="E784" t="str">
            <v>GAMMA-TUBULIN COMPLEX PROTEIN 4 (GCP4)</v>
          </cell>
        </row>
        <row r="785">
          <cell r="A785" t="str">
            <v>AT1G22300</v>
          </cell>
          <cell r="B785" t="str">
            <v>AT1G22300.1</v>
          </cell>
          <cell r="C785" t="str">
            <v>Encodes a 14-3-3 protein. This protein is reported to interact with the BZR1 transcription factor involved in brassinosteroid signaling and may affect the nucleocytoplasmic shuttling of BZR1. Might act as a stabilization factor to mediate the oligomerization of REM on the plasma membrane.</v>
          </cell>
          <cell r="D785" t="str">
            <v>protein_coding</v>
          </cell>
          <cell r="E785" t="str">
            <v>GENERAL REGULATORY FACTOR 10 (GRF10)</v>
          </cell>
        </row>
        <row r="786">
          <cell r="A786" t="str">
            <v>AT1G78300</v>
          </cell>
          <cell r="B786" t="str">
            <v>AT1G78300.1</v>
          </cell>
          <cell r="C786" t="str">
            <v>G-box binding factor GF14 omega encoding a 14-3-3 protein The mRNA is cell-to-cell mobile.</v>
          </cell>
          <cell r="D786" t="str">
            <v>protein_coding</v>
          </cell>
          <cell r="E786" t="str">
            <v>GENERAL REGULATORY FACTOR 2 (GRF2)</v>
          </cell>
        </row>
        <row r="787">
          <cell r="A787" t="str">
            <v>AT5G38480</v>
          </cell>
          <cell r="B787" t="str">
            <v>AT5G38480.1</v>
          </cell>
          <cell r="C787" t="str">
            <v>general regulatory factor, a 14-3-3 gene</v>
          </cell>
          <cell r="D787" t="str">
            <v>protein_coding</v>
          </cell>
          <cell r="E787" t="str">
            <v>GENERAL REGULATORY FACTOR 3 (GRF3)</v>
          </cell>
        </row>
        <row r="788">
          <cell r="A788" t="str">
            <v>AT5G16050</v>
          </cell>
          <cell r="B788" t="str">
            <v>AT5G16050.1</v>
          </cell>
          <cell r="C788" t="str">
            <v>Encodes GF14 upsilon chain, a 14-3-3 gene family member.</v>
          </cell>
          <cell r="D788" t="str">
            <v>protein_coding</v>
          </cell>
          <cell r="E788" t="str">
            <v>GENERAL REGULATORY FACTOR 5 (GRF5)</v>
          </cell>
        </row>
        <row r="789">
          <cell r="A789" t="str">
            <v>AT3G02520</v>
          </cell>
          <cell r="B789" t="str">
            <v>AT3G02520.1</v>
          </cell>
          <cell r="C789" t="str">
            <v>Encodes GF14 &amp;#957;, a 14-3-3 protein isoform (14-3-3&amp;#957;).</v>
          </cell>
          <cell r="D789" t="str">
            <v>protein_coding</v>
          </cell>
          <cell r="E789" t="str">
            <v>GENERAL REGULATORY FACTOR 7 (GRF7)</v>
          </cell>
        </row>
        <row r="790">
          <cell r="A790" t="str">
            <v>AT5G65430</v>
          </cell>
          <cell r="B790" t="str">
            <v>AT5G65430.3</v>
          </cell>
          <cell r="C790" t="str">
            <v>member of 14-3-3 proteins. This protein is reported to interact with the BZR1 transcription factor involved in brassinosteroid signaling and may affect the nucleocytoplasmic shuttling of BZR1</v>
          </cell>
          <cell r="D790" t="str">
            <v>protein_coding</v>
          </cell>
          <cell r="E790" t="str">
            <v>GENERAL REGULATORY FACTOR 8 (GRF8)</v>
          </cell>
        </row>
        <row r="791">
          <cell r="A791" t="str">
            <v>AT2G42590</v>
          </cell>
          <cell r="B791" t="str">
            <v>AT2G42590.3</v>
          </cell>
          <cell r="C791" t="str">
            <v>14-3-3 gene. Binds calcium and displays induced structural changes.</v>
          </cell>
          <cell r="D791" t="str">
            <v>protein_coding</v>
          </cell>
          <cell r="E791" t="str">
            <v>GENERAL REGULATORY FACTOR 9 (GRF9)</v>
          </cell>
        </row>
        <row r="792">
          <cell r="A792" t="str">
            <v>AT1G35160</v>
          </cell>
          <cell r="B792" t="str">
            <v>AT1G35160.2</v>
          </cell>
          <cell r="C792" t="str">
            <v>GF14 protein phi chain member of 14-3-3 protein family. This protein is reported to interact with the BZR1 transcription factor involved in brassinosteroid signaling and may affect the nucleocytoplasmic shuttling of BZR1 The mRNA is cell-to-cell mobile.</v>
          </cell>
          <cell r="D792" t="str">
            <v>protein_coding</v>
          </cell>
          <cell r="E792" t="str">
            <v>GF14 PROTEIN PHI CHAIN (GF14 PHI)</v>
          </cell>
        </row>
        <row r="793">
          <cell r="A793" t="str">
            <v>AT5G35790</v>
          </cell>
          <cell r="B793" t="str">
            <v>AT5G35790.1</v>
          </cell>
          <cell r="C793" t="str">
            <v>Encodes a plastidic glucose-6-phosphate dehydrogenase that is sensitive to reduction by DTT and whose mRNA is more prevalent in developing organs but absent in the root.</v>
          </cell>
          <cell r="D793" t="str">
            <v>protein_coding</v>
          </cell>
          <cell r="E793" t="str">
            <v>GLUCOSE-6-PHOSPHATE DEHYDROGENASE 1 (G6PD1)</v>
          </cell>
        </row>
        <row r="794">
          <cell r="A794" t="str">
            <v>AT2G25450</v>
          </cell>
          <cell r="B794" t="str">
            <v>AT2G25450.1</v>
          </cell>
          <cell r="C794" t="str">
            <v>Encodes a 2-oxoacid-dependent dioxygenase involved in the production of 2-hydroxybut-3-enyl glucosinolate.</v>
          </cell>
          <cell r="D794" t="str">
            <v>protein_coding</v>
          </cell>
          <cell r="E794" t="str">
            <v>GLUCOSINOLATE HYDROXYLASE (GSL-OH)</v>
          </cell>
        </row>
        <row r="795">
          <cell r="A795" t="str">
            <v>AT1G65960</v>
          </cell>
          <cell r="B795" t="str">
            <v>AT1G65960.2</v>
          </cell>
          <cell r="C795" t="str">
            <v>glutamate decarboxylase (GAD2) The mRNA is cell-to-cell mobile.</v>
          </cell>
          <cell r="D795" t="str">
            <v>protein_coding</v>
          </cell>
          <cell r="E795" t="str">
            <v>GLUTAMATE DECARBOXYLASE 2 (GAD2)</v>
          </cell>
        </row>
        <row r="796">
          <cell r="A796" t="str">
            <v>AT5G04140</v>
          </cell>
          <cell r="B796" t="str">
            <v>AT5G04140.2</v>
          </cell>
          <cell r="C796" t="str">
            <v>Encodes a gene whose sequence is similar to ferredoxin dependent glutamate synthase (Fd-GOGAT). Expression in leaves is induced by light and sucrose. Proposed to be involved in photorespiration and nitrogen assimilation. The mRNA is cell-to-cell mobile.</v>
          </cell>
          <cell r="D796" t="str">
            <v>protein_coding</v>
          </cell>
          <cell r="E796" t="str">
            <v>GLUTAMATE SYNTHASE 1 (GLU1)</v>
          </cell>
        </row>
        <row r="797">
          <cell r="A797" t="str">
            <v>AT5G64050</v>
          </cell>
          <cell r="B797" t="str">
            <v>AT5G64050.1</v>
          </cell>
          <cell r="C797" t="str">
            <v>Glutamate-tRNA ligase. Targeted to mitochondria and chloroplast. Its inactivation causes developmental arrest of chloroplasts and mitochondria in Nicotiana benthamiana.</v>
          </cell>
          <cell r="D797" t="str">
            <v>protein_coding</v>
          </cell>
          <cell r="E797" t="str">
            <v>GLUTAMATE TRNA SYNTHETASE (ERS)</v>
          </cell>
        </row>
        <row r="798">
          <cell r="A798" t="str">
            <v>AT1G23310</v>
          </cell>
          <cell r="B798" t="str">
            <v>AT1G23310.1</v>
          </cell>
          <cell r="C798" t="str">
            <v>Identified by cloning the gene that corresponded to a purified protein having glyoxylate aminotransferase activity. Localized to the peroxisome and thought to be involved in photorespiration/ metabolic salvage pathway.</v>
          </cell>
          <cell r="D798" t="str">
            <v>protein_coding</v>
          </cell>
          <cell r="E798" t="str">
            <v>GLUTAMATE:GLYOXYLATE AMINOTRANSFERASE (GGT1)</v>
          </cell>
        </row>
        <row r="799">
          <cell r="A799" t="str">
            <v>AT1G66200</v>
          </cell>
          <cell r="B799" t="str">
            <v>AT1G66200.3</v>
          </cell>
          <cell r="C799" t="str">
            <v>encodes a cytosolic glutamate synthetase, this enzyme has low affinity with substrate ammonium</v>
          </cell>
          <cell r="D799" t="str">
            <v>protein_coding</v>
          </cell>
          <cell r="E799" t="str">
            <v>GLUTAMINE SYNTHASE CLONE F11 (GSR2)</v>
          </cell>
        </row>
        <row r="800">
          <cell r="A800" t="str">
            <v>AT5G35630</v>
          </cell>
          <cell r="B800" t="str">
            <v>AT5G35630.1</v>
          </cell>
          <cell r="C800" t="str">
            <v>chloroplastic glutamine synthetase The mRNA is cell-to-cell mobile.</v>
          </cell>
          <cell r="D800" t="str">
            <v>protein_coding</v>
          </cell>
          <cell r="E800" t="str">
            <v>GLUTAMINE SYNTHETASE 2 (GS2)</v>
          </cell>
        </row>
        <row r="801">
          <cell r="A801" t="str">
            <v>AT5G40370</v>
          </cell>
          <cell r="B801" t="str">
            <v>AT5G40370.2</v>
          </cell>
          <cell r="C801" t="str">
            <v>Glutaredoxin family protein;(source:Araport11)</v>
          </cell>
          <cell r="D801" t="str">
            <v>protein_coding</v>
          </cell>
          <cell r="E801" t="str">
            <v>GLUTAREDOXIN C2 (GRXC2)</v>
          </cell>
        </row>
        <row r="802">
          <cell r="A802" t="str">
            <v>AT2G25080</v>
          </cell>
          <cell r="B802" t="str">
            <v>AT2G25080.1</v>
          </cell>
          <cell r="C802" t="str">
            <v>Encodes glutathione peroxidase. The mRNA is cell-to-cell mobile.</v>
          </cell>
          <cell r="D802" t="str">
            <v>protein_coding</v>
          </cell>
          <cell r="E802" t="str">
            <v>GLUTATHIONE PEROXIDASE 1 (GPX1)</v>
          </cell>
        </row>
        <row r="803">
          <cell r="A803" t="str">
            <v>AT2G31570</v>
          </cell>
          <cell r="B803" t="str">
            <v>AT2G31570.1</v>
          </cell>
          <cell r="C803" t="str">
            <v>glutathione peroxidase GPx</v>
          </cell>
          <cell r="D803" t="str">
            <v>protein_coding</v>
          </cell>
          <cell r="E803" t="str">
            <v>GLUTATHIONE PEROXIDASE 2 (GPX2)</v>
          </cell>
        </row>
        <row r="804">
          <cell r="A804" t="str">
            <v>AT4G11600</v>
          </cell>
          <cell r="B804" t="str">
            <v>AT4G11600.1</v>
          </cell>
          <cell r="C804" t="str">
            <v>Encodes glutathione peroxidase.</v>
          </cell>
          <cell r="D804" t="str">
            <v>protein_coding</v>
          </cell>
          <cell r="E804" t="str">
            <v>GLUTATHIONE PEROXIDASE 6 (GPX6)</v>
          </cell>
        </row>
        <row r="805">
          <cell r="A805" t="str">
            <v>AT1G02930</v>
          </cell>
          <cell r="B805" t="str">
            <v>AT1G02930.1</v>
          </cell>
          <cell r="C805" t="str">
            <v>Encodes glutathione transferase belonging to the phi class of GSTs. Naming convention according to Wagner et al. (2002).</v>
          </cell>
          <cell r="D805" t="str">
            <v>protein_coding</v>
          </cell>
          <cell r="E805" t="str">
            <v>GLUTATHIONE S-TRANSFERASE 6 (GSTF6)</v>
          </cell>
        </row>
        <row r="806">
          <cell r="A806" t="str">
            <v>AT2G30870</v>
          </cell>
          <cell r="B806" t="str">
            <v>AT2G30870.1</v>
          </cell>
          <cell r="C806" t="str">
            <v>early dehydration-induced gene ERD13 homologous to tobacco and maize glutathione S-transferases.  Encodes glutathione transferase belonging to the phi class of GSTs. Naming convention according to Wagner et al. (2002)</v>
          </cell>
          <cell r="D806" t="str">
            <v>protein_coding</v>
          </cell>
          <cell r="E806" t="str">
            <v>GLUTATHIONE S-TRANSFERASE PHI 10 (GSTF10)</v>
          </cell>
        </row>
        <row r="807">
          <cell r="A807" t="str">
            <v>AT2G47730</v>
          </cell>
          <cell r="B807" t="str">
            <v>AT2G47730.1</v>
          </cell>
          <cell r="C807" t="str">
            <v>Encodes glutathione transferase belonging to the phi class of GSTs. Naming convention according to Wagner et al. (2002).</v>
          </cell>
          <cell r="D807" t="str">
            <v>protein_coding</v>
          </cell>
          <cell r="E807" t="str">
            <v>GLUTATHIONE S-TRANSFERASE PHI 8 (GSTF8)</v>
          </cell>
        </row>
        <row r="808">
          <cell r="A808" t="str">
            <v>AT1G78380</v>
          </cell>
          <cell r="B808" t="str">
            <v>AT1G78380.1</v>
          </cell>
          <cell r="C808" t="str">
            <v>Encodes a glutathione transferase that is a member of Tau GST gene family. Expression is induced by drought stress, oxidative stress, and high doses of auxin and cytokinin. naming convention according to Wagner et al. (2002) The expression of this gene is upregulated by herbicide safeners such as benoxacor and fenclorim.</v>
          </cell>
          <cell r="D808" t="str">
            <v>protein_coding</v>
          </cell>
          <cell r="E808" t="str">
            <v>GLUTATHIONE S-TRANSFERASE TAU 19 (GSTU19)</v>
          </cell>
        </row>
        <row r="809">
          <cell r="A809" t="str">
            <v>AT1G78370</v>
          </cell>
          <cell r="B809" t="str">
            <v>AT1G78370.1</v>
          </cell>
          <cell r="C809" t="str">
            <v>Encodes glutathione transferase belonging to the tau class of GSTs. Naming convention according to Wagner et al. (2002).</v>
          </cell>
          <cell r="D809" t="str">
            <v>protein_coding</v>
          </cell>
          <cell r="E809" t="str">
            <v>GLUTATHIONE S-TRANSFERASE TAU 20 (GSTU20)</v>
          </cell>
        </row>
        <row r="810">
          <cell r="A810" t="str">
            <v>AT5G02790</v>
          </cell>
          <cell r="B810" t="str">
            <v>AT5G02790.1</v>
          </cell>
          <cell r="C810" t="str">
            <v>Glutathione S-transferase family protein;(source:Araport11)</v>
          </cell>
          <cell r="D810" t="str">
            <v>protein_coding</v>
          </cell>
          <cell r="E810" t="str">
            <v>GLUTATHIONE TRANSFERASE L3 (GSTL3)</v>
          </cell>
        </row>
        <row r="811">
          <cell r="A811" t="str">
            <v>AT1G01610</v>
          </cell>
          <cell r="B811" t="str">
            <v>AT1G01610.1</v>
          </cell>
          <cell r="C811" t="str">
            <v>bifunctional sn-glycerol-3-phosphate 2-O-acyltransferase/phosphatase. Involved in cutin assembly and is functionally redundant with GPAT8.</v>
          </cell>
          <cell r="D811" t="str">
            <v>protein_coding</v>
          </cell>
          <cell r="E811" t="str">
            <v>GLYCEROL-3-PHOSPHATE SN-2-ACYLTRANSFERASE 4 (GPAT4)</v>
          </cell>
        </row>
        <row r="812">
          <cell r="A812" t="str">
            <v>AT4G00400</v>
          </cell>
          <cell r="B812" t="str">
            <v>AT4G00400.1</v>
          </cell>
          <cell r="C812" t="str">
            <v>bifunctional sn-glycerol-3-phosphate 2-O-acyltransferase/phosphatase.  Involved in cutin assembly and is functionally redundant with GPAT4.</v>
          </cell>
          <cell r="D812" t="str">
            <v>protein_coding</v>
          </cell>
          <cell r="E812" t="str">
            <v>GLYCEROL-3-PHOSPHATE SN-2-ACYLTRANSFERASE 8 (GPAT8)</v>
          </cell>
        </row>
        <row r="813">
          <cell r="A813" t="str">
            <v>AT2G26080</v>
          </cell>
          <cell r="B813" t="str">
            <v>AT2G26080.1</v>
          </cell>
          <cell r="C813" t="str">
            <v>glycine decarboxylase P-protein 2;(source:Araport11)</v>
          </cell>
          <cell r="D813" t="str">
            <v>protein_coding</v>
          </cell>
          <cell r="E813" t="str">
            <v>GLYCINE DECARBOXYLASE P-PROTEIN 2 (GLDP2)</v>
          </cell>
        </row>
        <row r="814">
          <cell r="A814" t="str">
            <v>AT4G38680</v>
          </cell>
          <cell r="B814" t="str">
            <v>AT4G38680.1</v>
          </cell>
          <cell r="C814" t="str">
            <v>Encodes a glycine-rich protein that binds nucleic acids and promotes DNA melting. Its transcript and protein levels are up-regulated in response to cold treatment with protein levels peaking earlier in shoots (~10-14 days) than in roots (~21 days). It is normally expressed in meristematic regions and developing tissues where cell division occurs. RNAi and antisense lines with lower levels of CSP2/GRP2 transcripts flower earlier than wild type plants and have some defects in anther and seed development.</v>
          </cell>
          <cell r="D814" t="str">
            <v>protein_coding</v>
          </cell>
          <cell r="E814" t="str">
            <v>GLYCINE RICH PROTEIN 2 (GRP2)</v>
          </cell>
        </row>
        <row r="815">
          <cell r="A815" t="str">
            <v>AT2G21060</v>
          </cell>
          <cell r="B815" t="str">
            <v>AT2G21060.1</v>
          </cell>
          <cell r="C815" t="str">
            <v>Glycine-rich protein (AtGRP2b).  Also named as CSP4 (cold shock domain protein 4) containing a well conserved cold shock domain (CSD) and glycine-rich motifs interspersed by two retroviral-like CCHC zinc fingers. AtCSP4 is expressed in all tissues but accumulates in reproductive tissues and those undergoing cell divisions. Overexpression of AtCSP4 reduces silique length and induces embryo lethality.</v>
          </cell>
          <cell r="D815" t="str">
            <v>protein_coding</v>
          </cell>
          <cell r="E815" t="str">
            <v>GLYCINE-RICH PROTEIN 2B (GRP2B)</v>
          </cell>
        </row>
        <row r="816">
          <cell r="A816" t="str">
            <v>AT3G14415</v>
          </cell>
          <cell r="B816" t="str">
            <v>AT3G14415.2</v>
          </cell>
          <cell r="C816" t="str">
            <v>Encodes a glycolate oxidase that modulates reactive oxygen species-mediated signal transduction during nonhost resistance. The mRNA is cell-to-cell mobile.</v>
          </cell>
          <cell r="D816" t="str">
            <v>protein_coding</v>
          </cell>
          <cell r="E816" t="str">
            <v>GLYCOLATE OXIDASE 2 (GOX2)</v>
          </cell>
        </row>
        <row r="817">
          <cell r="A817" t="str">
            <v>AT5G49720</v>
          </cell>
          <cell r="B817" t="str">
            <v>AT5G49720.1</v>
          </cell>
          <cell r="C817" t="str">
            <v>Encodes a membrane-bound endo-1,4-beta-D-glucanase, involved in cellulose biosynthesis. Loss-of-function mutants have severe cellulose-deficient phenotypes. During cell elongation, KOR1 is associated with Golgi apparatus and early endosome. Inhibition of cellulose biosynthesis promoted a redistribution of KOR1 in subcellular locations. These observations suggest that deposition of cellulose involves the intracellular cycling of KOR1.</v>
          </cell>
          <cell r="D817" t="str">
            <v>protein_coding</v>
          </cell>
          <cell r="E817" t="str">
            <v>GLYCOSYL HYDROLASE 9A1 (GH9A1)</v>
          </cell>
        </row>
        <row r="818">
          <cell r="A818" t="str">
            <v>AT4G02290</v>
          </cell>
          <cell r="B818" t="str">
            <v>AT4G02290.1</v>
          </cell>
          <cell r="C818" t="str">
            <v>glycosyl hydrolase 9B13;(source:Araport11)</v>
          </cell>
          <cell r="D818" t="str">
            <v>protein_coding</v>
          </cell>
          <cell r="E818" t="str">
            <v>GLYCOSYL HYDROLASE 9B13 (GH9B13)</v>
          </cell>
        </row>
        <row r="819">
          <cell r="A819" t="str">
            <v>AT1G64390</v>
          </cell>
          <cell r="B819" t="str">
            <v>AT1G64390.1</v>
          </cell>
          <cell r="C819" t="str">
            <v>glycosyl hydrolase 9C2;(source:Araport11)</v>
          </cell>
          <cell r="D819" t="str">
            <v>protein_coding</v>
          </cell>
          <cell r="E819" t="str">
            <v>GLYCOSYL HYDROLASE 9C2 (GH9C2)</v>
          </cell>
        </row>
        <row r="820">
          <cell r="A820" t="str">
            <v>AT1G11840</v>
          </cell>
          <cell r="B820" t="str">
            <v>AT1G11840.6</v>
          </cell>
          <cell r="C820" t="str">
            <v>Encodes Ni+ dependent glyoxalase I homolog ATGLX1.</v>
          </cell>
          <cell r="D820" t="str">
            <v>protein_coding</v>
          </cell>
          <cell r="E820" t="str">
            <v>GLYOXALASE I HOMOLOG (GLX1)</v>
          </cell>
        </row>
        <row r="821">
          <cell r="A821" t="str">
            <v>AT3G25530</v>
          </cell>
          <cell r="B821" t="str">
            <v>AT3G25530.1</v>
          </cell>
          <cell r="C821" t="str">
            <v>Encodes gamma-hydroxybutyrate dehydrogenase (AtGHBDH).  Contains a NADP-binding domain.  GHBDH is proposed to function in oxidative stress tolerance.</v>
          </cell>
          <cell r="D821" t="str">
            <v>protein_coding</v>
          </cell>
          <cell r="E821" t="str">
            <v>GLYOXYLATE REDUCTASE 1 (GLYR1)</v>
          </cell>
        </row>
        <row r="822">
          <cell r="A822" t="str">
            <v>AT2G35110</v>
          </cell>
          <cell r="B822" t="str">
            <v>AT2G35110.1</v>
          </cell>
          <cell r="C822" t="str">
            <v>Component of the WAVE protein complex which act as activators of ARP2/3 complex involved in actin nucleation. Required for trichome morphogenesis. Mutant displays distorted trichomes, a phenotype that can be phenocopied by treatment of WT plants with actin-interacting drugs. Its ER localization is independent of upstream SPK1 activation signaling and the physical association with the WAVE/SCAR Regulatory complex binding partner SRA1. ER-localized NAP1 has little colocalization with actin and represent the inactive pool of NAP1 in these cell types.</v>
          </cell>
          <cell r="D822" t="str">
            <v>protein_coding</v>
          </cell>
          <cell r="E822" t="str">
            <v>GNARLED (GRL)</v>
          </cell>
        </row>
        <row r="823">
          <cell r="A823" t="str">
            <v>AT1G13980</v>
          </cell>
          <cell r="B823" t="str">
            <v>AT1G13980.1</v>
          </cell>
          <cell r="C823" t="str">
            <v>Encodes a GDP/GTP exchange factor for small G-proteins of the ADP ribosylation factor (RAF) class, and as regulator of intracellular trafficking. Homologous to Sec7p and YEC2 from yeast. Involved in the specification of apical-basal pattern formation. Essential for cell division, expansion and adhesion. It appears that heteotypic binding between the DCB and C-terminal domains of two GNOM proteins is required for membrane association, however, GNOM appears to exist predominantly as a heterodimer formed through DCB-DCB interactions. BFA inhibits GNOM trafficking and BFA resistant lines are more resistant to cold stress.</v>
          </cell>
          <cell r="D823" t="str">
            <v>protein_coding</v>
          </cell>
          <cell r="E823" t="str">
            <v>GNOM (GN)</v>
          </cell>
        </row>
        <row r="824">
          <cell r="A824" t="str">
            <v>AT4G35860</v>
          </cell>
          <cell r="B824" t="str">
            <v>AT4G35860.1</v>
          </cell>
          <cell r="C824" t="str">
            <v>GTP-binding protein ATGB2</v>
          </cell>
          <cell r="D824" t="str">
            <v>protein_coding</v>
          </cell>
          <cell r="E824" t="str">
            <v>GTP-BINDING 2 (GB2)</v>
          </cell>
        </row>
        <row r="825">
          <cell r="A825" t="str">
            <v>AT5G62670</v>
          </cell>
          <cell r="B825" t="str">
            <v>AT5G62670.1</v>
          </cell>
          <cell r="C825" t="str">
            <v>H[+]-ATPase 11;(source:Araport11)</v>
          </cell>
          <cell r="D825" t="str">
            <v>protein_coding</v>
          </cell>
          <cell r="E825" t="str">
            <v>H(+)-ATPASE 11 (HA11)</v>
          </cell>
        </row>
        <row r="826">
          <cell r="A826" t="str">
            <v>AT1G17100</v>
          </cell>
          <cell r="B826" t="str">
            <v>AT1G17100.1</v>
          </cell>
          <cell r="C826" t="str">
            <v>SOUL heme-binding family protein;(source:Araport11)</v>
          </cell>
          <cell r="D826" t="str">
            <v>protein_coding</v>
          </cell>
          <cell r="E826" t="str">
            <v>HAEM-BINDING PROTEIN 1 (HBP1)</v>
          </cell>
        </row>
        <row r="827">
          <cell r="A827" t="str">
            <v>AT1G60780</v>
          </cell>
          <cell r="B827" t="str">
            <v>AT1G60780.1</v>
          </cell>
          <cell r="C827" t="str">
            <v>Clathrin adaptor complexes medium subunit family protein;(source:Araport11)</v>
          </cell>
          <cell r="D827" t="str">
            <v>protein_coding</v>
          </cell>
          <cell r="E827" t="str">
            <v>HAPLESS 13 (HAP13)</v>
          </cell>
        </row>
        <row r="828">
          <cell r="A828" t="str">
            <v>AT4G21150</v>
          </cell>
          <cell r="B828" t="str">
            <v>AT4G21150.1</v>
          </cell>
          <cell r="C828" t="str">
            <v>ribophorin II (RPN2) family protein;(source:Araport11)</v>
          </cell>
          <cell r="D828" t="str">
            <v>protein_coding</v>
          </cell>
          <cell r="E828" t="str">
            <v>HAPLESS 6 (HAP6)</v>
          </cell>
        </row>
        <row r="829">
          <cell r="A829" t="str">
            <v>AT2G43910</v>
          </cell>
          <cell r="B829" t="str">
            <v>AT2G43910.2</v>
          </cell>
          <cell r="C829" t="str">
            <v>HARMLESS TO OZONE LAYER 1;(source:Araport11)</v>
          </cell>
          <cell r="D829" t="str">
            <v>protein_coding</v>
          </cell>
          <cell r="E829" t="str">
            <v>HARMLESS TO OZONE LAYER 1 (HOL1)</v>
          </cell>
        </row>
        <row r="830">
          <cell r="A830" t="str">
            <v>AT4G15802</v>
          </cell>
          <cell r="B830" t="str">
            <v>AT4G15802.1</v>
          </cell>
          <cell r="C830" t="str">
            <v>Encodes a protein with similarity to heat shock factor binding proteins. Involved in negative regulation of heat shock response. Becomes nuclear localized upon heat treatment.</v>
          </cell>
          <cell r="D830" t="str">
            <v>protein_coding</v>
          </cell>
          <cell r="E830" t="str">
            <v>HEAT SHOCK FACTOR BINDING PROTEIN (HSBP)</v>
          </cell>
        </row>
        <row r="831">
          <cell r="A831" t="str">
            <v>AT3G23990</v>
          </cell>
          <cell r="B831" t="str">
            <v>AT3G23990.1</v>
          </cell>
          <cell r="C831" t="str">
            <v>mitochondrial chaperonin HSP. assist in  rapid assembly of the oligomeric protein structures in the mitochondria.</v>
          </cell>
          <cell r="D831" t="str">
            <v>protein_coding</v>
          </cell>
          <cell r="E831" t="str">
            <v>HEAT SHOCK PROTEIN 60 (HSP60)</v>
          </cell>
        </row>
        <row r="832">
          <cell r="A832" t="str">
            <v>AT2G33210</v>
          </cell>
          <cell r="B832" t="str">
            <v>AT2G33210.1</v>
          </cell>
          <cell r="C832" t="str">
            <v>Involved in the RNA splicing of rpl2 and ccmFC introns in mitochondria.</v>
          </cell>
          <cell r="D832" t="str">
            <v>protein_coding</v>
          </cell>
          <cell r="E832" t="str">
            <v>HEAT SHOCK PROTEIN 60-2 (HSP60-2)</v>
          </cell>
        </row>
        <row r="833">
          <cell r="A833" t="str">
            <v>AT3G12580</v>
          </cell>
          <cell r="B833" t="str">
            <v>AT3G12580.1</v>
          </cell>
          <cell r="C833" t="str">
            <v>heat shock protein 70;(source:Araport11)</v>
          </cell>
          <cell r="D833" t="str">
            <v>protein_coding</v>
          </cell>
          <cell r="E833" t="str">
            <v>HEAT SHOCK PROTEIN 70 (HSP70)</v>
          </cell>
        </row>
        <row r="834">
          <cell r="A834" t="str">
            <v>AT1G79920</v>
          </cell>
          <cell r="B834" t="str">
            <v>AT1G79920.1</v>
          </cell>
          <cell r="C834" t="str">
            <v>Heat shock protein 70 (Hsp 70) family protein;(source:Araport11)</v>
          </cell>
          <cell r="D834" t="str">
            <v>protein_coding</v>
          </cell>
          <cell r="E834" t="str">
            <v>HEAT SHOCK PROTEIN 70-15 (Hsp70-15)</v>
          </cell>
        </row>
        <row r="835">
          <cell r="A835" t="str">
            <v>AT5G56010</v>
          </cell>
          <cell r="B835" t="str">
            <v>AT5G56010.1</v>
          </cell>
          <cell r="C835" t="str">
            <v>A member of heat shock protein 90 (HSP90) gene family. Expressed in all tissues and abundant in root apical meristem, pollen and tapetum. Expression is NOT heat-induced but induced by IAA and NaCl. Overexpression reduced tolerance to heat and conferred higher tolerance to calcium. The mRNA is cell-to-cell mobile.</v>
          </cell>
          <cell r="D835" t="str">
            <v>protein_coding</v>
          </cell>
          <cell r="E835" t="str">
            <v>HEAT SHOCK PROTEIN 81-3 (HSP81-3)</v>
          </cell>
        </row>
        <row r="836">
          <cell r="A836" t="str">
            <v>AT1G79930</v>
          </cell>
          <cell r="B836" t="str">
            <v>AT1G79930.1</v>
          </cell>
          <cell r="C836" t="str">
            <v>encodes high molecular weight heat shock protein 70 not a HSP90 homolog, mRNA is constitutively expressed but transiently induced after heat shock</v>
          </cell>
          <cell r="D836" t="str">
            <v>protein_coding</v>
          </cell>
          <cell r="E836" t="str">
            <v>HEAT SHOCK PROTEIN 91 (HSP91)</v>
          </cell>
        </row>
        <row r="837">
          <cell r="A837" t="str">
            <v>AT2G19540</v>
          </cell>
          <cell r="B837" t="str">
            <v>AT2G19540.1</v>
          </cell>
          <cell r="C837" t="str">
            <v>Transducin family protein / WD-40 repeat family protein;(source:Araport11)</v>
          </cell>
          <cell r="D837" t="str">
            <v>protein_coding</v>
          </cell>
          <cell r="E837" t="str">
            <v>HEAT STRESS TOLERANT DWD 1 (HTD1)</v>
          </cell>
        </row>
        <row r="838">
          <cell r="A838" t="str">
            <v>AT4G35060</v>
          </cell>
          <cell r="B838" t="str">
            <v>AT4G35060.1</v>
          </cell>
          <cell r="C838" t="str">
            <v>Heavy metal transport/detoxification superfamily protein;(source:Araport11)</v>
          </cell>
          <cell r="D838" t="str">
            <v>protein_coding</v>
          </cell>
          <cell r="E838" t="str">
            <v>HEAVY METAL ASSOCIATED ISOPRENYLATED PLANT PROTEIN 25 (HIPP25)</v>
          </cell>
        </row>
        <row r="839">
          <cell r="A839" t="str">
            <v>AT2G30800</v>
          </cell>
          <cell r="B839" t="str">
            <v>AT2G30800.1</v>
          </cell>
          <cell r="C839" t="str">
            <v>Has RNA or DNA helicase activity and expressed specifically in tapetum and vascular tissue. First identified member of a new group of the mle helicase group of the DEAH family.</v>
          </cell>
          <cell r="D839" t="str">
            <v>protein_coding</v>
          </cell>
          <cell r="E839" t="str">
            <v>HELICASE IN VASCULAR TISSUE AND TAPETUM (HVT1)</v>
          </cell>
        </row>
        <row r="840">
          <cell r="A840" t="str">
            <v>AT4G29130</v>
          </cell>
          <cell r="B840" t="str">
            <v>AT4G29130.1</v>
          </cell>
          <cell r="C840" t="str">
            <v>Encodes a hexokinase (HXK1) in the plant glucose-signaling network.  Functions as a glucose sensor to interrelate nutrient, light, and hormone signaling networks for controlling growth and development in response to the changing environment.</v>
          </cell>
          <cell r="D840" t="str">
            <v>protein_coding</v>
          </cell>
          <cell r="E840" t="str">
            <v>HEXOKINASE 1 (HXK1)</v>
          </cell>
        </row>
        <row r="841">
          <cell r="A841" t="str">
            <v>AT1G16720</v>
          </cell>
          <cell r="B841" t="str">
            <v>AT1G16720.1</v>
          </cell>
          <cell r="C841" t="str">
            <v>Encodes HCF173, a protein with weak similarities to the superfamily of the short-chain dehydrogenases/reductases. HCF173 is involved in the initiation of translation of the psbA mRNA.  Mutants shows a high chlorophyll fluorescence phenotype (hcf) and are severely affected in the accumulation of PSII subunits.  The protein HCF173 is localized in the chloroplast, where it is mainly associated with the membrane system and is part of a higher molecular weight complex with psbA mRNA as a component of this complex.</v>
          </cell>
          <cell r="D841" t="str">
            <v>protein_coding</v>
          </cell>
          <cell r="E841" t="str">
            <v>HIGH CHLOROPHYLL FLUORESCENCE PHENOTYPE 173 (HCF173)</v>
          </cell>
        </row>
        <row r="842">
          <cell r="A842" t="str">
            <v>AT4G35250</v>
          </cell>
          <cell r="B842" t="str">
            <v>AT4G35250.1</v>
          </cell>
          <cell r="C842" t="str">
            <v>HCF244 is a member of the atypical short-chain dehydrogenase/reductase superfamily, a modified group, which has lost enzyme activity.HCF244 interacts with unknown partners in a 200-400 kD membrane associated complex.</v>
          </cell>
          <cell r="D842" t="str">
            <v>protein_coding</v>
          </cell>
          <cell r="E842" t="str">
            <v>HIGH CHLOROPHYLL FLUORESCENCE PHENOTYPE 244 (HCF244)</v>
          </cell>
        </row>
        <row r="843">
          <cell r="A843" t="str">
            <v>AT3G17040</v>
          </cell>
          <cell r="B843" t="str">
            <v>AT3G17040.1</v>
          </cell>
          <cell r="C843" t="str">
            <v>It is a RNA tetratricopeptide repeat-containing protein required for normal processing of transcripts from the polycistronic chloroplast psbB-psbT-psbH-petB-petD operon coding for proteins of the photosystem II and cytochrome b6/f complexes. Localizes to the chloroplast membrane. Involved in regulating plastidial gene expression and biogenesis. It binds in the psbT?psbH intercistronic region and blocks the progression of 5&amp;#8242; &amp;#8594; 3&amp;#8242; exoribonucleases, which defines the 5&amp;#8242; end of processed psbH transcripts and also stabilizes the downstream RNA segment. In addition, HCF107 binding remodels the structure of the psbH 5&amp;#8242; UTR in a way that can account for its ability to enhance psbH translation.</v>
          </cell>
          <cell r="D843" t="str">
            <v>protein_coding</v>
          </cell>
          <cell r="E843" t="str">
            <v>HIGH CHLOROPHYLL FLUORESCENT 107 (HCF107)</v>
          </cell>
        </row>
        <row r="844">
          <cell r="A844" t="str">
            <v>AT3G56490</v>
          </cell>
          <cell r="B844" t="str">
            <v>AT3G56490.1</v>
          </cell>
          <cell r="C844" t="str">
            <v>Encodes a protein that has adenylylsulfate sulfohydrolase activity (E.C. 3.6.2.1) in vitro.</v>
          </cell>
          <cell r="D844" t="str">
            <v>protein_coding</v>
          </cell>
          <cell r="E844" t="str">
            <v>HIS TRIAD FAMILY PROTEIN 3 (HIT3)</v>
          </cell>
        </row>
        <row r="845">
          <cell r="A845" t="str">
            <v>AT4G38130</v>
          </cell>
          <cell r="B845" t="str">
            <v>AT4G38130.1</v>
          </cell>
          <cell r="C845" t="str">
            <v>Encodes a histone deacetylase that enhances AtERF7-mediated transcriptional repression. Binds SIM3 and ERF7.  Expressed in the nucleus in most tissues examined and throughout the life of the plant. Involved in jasmonic acid and ethylene dependent pathogen resistance. The sequence in GenBank has 17 AG dinucleotide repeats missing, which is also missing in Ler shotgun sequence from Cereon. Although it is annotated to be in Columbia, the GB sequence is probably not of Columbia origin. Plays a role in embryogenesis as mutants grown at higher temperatures display abnormalities in the organization of the root and shoot. Plant lines expressing an RNAi construct targeted against HDA19 shows some resistance to agrobacterium-mediated root transformation. HDA19 acts in a WOX5 mediated pathway to maintain columella stem cell fate by repressing CDF4. Class I RPD3-like family HDAC member which controls positive responses to salinity stress.</v>
          </cell>
          <cell r="D845" t="str">
            <v>protein_coding</v>
          </cell>
          <cell r="E845" t="str">
            <v>HISTONE DEACETYLASE 1 (HD1)</v>
          </cell>
        </row>
        <row r="846">
          <cell r="A846" t="str">
            <v>AT3G18520</v>
          </cell>
          <cell r="B846" t="str">
            <v>AT3G18520.2</v>
          </cell>
          <cell r="C846" t="str">
            <v>Encodes a protein with similarity to histone deacetylases. Plants expressing RNAi directed against this gene show a moderate resistance to agrobacterium-mediated root transformation. Class II RPD3-like family HDAC member which controls negative responses to salinity stress.</v>
          </cell>
          <cell r="D846" t="str">
            <v>protein_coding</v>
          </cell>
          <cell r="E846" t="str">
            <v>HISTONE DEACETYLASE 15 (HDA15)</v>
          </cell>
        </row>
        <row r="847">
          <cell r="A847" t="str">
            <v>AT5G27670</v>
          </cell>
          <cell r="B847" t="str">
            <v>AT5G27670.1</v>
          </cell>
          <cell r="C847" t="str">
            <v>Encodes HTA7, a histone H2A protein.</v>
          </cell>
          <cell r="D847" t="str">
            <v>protein_coding</v>
          </cell>
          <cell r="E847" t="str">
            <v>HISTONE H2A 7 (HTA7)</v>
          </cell>
        </row>
        <row r="848">
          <cell r="A848" t="str">
            <v>AT1G66240</v>
          </cell>
          <cell r="B848" t="str">
            <v>AT1G66240.1</v>
          </cell>
          <cell r="C848" t="str">
            <v>homolog of anti-oxidant 1;(source:Araport11)</v>
          </cell>
          <cell r="D848" t="str">
            <v>protein_coding</v>
          </cell>
          <cell r="E848" t="str">
            <v>HOMOLOG OF ANTI-OXIDANT 1 (ATX1)</v>
          </cell>
        </row>
        <row r="849">
          <cell r="A849" t="str">
            <v>AT5G53480</v>
          </cell>
          <cell r="B849" t="str">
            <v>AT5G53480.1</v>
          </cell>
          <cell r="C849" t="str">
            <v>ARM repeat superfamily protein;(source:Araport11)</v>
          </cell>
          <cell r="D849" t="str">
            <v>protein_coding</v>
          </cell>
          <cell r="E849" t="str">
            <v>HOMOLOG OF HUMAN KPNB1 (KPNB1)</v>
          </cell>
        </row>
        <row r="850">
          <cell r="A850" t="str">
            <v>AT5G11200</v>
          </cell>
          <cell r="B850" t="str">
            <v>AT5G11200.2</v>
          </cell>
          <cell r="C850" t="str">
            <v>One of two genes encoding an ATP-dependent RNA helicase that localizes predominantly to euchromatic regions of Arabidopsis nuclei, and associates with genes transcribed by RNA polymerase II independently from the presence of introns.  It is not detected at non-transcribed loci. It interacts with ssRNA, dsRNA and dsDNA, but not with ssDNA. Its ATPase activity is stimulated by RNA and dsDNA and its ATP-dependent RNA helicase activity unwinds dsRNA but not dsDNA.</v>
          </cell>
          <cell r="D850" t="str">
            <v>protein_coding</v>
          </cell>
          <cell r="E850" t="str">
            <v>HOMOLOG OF HUMAN UAP56 B (UAP56B)</v>
          </cell>
        </row>
        <row r="851">
          <cell r="A851" t="str">
            <v>AT1G56110</v>
          </cell>
          <cell r="B851" t="str">
            <v>AT1G56110.1</v>
          </cell>
          <cell r="C851" t="str">
            <v>NOP56-like protein</v>
          </cell>
          <cell r="D851" t="str">
            <v>protein_coding</v>
          </cell>
          <cell r="E851" t="str">
            <v>HOMOLOG OF NUCLEOLAR PROTEIN NOP56 (NOP56)</v>
          </cell>
        </row>
        <row r="852">
          <cell r="A852" t="str">
            <v>AT2G23670</v>
          </cell>
          <cell r="B852" t="str">
            <v>AT2G23670.1</v>
          </cell>
          <cell r="C852" t="str">
            <v>homolog of Synechocystis YCF37;(source:Araport11)</v>
          </cell>
          <cell r="D852" t="str">
            <v>protein_coding</v>
          </cell>
          <cell r="E852" t="str">
            <v>HOMOLOG OF SYNECHOCYSTIS YCF37 (YCF37)</v>
          </cell>
        </row>
        <row r="853">
          <cell r="A853" t="str">
            <v>AT1G09020</v>
          </cell>
          <cell r="B853" t="str">
            <v>AT1G09020.1</v>
          </cell>
          <cell r="C853" t="str">
            <v>Component of the regulatory subunit of SNF1-related protein kinase. As part of the regulatory complex it binds maltose which promotes kinase activity.</v>
          </cell>
          <cell r="D853" t="str">
            <v>protein_coding</v>
          </cell>
          <cell r="E853" t="str">
            <v>HOMOLOG OF YEAST SUCROSE NONFERMENTING 4 (SNF4)</v>
          </cell>
        </row>
        <row r="854">
          <cell r="A854" t="str">
            <v>AT3G57150</v>
          </cell>
          <cell r="B854" t="str">
            <v>AT3G57150.1</v>
          </cell>
          <cell r="C854" t="str">
            <v>Encodes a putative pseudouridine synthase (NAP57).</v>
          </cell>
          <cell r="D854" t="str">
            <v>protein_coding</v>
          </cell>
          <cell r="E854" t="str">
            <v>HOMOLOGUE OF NAP57 (NAP57)</v>
          </cell>
        </row>
        <row r="855">
          <cell r="A855" t="str">
            <v>AT1G12270</v>
          </cell>
          <cell r="B855" t="str">
            <v>AT1G12270.1</v>
          </cell>
          <cell r="C855" t="str">
            <v>Encodes one of the 36 carboxylate clamp (CC)-tetratricopeptide repeat (TPR) proteins (Prasad 2010, Pubmed ID: 20856808) with potential to interact with Hsp90/Hsp70 as co-chaperones.</v>
          </cell>
          <cell r="D855" t="str">
            <v>protein_coding</v>
          </cell>
          <cell r="E855" t="str">
            <v>HOP1 (Hop1)</v>
          </cell>
        </row>
        <row r="856">
          <cell r="A856" t="str">
            <v>AT3G43300</v>
          </cell>
          <cell r="B856" t="str">
            <v>AT3G43300.1</v>
          </cell>
          <cell r="C856" t="str">
            <v>AtMIN7 is an immunity associated Arabidopsis protein targeted by HopM1, a conserved Pseudomonas syringae virulence protein.  AtMIN7 encodes one of the eight members of the Arabidopsis adenosine diphosphate (ADP) ribosylation factor (ARF) guanine nucleotide exchange factor (GEF) protein family.  The AFR GEF proteins are key components of the vesicle trafficking system in eukaryotic cells.  HopM1 mediates the destruction of AtMIN7 via the host proteasome.</v>
          </cell>
          <cell r="D856" t="str">
            <v>protein_coding</v>
          </cell>
          <cell r="E856" t="str">
            <v>HOPM INTERACTOR 7 (ATMIN7)</v>
          </cell>
        </row>
        <row r="857">
          <cell r="A857" t="str">
            <v>AT1G72970</v>
          </cell>
          <cell r="B857" t="str">
            <v>AT1G72970.1</v>
          </cell>
          <cell r="C857" t="str">
            <v>Originally identified as a mutation that causes floral organs to fuse together. About 10-20% of mutants also have defects in ovules. Mutants have reduced fertility most likely as because of fusions that pistil emergence. The protein has similarity to the mandelonitrile lyase family of FAD containing oxidoreductases and is predicted to be secreted (SignalP).It is expressed in all tissue layers of roots, inflorescences, stems, leaves, and flowers and is also expressed in siliques. Expression is highest in inflorescence and flower tissue.Transmission of mutant alleles to the progeny shows non mendelian segregation- a percentage of mutant alleles revert back to a previous parental (e.g. grandparental) wild type allele. It has been suggested that an RNA template driven or other extra-DNA genomic mechanism may be responsible for the non-mendelian inheritance of HTH. Reversion events in alleles at other loci have also been observed to occur in plants with an hth mutant background indicating a genome wide effect.</v>
          </cell>
          <cell r="D857" t="str">
            <v>protein_coding</v>
          </cell>
          <cell r="E857" t="str">
            <v>HOTHEAD (HTH)</v>
          </cell>
        </row>
        <row r="858">
          <cell r="A858" t="str">
            <v>AT1G68010</v>
          </cell>
          <cell r="B858" t="str">
            <v>AT1G68010.2</v>
          </cell>
          <cell r="C858" t="str">
            <v>Encodes hydroxypyruvate reductase.</v>
          </cell>
          <cell r="D858" t="str">
            <v>protein_coding</v>
          </cell>
          <cell r="E858" t="str">
            <v>HYDROXYPYRUVATE REDUCTASE (HPR)</v>
          </cell>
        </row>
        <row r="859">
          <cell r="A859" t="str">
            <v>AT1G24180</v>
          </cell>
          <cell r="B859" t="str">
            <v>AT1G24180.1</v>
          </cell>
          <cell r="C859" t="str">
            <v>Arabidopsis thaliana pyruvate dehydrogenase E1a-like subunit. 81% identical to a previously characterized Arabidopsis mitochondrial PDH E1a-subunit, At1g59900. Serine 296 phosphorylation of IAR4 has critical function in root hair formation and root development. Changing Ser296 in IAR4 to Ala resulted in a phenotype intermediate between mutant and wild-type, while substitution to Asp was either lethal or caused an extreme dwarf phenotype.</v>
          </cell>
          <cell r="D859" t="str">
            <v>protein_coding</v>
          </cell>
          <cell r="E859" t="str">
            <v>IAA-CONJUGATE-RESISTANT 4 (IAR4)</v>
          </cell>
        </row>
        <row r="860">
          <cell r="A860" t="str">
            <v>AT1G18660</v>
          </cell>
          <cell r="B860" t="str">
            <v>AT1G18660.4</v>
          </cell>
          <cell r="C860" t="str">
            <v>Membrane localized protein of unknown function. Involved in negative regulation of immune response. Mutants have increased resistance to pathogens.</v>
          </cell>
          <cell r="D860" t="str">
            <v>protein_coding</v>
          </cell>
          <cell r="E860" t="str">
            <v>IAN9-ASSOCIATED PROTEIN1 (IAP1)</v>
          </cell>
        </row>
        <row r="861">
          <cell r="A861" t="str">
            <v>AT3G06810</v>
          </cell>
          <cell r="B861" t="str">
            <v>AT3G06810.1</v>
          </cell>
          <cell r="C861" t="str">
            <v>Encodes a protein with similarity to acyl-CoA dehydrogenases. Mutations in IBR3 render   plants resistant to indole-3-butryic acid, a putative storage form of the biologically active auxin IAA  (indole-3-acetic acid). IBR3 is hypothesized to carry out the second step in a  &amp;#946;-oxidation-like process of IBA metabolism in Arabidopsis.  Though its subcellular location has not been determined, IBR3 has a peroxisomal targeting  sequence and  two other putative IBA metabolic enzymes (IBR1 and IBR10)  can be found in this organelle. No specific enzymatic activity has been  documented for IBR3, but double mutant analyses with CHY1 argue against a role for IBR3 in general fatty  acid &amp;#946;-oxidation. The mRNA is cell-to-cell mobile.</v>
          </cell>
          <cell r="D861" t="str">
            <v>protein_coding</v>
          </cell>
          <cell r="E861" t="str">
            <v>IBA-RESPONSE 3 (IBR3)</v>
          </cell>
        </row>
        <row r="862">
          <cell r="A862" t="str">
            <v>AT1G60990</v>
          </cell>
          <cell r="B862" t="str">
            <v>AT1G60990.1</v>
          </cell>
          <cell r="C862" t="str">
            <v>Encodes a chloroplast-localized COG0354 protein that requires folate for its function in Fe/S cluster biogenesis.</v>
          </cell>
          <cell r="D862" t="str">
            <v>protein_coding</v>
          </cell>
          <cell r="E862" t="str">
            <v>IBA57.2 (IBA57.2)</v>
          </cell>
        </row>
        <row r="863">
          <cell r="A863" t="str">
            <v>AT1G64790</v>
          </cell>
          <cell r="B863" t="str">
            <v>AT1G64790.2</v>
          </cell>
          <cell r="C863" t="str">
            <v>ILITHYIA (ILA) is a HEAT repeat protein involved in plant immunity. The gene is also involved in systemic acquired resistance induced by P. syringae expressing avrRps4. Loss-of-function mutants of ILA caused pleiotropic defects in the mutant plants. The mutant plants are smaller in size and the leaves are serrated and yellow to light green in color. Required for bacterium-triggered stomatal closure.</v>
          </cell>
          <cell r="D863" t="str">
            <v>protein_coding</v>
          </cell>
          <cell r="E863" t="str">
            <v>ILITHYIA (ILA)</v>
          </cell>
        </row>
        <row r="864">
          <cell r="A864" t="str">
            <v>AT3G06720</v>
          </cell>
          <cell r="B864" t="str">
            <v>AT3G06720.1</v>
          </cell>
          <cell r="C864" t="str">
            <v>Encodes importin alpha involved in nuclear import. Protein interacts with Agrobacterium proteins VirD2 and VirE2. Is not individually essential for Agrobacterium-mediated root transformation, but when overexpressed can rescue the impa-4 decreased transformation susceptibility phenotype.</v>
          </cell>
          <cell r="D864" t="str">
            <v>protein_coding</v>
          </cell>
          <cell r="E864" t="str">
            <v>IMPORTIN ALPHA ISOFORM 1 (IMPA-1)</v>
          </cell>
        </row>
        <row r="865">
          <cell r="A865" t="str">
            <v>AT4G16143</v>
          </cell>
          <cell r="B865" t="str">
            <v>AT4G16143.1</v>
          </cell>
          <cell r="C865" t="str">
            <v>Protein interacts with Agrobacterium proteins VirD2 and VirE2. Is not individually essential for Agrobacterium-mediated root transformation, but when overexpressed can rescue the impa-4 decreased transformation susceptibility phenotype.</v>
          </cell>
          <cell r="D865" t="str">
            <v>protein_coding</v>
          </cell>
          <cell r="E865" t="str">
            <v>IMPORTIN ALPHA ISOFORM 2 (IMPA-2)</v>
          </cell>
        </row>
        <row r="866">
          <cell r="A866" t="str">
            <v>AT1G09270</v>
          </cell>
          <cell r="B866" t="str">
            <v>AT1G09270.1</v>
          </cell>
          <cell r="C866" t="str">
            <v>Protein interacts with Agrobacterium proteins VirD2 and VirE2.</v>
          </cell>
          <cell r="D866" t="str">
            <v>protein_coding</v>
          </cell>
          <cell r="E866" t="str">
            <v>IMPORTIN ALPHA ISOFORM 4 (IMPA-4)</v>
          </cell>
        </row>
        <row r="867">
          <cell r="A867" t="str">
            <v>AT1G29250</v>
          </cell>
          <cell r="B867" t="str">
            <v>AT1G29250.1</v>
          </cell>
          <cell r="C867" t="str">
            <v>Alba DNA/RNA-binding protein;(source:Araport11)</v>
          </cell>
          <cell r="D867" t="str">
            <v>protein_coding</v>
          </cell>
          <cell r="E867" t="str">
            <v>INVOLVED IN RRNA PROCESSING 5 (IRP5)</v>
          </cell>
        </row>
        <row r="868">
          <cell r="A868" t="str">
            <v>AT4G25550</v>
          </cell>
          <cell r="B868" t="str">
            <v>AT4G25550.1</v>
          </cell>
          <cell r="C868" t="str">
            <v>Cleavage/polyadenylation specificity factor, 25kDa subunit;(source:Araport11)</v>
          </cell>
          <cell r="D868" t="str">
            <v>protein_coding</v>
          </cell>
          <cell r="E868" t="str">
            <v>INVOLVED IN RRNA PROCESSING 9 (IRP9)</v>
          </cell>
        </row>
        <row r="869">
          <cell r="A869" t="str">
            <v>AT2G02790</v>
          </cell>
          <cell r="B869" t="str">
            <v>AT2G02790.1</v>
          </cell>
          <cell r="C869" t="str">
            <v>Encodes a microtubule-associated protein.Member of IQ67 (CaM binding) domain containing family.</v>
          </cell>
          <cell r="D869" t="str">
            <v>protein_coding</v>
          </cell>
          <cell r="E869" t="str">
            <v>IQ-DOMAIN 29 (IQD29)</v>
          </cell>
        </row>
        <row r="870">
          <cell r="A870" t="str">
            <v>AT5G03290</v>
          </cell>
          <cell r="B870" t="str">
            <v>AT5G03290.1</v>
          </cell>
          <cell r="C870" t="str">
            <v>Encodes a catalytic subunit of the mitochondrially-localized NAD+- dependent isocitrate dehydrogenase. The mRNA is cell-to-cell mobile.</v>
          </cell>
          <cell r="D870" t="str">
            <v>protein_coding</v>
          </cell>
          <cell r="E870" t="str">
            <v>ISOCITRATE DEHYDROGENASE V (IDH-V)</v>
          </cell>
        </row>
        <row r="871">
          <cell r="A871" t="str">
            <v>AT3G16460</v>
          </cell>
          <cell r="B871" t="str">
            <v>AT3G16460.1</v>
          </cell>
          <cell r="C871" t="str">
            <v>Mannose-binding protein</v>
          </cell>
          <cell r="D871" t="str">
            <v>protein_coding</v>
          </cell>
          <cell r="E871" t="str">
            <v>JACALIN-RELATED LECTIN 34 (JAL34)</v>
          </cell>
        </row>
        <row r="872">
          <cell r="A872" t="str">
            <v>AT3G16470</v>
          </cell>
          <cell r="B872" t="str">
            <v>AT3G16470.1</v>
          </cell>
          <cell r="C872" t="str">
            <v>Encodes a JA-responsive gene that coordinates with GRP7 in shaping plant development through the regulation of RNA processing in Arabidopsis. AtJAC1 interacts with RNA binding protein GRP7 specifically in the cytoplasm to regulate its nucleocytoplasmic distribution.</v>
          </cell>
          <cell r="D872" t="str">
            <v>protein_coding</v>
          </cell>
          <cell r="E872" t="str">
            <v>JASMONATE RESPONSIVE 1 (JR1)</v>
          </cell>
        </row>
        <row r="873">
          <cell r="A873" t="str">
            <v>AT5G13530</v>
          </cell>
          <cell r="B873" t="str">
            <v>AT5G13530.1</v>
          </cell>
          <cell r="C873" t="str">
            <v>Encodes KEEP ON GOING (KEG), a RING E3 ligase involved in abscisic acid signaling.  KEG is essential for Arabidopsis growth and development.  ABA promotes KEG degradation via the ubiquitin dependent 26S proteasome pathway.</v>
          </cell>
          <cell r="D873" t="str">
            <v>protein_coding</v>
          </cell>
          <cell r="E873" t="str">
            <v>KEEP ON GOING (KEG)</v>
          </cell>
        </row>
        <row r="874">
          <cell r="A874" t="str">
            <v>AT4G32250</v>
          </cell>
          <cell r="B874" t="str">
            <v>AT4G32250.1</v>
          </cell>
          <cell r="C874" t="str">
            <v>Encodes a component of the TOC machinery that phosphorylates import receptors, supports pre-protein import, and contributes to efficient chloroplast biogenesis.</v>
          </cell>
          <cell r="D874" t="str">
            <v>protein_coding</v>
          </cell>
          <cell r="E874" t="str">
            <v>KINASE OF THE OUTER CHLOROPLAST MEMBRANE 1 (KOC1)</v>
          </cell>
        </row>
        <row r="875">
          <cell r="A875" t="str">
            <v>AT4G10840</v>
          </cell>
          <cell r="B875" t="str">
            <v>AT4G10840.1</v>
          </cell>
          <cell r="C875" t="str">
            <v>Tetratricopeptide repeat (TPR)-like superfamily protein;(source:Araport11)</v>
          </cell>
          <cell r="D875" t="str">
            <v>protein_coding</v>
          </cell>
          <cell r="E875" t="str">
            <v>KINESIN LIGHT CHAIN-RELATED 1 (KLCR1)</v>
          </cell>
        </row>
        <row r="876">
          <cell r="A876" t="str">
            <v>AT5G10470</v>
          </cell>
          <cell r="B876" t="str">
            <v>AT5G10470.2</v>
          </cell>
          <cell r="C876" t="str">
            <v>Kinesin that binds cyclin-dependent kinase CDKA;1 as homodimer or as heterodimer with KCA2. Demarcates the division site in plant cells.</v>
          </cell>
          <cell r="D876" t="str">
            <v>protein_coding</v>
          </cell>
          <cell r="E876" t="str">
            <v>KINESIN LIKE PROTEIN FOR ACTIN BASED CHLOROPLAST MOVEMENT 1 (KAC1)</v>
          </cell>
        </row>
        <row r="877">
          <cell r="A877" t="str">
            <v>AT5G11060</v>
          </cell>
          <cell r="B877" t="str">
            <v>AT5G11060.1</v>
          </cell>
          <cell r="C877" t="str">
            <v>A member of Class II KN1-like homeodomain transcription factors (together with KNAT3 and KNAT5), with greatest homology to the maize knox1 homeobox protein. Expression regulated by light. Detected in all tissues examined, but most prominent in leaves and young siliques. Transient expression of GFP translational fusion protein suggests bipartite localization in nucleus and cytoplasm. KNAT4 promoter activity showed cell-type specific pattern along longitudinal root axis; GUS expression pattern started at the elongation zone, predominantly in the phloem and pericycle cells, extending to endodermis toward the base of the root.</v>
          </cell>
          <cell r="D877" t="str">
            <v>protein_coding</v>
          </cell>
          <cell r="E877" t="str">
            <v>KNOTTED1-LIKE HOMEOBOX GENE 4 (KNAT4)</v>
          </cell>
        </row>
        <row r="878">
          <cell r="A878" t="str">
            <v>AT2G44060</v>
          </cell>
          <cell r="B878" t="str">
            <v>AT2G44060.1</v>
          </cell>
          <cell r="C878" t="str">
            <v>Late embryogenesis abundant protein, group 2;(source:Araport11)</v>
          </cell>
          <cell r="D878" t="str">
            <v>protein_coding</v>
          </cell>
          <cell r="E878" t="str">
            <v>LATE EMBRYOGENESIS ABUNDANT 26 (LEA26)</v>
          </cell>
        </row>
        <row r="879">
          <cell r="A879" t="str">
            <v>AT3G18140</v>
          </cell>
          <cell r="B879" t="str">
            <v>AT3G18140.1</v>
          </cell>
          <cell r="C879" t="str">
            <v>Encodes LST8-1, involved in regulating amino acid accumulation and the synthesis of myo-inositol and raffinose during plant adaptation to long days.</v>
          </cell>
          <cell r="D879" t="str">
            <v>protein_coding</v>
          </cell>
          <cell r="E879" t="str">
            <v>LETHAL WITH SEC THIRTEEN 8-1 (LST8-1)</v>
          </cell>
        </row>
        <row r="880">
          <cell r="A880" t="str">
            <v>AT4G30920</v>
          </cell>
          <cell r="B880" t="str">
            <v>AT4G30920.1</v>
          </cell>
          <cell r="C880" t="str">
            <v>Encodes LAP2, an aminopeptidase playing key roles in senescence, stress response and amino acid turnover.</v>
          </cell>
          <cell r="D880" t="str">
            <v>protein_coding</v>
          </cell>
          <cell r="E880" t="str">
            <v>LEUCYL AMINOPEPTIDASE 2 (LAP2)</v>
          </cell>
        </row>
        <row r="881">
          <cell r="A881" t="str">
            <v>AT3G08940</v>
          </cell>
          <cell r="B881" t="str">
            <v>AT3G08940.2</v>
          </cell>
          <cell r="C881" t="str">
            <v>Lhcb4.2 protein (Lhcb4.2, protein involved in the light harvesting complex of photosystem II The mRNA is cell-to-cell mobile.</v>
          </cell>
          <cell r="D881" t="str">
            <v>protein_coding</v>
          </cell>
          <cell r="E881" t="str">
            <v>LIGHT HARVESTING COMPLEX PHOTOSYSTEM II (LHCB4.2)</v>
          </cell>
        </row>
        <row r="882">
          <cell r="A882" t="str">
            <v>AT5G54270</v>
          </cell>
          <cell r="B882" t="str">
            <v>AT5G54270.1</v>
          </cell>
          <cell r="C882" t="str">
            <v>Lhcb3 protein is a component of the main light harvesting chlorophyll a/b-protein complex of Photosystem II (LHC II).</v>
          </cell>
          <cell r="D882" t="str">
            <v>protein_coding</v>
          </cell>
          <cell r="E882" t="str">
            <v>LIGHT-HARVESTING CHLOROPHYLL B-BINDING PROTEIN 3 (LHCB3)</v>
          </cell>
        </row>
        <row r="883">
          <cell r="A883" t="str">
            <v>AT3G16950</v>
          </cell>
          <cell r="B883" t="str">
            <v>AT3G16950.2</v>
          </cell>
          <cell r="C883" t="str">
            <v>encodes a plastid lipoamide dehydrogenase, subunit of the pyruvate dehydrogenase complex which provides acetyl-CoA for de novo fatty acid biosynthesis. The gene is highly expressed in developing seeds.</v>
          </cell>
          <cell r="D883" t="str">
            <v>protein_coding</v>
          </cell>
          <cell r="E883" t="str">
            <v>LIPOAMIDE DEHYDROGENASE 1 (LPD1)</v>
          </cell>
        </row>
        <row r="884">
          <cell r="A884" t="str">
            <v>AT3G17240</v>
          </cell>
          <cell r="B884" t="str">
            <v>AT3G17240.1</v>
          </cell>
          <cell r="C884" t="str">
            <v>lipoamide dehydrogenase precursor</v>
          </cell>
          <cell r="D884" t="str">
            <v>protein_coding</v>
          </cell>
          <cell r="E884" t="str">
            <v>LIPOAMIDE DEHYDROGENASE 2 (mtLPD2)</v>
          </cell>
        </row>
        <row r="885">
          <cell r="A885" t="str">
            <v>AT3G05970</v>
          </cell>
          <cell r="B885" t="str">
            <v>AT3G05970.1</v>
          </cell>
          <cell r="C885" t="str">
            <v>encode peroxisomal long-chain acyl-CoA synthetase (LACS) isozymes</v>
          </cell>
          <cell r="D885" t="str">
            <v>protein_coding</v>
          </cell>
          <cell r="E885" t="str">
            <v>LONG-CHAIN ACYL-COA SYNTHETASE 6 (LACS6)</v>
          </cell>
        </row>
        <row r="886">
          <cell r="A886" t="str">
            <v>AT1G71040</v>
          </cell>
          <cell r="B886" t="str">
            <v>AT1G71040.1</v>
          </cell>
          <cell r="C886" t="str">
            <v>Encodes LPR2.  Function together with LPR1 (AT1G23010) and a P5-type ATPase (At5g23630/PDR2) in a common pathway that adjusts root meristem activity to Pi (inorganic phosphate) availability.</v>
          </cell>
          <cell r="D886" t="str">
            <v>protein_coding</v>
          </cell>
          <cell r="E886" t="str">
            <v>LOW PHOSPHATE ROOT2 (LPR2)</v>
          </cell>
        </row>
        <row r="887">
          <cell r="A887" t="str">
            <v>AT5G47010</v>
          </cell>
          <cell r="B887" t="str">
            <v>AT5G47010.1</v>
          </cell>
          <cell r="C887" t="str">
            <v>Required for nonsense-mediated mRNA decay. Involved in RNA interference. lba1 mutants has reduced sugar-induced expression of Atb-  amylase, is hypersensitive to glucose and abscisic acid and resistant to mannose, and shows early flowering, short day-sensitive growth, and seed germination phenotypes. The mRNA is cell-to-cell mobile.</v>
          </cell>
          <cell r="D887" t="str">
            <v>protein_coding</v>
          </cell>
          <cell r="E887" t="str">
            <v>LOW-LEVEL BETA-AMYLASE 1 (LBA1)</v>
          </cell>
        </row>
        <row r="888">
          <cell r="A888" t="str">
            <v>AT3G11710</v>
          </cell>
          <cell r="B888" t="str">
            <v>AT3G11710.1</v>
          </cell>
          <cell r="C888" t="str">
            <v>lysyl-tRNA synthetase 1;(source:Araport11)</v>
          </cell>
          <cell r="D888" t="str">
            <v>protein_coding</v>
          </cell>
          <cell r="E888" t="str">
            <v>LYSYL-TRNA SYNTHETASE 1 (ATKRS-1)</v>
          </cell>
        </row>
        <row r="889">
          <cell r="A889" t="str">
            <v>AT5G50850</v>
          </cell>
          <cell r="B889" t="str">
            <v>AT5G50850.1</v>
          </cell>
          <cell r="C889" t="str">
            <v>Transketolase family protein;(source:Araport11)</v>
          </cell>
          <cell r="D889" t="str">
            <v>protein_coding</v>
          </cell>
          <cell r="E889" t="str">
            <v>MACCI-BOU (MAB1)</v>
          </cell>
        </row>
        <row r="890">
          <cell r="A890" t="str">
            <v>AT1G02140</v>
          </cell>
          <cell r="B890" t="str">
            <v>AT1G02140.1</v>
          </cell>
          <cell r="C890" t="str">
            <v>Encodes a homologue of the exon junction complex (EJC) component MAGO that participates in intron-mediated enhancement of gene expression.</v>
          </cell>
          <cell r="D890" t="str">
            <v>protein_coding</v>
          </cell>
          <cell r="E890" t="str">
            <v>MAGO NASHI (MAGO)</v>
          </cell>
        </row>
        <row r="891">
          <cell r="A891" t="str">
            <v>AT3G47520</v>
          </cell>
          <cell r="B891" t="str">
            <v>AT3G47520.1</v>
          </cell>
          <cell r="C891" t="str">
            <v>Encodes a protein with NAD-dependent malate dehydrogenase activity, located in chloroplasts. The mRNA is cell-to-cell mobile.</v>
          </cell>
          <cell r="D891" t="str">
            <v>protein_coding</v>
          </cell>
          <cell r="E891" t="str">
            <v>MALATE DEHYDROGENASE (MDH)</v>
          </cell>
        </row>
        <row r="892">
          <cell r="A892" t="str">
            <v>AT3G10920</v>
          </cell>
          <cell r="B892" t="str">
            <v>AT3G10920.1</v>
          </cell>
          <cell r="C892" t="str">
            <v>manganese superoxide dismutase (MSD1)</v>
          </cell>
          <cell r="D892" t="str">
            <v>protein_coding</v>
          </cell>
          <cell r="E892" t="str">
            <v>MANGANESE SUPEROXIDE DISMUTASE 1 (MSD1)</v>
          </cell>
        </row>
        <row r="893">
          <cell r="A893" t="str">
            <v>AT4G01370</v>
          </cell>
          <cell r="B893" t="str">
            <v>AT4G01370.1</v>
          </cell>
          <cell r="C893" t="str">
            <v>Encodes a nuclear and cytoplasmically localized  MAP kinase involved in mediating responses to pathogens.  Its substrates include MKS1 and probably MAP65-1.The MAP65-1 interaction is involved in mediating cortical microtuble organization. Required for male-specific meiotic cytokinesis. The mRNA is cell-to-cell mobile.</v>
          </cell>
          <cell r="D893" t="str">
            <v>protein_coding</v>
          </cell>
          <cell r="E893" t="str">
            <v>MAP KINASE 4 (MPK4)</v>
          </cell>
        </row>
        <row r="894">
          <cell r="A894" t="str">
            <v>AT3G21220</v>
          </cell>
          <cell r="B894" t="str">
            <v>AT3G21220.1</v>
          </cell>
          <cell r="C894" t="str">
            <v>Encodes a mitogen-activated kinase kinase, dual specific protein kinase that is expressed in vegetative tissues and floral buds. Involved in innate immunity. This protein activates MPK3/MPK6 and early-defense genes redundantly with MKK4. In plants with both MKK5 and MKK4 levels reduced by RNAi plants, floral organs do not abscise suggesting a role for both proteins in mediating floral organ abscission.MKK5 is part of a positive feedback loop that regulates HAE expression in floral receptacles.</v>
          </cell>
          <cell r="D894" t="str">
            <v>protein_coding</v>
          </cell>
          <cell r="E894" t="str">
            <v>MAP KINASE KINASE 5 (MKK5)</v>
          </cell>
        </row>
        <row r="895">
          <cell r="A895" t="str">
            <v>AT3G16000</v>
          </cell>
          <cell r="B895" t="str">
            <v>AT3G16000.1</v>
          </cell>
          <cell r="C895" t="str">
            <v>Encodes a DNA-binding protein that binds to plastid DNA non-specifically and is associated with nucleoids and thylakoid membranes. The expression of the gene is correlated with the development of thylakoid membranes.MFP1 is required for the normal initiation of starch granules in Arabidopsis chloroplasts. Mutants lacking MFP1 have fewer starch granules per chloroplast relative to wild-type plants. MFP1 interacts with PTST2 (At1g27070), which is also involved in starch granule initiation. MFP1 is required for proper PTST2 location within the chloroplast.</v>
          </cell>
          <cell r="D895" t="str">
            <v>protein_coding</v>
          </cell>
          <cell r="E895" t="str">
            <v>MAR BINDING FILAMENT-LIKE PROTEIN 1 (MFP1)</v>
          </cell>
        </row>
        <row r="896">
          <cell r="A896" t="str">
            <v>AT3G53700</v>
          </cell>
          <cell r="B896" t="str">
            <v>AT3G53700.1</v>
          </cell>
          <cell r="C896" t="str">
            <v>Pentatricopeptide repeat (PPR) superfamily protein;(source:Araport11)</v>
          </cell>
          <cell r="D896" t="str">
            <v>protein_coding</v>
          </cell>
          <cell r="E896" t="str">
            <v>MATERNAL EFFECT EMBRYO ARREST 40 (MEE40)</v>
          </cell>
        </row>
        <row r="897">
          <cell r="A897" t="str">
            <v>AT1G06220</v>
          </cell>
          <cell r="B897" t="str">
            <v>AT1G06220.2</v>
          </cell>
          <cell r="C897" t="str">
            <v>Encodes a protein with similarity to splicing factor Snu114. Snu114 is thought to be involved in activation of the splicosome. Loss of GFA1 function results in reduced female fertility. Approximately 50% of ovules abort due to defects in the female gametophyte. In mutant gametophytes antipodal cells express egg cell markers suggesting a defect in specification of cell fate.GFA1 is also required to restrict the expression of LIS. The mRNA is cell-to-cell mobile.</v>
          </cell>
          <cell r="D897" t="str">
            <v>protein_coding</v>
          </cell>
          <cell r="E897" t="str">
            <v>MATERNAL EFFECT EMBRYO ARREST 5 (MEE5)</v>
          </cell>
        </row>
        <row r="898">
          <cell r="A898" t="str">
            <v>AT5G61960</v>
          </cell>
          <cell r="B898" t="str">
            <v>AT5G61960.1</v>
          </cell>
          <cell r="C898" t="str">
            <v>A member of mei2-like gene family, predominantly plant-based family of genes encoding RNA binding proteins with characteristic presence of a highly conserved RNA binding motif first described in the mei2 gene of the fission yeast S. pombe. In silico analyses reveal nine mei2 -like genes in A. thaliana. They were grouped into four distinct clades, based on overall sequence similarity and subfamily-specific sequence elements. AML1 is a member of two sister clades of mei2-like gene family, AML1 through AML5 and belongs to the clade named ALM14. AML1 is expressed during early embryo development, particularly along embryonic axis at torpedo stage, in shoot apex (weaker expression) and in the organogenic regions of floral apices.</v>
          </cell>
          <cell r="D898" t="str">
            <v>protein_coding</v>
          </cell>
          <cell r="E898" t="str">
            <v>MEI2-LIKE PROTEIN 1 (ML1)</v>
          </cell>
        </row>
        <row r="899">
          <cell r="A899" t="str">
            <v>AT1G29400</v>
          </cell>
          <cell r="B899" t="str">
            <v>AT1G29400.1</v>
          </cell>
          <cell r="C899" t="str">
            <v>A member of mei2-like gene family, predominantly plant-based family of genes encoding RNA binding proteins with characteristic presence of a highly conserved RNA binding motif first described in the mei2 gene of the fission yeast S. pombe. In silico analyses reveal nine mei2 -like genes in A. thaliana. They were grouped into four distinct clades, based on overall sequence similarity and subfamily-specific sequence elements. AML5 is a member of two sister clades of mei2-like gene family, AML1 through AML5, and belongs to the clade named ALM235. Among mei2-like genes, AML5 is the transcript with highest frequency of alternative splicing. Expression was detected during embryo development (heart and torpedo stage) and in vegetative and floral apices.</v>
          </cell>
          <cell r="D899" t="str">
            <v>protein_coding</v>
          </cell>
          <cell r="E899" t="str">
            <v>MEI2-LIKE PROTEIN 5 (ML5)</v>
          </cell>
        </row>
        <row r="900">
          <cell r="A900" t="str">
            <v>AT2G36880</v>
          </cell>
          <cell r="B900" t="str">
            <v>AT2G36880.1</v>
          </cell>
          <cell r="C900" t="str">
            <v>methionine adenosyltransferase 3;(source:Araport11)</v>
          </cell>
          <cell r="D900" t="str">
            <v>protein_coding</v>
          </cell>
          <cell r="E900" t="str">
            <v>METHIONINE ADENOSYLTRANSFERASE 3 (MAT3)</v>
          </cell>
        </row>
        <row r="901">
          <cell r="A901" t="str">
            <v>AT4G21860</v>
          </cell>
          <cell r="B901" t="str">
            <v>AT4G21860.1</v>
          </cell>
          <cell r="C901" t="str">
            <v>methionine sulfoxide reductase B 2;(source:Araport11)</v>
          </cell>
          <cell r="D901" t="str">
            <v>protein_coding</v>
          </cell>
          <cell r="E901" t="str">
            <v>METHIONINE SULFOXIDE REDUCTASE B 2 (MSRB2)</v>
          </cell>
        </row>
        <row r="902">
          <cell r="A902" t="str">
            <v>AT3G50440</v>
          </cell>
          <cell r="B902" t="str">
            <v>AT3G50440.1</v>
          </cell>
          <cell r="C902" t="str">
            <v>Encodes a protein shown to have methyl jasmonate esterase activity in vitro. This protein does not act on methyl IAA, MeSA, MeGA4, or MEGA9 in vitro.</v>
          </cell>
          <cell r="D902" t="str">
            <v>protein_coding</v>
          </cell>
          <cell r="E902" t="str">
            <v>METHYL ESTERASE 10 (MES10)</v>
          </cell>
        </row>
        <row r="903">
          <cell r="A903" t="str">
            <v>AT1G33990</v>
          </cell>
          <cell r="B903" t="str">
            <v>AT1G33990.1</v>
          </cell>
          <cell r="C903" t="str">
            <v>Encodes a protein predicted to act as a carboxylesterase. It has similarity to the SABP2 methyl salicylate esterase from tobacco. This protein does not act on methyl IAA, methyl JA, MeSA, MeGA4, or MEGA9 in vitro.</v>
          </cell>
          <cell r="D903" t="str">
            <v>protein_coding</v>
          </cell>
          <cell r="E903" t="str">
            <v>METHYL ESTERASE 14 (MES14)</v>
          </cell>
        </row>
        <row r="904">
          <cell r="A904" t="str">
            <v>AT3G12290</v>
          </cell>
          <cell r="B904" t="str">
            <v>AT3G12290.1</v>
          </cell>
          <cell r="C904" t="str">
            <v>MTHFD1 encodes a cytoplasmic bifunctional methylenetetrahydrofolate dehydrogenase/methenyltetrahydrofolate cyclohydrolase that is involved in one carbon metabolism and control of DNA methylation.</v>
          </cell>
          <cell r="D904" t="str">
            <v>protein_coding</v>
          </cell>
          <cell r="E904" t="str">
            <v>METHYLENETETRAHYDROFOLATE DEHYDROGENASE/METHENYLTETRAHYDROFOLATE CYCLOHYDROLASE (MTHFD1)</v>
          </cell>
        </row>
        <row r="905">
          <cell r="A905" t="str">
            <v>AT3G59970</v>
          </cell>
          <cell r="B905" t="str">
            <v>AT3G59970.3</v>
          </cell>
          <cell r="C905" t="str">
            <v>methylenetetrahydrofolate reductase MTHFR1 mRNA, complete</v>
          </cell>
          <cell r="D905" t="str">
            <v>protein_coding</v>
          </cell>
          <cell r="E905" t="str">
            <v>METHYLENETETRAHYDROFOLATE REDUCTASE 1 (MTHFR1)</v>
          </cell>
        </row>
        <row r="906">
          <cell r="A906" t="str">
            <v>AT1G11580</v>
          </cell>
          <cell r="B906" t="str">
            <v>AT1G11580.1</v>
          </cell>
          <cell r="C906" t="str">
            <v>methylesterase PCR A;(source:Araport11)</v>
          </cell>
          <cell r="D906" t="str">
            <v>protein_coding</v>
          </cell>
          <cell r="E906" t="str">
            <v>METHYLESTERASE PCR A (PMEPCRA)</v>
          </cell>
        </row>
        <row r="907">
          <cell r="A907" t="str">
            <v>AT4G38800</v>
          </cell>
          <cell r="B907" t="str">
            <v>AT4G38800.1</v>
          </cell>
          <cell r="C907" t="str">
            <v>Encodes one of the 5'-methylthioadenosine nucleosidases (AT4G38800/MTN1; AT4G34840/MTN2). Double mutant, mtn1-1mtn2-1, retains approximately 14% of the MTN enzyme activity present in the wild type and displays a pleiotropic phenotype that includes altered vasculature and impaired fertility.</v>
          </cell>
          <cell r="D907" t="str">
            <v>protein_coding</v>
          </cell>
          <cell r="E907" t="str">
            <v>METHYLTHIOADENOSINE NUCLEOSIDASE 1 (MTN1)</v>
          </cell>
        </row>
        <row r="908">
          <cell r="A908" t="str">
            <v>AT5G23010</v>
          </cell>
          <cell r="B908" t="str">
            <v>AT5G23010.1</v>
          </cell>
          <cell r="C908" t="str">
            <v>Encodes a methylthioalkylmalate synthase, catalyzes the condensation reactions of the first two rounds of methionine chain elongation in the biosynthesis of methionine-derived glucosinolates. The mRNA is cell-to-cell mobile.</v>
          </cell>
          <cell r="D908" t="str">
            <v>protein_coding</v>
          </cell>
          <cell r="E908" t="str">
            <v>METHYLTHIOALKYLMALATE SYNTHASE 1 (MAM1)</v>
          </cell>
        </row>
        <row r="909">
          <cell r="A909" t="str">
            <v>AT1G18500</v>
          </cell>
          <cell r="B909" t="str">
            <v>AT1G18500.1</v>
          </cell>
          <cell r="C909" t="str">
            <v>Encodes an active Arabidopsis isopropylmalate synthase IPMS1.  Involved in leucine biosynthesis.  Do not participate in the chain elongation of glucosinolates.  Expressed constitutively throughout the plant. Loss of IPMS1 can be compensated by a second isopropylmalate synthase gene IPMS2 (At1g74040). The mRNA is cell-to-cell mobile.</v>
          </cell>
          <cell r="D909" t="str">
            <v>protein_coding</v>
          </cell>
          <cell r="E909" t="str">
            <v>METHYLTHIOALKYLMALATE SYNTHASE-LIKE 4 (MAML-4)</v>
          </cell>
        </row>
        <row r="910">
          <cell r="A910" t="str">
            <v>AT1G14690</v>
          </cell>
          <cell r="B910" t="str">
            <v>AT1G14690.1</v>
          </cell>
          <cell r="C910" t="str">
            <v>microtubule-associated protein 65-7;(source:Araport11)</v>
          </cell>
          <cell r="D910" t="str">
            <v>protein_coding</v>
          </cell>
          <cell r="E910" t="str">
            <v>MICROTUBULE-ASSOCIATED PROTEIN 65-7 (MAP65-7)</v>
          </cell>
        </row>
        <row r="911">
          <cell r="A911" t="str">
            <v>AT4G37910</v>
          </cell>
          <cell r="B911" t="str">
            <v>AT4G37910.1</v>
          </cell>
          <cell r="C911" t="str">
            <v>mitochondrial heat shock protein 70-1;(source:Araport11)</v>
          </cell>
          <cell r="D911" t="str">
            <v>protein_coding</v>
          </cell>
          <cell r="E911" t="str">
            <v>MITOCHONDRIAL HEAT SHOCK PROTEIN 70-1 (mtHsc70-1)</v>
          </cell>
        </row>
        <row r="912">
          <cell r="A912" t="str">
            <v>AT5G09590</v>
          </cell>
          <cell r="B912" t="str">
            <v>AT5G09590.1</v>
          </cell>
          <cell r="C912" t="str">
            <v>heat shock protein 70 (Hsc70-5); nuclear</v>
          </cell>
          <cell r="D912" t="str">
            <v>protein_coding</v>
          </cell>
          <cell r="E912" t="str">
            <v>MITOCHONDRIAL HSO70 2 (MTHSC70-2)</v>
          </cell>
        </row>
        <row r="913">
          <cell r="A913" t="str">
            <v>AT4G01400</v>
          </cell>
          <cell r="B913" t="str">
            <v>AT4G01400.1</v>
          </cell>
          <cell r="C913" t="str">
            <v>Pentatricopeptide Repeat Protein involved in splicing of nad4, nad 5, nad 1 and nad2 introns which affects biogenesis of the respiratory complex I.</v>
          </cell>
          <cell r="D913" t="str">
            <v>protein_coding</v>
          </cell>
          <cell r="E913" t="str">
            <v>MITOCHONDRIAL INTRON SPLICING FACTOR 74 (MISF74)</v>
          </cell>
        </row>
        <row r="914">
          <cell r="A914" t="str">
            <v>AT5G20090</v>
          </cell>
          <cell r="B914" t="str">
            <v>AT5G20090.1</v>
          </cell>
          <cell r="C914" t="str">
            <v>MPC1 negatively regulates ABA enhanced slow anion channel function during stomatal closure.</v>
          </cell>
          <cell r="D914" t="str">
            <v>protein_coding</v>
          </cell>
          <cell r="E914" t="str">
            <v>MITOCHONDRIAL PYRUVATE CARRIER 1 (MPC1)</v>
          </cell>
        </row>
        <row r="915">
          <cell r="A915" t="str">
            <v>AT3G13930</v>
          </cell>
          <cell r="B915" t="str">
            <v>AT3G13930.1</v>
          </cell>
          <cell r="C915" t="str">
            <v>Encodes a subunit of the mitochondrial pyruvate dehydrogenase complex.</v>
          </cell>
          <cell r="D915" t="str">
            <v>protein_coding</v>
          </cell>
          <cell r="E915" t="str">
            <v>MITOCHONDRIAL PYRUVATE DEHYDROGENASE SUBUNIT 2-2 (MTE2-2)</v>
          </cell>
        </row>
        <row r="916">
          <cell r="A916" t="str">
            <v>AT1G54220</v>
          </cell>
          <cell r="B916" t="str">
            <v>AT1G54220.1</v>
          </cell>
          <cell r="C916" t="str">
            <v>Encodes a subunit of the mitochondrial pyruvate dehydrogenase complex.</v>
          </cell>
          <cell r="D916" t="str">
            <v>protein_coding</v>
          </cell>
          <cell r="E916" t="str">
            <v>MITOCHONDRIAL PYRUVATE DEHYDROGENASE SUBUNIT 2-3 (MTE2-3)</v>
          </cell>
        </row>
        <row r="917">
          <cell r="A917" t="str">
            <v>AT5G19010</v>
          </cell>
          <cell r="B917" t="str">
            <v>AT5G19010.1</v>
          </cell>
          <cell r="C917" t="str">
            <v>member of MAP Kinase</v>
          </cell>
          <cell r="D917" t="str">
            <v>protein_coding</v>
          </cell>
          <cell r="E917" t="str">
            <v>MITOGEN-ACTIVATED PROTEIN KINASE 16 (MPK16)</v>
          </cell>
        </row>
        <row r="918">
          <cell r="A918" t="str">
            <v>AT1G51660</v>
          </cell>
          <cell r="B918" t="str">
            <v>AT1G51660.1</v>
          </cell>
          <cell r="C918" t="str">
            <v>Encodes a mitogen-activated map kinase kinase (there are nine in Arabidopsis) involved in innate immunity. This protein activates MPK3/MPK6 and early-defense genes redundantly with MKK5. In plants with both MKK5 and MKK4 levels reduced by RNAi plants, floral organs do not abscise suggestion a role for both proteins in mediating floral organ abscission. The mRNA is cell-to-cell mobile.</v>
          </cell>
          <cell r="D918" t="str">
            <v>protein_coding</v>
          </cell>
          <cell r="E918" t="str">
            <v>MITOGEN-ACTIVATED PROTEIN KINASE KINASE 4 (MKK4)</v>
          </cell>
        </row>
        <row r="919">
          <cell r="A919" t="str">
            <v>AT1G24020</v>
          </cell>
          <cell r="B919" t="str">
            <v>AT1G24020.1</v>
          </cell>
          <cell r="C919" t="str">
            <v>MLP-like protein 423;(source:Araport11)</v>
          </cell>
          <cell r="D919" t="str">
            <v>protein_coding</v>
          </cell>
          <cell r="E919" t="str">
            <v>MLP-LIKE PROTEIN 423 (MLP423)</v>
          </cell>
        </row>
        <row r="920">
          <cell r="A920" t="str">
            <v>AT3G18165</v>
          </cell>
          <cell r="B920" t="str">
            <v>AT3G18165.1</v>
          </cell>
          <cell r="C920" t="str">
            <v>Encodes MOS4 (Modifier of snc1, 4), a nuclear protein homologous to human Breast Cancer-Amplified Sequence (BCAS2).  MOS4 interacts with AtCDC5 and PRL1.  All three proteins are essential for plant innate immunity.</v>
          </cell>
          <cell r="D920" t="str">
            <v>protein_coding</v>
          </cell>
          <cell r="E920" t="str">
            <v>MODIFIER OF SNC1,4 (MOS4)</v>
          </cell>
        </row>
        <row r="921">
          <cell r="A921" t="str">
            <v>AT5G62600</v>
          </cell>
          <cell r="B921" t="str">
            <v>AT5G62600.1</v>
          </cell>
          <cell r="C921" t="str">
            <v>Encodes a nuclear importer of serine-arginine rich (SR) proteins and is involved in the regulation of splicing of R genes by regulating the import of the SR proteins into the nucleus.</v>
          </cell>
          <cell r="D921" t="str">
            <v>protein_coding</v>
          </cell>
          <cell r="E921" t="str">
            <v>MODIFIER OF SNC1-1, 14 (MOS14)</v>
          </cell>
        </row>
        <row r="922">
          <cell r="A922" t="str">
            <v>AT3G52880</v>
          </cell>
          <cell r="B922" t="str">
            <v>AT3G52880.2</v>
          </cell>
          <cell r="C922" t="str">
            <v>Encodes a peroxisomal monodehydroascorbate reductase, involved in the ascorbate-glutathione cycle which removes toxic H2O2</v>
          </cell>
          <cell r="D922" t="str">
            <v>protein_coding</v>
          </cell>
          <cell r="E922" t="str">
            <v>MONODEHYDROASCORBATE REDUCTASE 1 (MDAR1)</v>
          </cell>
        </row>
        <row r="923">
          <cell r="A923" t="str">
            <v>AT1G36370</v>
          </cell>
          <cell r="B923" t="str">
            <v>AT1G36370.1</v>
          </cell>
          <cell r="C923" t="str">
            <v>Encodes a nuclear localised protein MSA1 (MORE SULPHUR ACCUMULATION1). Epigenetically regulates sulphur homeostasis. Has sequence similarity to SHM (serine hydroxymethyltransferase) but lacks SHM activity in vitro.</v>
          </cell>
          <cell r="D923" t="str">
            <v>protein_coding</v>
          </cell>
          <cell r="E923" t="str">
            <v>MORE SULPHUR ACCUMULATION1 (MSA1)</v>
          </cell>
        </row>
        <row r="924">
          <cell r="A924" t="str">
            <v>AT1G04510</v>
          </cell>
          <cell r="B924" t="str">
            <v>AT1G04510.1</v>
          </cell>
          <cell r="C924" t="str">
            <v>Encodes MAC3A, a U-box proteins with homology to the yeast and human E3 ubiquitin ligase Prp19.  Associated with the MOS4-Associated Complex (MAC).  Involved in plant innate immunity.</v>
          </cell>
          <cell r="D924" t="str">
            <v>protein_coding</v>
          </cell>
          <cell r="E924" t="str">
            <v>MOS4-ASSOCIATED  COMPLEX 3A (MAC3A)</v>
          </cell>
        </row>
        <row r="925">
          <cell r="A925" t="str">
            <v>AT2G33340</v>
          </cell>
          <cell r="B925" t="str">
            <v>AT2G33340.1</v>
          </cell>
          <cell r="C925" t="str">
            <v>Encodes MAC3B, a U-box proteins with homology to the yeast and human E3 ubiquitin ligase Prp19.  Associated with the MOS4-Associated Complex (MAC).  Involved in plant innate immunity.</v>
          </cell>
          <cell r="D925" t="str">
            <v>protein_coding</v>
          </cell>
          <cell r="E925" t="str">
            <v>MOS4-ASSOCIATED  COMPLEX 3B (MAC3B)</v>
          </cell>
        </row>
        <row r="926">
          <cell r="A926" t="str">
            <v>AT1G07360</v>
          </cell>
          <cell r="B926" t="str">
            <v>AT1G07360.1</v>
          </cell>
          <cell r="C926" t="str">
            <v>Encodes MAC5A, a component of the MOS4-associated complex (MAC) that contributes to snc1- mediated autoimmunity. MAC is a highly conserved nuclear protein complex associated with the spliceosome. Homologues include AT1G07360 (MAC5A), AT2G29580 (MAC5B) and AT5G07060 (MAC5C).</v>
          </cell>
          <cell r="D926" t="str">
            <v>protein_coding</v>
          </cell>
          <cell r="E926" t="str">
            <v>MOS4-ASSOCIATED COMPLEX SUBUNIT 5A (MAC5A)</v>
          </cell>
        </row>
        <row r="927">
          <cell r="A927" t="str">
            <v>AT5G08120</v>
          </cell>
          <cell r="B927" t="str">
            <v>AT5G08120.1</v>
          </cell>
          <cell r="C927" t="str">
            <v>Microtubule-associated and viral movement protein binding protein. Negatively regulates KN1 association to plasmodesmata and, consequently, cell-to-cell  transport. Involved in the alignment of cortical microtubules, the patterning of stomata and in restricting tobamoviral infections.</v>
          </cell>
          <cell r="D927" t="str">
            <v>protein_coding</v>
          </cell>
          <cell r="E927" t="str">
            <v>MOVEMENT PROTEIN BINDING PROTEIN 2C (MPB2C)</v>
          </cell>
        </row>
        <row r="928">
          <cell r="A928" t="str">
            <v>AT3G19960</v>
          </cell>
          <cell r="B928" t="str">
            <v>AT3G19960.2</v>
          </cell>
          <cell r="C928" t="str">
            <v>member of Myosin-like proteins</v>
          </cell>
          <cell r="D928" t="str">
            <v>protein_coding</v>
          </cell>
          <cell r="E928" t="str">
            <v>MYOSIN 1 (ATM1)</v>
          </cell>
        </row>
        <row r="929">
          <cell r="A929" t="str">
            <v>AT1G17580</v>
          </cell>
          <cell r="B929" t="str">
            <v>AT1G17580.1</v>
          </cell>
          <cell r="C929" t="str">
            <v>Encodes a member of the type XI myosin protein family involved in organelle trafficking and overall plant development.</v>
          </cell>
          <cell r="D929" t="str">
            <v>protein_coding</v>
          </cell>
          <cell r="E929" t="str">
            <v>MYOSIN 1 (MYA1)</v>
          </cell>
        </row>
        <row r="930">
          <cell r="A930" t="str">
            <v>AT5G43900</v>
          </cell>
          <cell r="B930" t="str">
            <v>AT5G43900.3</v>
          </cell>
          <cell r="C930" t="str">
            <v>Encodes a member of the type XI myosin protein family that binds F-actin and co-localizes with actin filaments and peroxisomes. Homozygous mutants are reported to have pleiotropic effects in growth and fertility and may also be lethal. This protein is also involved in root hair growth and organelle trafficking. This protein interacts with RabC2a and RabD1 in a GTP-dependent manner.</v>
          </cell>
          <cell r="D930" t="str">
            <v>protein_coding</v>
          </cell>
          <cell r="E930" t="str">
            <v>MYOSIN 2 (MYA2)</v>
          </cell>
        </row>
        <row r="931">
          <cell r="A931" t="str">
            <v>AT3G10550</v>
          </cell>
          <cell r="B931" t="str">
            <v>AT3G10550.1</v>
          </cell>
          <cell r="C931" t="str">
            <v>Has 3'-phosphatase activity against both phosphatidylinositol-3,5-bisphosphate (PtdIns3,5P2) and Phosphatidylinositol-3-phosphate (PtdIns3P). The in vitro activity was higher with PtdIns3,5P2 than with PtdIns3P.</v>
          </cell>
          <cell r="D931" t="str">
            <v>protein_coding</v>
          </cell>
          <cell r="E931" t="str">
            <v>MYOTUBULARIN 1 (MTM1)</v>
          </cell>
        </row>
        <row r="932">
          <cell r="A932" t="str">
            <v>AT4G04910</v>
          </cell>
          <cell r="B932" t="str">
            <v>AT4G04910.1</v>
          </cell>
          <cell r="C932" t="str">
            <v>N-ethylmaleimide sensitive factor</v>
          </cell>
          <cell r="D932" t="str">
            <v>protein_coding</v>
          </cell>
          <cell r="E932" t="str">
            <v>N-ETHYLMALEIMIDE SENSITIVE FACTOR (NSF)</v>
          </cell>
        </row>
        <row r="933">
          <cell r="A933" t="str">
            <v>AT5G13780</v>
          </cell>
          <cell r="B933" t="str">
            <v>AT5G13780.1</v>
          </cell>
          <cell r="C933" t="str">
            <v>Encodes the catalytic subunit of a N-terminal acetyltransferase.</v>
          </cell>
          <cell r="D933" t="str">
            <v>protein_coding</v>
          </cell>
          <cell r="E933" t="str">
            <v>NAA10 (NAA10)</v>
          </cell>
        </row>
        <row r="934">
          <cell r="A934" t="str">
            <v>AT1G80410</v>
          </cell>
          <cell r="B934" t="str">
            <v>AT1G80410.2</v>
          </cell>
          <cell r="C934" t="str">
            <v>Encodes the catalytic subunit of a N-terminal acetyltransferase.</v>
          </cell>
          <cell r="D934" t="str">
            <v>protein_coding</v>
          </cell>
          <cell r="E934" t="str">
            <v>NAA15 (NAA15)</v>
          </cell>
        </row>
        <row r="935">
          <cell r="A935" t="str">
            <v>AT5G11670</v>
          </cell>
          <cell r="B935" t="str">
            <v>AT5G11670.1</v>
          </cell>
          <cell r="C935" t="str">
            <v>The malic enzyme (EC 1.1.1.40) encoded by AtNADP-ME2 is presumably a cytosolic enzyme involved in malate metabolism and possibly assisting the oxidative pentose phosphate pathway. AtNADP-ME2 counts for the major part of NADP-ME activity in mature tissues of Arabidopsis.</v>
          </cell>
          <cell r="D935" t="str">
            <v>protein_coding</v>
          </cell>
          <cell r="E935" t="str">
            <v>NADP-MALIC ENZYME 2 (NADP-ME2)</v>
          </cell>
        </row>
        <row r="936">
          <cell r="A936" t="str">
            <v>AT1G16520</v>
          </cell>
          <cell r="B936" t="str">
            <v>AT1G16520.1</v>
          </cell>
          <cell r="C936" t="str">
            <v>NAI1 interacting protein, involved in ER body and vesicle formation.</v>
          </cell>
          <cell r="D936" t="str">
            <v>protein_coding</v>
          </cell>
          <cell r="E936" t="str">
            <v>NAI2-INTERACTING PROTEIN 2 (NAIP2)</v>
          </cell>
        </row>
        <row r="937">
          <cell r="A937" t="str">
            <v>AT5G13850</v>
          </cell>
          <cell r="B937" t="str">
            <v>AT5G13850.1</v>
          </cell>
          <cell r="C937" t="str">
            <v>nascent polypeptide-associated complex subunit alpha-like protein 3;(source:Araport11)</v>
          </cell>
          <cell r="D937" t="str">
            <v>protein_coding</v>
          </cell>
          <cell r="E937" t="str">
            <v>NASCENT POLYPEPTIDE-ASSOCIATED COMPLEX SUBUNIT ALPHA-LIKE PROTEIN 3 (NACA3)</v>
          </cell>
        </row>
        <row r="938">
          <cell r="A938" t="str">
            <v>AT3G17850</v>
          </cell>
          <cell r="B938" t="str">
            <v>AT3G17850.1</v>
          </cell>
          <cell r="C938" t="str">
            <v>Protein kinase which together with IRE3 plays an important role in controlling root skewing and maintaining the microtubule network.</v>
          </cell>
          <cell r="D938" t="str">
            <v>protein_coding</v>
          </cell>
          <cell r="E938" t="str">
            <v>NCOMPLETE ROOT HAIR ELONGATION 1 (IREH1)</v>
          </cell>
        </row>
        <row r="939">
          <cell r="A939" t="str">
            <v>AT1G07705</v>
          </cell>
          <cell r="B939" t="str">
            <v>AT1G07705.2</v>
          </cell>
          <cell r="C939" t="str">
            <v>NOT2 / NOT3 / NOT5 family;(source:Araport11)</v>
          </cell>
          <cell r="D939" t="str">
            <v>protein_coding</v>
          </cell>
          <cell r="E939" t="str">
            <v>NEGATIVE ON TATA LESS2A (NOT2A)</v>
          </cell>
        </row>
        <row r="940">
          <cell r="A940" t="str">
            <v>AT5G05970</v>
          </cell>
          <cell r="B940" t="str">
            <v>AT5G05970.2</v>
          </cell>
          <cell r="C940" t="str">
            <v>a WD40 repeat protein related to the animal NEDD1/GCP-WD protein, which interacts with the g-tubulin complex. Plays a critical role in MT organization during mitosis</v>
          </cell>
          <cell r="D940" t="str">
            <v>protein_coding</v>
          </cell>
          <cell r="E940" t="str">
            <v>NEURAL PRECURSOR CELL EXPRESSED, DEVELOPMENTALLY DOWN-REGULATED GENE 1 (NEDD1)</v>
          </cell>
        </row>
        <row r="941">
          <cell r="A941" t="str">
            <v>AT4G24690</v>
          </cell>
          <cell r="B941" t="str">
            <v>AT4G24690.1</v>
          </cell>
          <cell r="C941" t="str">
            <v>Encodes NBR1, a selective autophagy substrate. The mRNA is cell-to-cell mobile.</v>
          </cell>
          <cell r="D941" t="str">
            <v>protein_coding</v>
          </cell>
          <cell r="E941" t="str">
            <v>NEXT TO BRCA1 GENE 1 (NBR1)</v>
          </cell>
        </row>
        <row r="942">
          <cell r="A942" t="str">
            <v>AT1G10170</v>
          </cell>
          <cell r="B942" t="str">
            <v>AT1G10170.1</v>
          </cell>
          <cell r="C942" t="str">
            <v>Encodes AtNFXL1, a homologue of the putative human transcription repressor NF-X1.  Functions as a negative regulator of the trichothecene phytotoxin-induced defense response.</v>
          </cell>
          <cell r="D942" t="str">
            <v>protein_coding</v>
          </cell>
          <cell r="E942" t="str">
            <v>NF-X-LIKE 1 (NFXL1)</v>
          </cell>
        </row>
        <row r="943">
          <cell r="A943" t="str">
            <v>AT4G36940</v>
          </cell>
          <cell r="B943" t="str">
            <v>AT4G36940.1</v>
          </cell>
          <cell r="C943" t="str">
            <v>nicotinate phosphoribosyltransferase 1;(source:Araport11)</v>
          </cell>
          <cell r="D943" t="str">
            <v>protein_coding</v>
          </cell>
          <cell r="E943" t="str">
            <v>NICOTINATE PHOSPHORIBOSYLTRANSFERASE 1 (NAPRT1)</v>
          </cell>
        </row>
        <row r="944">
          <cell r="A944" t="str">
            <v>AT2G23420</v>
          </cell>
          <cell r="B944" t="str">
            <v>AT2G23420.1</v>
          </cell>
          <cell r="C944" t="str">
            <v>nicotinate phosphoribosyltransferase 2;(source:Araport11)</v>
          </cell>
          <cell r="D944" t="str">
            <v>protein_coding</v>
          </cell>
          <cell r="E944" t="str">
            <v>NICOTINATE PHOSPHORIBOSYLTRANSFERASE 2 (NAPRT2)</v>
          </cell>
        </row>
        <row r="945">
          <cell r="A945" t="str">
            <v>AT3G44310</v>
          </cell>
          <cell r="B945" t="str">
            <v>AT3G44310.1</v>
          </cell>
          <cell r="C945" t="str">
            <v>Mutants are resistant to indole-3-acetonitrile (IAN). NIT1 catalyzes the terminal activation step in indole-acetic acid biosynthesis. Predominantly expressed isoform of nitrilase isoenzyme family.   Aggregation of NIT1 in cells directly abutting wound sites is one of the earliest events associated with wound and herbicide-induced cell death.  The protein undergoes thiolation following treatment with the  oxidant tert-butylhydroperoxide. It is also involved in the conversion of IAN to IAM (indole-3-acetamide) and other non-auxin-related metabolic processes. The mRNA is cell-to-cell mobile.</v>
          </cell>
          <cell r="D945" t="str">
            <v>protein_coding</v>
          </cell>
          <cell r="E945" t="str">
            <v>NITRILASE 1 (NIT1)</v>
          </cell>
        </row>
        <row r="946">
          <cell r="A946" t="str">
            <v>AT3G44300</v>
          </cell>
          <cell r="B946" t="str">
            <v>AT3G44300.1</v>
          </cell>
          <cell r="C946" t="str">
            <v>Encodes an enzyme that catalyzes the hydrolysis of indole-3-acetonitrile (IAN) to indole-3-acetic acid (IAA) (nitrile aminohydrolase, EC 3.5.5.1) and IAN to indole-3-acetamide (IAM) at lower levels. Mutants have reduced sensitivity to IAN and are sensitive to IAA. This enzyme likely participates in other non-auxin-related metabolic pathways. The mRNA is cell-to-cell mobile.</v>
          </cell>
          <cell r="D946" t="str">
            <v>protein_coding</v>
          </cell>
          <cell r="E946" t="str">
            <v>NITRILASE 2 (NIT2)</v>
          </cell>
        </row>
        <row r="947">
          <cell r="A947" t="str">
            <v>AT5G65720</v>
          </cell>
          <cell r="B947" t="str">
            <v>AT5G65720.1</v>
          </cell>
          <cell r="C947" t="str">
            <v>Encodes a cysteine desulfurase whose activity is dependent on AtSufE activation. It requires pyridoxal phosphate (PLP) for proper folding.  Its catalytic efficiency is increase three-fold in the presence of AtFH (frataxin).</v>
          </cell>
          <cell r="D947" t="str">
            <v>protein_coding</v>
          </cell>
          <cell r="E947" t="str">
            <v>NITROGEN FIXATION S (NIFS)-LIKE 1 (NFS1)</v>
          </cell>
        </row>
        <row r="948">
          <cell r="A948" t="str">
            <v>AT3G47450</v>
          </cell>
          <cell r="B948" t="str">
            <v>AT3G47450.1</v>
          </cell>
          <cell r="C948" t="str">
            <v>Encodes a protein with similarity to the bacterial YqeH GTPase required for proper ribosome assembly. Mutant analyses show that this protein regulates growth and hormonal signaling and attenuates oxidative stress and reactive oxygen species (ROS). It also seems to be involved in regulating leaf senescence, cell death, nitric oxide biosynthesis in response to ABA but not exogenous H2O2. This protein also appears to be required for proper plastid biogenesis. Levels of several plastid-localized proteins, including RBCL, ClpP1, and the MEP biosynthesis enzymes DXS and DXR are altered in rif1-1 mutants. This protein was originally characterized as a mitrochondrial-localized nitric oxide synthase, but, the synthase activity was later disproven. In addition, new studies with GFP fusion proteins and chloroplast import assays suggest that this protein is found in chloroplasts.  Its localization to the chloroplast is enhanced by S-acylation.</v>
          </cell>
          <cell r="D948" t="str">
            <v>protein_coding</v>
          </cell>
          <cell r="E948" t="str">
            <v>NO ASSOCIATED 1 (NOA1)</v>
          </cell>
        </row>
        <row r="949">
          <cell r="A949" t="str">
            <v>AT3G52140</v>
          </cell>
          <cell r="B949" t="str">
            <v>AT3G52140.4</v>
          </cell>
          <cell r="C949" t="str">
            <v>Involved in regulating mitochondrial quality control. Regulates mitochondrial association time and thereby is involved in mitochondrial fusion. Mutants show unregulated autophagy and display transcriptomic markers of mitochondrial stress. Its activity can be modulated by Lys acetylation.</v>
          </cell>
          <cell r="D949" t="str">
            <v>protein_coding</v>
          </cell>
          <cell r="E949" t="str">
            <v>NON RESPONDING TO OXYLIPINS 38 (NOXY38)</v>
          </cell>
        </row>
        <row r="950">
          <cell r="A950" t="str">
            <v>AT5G64330</v>
          </cell>
          <cell r="B950" t="str">
            <v>AT5G64330.1</v>
          </cell>
          <cell r="C950" t="str">
            <v>Involved in blue light response signaling pathway; interacts with the blue light photoreceptor NPH1. Null mutations abolish phototrophic responses of etiolated seedlings to low fluence blue light.  Protein contains multiple protein-protein interaction domains.</v>
          </cell>
          <cell r="D950" t="str">
            <v>protein_coding</v>
          </cell>
          <cell r="E950" t="str">
            <v>NON-PHOTOTROPIC HYPOCOTYL 3 (NPH3)</v>
          </cell>
        </row>
        <row r="951">
          <cell r="A951" t="str">
            <v>AT2G03820</v>
          </cell>
          <cell r="B951" t="str">
            <v>AT2G03820.1</v>
          </cell>
          <cell r="C951" t="str">
            <v>Encodes a protein involved in the nuclear export of the 60S ribosomal subunit and formation of the secondary cell wall.</v>
          </cell>
          <cell r="D951" t="str">
            <v>protein_coding</v>
          </cell>
          <cell r="E951" t="str">
            <v>NONSENSE-MEDIATED MRNA DECAY 3 (NMD3)</v>
          </cell>
        </row>
        <row r="952">
          <cell r="A952" t="str">
            <v>AT5G18110</v>
          </cell>
          <cell r="B952" t="str">
            <v>AT5G18110.1</v>
          </cell>
          <cell r="C952" t="str">
            <v>Putative cap-binding protein;(source:Araport11)</v>
          </cell>
          <cell r="D952" t="str">
            <v>protein_coding</v>
          </cell>
          <cell r="E952" t="str">
            <v>NOVEL CAP-BINDING PROTEIN (NCBP)</v>
          </cell>
        </row>
        <row r="953">
          <cell r="A953" t="str">
            <v>AT5G67385</v>
          </cell>
          <cell r="B953" t="str">
            <v>AT5G67385.1</v>
          </cell>
          <cell r="C953" t="str">
            <v>Phototropic-responsive NPH3 family protein;(source:Araport11)</v>
          </cell>
          <cell r="D953" t="str">
            <v>protein_coding</v>
          </cell>
          <cell r="E953" t="str">
            <v>NRL PROTEIN FOR CHLOROPLAST MOVEMENT1 (NCH1)</v>
          </cell>
        </row>
        <row r="954">
          <cell r="A954" t="str">
            <v>AT1G27310</v>
          </cell>
          <cell r="B954" t="str">
            <v>AT1G27310.1</v>
          </cell>
          <cell r="C954" t="str">
            <v>Encodes an ortholog of yeast NTF2, a nuclear envelop transport protein that functions as the nuclear import receptor for RanGDP, an essential player in nucleocytoplasmic transport.</v>
          </cell>
          <cell r="D954" t="str">
            <v>protein_coding</v>
          </cell>
          <cell r="E954" t="str">
            <v>NUCLEAR TRANSPORT FACTOR 2A (NTF2A)</v>
          </cell>
        </row>
        <row r="955">
          <cell r="A955" t="str">
            <v>AT1G27970</v>
          </cell>
          <cell r="B955" t="str">
            <v>AT1G27970.2</v>
          </cell>
          <cell r="C955" t="str">
            <v>Encodes an ortholog of yeast NTF2, a nuclear envelop transport protein that functions as the nuclear import receptor for RanGDP, an essential player in nucleocytoplasmic transport. The mRNA is cell-to-cell mobile.</v>
          </cell>
          <cell r="D955" t="str">
            <v>protein_coding</v>
          </cell>
          <cell r="E955" t="str">
            <v>NUCLEAR TRANSPORT FACTOR 2B (NTF2B)</v>
          </cell>
        </row>
        <row r="956">
          <cell r="A956" t="str">
            <v>AT5G23140</v>
          </cell>
          <cell r="B956" t="str">
            <v>AT5G23140.1</v>
          </cell>
          <cell r="C956" t="str">
            <v>One of several nuclear-encoded ClpPs (caseinolytic protease). Contains a highly conserved catalytic triad of Ser-type proteases (Ser-His-Asp). The name reflects nomenclature described in Adam et. al (2001).</v>
          </cell>
          <cell r="D956" t="str">
            <v>protein_coding</v>
          </cell>
          <cell r="E956" t="str">
            <v>NUCLEAR-ENCODED CLP PROTEASE P7 (NCLPP7)</v>
          </cell>
        </row>
        <row r="957">
          <cell r="A957" t="str">
            <v>AT1G48920</v>
          </cell>
          <cell r="B957" t="str">
            <v>AT1G48920.1</v>
          </cell>
          <cell r="C957" t="str">
            <v>Encodes ATNUC-L1 (NUCLEOLIN LIKE 1), the predominant form of the two nucleolin proteins found in Arabidopsis. This protein is involved in rRNA processing, ribosome biosynthesis, and vascular pattern formation. PARL1 localizes to the nucleolus and parl1 mutants accumulate elevated levels of the unspliced 35S pre-rRNA. parl1 mutants also have defects in cotyledon, leaf, sepal, and petal vein patterning and have reduced stature, reduced fertility, increased bushiness, and reduced root length. The sugar-induced expression of ribosome proteins is also reduced in parl1 mutants. The mRNA is cell-to-cell mobile.</v>
          </cell>
          <cell r="D957" t="str">
            <v>protein_coding</v>
          </cell>
          <cell r="E957" t="str">
            <v>NUCLEOLIN LIKE 1 (NUC-L1)</v>
          </cell>
        </row>
        <row r="958">
          <cell r="A958" t="str">
            <v>AT4G11010</v>
          </cell>
          <cell r="B958" t="str">
            <v>AT4G11010.1</v>
          </cell>
          <cell r="C958" t="str">
            <v>nucleoside diphosphate kinase 3 (ndpk3), located to the inter-membrane space in mitochondria</v>
          </cell>
          <cell r="D958" t="str">
            <v>protein_coding</v>
          </cell>
          <cell r="E958" t="str">
            <v>NUCLEOSIDE DIPHOSPHATE KINASE 3 (NDPK3)</v>
          </cell>
        </row>
        <row r="959">
          <cell r="A959" t="str">
            <v>AT2G19480</v>
          </cell>
          <cell r="B959" t="str">
            <v>AT2G19480.1</v>
          </cell>
          <cell r="C959" t="str">
            <v>This gene is predicted to encode a nucleosome assembly protein. Plant lines expressing an RNAi construct directed against this gene show a reduction in agrobacterium-mediated root transformation. The mRNA is cell-to-cell mobile. Plants mutated in three ubiquitously expressed NAP1 genes (NAP1;1~NAP1;3) and organ-specifically expressed NAP1;4 gene show hypersensitivity to genotoxic stresses including UV and DSB-inducing agent Bleomycin. The NAP1 genes act synergistically with NRP genes in promoting somatic homologous recombination.</v>
          </cell>
          <cell r="D959" t="str">
            <v>protein_coding</v>
          </cell>
          <cell r="E959" t="str">
            <v>NUCLEOSOME ASSEMBLY PROTEIN 1;2 (NAP1;2)</v>
          </cell>
        </row>
        <row r="960">
          <cell r="A960" t="str">
            <v>AT5G56950</v>
          </cell>
          <cell r="B960" t="str">
            <v>AT5G56950.1</v>
          </cell>
          <cell r="C960" t="str">
            <v>Encodes a member of a small gene family of proteins with similarity to nucleosome assembly proteins.May function in nucleotide excision repair. Loss of function mutations have no obvious visible phenotypes but do seem to affect transcription of NER related genes. Plants mutated in three ubiquitously expressed NAP1 genes (NAP1;1~NAP1;3) and organ-specifically expressed NAP1;4 gene show hypersensitivity to genotoxic stresses including UV and DSB-inducing agent Bleomycin. The NAP1 genes act synergistically with NRP genes in promoting somatic homologous recombination.</v>
          </cell>
          <cell r="D960" t="str">
            <v>protein_coding</v>
          </cell>
          <cell r="E960" t="str">
            <v>NUCLEOSOME ASSEMBLY PROTEIN 1;3 (NAP1;3)</v>
          </cell>
        </row>
        <row r="961">
          <cell r="A961" t="str">
            <v>AT4G26110</v>
          </cell>
          <cell r="B961" t="str">
            <v>AT4G26110.1</v>
          </cell>
          <cell r="C961" t="str">
            <v>Encodes a member of a small gene family of proteins with similarity to nucleosome assembly proteins.May function in nucleotide excision repair. Loss of function mutations have no obvious visible phenotypes but do seem to affect transcription of NER related genes. The mRNA is cell-to-cell mobile. Plants mutated in three ubiquitously expressed NAP1 genes (NAP1;1~NAP1;3) and organ-specifically expressed NAP1;4 gene show hypersensitivity to genotoxic stresses including UV and DSB-inducing agent Bleomycin. The NAP1 genes act synergistically with NRP genes in promoting somatic homologous recombination.</v>
          </cell>
          <cell r="D961" t="str">
            <v>protein_coding</v>
          </cell>
          <cell r="E961" t="str">
            <v>NUCLEOSOME ASSEMBLY PROTEIN1;1 (NAP1;1)</v>
          </cell>
        </row>
        <row r="962">
          <cell r="A962" t="str">
            <v>AT3G49240</v>
          </cell>
          <cell r="B962" t="str">
            <v>AT3G49240.1</v>
          </cell>
          <cell r="C962" t="str">
            <v>Encodes NUWA, an imprinted gene that controls mitochondrial function in early seed development.  It is expressed in both the mitochondrion and chloroplast and is also involved in RNA editing in the mitochondrion and chloroplast as a core member of E+-type PPR editosomes.</v>
          </cell>
          <cell r="D962" t="str">
            <v>protein_coding</v>
          </cell>
          <cell r="E962" t="str">
            <v>NUWA (NUWA)</v>
          </cell>
        </row>
        <row r="963">
          <cell r="A963" t="str">
            <v>AT4G14880</v>
          </cell>
          <cell r="B963" t="str">
            <v>AT4G14880.1</v>
          </cell>
          <cell r="C963" t="str">
            <v>Encodes a cytosolic isoform of cytosolic O-acetylserine(thiol)lyase, a key enzyme in cysteine biosynthesis and for the fixation of inorganic sulfide. It catalyzes the formation of cysteine from O-acetylserine and inorganic sulfide. Gene expression is predominant in the root cortex and the xylem parenchyma.  Gene expression is induced in leave, stems and roots by high salt and heavy metal stresses, mediated by ABA. Lines carrying semi-dominant mutations exhibit early senescence. Required for pollen tube growth and/or fertilization.</v>
          </cell>
          <cell r="D963" t="str">
            <v>protein_coding</v>
          </cell>
          <cell r="E963" t="str">
            <v>O-ACETYLSERINE (THIOL) LYASE (OAS-TL) ISOFORM A1 (OASA1)</v>
          </cell>
        </row>
        <row r="964">
          <cell r="A964" t="str">
            <v>AT2G43750</v>
          </cell>
          <cell r="B964" t="str">
            <v>AT2G43750.1</v>
          </cell>
          <cell r="C964" t="str">
            <v>Arabidopsis thaliana O-acetylserine (thiol) lyase (OAS-TL) isoform oasB, the key enzyme for fixation of inorganic sulfide. It catalyzes the formation of cysteine from O-acetylserine and inorganic sulfide. Required for pollen tube growth and/or fertilization.</v>
          </cell>
          <cell r="D964" t="str">
            <v>protein_coding</v>
          </cell>
          <cell r="E964" t="str">
            <v>O-ACETYLSERINE (THIOL) LYASE B (OASB)</v>
          </cell>
        </row>
        <row r="965">
          <cell r="A965" t="str">
            <v>AT4G16370</v>
          </cell>
          <cell r="B965" t="str">
            <v>AT4G16370.1</v>
          </cell>
          <cell r="C965" t="str">
            <v>Encodes a phloem-specific iron transporter that is essential for systemic iron signaling and redistribution of iron and cadmium.  It loads iron into the phloem, facilitates iron recirculation from the xylem to the phloem, and regulates both shoot-to-root iron signaling and iron redistribution from mature to developing tissues.</v>
          </cell>
          <cell r="D965" t="str">
            <v>protein_coding</v>
          </cell>
          <cell r="E965" t="str">
            <v>OLIGOPEPTIDE TRANSPORTER (OPT3)</v>
          </cell>
        </row>
        <row r="966">
          <cell r="A966" t="str">
            <v>AT2G01720</v>
          </cell>
          <cell r="B966" t="str">
            <v>AT2G01720.1</v>
          </cell>
          <cell r="C966" t="str">
            <v>Ribophorin I;(source:Araport11)</v>
          </cell>
          <cell r="D966" t="str">
            <v>protein_coding</v>
          </cell>
          <cell r="E966" t="str">
            <v>OLIGOSACCHARYLTRANSFERASE 1A (OST1A)</v>
          </cell>
        </row>
        <row r="967">
          <cell r="A967" t="str">
            <v>AT1G54080</v>
          </cell>
          <cell r="B967" t="str">
            <v>AT1G54080.2</v>
          </cell>
          <cell r="C967" t="str">
            <v>oligouridylate-binding protein 1A;(source:Araport11)</v>
          </cell>
          <cell r="D967" t="str">
            <v>protein_coding</v>
          </cell>
          <cell r="E967" t="str">
            <v>OLIGOURIDYLATE-BINDING PROTEIN 1A (UBP1A)</v>
          </cell>
        </row>
        <row r="968">
          <cell r="A968" t="str">
            <v>AT5G02120</v>
          </cell>
          <cell r="B968" t="str">
            <v>AT5G02120.1</v>
          </cell>
          <cell r="C968" t="str">
            <v>Encodes a one helix protein homologous to cyanobacterial high-light inducible proteins.  The protein is localized to the thylakoid membrane and its transcript is transiently induced by exposure to high light conditions. The mRNA is cell-to-cell mobile.</v>
          </cell>
          <cell r="D968" t="str">
            <v>protein_coding</v>
          </cell>
          <cell r="E968" t="str">
            <v>ONE-HELIX LHC-LIKE PROTEIN 1 (OHP1)</v>
          </cell>
        </row>
        <row r="969">
          <cell r="A969" t="str">
            <v>AT5G65620</v>
          </cell>
          <cell r="B969" t="str">
            <v>AT5G65620.1</v>
          </cell>
          <cell r="C969" t="str">
            <v>Zincin-like metalloproteases family protein;(source:Araport11)</v>
          </cell>
          <cell r="D969" t="str">
            <v>protein_coding</v>
          </cell>
          <cell r="E969" t="str">
            <v>ORGANELLAR OLIGOPEPTIDASE (OOP)</v>
          </cell>
        </row>
        <row r="970">
          <cell r="A970" t="str">
            <v>AT3G63160</v>
          </cell>
          <cell r="B970" t="str">
            <v>AT3G63160.1</v>
          </cell>
          <cell r="C970" t="str">
            <v>Member of the Arabidopsis 7-kDa OEP family. Tail-anchored (TA) membrane protein which possesses a single C-terminal transmembrane domain targeting post-translationally to plastids.</v>
          </cell>
          <cell r="D970" t="str">
            <v>protein_coding</v>
          </cell>
          <cell r="E970" t="str">
            <v>OUTER ENVELOPE PROTEIN 6 (OEP6)</v>
          </cell>
        </row>
        <row r="971">
          <cell r="A971" t="str">
            <v>AT2G41900</v>
          </cell>
          <cell r="B971" t="str">
            <v>AT2G41900.1</v>
          </cell>
          <cell r="C971" t="str">
            <v>CCCH-type zinc finger protein with ARM repeat domain-containing protein;(source:Araport11)</v>
          </cell>
          <cell r="D971" t="str">
            <v>protein_coding</v>
          </cell>
          <cell r="E971" t="str">
            <v>OXIDATIVE STRESS 2 (OXS2)</v>
          </cell>
        </row>
        <row r="972">
          <cell r="A972" t="str">
            <v>AT3G22270</v>
          </cell>
          <cell r="B972" t="str">
            <v>AT3G22270.1</v>
          </cell>
          <cell r="C972" t="str">
            <v>Topoisomerase II-associated protein PAT1;(source:Araport11)</v>
          </cell>
          <cell r="D972" t="str">
            <v>protein_coding</v>
          </cell>
          <cell r="E972" t="str">
            <v>PAT1 HOMOLOG 1 (PAT1H1)</v>
          </cell>
        </row>
        <row r="973">
          <cell r="A973" t="str">
            <v>AT4G14990</v>
          </cell>
          <cell r="B973" t="str">
            <v>AT4G14990.1</v>
          </cell>
          <cell r="C973" t="str">
            <v>Topoisomerase II-associated protein PAT1;(source:Araport11)</v>
          </cell>
          <cell r="D973" t="str">
            <v>protein_coding</v>
          </cell>
          <cell r="E973" t="str">
            <v>PAT1 HOMOLOG 2 (PAT1H2)</v>
          </cell>
        </row>
        <row r="974">
          <cell r="A974" t="str">
            <v>AT4G27080</v>
          </cell>
          <cell r="B974" t="str">
            <v>AT4G27080.2</v>
          </cell>
          <cell r="C974" t="str">
            <v>putative protein</v>
          </cell>
          <cell r="D974" t="str">
            <v>protein_coding</v>
          </cell>
          <cell r="E974" t="str">
            <v>PDI-LIKE 5-4 (PDIL5-4)</v>
          </cell>
        </row>
        <row r="975">
          <cell r="A975" t="str">
            <v>AT3G14310</v>
          </cell>
          <cell r="B975" t="str">
            <v>AT3G14310.1</v>
          </cell>
          <cell r="C975" t="str">
            <v>encodes a pectin methylesterase, targeted by a cellulose binding protein (CBP) from the parasitic nematode Heterodera schachtii during parasitism.</v>
          </cell>
          <cell r="D975" t="str">
            <v>protein_coding</v>
          </cell>
          <cell r="E975" t="str">
            <v>PECTIN METHYLESTERASE 3 (PME3)</v>
          </cell>
        </row>
        <row r="976">
          <cell r="A976" t="str">
            <v>AT3G29090</v>
          </cell>
          <cell r="B976" t="str">
            <v>AT3G29090.1</v>
          </cell>
          <cell r="C976" t="str">
            <v>Encodes an atypical pectin methylesterase that does not require salt for its activity and has a blockwise mode of pectin demethylesterification.</v>
          </cell>
          <cell r="D976" t="str">
            <v>protein_coding</v>
          </cell>
          <cell r="E976" t="str">
            <v>PECTIN METHYLESTERASE 31 (PME31)</v>
          </cell>
        </row>
        <row r="977">
          <cell r="A977" t="str">
            <v>AT4G12390</v>
          </cell>
          <cell r="B977" t="str">
            <v>AT4G12390.1</v>
          </cell>
          <cell r="C977" t="str">
            <v>pectin methylesterase inhibitor 1;(source:Araport11)</v>
          </cell>
          <cell r="D977" t="str">
            <v>protein_coding</v>
          </cell>
          <cell r="E977" t="str">
            <v>PECTIN METHYLESTERASE INHIBITOR 1 (PME1)</v>
          </cell>
        </row>
        <row r="978">
          <cell r="A978" t="str">
            <v>AT1G59870</v>
          </cell>
          <cell r="B978" t="str">
            <v>AT1G59870.1</v>
          </cell>
          <cell r="C978" t="str">
            <v>ATP binding cassette transporter. Localized to the plasma membrane in uninfected cells. In infected leaves, the protein concentrated at  infection sites. Contributes to nonhost resistance to inappropriate pathogens that enter by direct penetration in a salicylic acid?dependent manner. Required for mlo resistance.  Has Cd transporter activity (Cd2+ extrusion pump) and contributes to heavy metal resistance. The mRNA is cell-to-cell mobile.</v>
          </cell>
          <cell r="D978" t="str">
            <v>protein_coding</v>
          </cell>
          <cell r="E978" t="str">
            <v>PENETRATION 3 (PEN3)</v>
          </cell>
        </row>
        <row r="979">
          <cell r="A979" t="str">
            <v>AT1G61870</v>
          </cell>
          <cell r="B979" t="str">
            <v>AT1G61870.1</v>
          </cell>
          <cell r="C979" t="str">
            <v>Generic translation factor involved in mitochondrial translation.</v>
          </cell>
          <cell r="D979" t="str">
            <v>protein_coding</v>
          </cell>
          <cell r="E979" t="str">
            <v>PENTATRICOPEPTIDE REPEAT 336 (PPR336)</v>
          </cell>
        </row>
        <row r="980">
          <cell r="A980" t="str">
            <v>AT1G80270</v>
          </cell>
          <cell r="B980" t="str">
            <v>AT1G80270.1</v>
          </cell>
          <cell r="C980" t="str">
            <v>PENTATRICOPEPTIDE REPEAT 596;(source:Araport11)</v>
          </cell>
          <cell r="D980" t="str">
            <v>protein_coding</v>
          </cell>
          <cell r="E980" t="str">
            <v>PENTATRICOPEPTIDE REPEAT 596 (PPR596)</v>
          </cell>
        </row>
        <row r="981">
          <cell r="A981" t="str">
            <v>AT4G25130</v>
          </cell>
          <cell r="B981" t="str">
            <v>AT4G25130.1</v>
          </cell>
          <cell r="C981" t="str">
            <v>Encodes a chloroplast-localized methionine sulfoxide reductase that is a member of the MSRA family. Involved in protection of chloroplasts from oxidative stress.</v>
          </cell>
          <cell r="D981" t="str">
            <v>protein_coding</v>
          </cell>
          <cell r="E981" t="str">
            <v>PEPTIDE MET SULFOXIDE REDUCTASE 4 (PMSR4)</v>
          </cell>
        </row>
        <row r="982">
          <cell r="A982" t="str">
            <v>AT2G45740</v>
          </cell>
          <cell r="B982" t="str">
            <v>AT2G45740.1</v>
          </cell>
          <cell r="C982" t="str">
            <v>member of the peroxin11 (PEX11) gene family, integral to peroxisome membrane, controls peroxisome proliferation. The mRNA is cell-to-cell mobile.</v>
          </cell>
          <cell r="D982" t="str">
            <v>protein_coding</v>
          </cell>
          <cell r="E982" t="str">
            <v>PEROXIN 11D (PEX11D)</v>
          </cell>
        </row>
        <row r="983">
          <cell r="A983" t="str">
            <v>AT5G56290</v>
          </cell>
          <cell r="B983" t="str">
            <v>AT5G56290.1</v>
          </cell>
          <cell r="C983" t="str">
            <v>Encodes the peroxisomal targeting signal type 1 receptor that facilitates peroxisomal protein translocation. It recognizes proteins with the PTS1 consensus sequence (tripeptide SKL or a conserved variant) at the extreme C terminus.  The protein has several domains, including C-terminal tetratricopeptide repeat motifs which act in binding the C-terminal "SKL" targeting signal.  The mechanism of transport has been worked out in other organisms:  The receptor recognizes and binds cytosolic PTS1-containing proteins.  The PEX5-PTS1 complex binds a PEX14/PEX13 receptor complex at the peroxisome membrane and is translocated into the peroxisome matrix in a process dependent on PEX2,PEX10, and PEX12.  In the peroxisome matrix, PEX5 releases its cargo and is recycled to the cytosol in a process dependent on PEX1, PEX4, PEX6 and PEX22.  It is also involved, in conjunction with PEX7, in PTS1- and PTS2-dependent peroxisomal protein import.  RNAi experiments suggest that PEX5 is necessary for the maintenance of both glyoxysomal and leaf peroxisomal functions.</v>
          </cell>
          <cell r="D983" t="str">
            <v>protein_coding</v>
          </cell>
          <cell r="E983" t="str">
            <v>PEROXIN 5 (PEX5)</v>
          </cell>
        </row>
        <row r="984">
          <cell r="A984" t="str">
            <v>AT3G06050</v>
          </cell>
          <cell r="B984" t="str">
            <v>AT3G06050.1</v>
          </cell>
          <cell r="C984" t="str">
            <v>Encodes a mitochondrial matrix localized peroxiredoxin involved in redox homeostasis. Knockout mutants have reduced root growth under certain oxidative stress conditions.</v>
          </cell>
          <cell r="D984" t="str">
            <v>protein_coding</v>
          </cell>
          <cell r="E984" t="str">
            <v>PEROXIREDOXIN IIF (PRXIIF)</v>
          </cell>
        </row>
        <row r="985">
          <cell r="A985" t="str">
            <v>AT3G26060</v>
          </cell>
          <cell r="B985" t="str">
            <v>AT3G26060.2</v>
          </cell>
          <cell r="C985" t="str">
            <v>encodes periredoxin Q which decomposes peroxides and plays a role in the protection of the photosynthetic apparatus</v>
          </cell>
          <cell r="D985" t="str">
            <v>protein_coding</v>
          </cell>
          <cell r="E985" t="str">
            <v>PEROXIREDOXIN Q (PRXQ)</v>
          </cell>
        </row>
        <row r="986">
          <cell r="A986" t="str">
            <v>AT3G52960</v>
          </cell>
          <cell r="B986" t="str">
            <v>AT3G52960.1</v>
          </cell>
          <cell r="C986" t="str">
            <v>Thioredoxin superfamily protein;(source:Araport11)</v>
          </cell>
          <cell r="D986" t="str">
            <v>protein_coding</v>
          </cell>
          <cell r="E986" t="str">
            <v>PEROXIREDOXIN-II-E (PRXIIE)</v>
          </cell>
        </row>
        <row r="987">
          <cell r="A987" t="str">
            <v>AT2G33150</v>
          </cell>
          <cell r="B987" t="str">
            <v>AT2G33150.1</v>
          </cell>
          <cell r="C987" t="str">
            <v>Encodes an organellar (peroxisome, glyoxysome) 3-ketoacyl-CoA thiolase, involved in fatty acid b-oxidation during germination and subsequent seedling growth. Mutants have defects in glyoxysomal fatty acid beta-oxidation. EC2.3.1.16 thiolase.</v>
          </cell>
          <cell r="D987" t="str">
            <v>protein_coding</v>
          </cell>
          <cell r="E987" t="str">
            <v>PEROXISOMAL 3-KETOACYL-COA THIOLASE 3 (PKT3)</v>
          </cell>
        </row>
        <row r="988">
          <cell r="A988" t="str">
            <v>AT5G09660</v>
          </cell>
          <cell r="B988" t="str">
            <v>AT5G09660.4</v>
          </cell>
          <cell r="C988" t="str">
            <v>encodes a microbody NAD-dependent malate dehydrogenase  encodes an peroxisomal NAD-malate dehydrogenase that is involved in fatty acid beta-oxidation through providing NAD to the process of converting fatty acyl CoA to acetyl CoA.</v>
          </cell>
          <cell r="D988" t="str">
            <v>protein_coding</v>
          </cell>
          <cell r="E988" t="str">
            <v>PEROXISOMAL NAD-MALATE DEHYDROGENASE 2 (PMDH2)</v>
          </cell>
        </row>
        <row r="989">
          <cell r="A989" t="str">
            <v>AT3G53260</v>
          </cell>
          <cell r="B989" t="str">
            <v>AT3G53260.1</v>
          </cell>
          <cell r="C989" t="str">
            <v>Encodes phenylalanine lyase. Arabidopsis has four PALs: AT2G37040 (PAL1), AT3G53260 (PAL2), AT5G04230 (PAL3) and AT3G10340 (PAL4).</v>
          </cell>
          <cell r="D989" t="str">
            <v>protein_coding</v>
          </cell>
          <cell r="E989" t="str">
            <v>PHENYLALANINE AMMONIA-LYASE 2 (PAL2)</v>
          </cell>
        </row>
        <row r="990">
          <cell r="A990" t="str">
            <v>AT5G14040</v>
          </cell>
          <cell r="B990" t="str">
            <v>AT5G14040.1</v>
          </cell>
          <cell r="C990" t="str">
            <v>Encodes a mitochondrial phosphate transporter. Modulates plant responses to salt stress.</v>
          </cell>
          <cell r="D990" t="str">
            <v>protein_coding</v>
          </cell>
          <cell r="E990" t="str">
            <v>PHOSPHATE TRANSPORTER 3;1 (PHT3;1)</v>
          </cell>
        </row>
        <row r="991">
          <cell r="A991" t="str">
            <v>AT1G53310</v>
          </cell>
          <cell r="B991" t="str">
            <v>AT1G53310.1</v>
          </cell>
          <cell r="C991" t="str">
            <v>Encodes one of four Arabidopsis phosphoenolpyruvate carboxylase proteins.Plays an important role in carbon and nitrogen metabolism.</v>
          </cell>
          <cell r="D991" t="str">
            <v>protein_coding</v>
          </cell>
          <cell r="E991" t="str">
            <v>PHOSPHOENOLPYRUVATE CARBOXYLASE 1 (PPC1)</v>
          </cell>
        </row>
        <row r="992">
          <cell r="A992" t="str">
            <v>AT2G42600</v>
          </cell>
          <cell r="B992" t="str">
            <v>AT2G42600.2</v>
          </cell>
          <cell r="C992" t="str">
            <v>Encodes one of four Arabidopsis phosphoenolpyruvate carboxylase proteins.PPC1 and PPC2 are crucial for balancing carbon and nitrogen metabolism.</v>
          </cell>
          <cell r="D992" t="str">
            <v>protein_coding</v>
          </cell>
          <cell r="E992" t="str">
            <v>PHOSPHOENOLPYRUVATE CARBOXYLASE 2 (PPC2)</v>
          </cell>
        </row>
        <row r="993">
          <cell r="A993" t="str">
            <v>AT1G48600</v>
          </cell>
          <cell r="B993" t="str">
            <v>AT1G48600.2</v>
          </cell>
          <cell r="C993" t="str">
            <v>Encodes a phosphoethanolamine N-methyltransferase that catalyses the last two methylation steps of the three sequential methylations of phosphoethanolamine (PEA) that are required for the synthesis of phosphocholine (PCho) in plants.</v>
          </cell>
          <cell r="D993" t="str">
            <v>protein_coding</v>
          </cell>
          <cell r="E993" t="str">
            <v>PHOSPHOETHANOLAMINE N-METHYLTRANSFERASE (PMEAMT)</v>
          </cell>
        </row>
        <row r="994">
          <cell r="A994" t="str">
            <v>AT5G56630</v>
          </cell>
          <cell r="B994" t="str">
            <v>AT5G56630.1</v>
          </cell>
          <cell r="C994" t="str">
            <v>phosphofructokinase 7;(source:Araport11)</v>
          </cell>
          <cell r="D994" t="str">
            <v>protein_coding</v>
          </cell>
          <cell r="E994" t="str">
            <v>PHOSPHOFRUCTOKINASE 7 (PFK7)</v>
          </cell>
        </row>
        <row r="995">
          <cell r="A995" t="str">
            <v>AT1G23190</v>
          </cell>
          <cell r="B995" t="str">
            <v>AT1G23190.1</v>
          </cell>
          <cell r="C995" t="str">
            <v>Encodes a cytosolic phosphoglucomutase (PGM).  Two Arabidopsis PGM proteins (AT1G70730/PGM2 and AT1G23190/PGM3) have high sequence similarities and redundant functions. Mature plants possessing a single cPGM allele had a major reduction in cPGM activity. Whereas pgm2 and pgm3 single mutants are undistinguishable from the wild type, loss of both PGM2 and PGM3 severely impairs male and female gametophyte development. The mRNA is cell-to-cell mobile.</v>
          </cell>
          <cell r="D995" t="str">
            <v>protein_coding</v>
          </cell>
          <cell r="E995" t="str">
            <v>PHOSPHOGLUCOMUTASE 3 (PGM3)</v>
          </cell>
        </row>
        <row r="996">
          <cell r="A996" t="str">
            <v>AT1G79550</v>
          </cell>
          <cell r="B996" t="str">
            <v>AT1G79550.1</v>
          </cell>
          <cell r="C996" t="str">
            <v>Encodes cytosolic phosphoglycerate kinase (PGK3). Expression studies in PGK mutants showed that PGK1 and PGK3 were down-regulated in pgk3.2 and pgk1.1, respectively. These results indicate that the down-regulation of photosynthetic activity could be a plant strategy when glycolysis is impaired to achieve metabolic adjustment and optimize growth.</v>
          </cell>
          <cell r="D996" t="str">
            <v>protein_coding</v>
          </cell>
          <cell r="E996" t="str">
            <v>PHOSPHOGLYCERATE KINASE (PGK)</v>
          </cell>
        </row>
        <row r="997">
          <cell r="A997" t="str">
            <v>AT3G08510</v>
          </cell>
          <cell r="B997" t="str">
            <v>AT3G08510.1</v>
          </cell>
          <cell r="C997" t="str">
            <v>Phosphoinositide-specific phospholipase C (PI-PLC), catalyzes hydrolysis of phosphatidylinositol 4,5-bisphosphate into inositol 1,4,5-trisphosphate and diacylglycerol.  It is involved in auxin biosynthesis and signaling, modulating development of both male and female gametophytes. It also regulates MAMP-triggered immunity by modulating ROS production.</v>
          </cell>
          <cell r="D997" t="str">
            <v>protein_coding</v>
          </cell>
          <cell r="E997" t="str">
            <v>PHOSPHOLIPASE C 2 (PLC2)</v>
          </cell>
        </row>
        <row r="998">
          <cell r="A998" t="str">
            <v>AT1G52570</v>
          </cell>
          <cell r="B998" t="str">
            <v>AT1G52570.1</v>
          </cell>
          <cell r="C998" t="str">
            <v>member of C2-PLD subfamily</v>
          </cell>
          <cell r="D998" t="str">
            <v>protein_coding</v>
          </cell>
          <cell r="E998" t="str">
            <v>PHOSPHOLIPASE D ALPHA 2 (PLDALPHA2)</v>
          </cell>
        </row>
        <row r="999">
          <cell r="A999" t="str">
            <v>AT2G42010</v>
          </cell>
          <cell r="B999" t="str">
            <v>AT2G42010.1</v>
          </cell>
          <cell r="C999" t="str">
            <v>phospholipase D (PLDbeta)</v>
          </cell>
          <cell r="D999" t="str">
            <v>protein_coding</v>
          </cell>
          <cell r="E999" t="str">
            <v>PHOSPHOLIPASE D BETA 1 (PLDBETA1)</v>
          </cell>
        </row>
        <row r="1000">
          <cell r="A1000" t="str">
            <v>AT4G00240</v>
          </cell>
          <cell r="B1000" t="str">
            <v>AT4G00240.1</v>
          </cell>
          <cell r="C1000" t="str">
            <v>member of C2-PLD subfamily</v>
          </cell>
          <cell r="D1000" t="str">
            <v>protein_coding</v>
          </cell>
          <cell r="E1000" t="str">
            <v>PHOSPHOLIPASE D BETA 2 (PLDBETA2)</v>
          </cell>
        </row>
        <row r="1001">
          <cell r="A1001" t="str">
            <v>AT2G45790</v>
          </cell>
          <cell r="B1001" t="str">
            <v>AT2G45790.1</v>
          </cell>
          <cell r="C1001" t="str">
            <v>Encodes a cytoplasmic phosphomannomutase, involved in ascorbate biosynthesis</v>
          </cell>
          <cell r="D1001" t="str">
            <v>protein_coding</v>
          </cell>
          <cell r="E1001" t="str">
            <v>PHOSPHOMANNOMUTASE (PMM)</v>
          </cell>
        </row>
        <row r="1002">
          <cell r="A1002" t="str">
            <v>AT2G42910</v>
          </cell>
          <cell r="B1002" t="str">
            <v>AT2G42910.1</v>
          </cell>
          <cell r="C1002" t="str">
            <v>Phosphoribosyltransferase family protein;(source:Araport11)</v>
          </cell>
          <cell r="D1002" t="str">
            <v>protein_coding</v>
          </cell>
          <cell r="E1002" t="str">
            <v>PHOSPHORIBOSYL DIPHOSPHATE SYNTHASE 4 (PRS4)</v>
          </cell>
        </row>
        <row r="1003">
          <cell r="A1003" t="str">
            <v>AT2G44530</v>
          </cell>
          <cell r="B1003" t="str">
            <v>AT2G44530.1</v>
          </cell>
          <cell r="C1003" t="str">
            <v>Phosphoribosyltransferase family protein;(source:Araport11)</v>
          </cell>
          <cell r="D1003" t="str">
            <v>protein_coding</v>
          </cell>
          <cell r="E1003" t="str">
            <v>PHOSPHORIBOSYL DIPHOSPHATE SYNTHASE 5 (PRS5)</v>
          </cell>
        </row>
        <row r="1004">
          <cell r="A1004" t="str">
            <v>AT5G05590</v>
          </cell>
          <cell r="B1004" t="str">
            <v>AT5G05590.1</v>
          </cell>
          <cell r="C1004" t="str">
            <v>Encodes phosphoribosylanthranilate isomerase which catalyzes the third step in the tryptophan biosynthetic pathway.</v>
          </cell>
          <cell r="D1004" t="str">
            <v>protein_coding</v>
          </cell>
          <cell r="E1004" t="str">
            <v>PHOSPHORIBOSYLANTHRANILATE ISOMERASE 2 (PAI2)</v>
          </cell>
        </row>
        <row r="1005">
          <cell r="A1005" t="str">
            <v>AT1G32060</v>
          </cell>
          <cell r="B1005" t="str">
            <v>AT1G32060.1</v>
          </cell>
          <cell r="C1005" t="str">
            <v>phosphoribulokinase;(source:Araport11)</v>
          </cell>
          <cell r="D1005" t="str">
            <v>protein_coding</v>
          </cell>
          <cell r="E1005" t="str">
            <v>PHOSPHORIBULOKINASE (PRK)</v>
          </cell>
        </row>
        <row r="1006">
          <cell r="A1006" t="str">
            <v>AT2G38670</v>
          </cell>
          <cell r="B1006" t="str">
            <v>AT2G38670.1</v>
          </cell>
          <cell r="C1006" t="str">
            <v>Encodes a mitochondrial ethanolamine-phosphate cytidylyltransferase, involved in phosphatidylethanolamine (PE) biosynthesis.</v>
          </cell>
          <cell r="D1006" t="str">
            <v>protein_coding</v>
          </cell>
          <cell r="E1006" t="str">
            <v>PHOSPHORYLETHANOLAMINE CYTIDYLYLTRANSFERASE 1 (PECT1)</v>
          </cell>
        </row>
        <row r="1007">
          <cell r="A1007" t="str">
            <v>AT4G35630</v>
          </cell>
          <cell r="B1007" t="str">
            <v>AT4G35630.1</v>
          </cell>
          <cell r="C1007" t="str">
            <v>Encodes a phosphoserine aminotransferase which is involved in serine biosynthesis in the chloroplast which operates via the phosphorylated pathway. The mRNA is cell-to-cell mobile.</v>
          </cell>
          <cell r="D1007" t="str">
            <v>protein_coding</v>
          </cell>
          <cell r="E1007" t="str">
            <v>PHOSPHOSERINE AMINOTRANSFERASE 1 (PSAT1)</v>
          </cell>
        </row>
        <row r="1008">
          <cell r="A1008" t="str">
            <v>AT3G13670</v>
          </cell>
          <cell r="B1008" t="str">
            <v>AT3G13670.1</v>
          </cell>
          <cell r="C1008" t="str">
            <v>MUT9-like protein kinase. Contributes to phosphorylation of  photoexcited CRY2. Interaction with CRY2 occurs via the non catalytic PPKC domain.MLK4 phosphorylates the conserved H2A serine 95 residue. Synthetic mutants that cannot phosphorylate H2AS95 fail to complement the late flowering phenotype suggesting that MLK4 promotes long day flowering via phosphorylation.MLK4 is required for H2A295 phosphorylation of GI.</v>
          </cell>
          <cell r="D1008" t="str">
            <v>protein_coding</v>
          </cell>
          <cell r="E1008" t="str">
            <v>PHOTOREGULATORY PROTEIN KINASE 1 (PPK1)</v>
          </cell>
        </row>
        <row r="1009">
          <cell r="A1009" t="str">
            <v>AT5G18190</v>
          </cell>
          <cell r="B1009" t="str">
            <v>AT5G18190.1</v>
          </cell>
          <cell r="C1009" t="str">
            <v>Casein kinase involved in phosphorylation and ubiquination of RYR/PYLs, resulting in negative regulation of ABA response.</v>
          </cell>
          <cell r="D1009" t="str">
            <v>protein_coding</v>
          </cell>
          <cell r="E1009" t="str">
            <v>PHOTOREGULATORY PROTEIN KINASE 2 (PPK2)</v>
          </cell>
        </row>
        <row r="1010">
          <cell r="A1010" t="str">
            <v>AT3G03940</v>
          </cell>
          <cell r="B1010" t="str">
            <v>AT3G03940.1</v>
          </cell>
          <cell r="C1010" t="str">
            <v>Casein kinase involved in phosphorylation and ubiquination of RYR/PYLs, resulting in negative regulation of ABA response. Also acts in GA response pathway along with RGA1/CCA1.</v>
          </cell>
          <cell r="D1010" t="str">
            <v>protein_coding</v>
          </cell>
          <cell r="E1010" t="str">
            <v>PHOTOREGULATORY PROTEIN KINASE 3 (PPK3)</v>
          </cell>
        </row>
        <row r="1011">
          <cell r="A1011" t="str">
            <v>AT2G25760</v>
          </cell>
          <cell r="B1011" t="str">
            <v>AT2G25760.2</v>
          </cell>
          <cell r="C1011" t="str">
            <v>Casein kinase involved in phosphorylation and ubiquination of RYR/PYLs, resulting in negative regulation of ABA response.</v>
          </cell>
          <cell r="D1011" t="str">
            <v>protein_coding</v>
          </cell>
          <cell r="E1011" t="str">
            <v>PHOTOREGULATORY PROTEIN KINASE 4 (PPK4)</v>
          </cell>
        </row>
        <row r="1012">
          <cell r="A1012" t="str">
            <v>AT1G71500</v>
          </cell>
          <cell r="B1012" t="str">
            <v>AT1G71500.1</v>
          </cell>
          <cell r="C1012" t="str">
            <v>Encodes PSB33, a protein conserved in the plastid lineage. PSB33 is associated with the chloroplast thylakoid membrane and provides stability to Photosystem II. The mRNA is cell-to-cell mobile.</v>
          </cell>
          <cell r="D1012" t="str">
            <v>protein_coding</v>
          </cell>
          <cell r="E1012" t="str">
            <v>PHOTOSYSTEM B PROTEIN 33 (PSB33)</v>
          </cell>
        </row>
        <row r="1013">
          <cell r="A1013" t="str">
            <v>AT3G61470</v>
          </cell>
          <cell r="B1013" t="str">
            <v>AT3G61470.1</v>
          </cell>
          <cell r="C1013" t="str">
            <v>Encodes a component of the light harvesting antenna complex of photosystem I. The mRNA is cell-to-cell mobile.</v>
          </cell>
          <cell r="D1013" t="str">
            <v>protein_coding</v>
          </cell>
          <cell r="E1013" t="str">
            <v>PHOTOSYSTEM I LIGHT HARVESTING COMPLEX GENE 2 (LHCA2)</v>
          </cell>
        </row>
        <row r="1014">
          <cell r="A1014" t="str">
            <v>AT1G55670</v>
          </cell>
          <cell r="B1014" t="str">
            <v>AT1G55670.1</v>
          </cell>
          <cell r="C1014" t="str">
            <v>Encodes subunit G of photosystem I, an 11-kDa membrane protein that plays an  important role in electron transport between plastocyanin and PSI and is involved in  the stability of the PSI complex. PSI-G subunit is bound to  PSI-B and is in contact with Lhca1. The protein inserts into thylakoids by  a direct or "spontaneous" pathway that does not involve the activities of  any known chloroplast protein-targeting machinery. PSI-G appears to be directly or indirectly involved in the interaction between Photosystem I and plastocyanin.</v>
          </cell>
          <cell r="D1014" t="str">
            <v>protein_coding</v>
          </cell>
          <cell r="E1014" t="str">
            <v>PHOTOSYSTEM I SUBUNIT G (PSAG)</v>
          </cell>
        </row>
        <row r="1015">
          <cell r="A1015" t="str">
            <v>AT3G16140</v>
          </cell>
          <cell r="B1015" t="str">
            <v>AT3G16140.1</v>
          </cell>
          <cell r="C1015" t="str">
            <v>Encodes subunit H of photosystem I reaction center subunit VI.</v>
          </cell>
          <cell r="D1015" t="str">
            <v>protein_coding</v>
          </cell>
          <cell r="E1015" t="str">
            <v>PHOTOSYSTEM I SUBUNIT H-1 (PSAH-1)</v>
          </cell>
        </row>
        <row r="1016">
          <cell r="A1016" t="str">
            <v>AT3G27690</v>
          </cell>
          <cell r="B1016" t="str">
            <v>AT3G27690.1</v>
          </cell>
          <cell r="C1016" t="str">
            <v>Encodes Lhcb2.4.  Belongs to the Lhc super-gene family encodes the light-harvesting chlorophyll a/b-binding (LHC) proteins that constitute the antenna system of the photosynthetic apparatus. The mRNA is cell-to-cell mobile.</v>
          </cell>
          <cell r="D1016" t="str">
            <v>protein_coding</v>
          </cell>
          <cell r="E1016" t="str">
            <v>PHOTOSYSTEM II LIGHT HARVESTING COMPLEX GENE 2.3 (LHCB2.3)</v>
          </cell>
        </row>
        <row r="1017">
          <cell r="A1017" t="str">
            <v>AT2G34420</v>
          </cell>
          <cell r="B1017" t="str">
            <v>AT2G34420.1</v>
          </cell>
          <cell r="C1017" t="str">
            <v>Photosystem II type I chlorophyll            a/b-binding protein</v>
          </cell>
          <cell r="D1017" t="str">
            <v>protein_coding</v>
          </cell>
          <cell r="E1017" t="str">
            <v>PHOTOSYSTEM II LIGHT HARVESTING COMPLEX GENE B1B2 (LHB1B2)</v>
          </cell>
        </row>
        <row r="1018">
          <cell r="A1018" t="str">
            <v>AT3G45780</v>
          </cell>
          <cell r="B1018" t="str">
            <v>AT3G45780.1</v>
          </cell>
          <cell r="C1018" t="str">
            <v>Blue-light photoreceptor. Contains a light activated serine-threonine kinase domain and LOV1 and LOV2 repeats. Mutants are defective in blue-light response. Mediates blue light-induced growth enhancements. PHOT1 and PHOT2 mediate blue light-dependent  activation of the plasma membrane H+-ATPase in guard cell protoplasts. PHOT1 undergoes blue-light-dependent autophosphorylation. At least eight phosphorylation sites have been identified in PHOT1. Phosphorylation of serine851 in the activation loop of PHOT1 appears to be required for stomatal opening, chloroplast accumulation, leaf flattening, and phototropism, and phosphorylation of serine849 may also contribute to the regulation of these responses. Phosphorylation-dependent binding of 14-3-3 proteins to the Hinge1 region of PHOT1 appears to require serine350 and serine376.</v>
          </cell>
          <cell r="D1018" t="str">
            <v>protein_coding</v>
          </cell>
          <cell r="E1018" t="str">
            <v>PHOTOTROPIN 1 (PHOT1)</v>
          </cell>
        </row>
        <row r="1019">
          <cell r="A1019" t="str">
            <v>AT5G58140</v>
          </cell>
          <cell r="B1019" t="str">
            <v>AT5G58140.2</v>
          </cell>
          <cell r="C1019" t="str">
            <v>Membrane-bound protein serine/threonine kinase that functions as blue light photoreceptor in redundancy with PHO1. Involved in stomatal opening, chloroplast movement and phototropism. Mediates blue light-induced growth enhancements. PHOT1 and PHOT2 mediate blue light-dependent activation of the plasma membrane H+-ATPase in guard cell protoplasts. PHOT2 possesses two LOV (LOV1 and LOV2, for light-oxygen-voltage-sensing) domains involved in FMN-binding and a C-terminus forming a serine/threonine kinase domain. LOV2 acts as an inhibitor of phototropin kinase in the dark, and light cancels the inhibition through cysteine-FMN adduct formation. LOV1 in contrast acts as an attenuator of photoactivation.  Localized to the Golgi apparatus under the induction of blue light. The mRNA is cell-to-cell mobile.</v>
          </cell>
          <cell r="D1019" t="str">
            <v>protein_coding</v>
          </cell>
          <cell r="E1019" t="str">
            <v>PHOTOTROPIN 2 (PHOT2)</v>
          </cell>
        </row>
        <row r="1020">
          <cell r="A1020" t="str">
            <v>AT1G62390</v>
          </cell>
          <cell r="B1020" t="str">
            <v>AT1G62390.1</v>
          </cell>
          <cell r="C1020" t="str">
            <v>Encodes one of the 36 carboxylate clamp (CC)-tetratricopeptide repeat (TPR) proteins (Prasad 2010, Pubmed ID: 20856808) with potential to interact with Hsp90/Hsp70 as co-chaperones.</v>
          </cell>
          <cell r="D1020" t="str">
            <v>protein_coding</v>
          </cell>
          <cell r="E1020" t="str">
            <v>PHOX2 (Phox2)</v>
          </cell>
        </row>
        <row r="1021">
          <cell r="A1021" t="str">
            <v>AT4G32070</v>
          </cell>
          <cell r="B1021" t="str">
            <v>AT4G32070.1</v>
          </cell>
          <cell r="C1021" t="str">
            <v>Encodes one of the 36 carboxylate clamp (CC)-tetratricopeptide repeat (TPR) proteins (Prasad 2010, Pubmed ID: 20856808) with potential to interact with Hsp90/Hsp70 as co-chaperones.</v>
          </cell>
          <cell r="D1021" t="str">
            <v>protein_coding</v>
          </cell>
          <cell r="E1021" t="str">
            <v>PHOX4 (Phox4)</v>
          </cell>
        </row>
        <row r="1022">
          <cell r="A1022" t="str">
            <v>AT2G27530</v>
          </cell>
          <cell r="B1022" t="str">
            <v>AT2G27530.1</v>
          </cell>
          <cell r="C1022" t="str">
            <v>Encodes ribosomal protein L10aP. Identified in a screen for enhancers of as1. as1/pgy double mutants show defects in leaf vascular patterning and adaxial cell fate. Double mutant analysis indicates pgy genes function in the same pathway as REV, KAN1 and KAN2.</v>
          </cell>
          <cell r="D1022" t="str">
            <v>protein_coding</v>
          </cell>
          <cell r="E1022" t="str">
            <v>PIGGYBACK1 (PGY1)</v>
          </cell>
        </row>
        <row r="1023">
          <cell r="A1023" t="str">
            <v>AT1G33140</v>
          </cell>
          <cell r="B1023" t="str">
            <v>AT1G33140.1</v>
          </cell>
          <cell r="C1023" t="str">
            <v>Encodes ribosomal protein L9. Identified in a screen for enhancers of as1. as1/pgy double mutants show defects in leaf vascular patterning and  adaxial cell fate. Double mutant analysis indicates pgy genes function in the same pathway as REV, KAN1 and KAN2. The mRNA is cell-to-cell mobile.</v>
          </cell>
          <cell r="D1023" t="str">
            <v>protein_coding</v>
          </cell>
          <cell r="E1023" t="str">
            <v>PIGGYBACK2 (PGY2)</v>
          </cell>
        </row>
        <row r="1024">
          <cell r="A1024" t="str">
            <v>AT3G48500</v>
          </cell>
          <cell r="B1024" t="str">
            <v>AT3G48500.2</v>
          </cell>
          <cell r="C1024" t="str">
            <v>Nucleic acid-binding, OB-fold-like protein;(source:Araport11)</v>
          </cell>
          <cell r="D1024" t="str">
            <v>protein_coding</v>
          </cell>
          <cell r="E1024" t="str">
            <v>PIGMENT DEFECTIVE 312 (PDE312)</v>
          </cell>
        </row>
        <row r="1025">
          <cell r="A1025" t="str">
            <v>AT2G01190</v>
          </cell>
          <cell r="B1025" t="str">
            <v>AT2G01190.1</v>
          </cell>
          <cell r="C1025" t="str">
            <v>Octicosapeptide/Phox/Bem1p family protein;(source:Araport11)</v>
          </cell>
          <cell r="D1025" t="str">
            <v>protein_coding</v>
          </cell>
          <cell r="E1025" t="str">
            <v>PIGMENT DEFECTIVE 331 (PDE331)</v>
          </cell>
        </row>
        <row r="1026">
          <cell r="A1026" t="str">
            <v>AT4G32260</v>
          </cell>
          <cell r="B1026" t="str">
            <v>AT4G32260.1</v>
          </cell>
          <cell r="C1026" t="str">
            <v>ATPase, F0 complex, subunit B/B, bacterial/chloroplast;(source:Araport11)</v>
          </cell>
          <cell r="D1026" t="str">
            <v>protein_coding</v>
          </cell>
          <cell r="E1026" t="str">
            <v>PIGMENT DEFECTIVE 334 (PDE334)</v>
          </cell>
        </row>
        <row r="1027">
          <cell r="A1027" t="str">
            <v>AT1G71720</v>
          </cell>
          <cell r="B1027" t="str">
            <v>AT1G71720.1</v>
          </cell>
          <cell r="C1027" t="str">
            <v>Encodes a chloroplast localized protein that regulates the translation of Ycf1 by binding to its mRNA. It is involved in the biogenesis of photosynthetic complexes.</v>
          </cell>
          <cell r="D1027" t="str">
            <v>protein_coding</v>
          </cell>
          <cell r="E1027" t="str">
            <v>PIGMENT DEFECTIVE 338 (PDE338)</v>
          </cell>
        </row>
        <row r="1028">
          <cell r="A1028" t="str">
            <v>AT1G70940</v>
          </cell>
          <cell r="B1028" t="str">
            <v>AT1G70940.1</v>
          </cell>
          <cell r="C1028" t="str">
            <v>A regulator of auxin efflux and involved in differential growth. PIN3 is expressed in gravity-sensing tissues, with PIN3 protein accumulating predominantly at the lateral cell surface. PIN3 localizes to the plasma membrane and to vesicles. In roots, PIN3 is expressed without pronounced polarity in tiers two and three of the columella cells, at the basal side of vascular cells, and to the lateral side of pericycle cells of the elongation zone. PIN3 overexpression inhibits root cell growth. Protein phosphorylation plays a role in regulating PIN3 trafficking to  the plasma membrane. The mRNA is cell-to-cell mobile.</v>
          </cell>
          <cell r="D1028" t="str">
            <v>protein_coding</v>
          </cell>
          <cell r="E1028" t="str">
            <v>PIN-FORMED 3 (PIN3)</v>
          </cell>
        </row>
        <row r="1029">
          <cell r="A1029" t="str">
            <v>AT1G23080</v>
          </cell>
          <cell r="B1029" t="str">
            <v>AT1G23080.1</v>
          </cell>
          <cell r="C1029" t="str">
            <v>Encodes a novel component of auxin efflux that is located  apically in the basal cell and is involved during embryogenesis in setting up the apical-basal axis in the embryo.  It is also involved in pattern specification during root development.  In roots, it is expressed at lateral and basal membranes of provascular cells in the meristem and elongation zone, whereas in the columella cells it coincides with the PIN3 domain. Plasma membrane-localized PIN proteins mediate a saturable efflux of auxin. PINs mediate auxin efflux from mammalian and yeast cells without needing additional plant-specific factors. The action of PINs in auxin efflux is distinct from PGPs, rate-limiting, specific  to auxins and sensitive to auxin transport inhibitors. PINs are directly involved of in catalyzing  cellular auxin efflux.</v>
          </cell>
          <cell r="D1029" t="str">
            <v>protein_coding</v>
          </cell>
          <cell r="E1029" t="str">
            <v>PIN-FORMED 7 (PIN7)</v>
          </cell>
        </row>
        <row r="1030">
          <cell r="A1030" t="str">
            <v>AT5G18410</v>
          </cell>
          <cell r="B1030" t="str">
            <v>AT5G18410.1</v>
          </cell>
          <cell r="C1030" t="str">
            <v>distorted trichomes and exhibits a diffuse actin cytoskeleton</v>
          </cell>
          <cell r="D1030" t="str">
            <v>protein_coding</v>
          </cell>
          <cell r="E1030" t="str">
            <v>PIROGI 121 (PIR121)</v>
          </cell>
        </row>
        <row r="1031">
          <cell r="A1031" t="str">
            <v>AT4G35470</v>
          </cell>
          <cell r="B1031" t="str">
            <v>AT4G35470.1</v>
          </cell>
          <cell r="C1031" t="str">
            <v>Encodes PIRL4, a member of the Plant Intracellular Ras-group-related LRRs (Leucine rich repeat proteins). PIRLs are a distinct, plant-specific class of intracellular LRRs that likely mediate protein interactions, possibly in the context of signal transduction.</v>
          </cell>
          <cell r="D1031" t="str">
            <v>protein_coding</v>
          </cell>
          <cell r="E1031" t="str">
            <v>PLANT INTRACELLULAR RAS GROUP-RELATED LRR 4 (PIRL4)</v>
          </cell>
        </row>
        <row r="1032">
          <cell r="A1032" t="str">
            <v>AT3G54850</v>
          </cell>
          <cell r="B1032" t="str">
            <v>AT3G54850.1</v>
          </cell>
          <cell r="C1032" t="str">
            <v>Encodes a protein with a typical U-box domain followed by an Armadillo repeat region, a domain organization that is frequently found in plant U-box proteins. Displays ubiquitin ligase activity in vitro.</v>
          </cell>
          <cell r="D1032" t="str">
            <v>protein_coding</v>
          </cell>
          <cell r="E1032" t="str">
            <v>PLANT U-BOX 14 (PUB14)</v>
          </cell>
        </row>
        <row r="1033">
          <cell r="A1033" t="str">
            <v>AT3G54110</v>
          </cell>
          <cell r="B1033" t="str">
            <v>AT3G54110.1</v>
          </cell>
          <cell r="C1033" t="str">
            <v>Member of Uncoupling protein PUMP2 family. Encodes a mitochondrial uncoupling protein AtUCP1 involved in maintain the redox poise of the mitochondrial electron transport chain to facilitate photosynthetic metabolism.  Disruption of UCP1 results in a photosynthetic phenotype. Specifically there is a restriction in photorespiration with a decrease in the rate of oxidation of photorespiratory glycine in the mitochondrion. This change leads to an associated reduced photosynthetic carbon assimilation rate. The mRNA is cell-to-cell mobile.</v>
          </cell>
          <cell r="D1033" t="str">
            <v>protein_coding</v>
          </cell>
          <cell r="E1033" t="str">
            <v>PLANT UNCOUPLING MITOCHONDRIAL PROTEIN 1 (PUMP1)</v>
          </cell>
        </row>
        <row r="1034">
          <cell r="A1034" t="str">
            <v>AT2G45140</v>
          </cell>
          <cell r="B1034" t="str">
            <v>AT2G45140.1</v>
          </cell>
          <cell r="C1034" t="str">
            <v>Encodes a Plant VAMP-Associated protein that localizes to the ER and binds to the sitosterol-binding protein ORP3a. The WFDE motif in ORP3a appears to be important for this direct interaction. Mutation of this motif causes ORP3a to relocalize to the Golgi and cytosol. The interaction between PVA12 and ORP3a does not appear to be sterol-dependent. The mRNA is cell-to-cell mobile.</v>
          </cell>
          <cell r="D1034" t="str">
            <v>protein_coding</v>
          </cell>
          <cell r="E1034" t="str">
            <v>PLANT VAP HOMOLOG 12 (PVA12)</v>
          </cell>
        </row>
        <row r="1035">
          <cell r="A1035" t="str">
            <v>AT3G17750</v>
          </cell>
          <cell r="B1035" t="str">
            <v>AT3G17750.1</v>
          </cell>
          <cell r="C1035" t="str">
            <v>Encodes a member of a plant-specific subgroup in the DYRK (dual-specificity tyrosine phosphorylation-regulated kinase) family.</v>
          </cell>
          <cell r="D1035" t="str">
            <v>protein_coding</v>
          </cell>
          <cell r="E1035" t="str">
            <v>PLANT-SPECIFIC DUAL-SPECIFICITY TYROSINE PHOSPHORYLATION-REGULATED KINASE 1 (DYRKP-1)</v>
          </cell>
        </row>
        <row r="1036">
          <cell r="A1036" t="str">
            <v>AT1G73460</v>
          </cell>
          <cell r="B1036" t="str">
            <v>AT1G73460.1</v>
          </cell>
          <cell r="C1036" t="str">
            <v>Protein kinase superfamily protein;(source:Araport11)</v>
          </cell>
          <cell r="D1036" t="str">
            <v>protein_coding</v>
          </cell>
          <cell r="E1036" t="str">
            <v>PLANT-SPECIFIC DUAL-SPECIFICITY TYROSINE PHOSPHORYLATION-REGULATED KINASE 2A (DYRKP-2A)</v>
          </cell>
        </row>
        <row r="1037">
          <cell r="A1037" t="str">
            <v>AT1G73450</v>
          </cell>
          <cell r="B1037" t="str">
            <v>AT1G73450.1</v>
          </cell>
          <cell r="C1037" t="str">
            <v>Protein kinase superfamily protein;(source:Araport11)</v>
          </cell>
          <cell r="D1037" t="str">
            <v>protein_coding</v>
          </cell>
          <cell r="E1037" t="str">
            <v>PLANT-SPECIFIC DUAL-SPECIFICITY TYROSINE PHOSPHORYLATION-REGULATED KINASE 2B (DYRKP-2B)</v>
          </cell>
        </row>
        <row r="1038">
          <cell r="A1038" t="str">
            <v>AT4G00430</v>
          </cell>
          <cell r="B1038" t="str">
            <v>AT4G00430.1</v>
          </cell>
          <cell r="C1038" t="str">
            <v>a member of the plasma membrane intrinsic protein subfamily PIP1.</v>
          </cell>
          <cell r="D1038" t="str">
            <v>protein_coding</v>
          </cell>
          <cell r="E1038" t="str">
            <v>PLASMA MEMBRANE INTRINSIC PROTEIN 1;4 (PIP1;4)</v>
          </cell>
        </row>
        <row r="1039">
          <cell r="A1039" t="str">
            <v>AT1G01620</v>
          </cell>
          <cell r="B1039" t="str">
            <v>AT1G01620.1</v>
          </cell>
          <cell r="C1039" t="str">
            <v>a member of the plasma membrane intrinsic protein subfamily PIP1. localizes to the plasma membrane and exhibits water transport activity in Xenopus oocyte. expressed ubiquitously and protein level decreases slightly during leaf development.</v>
          </cell>
          <cell r="D1039" t="str">
            <v>protein_coding</v>
          </cell>
          <cell r="E1039" t="str">
            <v>PLASMA MEMBRANE INTRINSIC PROTEIN 1C (PIP1C)</v>
          </cell>
        </row>
        <row r="1040">
          <cell r="A1040" t="str">
            <v>AT2G37170</v>
          </cell>
          <cell r="B1040" t="str">
            <v>AT2G37170.1</v>
          </cell>
          <cell r="C1040" t="str">
            <v>a member of the plasma membrane intrinsic protein subfamily PIP2. localizes to the plasma membrane and exhibits water transport activity in Xenopus oocyte. expressed specifically in the vascular bundles and protein level increases slightly during leaf dev</v>
          </cell>
          <cell r="D1040" t="str">
            <v>protein_coding</v>
          </cell>
          <cell r="E1040" t="str">
            <v>PLASMA MEMBRANE INTRINSIC PROTEIN 2 (PIP2B)</v>
          </cell>
        </row>
        <row r="1041">
          <cell r="A1041" t="str">
            <v>AT2G39010</v>
          </cell>
          <cell r="B1041" t="str">
            <v>AT2G39010.1</v>
          </cell>
          <cell r="C1041" t="str">
            <v>plasma membrane intrinsic protein 2E;(source:Araport11)</v>
          </cell>
          <cell r="D1041" t="str">
            <v>protein_coding</v>
          </cell>
          <cell r="E1041" t="str">
            <v>PLASMA MEMBRANE INTRINSIC PROTEIN 2E (PIP2E)</v>
          </cell>
        </row>
        <row r="1042">
          <cell r="A1042" t="str">
            <v>AT3G18680</v>
          </cell>
          <cell r="B1042" t="str">
            <v>AT3G18680.1</v>
          </cell>
          <cell r="C1042" t="str">
            <v>Encodes a functional UMP Kinase located in the plastid that binds to group II intron plastid transcription products. Mutants show decreased accumulation of target transcripts/proteins.</v>
          </cell>
          <cell r="D1042" t="str">
            <v>protein_coding</v>
          </cell>
          <cell r="E1042" t="str">
            <v>PLASTID 55 UMP KINASE (PUMPKIN)</v>
          </cell>
        </row>
        <row r="1043">
          <cell r="A1043" t="str">
            <v>AT1G32990</v>
          </cell>
          <cell r="B1043" t="str">
            <v>AT1G32990.1</v>
          </cell>
          <cell r="C1043" t="str">
            <v>mutant has Decreased effective quantum yield of photosystem II; Pale green plants; Reduced growth rate; Plastid Ribosomal Protein L11 The mRNA is cell-to-cell mobile.</v>
          </cell>
          <cell r="D1043" t="str">
            <v>protein_coding</v>
          </cell>
          <cell r="E1043" t="str">
            <v>PLASTID RIBOSOMAL PROTEIN L11 (PRPL11)</v>
          </cell>
        </row>
        <row r="1044">
          <cell r="A1044" t="str">
            <v>AT5G54600</v>
          </cell>
          <cell r="B1044" t="str">
            <v>AT5G54600.1</v>
          </cell>
          <cell r="C1044" t="str">
            <v>Translation protein SH3-like family protein;(source:Araport11)</v>
          </cell>
          <cell r="D1044" t="str">
            <v>protein_coding</v>
          </cell>
          <cell r="E1044" t="str">
            <v>PLASTID RIBOSOMAL PROTEIN L24 (RPL24)</v>
          </cell>
        </row>
        <row r="1045">
          <cell r="A1045" t="str">
            <v>AT2G33450</v>
          </cell>
          <cell r="B1045" t="str">
            <v>AT2G33450.1</v>
          </cell>
          <cell r="C1045" t="str">
            <v>Ribosomal L28 family;(source:Araport11)</v>
          </cell>
          <cell r="D1045" t="str">
            <v>protein_coding</v>
          </cell>
          <cell r="E1045" t="str">
            <v>PLASTID RIBOSOMAL PROTEIN L28 (PRPL28)</v>
          </cell>
        </row>
        <row r="1046">
          <cell r="A1046" t="str">
            <v>AT3G13120</v>
          </cell>
          <cell r="B1046" t="str">
            <v>AT3G13120.1</v>
          </cell>
          <cell r="C1046" t="str">
            <v>Ribosomal protein S10p/S20e family protein;(source:Araport11)</v>
          </cell>
          <cell r="D1046" t="str">
            <v>protein_coding</v>
          </cell>
          <cell r="E1046" t="str">
            <v>PLASTID RIBOSOMAL PROTEIN OF THE 30S SUBUNIT 10 (PRPS10)</v>
          </cell>
        </row>
        <row r="1047">
          <cell r="A1047" t="str">
            <v>AT1G64510</v>
          </cell>
          <cell r="B1047" t="str">
            <v>AT1G64510.1</v>
          </cell>
          <cell r="C1047" t="str">
            <v>Translation elongation factor EF1B/ribosomal protein S6 family protein;(source:Araport11)</v>
          </cell>
          <cell r="D1047" t="str">
            <v>protein_coding</v>
          </cell>
          <cell r="E1047" t="str">
            <v>PLASTID RIBOSOMAL PROTEIN OF THE 30S SUBUNIT 6 (PRPS6)</v>
          </cell>
        </row>
        <row r="1048">
          <cell r="A1048" t="str">
            <v>AT3G15190</v>
          </cell>
          <cell r="B1048" t="str">
            <v>AT3G15190.1</v>
          </cell>
          <cell r="C1048" t="str">
            <v>chloroplast 30S ribosomal protein S20;(source:Araport11)</v>
          </cell>
          <cell r="D1048" t="str">
            <v>protein_coding</v>
          </cell>
          <cell r="E1048" t="str">
            <v>PLASTID RIBOSOMAL PROTEIN S20 (PRPS20)</v>
          </cell>
        </row>
        <row r="1049">
          <cell r="A1049" t="str">
            <v>AT2G43030</v>
          </cell>
          <cell r="B1049" t="str">
            <v>AT2G43030.1</v>
          </cell>
          <cell r="C1049" t="str">
            <v>Ribosomal protein L3 family protein;(source:Araport11)</v>
          </cell>
          <cell r="D1049" t="str">
            <v>protein_coding</v>
          </cell>
          <cell r="E1049" t="str">
            <v>PLASTID RIBOSOMAL PROTEINS OF THE 50S SUBUNIT (PRPL3)</v>
          </cell>
        </row>
        <row r="1050">
          <cell r="A1050" t="str">
            <v>AT3G54210</v>
          </cell>
          <cell r="B1050" t="str">
            <v>AT3G54210.1</v>
          </cell>
          <cell r="C1050" t="str">
            <v>Ribosomal protein L17 family protein;(source:Araport11)</v>
          </cell>
          <cell r="D1050" t="str">
            <v>protein_coding</v>
          </cell>
          <cell r="E1050" t="str">
            <v>PLASTID RIBOSOMAL PROTEINS OF THE 50S SUBUNIT 17 (PRPL17)</v>
          </cell>
        </row>
        <row r="1051">
          <cell r="A1051" t="str">
            <v>AT5G47190</v>
          </cell>
          <cell r="B1051" t="str">
            <v>AT5G47190.1</v>
          </cell>
          <cell r="C1051" t="str">
            <v>Ribosomal protein L19 family protein;(source:Araport11)</v>
          </cell>
          <cell r="D1051" t="str">
            <v>protein_coding</v>
          </cell>
          <cell r="E1051" t="str">
            <v>PLASTID RIBOSOMAL PROTEINS OF THE 50S SUBUNIT 19 (PRPL19)</v>
          </cell>
        </row>
        <row r="1052">
          <cell r="A1052" t="str">
            <v>AT5G65220</v>
          </cell>
          <cell r="B1052" t="str">
            <v>AT5G65220.1</v>
          </cell>
          <cell r="C1052" t="str">
            <v>Ribosomal L29 family protein;(source:Araport11)</v>
          </cell>
          <cell r="D1052" t="str">
            <v>protein_coding</v>
          </cell>
          <cell r="E1052" t="str">
            <v>PLASTID RIBOSOMAL PROTEINS OF THE 50S SUBUNIT 29 (PRPL29)</v>
          </cell>
        </row>
        <row r="1053">
          <cell r="A1053" t="str">
            <v>AT4G01310</v>
          </cell>
          <cell r="B1053" t="str">
            <v>AT4G01310.1</v>
          </cell>
          <cell r="C1053" t="str">
            <v>Ribosomal L5P family protein;(source:Araport11)</v>
          </cell>
          <cell r="D1053" t="str">
            <v>protein_coding</v>
          </cell>
          <cell r="E1053" t="str">
            <v>PLASTID RIBOSOMAL PROTEINS OF THE 50S SUBUNIT 5 (PRPL5)</v>
          </cell>
        </row>
        <row r="1054">
          <cell r="A1054" t="str">
            <v>AT2G34640</v>
          </cell>
          <cell r="B1054" t="str">
            <v>AT2G34640.1</v>
          </cell>
          <cell r="C1054" t="str">
            <v>Present in transcriptionally active plastid chromosomes. Involved in plastid gene expression.</v>
          </cell>
          <cell r="D1054" t="str">
            <v>protein_coding</v>
          </cell>
          <cell r="E1054" t="str">
            <v>PLASTID TRANSCRIPTIONALLY ACTIVE 12 (PTAC12)</v>
          </cell>
        </row>
        <row r="1055">
          <cell r="A1055" t="str">
            <v>AT3G09210</v>
          </cell>
          <cell r="B1055" t="str">
            <v>AT3G09210.1</v>
          </cell>
          <cell r="C1055" t="str">
            <v>plastid transcriptionally active 13;(source:Araport11)</v>
          </cell>
          <cell r="D1055" t="str">
            <v>protein_coding</v>
          </cell>
          <cell r="E1055" t="str">
            <v>PLASTID TRANSCRIPTIONALLY ACTIVE 13 (PTAC13)</v>
          </cell>
        </row>
        <row r="1056">
          <cell r="A1056" t="str">
            <v>AT4G20130</v>
          </cell>
          <cell r="B1056" t="str">
            <v>AT4G20130.1</v>
          </cell>
          <cell r="C1056" t="str">
            <v>plastid transcriptionally active 14;(source:Araport11)</v>
          </cell>
          <cell r="D1056" t="str">
            <v>protein_coding</v>
          </cell>
          <cell r="E1056" t="str">
            <v>PLASTID TRANSCRIPTIONALLY ACTIVE 14 (PTAC14)</v>
          </cell>
        </row>
        <row r="1057">
          <cell r="A1057" t="str">
            <v>AT3G46780</v>
          </cell>
          <cell r="B1057" t="str">
            <v>AT3G46780.1</v>
          </cell>
          <cell r="C1057" t="str">
            <v>plastid transcriptionally active 16;(source:Araport11)</v>
          </cell>
          <cell r="D1057" t="str">
            <v>protein_coding</v>
          </cell>
          <cell r="E1057" t="str">
            <v>PLASTID TRANSCRIPTIONALLY ACTIVE 16 (PTAC16)</v>
          </cell>
        </row>
        <row r="1058">
          <cell r="A1058" t="str">
            <v>AT1G80480</v>
          </cell>
          <cell r="B1058" t="str">
            <v>AT1G80480.1</v>
          </cell>
          <cell r="C1058" t="str">
            <v>plastid transcriptionally active 17;(source:Araport11)</v>
          </cell>
          <cell r="D1058" t="str">
            <v>protein_coding</v>
          </cell>
          <cell r="E1058" t="str">
            <v>PLASTID TRANSCRIPTIONALLY ACTIVE 17 (PTAC17)</v>
          </cell>
        </row>
        <row r="1059">
          <cell r="A1059" t="str">
            <v>AT1G74850</v>
          </cell>
          <cell r="B1059" t="str">
            <v>AT1G74850.1</v>
          </cell>
          <cell r="C1059" t="str">
            <v>Present in transcriptionally active plastid chromosomes. Involved in plastid gene expression.</v>
          </cell>
          <cell r="D1059" t="str">
            <v>protein_coding</v>
          </cell>
          <cell r="E1059" t="str">
            <v>PLASTID TRANSCRIPTIONALLY ACTIVE 2 (PTAC2)</v>
          </cell>
        </row>
        <row r="1060">
          <cell r="A1060" t="str">
            <v>AT3G04260</v>
          </cell>
          <cell r="B1060" t="str">
            <v>AT3G04260.1</v>
          </cell>
          <cell r="C1060" t="str">
            <v>plastid transcriptionally active 3;(source:Araport11)</v>
          </cell>
          <cell r="D1060" t="str">
            <v>protein_coding</v>
          </cell>
          <cell r="E1060" t="str">
            <v>PLASTID TRANSCRIPTIONALLY ACTIVE 3 (PTAC3)</v>
          </cell>
        </row>
        <row r="1061">
          <cell r="A1061" t="str">
            <v>AT1G65260</v>
          </cell>
          <cell r="B1061" t="str">
            <v>AT1G65260.1</v>
          </cell>
          <cell r="C1061" t="str">
            <v>Encodes a protein required for thylakoid membrane formation.</v>
          </cell>
          <cell r="D1061" t="str">
            <v>protein_coding</v>
          </cell>
          <cell r="E1061" t="str">
            <v>PLASTID TRANSCRIPTIONALLY ACTIVE 4 (PTAC4)</v>
          </cell>
        </row>
        <row r="1062">
          <cell r="A1062" t="str">
            <v>AT4G13670</v>
          </cell>
          <cell r="B1062" t="str">
            <v>AT4G13670.1</v>
          </cell>
          <cell r="C1062" t="str">
            <v>plastid transcriptionally active 5;(source:Araport11)</v>
          </cell>
          <cell r="D1062" t="str">
            <v>protein_coding</v>
          </cell>
          <cell r="E1062" t="str">
            <v>PLASTID TRANSCRIPTIONALLY ACTIVE 5 (PTAC5)</v>
          </cell>
        </row>
        <row r="1063">
          <cell r="A1063" t="str">
            <v>AT1G21600</v>
          </cell>
          <cell r="B1063" t="str">
            <v>AT1G21600.1</v>
          </cell>
          <cell r="C1063" t="str">
            <v>Present in transcriptionally active plastid chromosomes. Involved in plastid gene expression.</v>
          </cell>
          <cell r="D1063" t="str">
            <v>protein_coding</v>
          </cell>
          <cell r="E1063" t="str">
            <v>PLASTID TRANSCRIPTIONALLY ACTIVE 6 (PTAC6)</v>
          </cell>
        </row>
        <row r="1064">
          <cell r="A1064" t="str">
            <v>AT5G24314</v>
          </cell>
          <cell r="B1064" t="str">
            <v>AT5G24314.2</v>
          </cell>
          <cell r="C1064" t="str">
            <v>plastid transcriptionally active7;(source:Araport11)</v>
          </cell>
          <cell r="D1064" t="str">
            <v>protein_coding</v>
          </cell>
          <cell r="E1064" t="str">
            <v>PLASTID TRANSCRIPTIONALLY ACTIVE7 (PTAC7)</v>
          </cell>
        </row>
        <row r="1065">
          <cell r="A1065" t="str">
            <v>AT3G52150</v>
          </cell>
          <cell r="B1065" t="str">
            <v>AT3G52150.1</v>
          </cell>
          <cell r="C1065" t="str">
            <v>RNA-binding (RRM/RBD/RNP motifs) family protein;(source:Araport11)</v>
          </cell>
          <cell r="D1065" t="str">
            <v>protein_coding</v>
          </cell>
          <cell r="E1065" t="str">
            <v>PLASTID-SPECI&amp;#64257;C RIBOSOMAL PROTEIN 2 (PSRP2)</v>
          </cell>
        </row>
        <row r="1066">
          <cell r="A1066" t="str">
            <v>AT3G56910</v>
          </cell>
          <cell r="B1066" t="str">
            <v>AT3G56910.1</v>
          </cell>
          <cell r="C1066" t="str">
            <v>Encodes PSRP5 (PLASTID-SPECIFIC 50S RIBOSOMAL PROTEIN 5). Functions in plastid translation.</v>
          </cell>
          <cell r="D1066" t="str">
            <v>protein_coding</v>
          </cell>
          <cell r="E1066" t="str">
            <v>PLASTID-SPECIFIC 50S RIBOSOMAL PROTEIN 5 (PSRP5)</v>
          </cell>
        </row>
        <row r="1067">
          <cell r="A1067" t="str">
            <v>AT5G52920</v>
          </cell>
          <cell r="B1067" t="str">
            <v>AT5G52920.1</v>
          </cell>
          <cell r="C1067" t="str">
            <v>encodes a dominant chloroplast pyruvate kinase beta subunit. Important for seed oil biosynthesis. Ubiquitously expressed, with significantly increased expression in maturing seeds. The mutant plant has wrinkled seeds, with a 50-70% reduction in seed fatty acid content. The mRNA is cell-to-cell mobile.</v>
          </cell>
          <cell r="D1067" t="str">
            <v>protein_coding</v>
          </cell>
          <cell r="E1067" t="str">
            <v>PLASTIDIC PYRUVATE KINASE BETA SUBUNIT 1 (PKP-BETA1)</v>
          </cell>
        </row>
        <row r="1068">
          <cell r="A1068" t="str">
            <v>AT5G39570</v>
          </cell>
          <cell r="B1068" t="str">
            <v>AT5G39570.1</v>
          </cell>
          <cell r="C1068" t="str">
            <v>Protein of unknown function. Binds phosphatidic acid and acts downstream of PLDalpha.</v>
          </cell>
          <cell r="D1068" t="str">
            <v>protein_coding</v>
          </cell>
          <cell r="E1068" t="str">
            <v>PLD REGULATED PROTEIN1 (PLDRP1)</v>
          </cell>
        </row>
        <row r="1069">
          <cell r="A1069" t="str">
            <v>AT4G34110</v>
          </cell>
          <cell r="B1069" t="str">
            <v>AT4G34110.1</v>
          </cell>
          <cell r="C1069" t="str">
            <v>Putative poly-A binding protein. Member of a gene family .Expressed in stele and root meristem and post-fertilization ovules.Member of the class II family of PABP proteins. The mRNA is cell-to-cell mobile.</v>
          </cell>
          <cell r="D1069" t="str">
            <v>protein_coding</v>
          </cell>
          <cell r="E1069" t="str">
            <v>POLY(A) BINDING PROTEIN 2 (PAB2)</v>
          </cell>
        </row>
        <row r="1070">
          <cell r="A1070" t="str">
            <v>AT2G23350</v>
          </cell>
          <cell r="B1070" t="str">
            <v>AT2G23350.1</v>
          </cell>
          <cell r="C1070" t="str">
            <v>polyadenylate-binding protein, putative / PABP, putative.Member of the Class II family of PABP proteins. Highly and ubiquitously expressed. The mRNA is cell-to-cell mobile.</v>
          </cell>
          <cell r="D1070" t="str">
            <v>protein_coding</v>
          </cell>
          <cell r="E1070" t="str">
            <v>POLY(A) BINDING PROTEIN 4 (PAB4)</v>
          </cell>
        </row>
        <row r="1071">
          <cell r="A1071" t="str">
            <v>AT1G49760</v>
          </cell>
          <cell r="B1071" t="str">
            <v>AT1G49760.1</v>
          </cell>
          <cell r="C1071" t="str">
            <v>polyadenylate-binding protein, putative / PABP, putative, similar to poly(A)-binding protein GB:AAF66825 GI:7673359 from (Nicotiana tabacum). Highly and ubiquitously expressed. Member of the class II PABP family.</v>
          </cell>
          <cell r="D1071" t="str">
            <v>protein_coding</v>
          </cell>
          <cell r="E1071" t="str">
            <v>POLY(A) BINDING PROTEIN 8 (PAB8)</v>
          </cell>
        </row>
        <row r="1072">
          <cell r="A1072" t="str">
            <v>AT1G43190</v>
          </cell>
          <cell r="B1072" t="str">
            <v>AT1G43190.1</v>
          </cell>
          <cell r="C1072" t="str">
            <v>polypyrimidine tract-binding protein 3;(source:Araport11)</v>
          </cell>
          <cell r="D1072" t="str">
            <v>protein_coding</v>
          </cell>
          <cell r="E1072" t="str">
            <v>POLYPYRIMIDINE TRACT-BINDING PROTEIN 3 (PTB3)</v>
          </cell>
        </row>
        <row r="1073">
          <cell r="A1073" t="str">
            <v>AT4G30330</v>
          </cell>
          <cell r="B1073" t="str">
            <v>AT4G30330.1</v>
          </cell>
          <cell r="C1073" t="str">
            <v>Differs from PCP only in two amino acids, expression is regulated in a manner opposite to that of PCP in that it was upregulated in response to increasing ambient temperature.</v>
          </cell>
          <cell r="D1073" t="str">
            <v>protein_coding</v>
          </cell>
          <cell r="E1073" t="str">
            <v>PORCUPINE LIKE (PCP-LIKE)</v>
          </cell>
        </row>
        <row r="1074">
          <cell r="A1074" t="str">
            <v>AT2G31370</v>
          </cell>
          <cell r="B1074" t="str">
            <v>AT2G31370.3</v>
          </cell>
          <cell r="C1074" t="str">
            <v>Basic-leucine zipper (bZIP) transcription factor family protein;(source:Araport11)</v>
          </cell>
          <cell r="D1074" t="str">
            <v>protein_coding</v>
          </cell>
          <cell r="E1074" t="str">
            <v>POSF21 (POSF21)</v>
          </cell>
        </row>
        <row r="1075">
          <cell r="A1075" t="str">
            <v>AT3G15840</v>
          </cell>
          <cell r="B1075" t="str">
            <v>AT3G15840.1</v>
          </cell>
          <cell r="C1075" t="str">
            <v>Encodes a chloroplast-targeted protein localized in the stroma that is a novel component essential for NDH-mediated non-photochemical reduction of the plastoquinone pool in chlororespiratory electron transport.</v>
          </cell>
          <cell r="D1075" t="str">
            <v>protein_coding</v>
          </cell>
          <cell r="E1075" t="str">
            <v>POST-ILLUMINATION CHLOROPHYLL FLUORESCENCE INCREASE (PIFI)</v>
          </cell>
        </row>
        <row r="1076">
          <cell r="A1076" t="str">
            <v>AT1G04690</v>
          </cell>
          <cell r="B1076" t="str">
            <v>AT1G04690.1</v>
          </cell>
          <cell r="C1076" t="str">
            <v>potassium channel beta subunit 1;(source:Araport11)</v>
          </cell>
          <cell r="D1076" t="str">
            <v>protein_coding</v>
          </cell>
          <cell r="E1076" t="str">
            <v>POTASSIUM CHANNEL BETA SUBUNIT 1 (KAB1)</v>
          </cell>
        </row>
        <row r="1077">
          <cell r="A1077" t="str">
            <v>AT3G61600</v>
          </cell>
          <cell r="B1077" t="str">
            <v>AT3G61600.1</v>
          </cell>
          <cell r="C1077" t="str">
            <v>POZ/BTB containing-protein AtPOB1. Involvement in protein ubiquitylation is predicted based on physical interaction with CULLIN 3 proteins. The mRNA is cell-to-cell mobile.</v>
          </cell>
          <cell r="D1077" t="str">
            <v>protein_coding</v>
          </cell>
          <cell r="E1077" t="str">
            <v>POZ/BTB CONTAININ G-PROTEIN 1 (POB1)</v>
          </cell>
        </row>
        <row r="1078">
          <cell r="A1078" t="str">
            <v>AT2G20630</v>
          </cell>
          <cell r="B1078" t="str">
            <v>AT2G20630.2</v>
          </cell>
          <cell r="C1078" t="str">
            <v>PP2C induced by AVRRPM1;(source:Araport11)</v>
          </cell>
          <cell r="D1078" t="str">
            <v>protein_coding</v>
          </cell>
          <cell r="E1078" t="str">
            <v>PP2C INDUCED BY AVRRPM1 (PIA1)</v>
          </cell>
        </row>
        <row r="1079">
          <cell r="A1079" t="str">
            <v>AT2G27820</v>
          </cell>
          <cell r="B1079" t="str">
            <v>AT2G27820.1</v>
          </cell>
          <cell r="C1079" t="str">
            <v>Encodes a plastid-localized arogenate dehydratase involved in phenylalanine biosynthesis.  Not less than six genes encoding ADT were identi&amp;#64257;ed in the Arabidopsis genome: ADT1 [At1g11790]; ADT2 [At3g07630]; ADT3 [At2g27820]; ADT4 [At3g44720]; ADT5 [At5g22630]; and ADT6 [At1g08250].</v>
          </cell>
          <cell r="D1079" t="str">
            <v>protein_coding</v>
          </cell>
          <cell r="E1079" t="str">
            <v>PREPHENATE DEHYDRATASE 1 (PD1)</v>
          </cell>
        </row>
        <row r="1080">
          <cell r="A1080" t="str">
            <v>AT4G33500</v>
          </cell>
          <cell r="B1080" t="str">
            <v>AT4G33500.1</v>
          </cell>
          <cell r="C1080" t="str">
            <v>Protein phosphatase 2C family protein;(source:Araport11)</v>
          </cell>
          <cell r="D1080" t="str">
            <v>protein_coding</v>
          </cell>
          <cell r="E1080" t="str">
            <v>PROBABLE PROTEIN PHOSPHATASE (PP2C62)</v>
          </cell>
        </row>
        <row r="1081">
          <cell r="A1081" t="str">
            <v>AT4G29350</v>
          </cell>
          <cell r="B1081" t="str">
            <v>AT4G29350.1</v>
          </cell>
          <cell r="C1081" t="str">
            <v>Encodes profilin2, a low-molecular weight, actin monomer-binding protein that regulates the organization of actin cytoskeleton. Expressed in vegetative organs. The first intron of PRF2 enhances gene expression. The mRNA is cell-to-cell mobile.</v>
          </cell>
          <cell r="D1081" t="str">
            <v>protein_coding</v>
          </cell>
          <cell r="E1081" t="str">
            <v>PROFILIN 2 (PFN2)</v>
          </cell>
        </row>
        <row r="1082">
          <cell r="A1082" t="str">
            <v>AT5G40770</v>
          </cell>
          <cell r="B1082" t="str">
            <v>AT5G40770.1</v>
          </cell>
          <cell r="C1082" t="str">
            <v>prohibitin 3</v>
          </cell>
          <cell r="D1082" t="str">
            <v>protein_coding</v>
          </cell>
          <cell r="E1082" t="str">
            <v>PROHIBITIN 3 (PHB3)</v>
          </cell>
        </row>
        <row r="1083">
          <cell r="A1083" t="str">
            <v>AT5G35590</v>
          </cell>
          <cell r="B1083" t="str">
            <v>AT5G35590.1</v>
          </cell>
          <cell r="C1083" t="str">
            <v>Encodes 20S proteasome subunit PAA1 (PAA1).</v>
          </cell>
          <cell r="D1083" t="str">
            <v>protein_coding</v>
          </cell>
          <cell r="E1083" t="str">
            <v>PROTEASOME ALPHA SUBUNIT A1 (PAA1)</v>
          </cell>
        </row>
        <row r="1084">
          <cell r="A1084" t="str">
            <v>AT5G66140</v>
          </cell>
          <cell r="B1084" t="str">
            <v>AT5G66140.1</v>
          </cell>
          <cell r="C1084" t="str">
            <v>Encodes alpha5 subunit of 20S proteosome complex involved in protein degradation.</v>
          </cell>
          <cell r="D1084" t="str">
            <v>protein_coding</v>
          </cell>
          <cell r="E1084" t="str">
            <v>PROTEASOME ALPHA SUBUNIT D2 (PAD2)</v>
          </cell>
        </row>
        <row r="1085">
          <cell r="A1085" t="str">
            <v>AT5G42790</v>
          </cell>
          <cell r="B1085" t="str">
            <v>AT5G42790.1</v>
          </cell>
          <cell r="C1085" t="str">
            <v>encodes a protein with extensive homology to the largest subunit of the multicatalytic proteinase complex (proteasome). Negatively regulates thiol biosynthesis and arsenic tolerance.</v>
          </cell>
          <cell r="D1085" t="str">
            <v>protein_coding</v>
          </cell>
          <cell r="E1085" t="str">
            <v>PROTEASOME ALPHA SUBUNIT F1 (PAF1)</v>
          </cell>
        </row>
        <row r="1086">
          <cell r="A1086" t="str">
            <v>AT3G25800</v>
          </cell>
          <cell r="B1086" t="str">
            <v>AT3G25800.1</v>
          </cell>
          <cell r="C1086" t="str">
            <v>one of three genes encoding the protein phosphatase 2A regulatory subunit</v>
          </cell>
          <cell r="D1086" t="str">
            <v>protein_coding</v>
          </cell>
          <cell r="E1086" t="str">
            <v>PROTEIN PHOSPHATASE 2A  SUBUNIT A2 (PP2AA2)</v>
          </cell>
        </row>
        <row r="1087">
          <cell r="A1087" t="str">
            <v>AT1G13320</v>
          </cell>
          <cell r="B1087" t="str">
            <v>AT1G13320.1</v>
          </cell>
          <cell r="C1087" t="str">
            <v>one of three genes encoding the 65 kDa regulatory subunit of protein phosphatase 2A (PP2A)</v>
          </cell>
          <cell r="D1087" t="str">
            <v>protein_coding</v>
          </cell>
          <cell r="E1087" t="str">
            <v>PROTEIN PHOSPHATASE 2A  SUBUNIT A3 (PP2AA3)</v>
          </cell>
        </row>
        <row r="1088">
          <cell r="A1088" t="str">
            <v>AT1G51690</v>
          </cell>
          <cell r="B1088" t="str">
            <v>AT1G51690.3</v>
          </cell>
          <cell r="C1088" t="str">
            <v>55 kDa B regulatory subunit of phosphatase 2A  mRNA,</v>
          </cell>
          <cell r="D1088" t="str">
            <v>protein_coding</v>
          </cell>
          <cell r="E1088" t="str">
            <v>PROTEIN PHOSPHATASE 2A 55 KDA REGULATORY SUBUNIT B ALPHA ISOFORM (B ALPHA)</v>
          </cell>
        </row>
        <row r="1089">
          <cell r="A1089" t="str">
            <v>AT3G58500</v>
          </cell>
          <cell r="B1089" t="str">
            <v>AT3G58500.1</v>
          </cell>
          <cell r="C1089" t="str">
            <v>Encodes one of the isoforms of the catalytic subunit of protein phosphatase 2A: AT1G59830/PP2A-1, AT1G10430/PP2A-2, At2g42500/PP2A-3, At3g58500/PP2A-4 [Plant Molecular Biology (1993) 21:475-485 and (1994) 26:523-528; Note that in more recent publications, there is mixed use of gene names for PP2A-3 and PP2A-4 - some refer to At2g42500 as PP2A-3 and some as PP2A-4].</v>
          </cell>
          <cell r="D1089" t="str">
            <v>protein_coding</v>
          </cell>
          <cell r="E1089" t="str">
            <v>PROTEIN PHOSPHATASE 2A-4 (PP2A-4)</v>
          </cell>
        </row>
        <row r="1090">
          <cell r="A1090" t="str">
            <v>AT4G27440</v>
          </cell>
          <cell r="B1090" t="str">
            <v>AT4G27440.1</v>
          </cell>
          <cell r="C1090" t="str">
            <v>light-dependent NADPH:protochlorophyllide oxidoreductase B The mRNA is cell-to-cell mobile.</v>
          </cell>
          <cell r="D1090" t="str">
            <v>protein_coding</v>
          </cell>
          <cell r="E1090" t="str">
            <v>PROTOCHLOROPHYLLIDE OXIDOREDUCTASE B (PORB)</v>
          </cell>
        </row>
        <row r="1091">
          <cell r="A1091" t="str">
            <v>AT1G03630</v>
          </cell>
          <cell r="B1091" t="str">
            <v>AT1G03630.1</v>
          </cell>
          <cell r="C1091" t="str">
            <v>Encodes for a protein with protochlorophyllide oxidoreductase activity. The enzyme is NADPH- and light-dependent.</v>
          </cell>
          <cell r="D1091" t="str">
            <v>protein_coding</v>
          </cell>
          <cell r="E1091" t="str">
            <v>PROTOCHLOROPHYLLIDE OXIDOREDUCTASE C (POR C)</v>
          </cell>
        </row>
        <row r="1092">
          <cell r="A1092" t="str">
            <v>AT5G06970</v>
          </cell>
          <cell r="B1092" t="str">
            <v>AT5G06970.1</v>
          </cell>
          <cell r="C1092" t="str">
            <v>PATROL1 is a Munc13-like protein involved in mediating H[+]-ATPase translocation. It interacts with AHA1and is responsible for its translocation during stomatal movement.</v>
          </cell>
          <cell r="D1092" t="str">
            <v>protein_coding</v>
          </cell>
          <cell r="E1092" t="str">
            <v>PROTON ATPASE TRANSLOCATION CONTROL 1 (PATROL1)</v>
          </cell>
        </row>
        <row r="1093">
          <cell r="A1093" t="str">
            <v>AT4G31850</v>
          </cell>
          <cell r="B1093" t="str">
            <v>AT4G31850.1</v>
          </cell>
          <cell r="C1093" t="str">
            <v>encodes a protein containing 27 pentatrico-peptide repeat (PPR) motifs. Functions in the stabilization of petL operon RNA and also in the translation of petL.</v>
          </cell>
          <cell r="D1093" t="str">
            <v>protein_coding</v>
          </cell>
          <cell r="E1093" t="str">
            <v>PROTON GRADIENT REGULATION 3 (PGR3)</v>
          </cell>
        </row>
        <row r="1094">
          <cell r="A1094" t="str">
            <v>AT2G05620</v>
          </cell>
          <cell r="B1094" t="str">
            <v>AT2G05620.1</v>
          </cell>
          <cell r="C1094" t="str">
            <v>Involved in electron flow in Photosystem I. Essential for photoprotection.</v>
          </cell>
          <cell r="D1094" t="str">
            <v>protein_coding</v>
          </cell>
          <cell r="E1094" t="str">
            <v>PROTON GRADIENT REGULATION 5 (PGR5)</v>
          </cell>
        </row>
        <row r="1095">
          <cell r="A1095" t="str">
            <v>AT4G27500</v>
          </cell>
          <cell r="B1095" t="str">
            <v>AT4G27500.1</v>
          </cell>
          <cell r="C1095" t="str">
            <v>interacts with H+-ATPase, and regulates its activity The mRNA is cell-to-cell mobile.</v>
          </cell>
          <cell r="D1095" t="str">
            <v>protein_coding</v>
          </cell>
          <cell r="E1095" t="str">
            <v>PROTON PUMP INTERACTOR 1 (PPI1)</v>
          </cell>
        </row>
        <row r="1096">
          <cell r="A1096" t="str">
            <v>AT2G29200</v>
          </cell>
          <cell r="B1096" t="str">
            <v>AT2G29200.1</v>
          </cell>
          <cell r="C1096" t="str">
            <v>Encodes a member of the Arabidopsis Pumilio (APUM) proteins containing PUF domain (eight repeats of approximately 36 amino acids each). PUF proteins regulate both mRNA stability and translation through sequence-specific binding to the 3' UTR of target mRNA transcripts.</v>
          </cell>
          <cell r="D1096" t="str">
            <v>protein_coding</v>
          </cell>
          <cell r="E1096" t="str">
            <v>PUMILIO 1 (PUM1)</v>
          </cell>
        </row>
        <row r="1097">
          <cell r="A1097" t="str">
            <v>AT2G29190</v>
          </cell>
          <cell r="B1097" t="str">
            <v>AT2G29190.1</v>
          </cell>
          <cell r="C1097" t="str">
            <v>Encodes a member of the Arabidopsis Pumilio (APUM) proteins containing PUF domain (eight repeats of approximately 36 amino acids each). PUF proteins regulate both mRNA stability and translation through sequence-specific binding to the 3' UTR of target mRNA transcripts.</v>
          </cell>
          <cell r="D1097" t="str">
            <v>protein_coding</v>
          </cell>
          <cell r="E1097" t="str">
            <v>PUMILIO 2 (PUM2)</v>
          </cell>
        </row>
        <row r="1098">
          <cell r="A1098" t="str">
            <v>AT2G29140</v>
          </cell>
          <cell r="B1098" t="str">
            <v>AT2G29140.1</v>
          </cell>
          <cell r="C1098" t="str">
            <v>Encodes a member of the Arabidopsis Pumilio (APUM) proteins containing PUF domain (eight repeats of approximately 36 amino acids each). PUF proteins regulate both mRNA stability and translation through sequence-specific binding to the 3' UTR of target mRNA transcripts. The mRNA is cell-to-cell mobile.</v>
          </cell>
          <cell r="D1098" t="str">
            <v>protein_coding</v>
          </cell>
          <cell r="E1098" t="str">
            <v>PUMILIO 3 (PUM3)</v>
          </cell>
        </row>
        <row r="1099">
          <cell r="A1099" t="str">
            <v>AT3G10360</v>
          </cell>
          <cell r="B1099" t="str">
            <v>AT3G10360.1</v>
          </cell>
          <cell r="C1099" t="str">
            <v>Encodes a member of the Arabidopsis Pumilio (APUM) proteins containing PUF domain (eight repeats of approximately 36 amino acids each). PUF proteins regulate both mRNA stability and translation through sequence-specific binding to the 3' UTR of target mRNA transcripts.</v>
          </cell>
          <cell r="D1099" t="str">
            <v>protein_coding</v>
          </cell>
          <cell r="E1099" t="str">
            <v>PUMILIO 4 (PUM4)</v>
          </cell>
        </row>
        <row r="1100">
          <cell r="A1100" t="str">
            <v>AT2G32080</v>
          </cell>
          <cell r="B1100" t="str">
            <v>AT2G32080.1</v>
          </cell>
          <cell r="C1100" t="str">
            <v>similar to the conserved animal nuclear protein PUR alpha which was implicated in the control of gene transcription and DNA replication</v>
          </cell>
          <cell r="D1100" t="str">
            <v>protein_coding</v>
          </cell>
          <cell r="E1100" t="str">
            <v>PURIN-RICH ALPHA 1 (PUR ALPHA-1)</v>
          </cell>
        </row>
        <row r="1101">
          <cell r="A1101" t="str">
            <v>AT3G22330</v>
          </cell>
          <cell r="B1101" t="str">
            <v>AT3G22330.1</v>
          </cell>
          <cell r="C1101" t="str">
            <v>DEAD-box protein required for efficient group II  intron splicing in mitochondria.</v>
          </cell>
          <cell r="D1101" t="str">
            <v>protein_coding</v>
          </cell>
          <cell r="E1101" t="str">
            <v>PUTATIVE MITOCHONDRIAL RNA HELICASE 2 (PMH2)</v>
          </cell>
        </row>
        <row r="1102">
          <cell r="A1102" t="str">
            <v>AT3G16420</v>
          </cell>
          <cell r="B1102" t="str">
            <v>AT3G16420.1</v>
          </cell>
          <cell r="C1102" t="str">
            <v>The PBP1(PYK10-binding protein 1) assists the PYK10 (beta-glucosidase complex) in its activity and may act like a molecular  chaperone that facilitates the correct polymerization of PYK10, when tissues are damaged and subcellular structures are destroyed by pests. The mRNA is cell-to-cell mobile.</v>
          </cell>
          <cell r="D1102" t="str">
            <v>protein_coding</v>
          </cell>
          <cell r="E1102" t="str">
            <v>PYK10-BINDING PROTEIN 1 (PBP1)</v>
          </cell>
        </row>
        <row r="1103">
          <cell r="A1103" t="str">
            <v>AT2G38230</v>
          </cell>
          <cell r="B1103" t="str">
            <v>AT2G38230.1</v>
          </cell>
          <cell r="C1103" t="str">
            <v>Encodes a protein predicted to function in tandem with PDX2 to form glutamine amidotransferase complex with involved in vitamin B6 biosynthesis. The mRNA is cell-to-cell mobile.</v>
          </cell>
          <cell r="D1103" t="str">
            <v>protein_coding</v>
          </cell>
          <cell r="E1103" t="str">
            <v>PYRIDOXINE BIOSYNTHESIS 1.1 (PDX1.1)</v>
          </cell>
        </row>
        <row r="1104">
          <cell r="A1104" t="str">
            <v>AT5G14800</v>
          </cell>
          <cell r="B1104" t="str">
            <v>AT5G14800.1</v>
          </cell>
          <cell r="C1104" t="str">
            <v>Delta 1-pyrroline-5-carboxylate reductase, catalyzes the final step in proline biosynthesis from glutamate and ornithine.In situ hybridization indicated that under normal growth conditions, the highest concentration of P5CR transcripts occurs in the cortical parenchyma, phloem, vascular cambium and pith parenchyma in the vicinity of the protoxylem. Single gene in Arabidopsis.</v>
          </cell>
          <cell r="D1104" t="str">
            <v>protein_coding</v>
          </cell>
          <cell r="E1104" t="str">
            <v>PYRROLINE-5- CARBOXYLATE (P5C) REDUCTASE (P5CR)</v>
          </cell>
        </row>
        <row r="1105">
          <cell r="A1105" t="str">
            <v>AT4G33070</v>
          </cell>
          <cell r="B1105" t="str">
            <v>AT4G33070.1</v>
          </cell>
          <cell r="C1105" t="str">
            <v>Thiamine pyrophosphate dependent pyruvate decarboxylase family protein;(source:Araport11)</v>
          </cell>
          <cell r="D1105" t="str">
            <v>protein_coding</v>
          </cell>
          <cell r="E1105" t="str">
            <v>PYRUVATE DECARBOXYLASE 1 (PDC1)</v>
          </cell>
        </row>
        <row r="1106">
          <cell r="A1106" t="str">
            <v>AT5G54960</v>
          </cell>
          <cell r="B1106" t="str">
            <v>AT5G54960.1</v>
          </cell>
          <cell r="C1106" t="str">
            <v>pyruvate decarboxylase-2</v>
          </cell>
          <cell r="D1106" t="str">
            <v>protein_coding</v>
          </cell>
          <cell r="E1106" t="str">
            <v>PYRUVATE DECARBOXYLASE-2 (PDC2)</v>
          </cell>
        </row>
        <row r="1107">
          <cell r="A1107" t="str">
            <v>AT1G59900</v>
          </cell>
          <cell r="B1107" t="str">
            <v>AT1G59900.1</v>
          </cell>
          <cell r="C1107" t="str">
            <v>encodes the e1 alpha subunit of the pyruvate dehydrogenase complex (PDC) The mRNA is cell-to-cell mobile.</v>
          </cell>
          <cell r="D1107" t="str">
            <v>protein_coding</v>
          </cell>
          <cell r="E1107" t="str">
            <v>PYRUVATE DEHYDROGENASE COMPLEX E1 ALPHA SUBUNIT (E1 ALPHA)</v>
          </cell>
        </row>
        <row r="1108">
          <cell r="A1108" t="str">
            <v>AT1G01090</v>
          </cell>
          <cell r="B1108" t="str">
            <v>AT1G01090.1</v>
          </cell>
          <cell r="C1108" t="str">
            <v>pyruvate dehydrogenase E1 alpha subunit</v>
          </cell>
          <cell r="D1108" t="str">
            <v>protein_coding</v>
          </cell>
          <cell r="E1108" t="str">
            <v>PYRUVATE DEHYDROGENASE E1 ALPHA (PDH-E1 ALPHA)</v>
          </cell>
        </row>
        <row r="1109">
          <cell r="A1109" t="str">
            <v>AT3G59920</v>
          </cell>
          <cell r="B1109" t="str">
            <v>AT3G59920.1</v>
          </cell>
          <cell r="C1109" t="str">
            <v>RAB GDP DISSOCIATION INHIBITOR 2 The mRNA is cell-to-cell mobile.</v>
          </cell>
          <cell r="D1109" t="str">
            <v>protein_coding</v>
          </cell>
          <cell r="E1109" t="str">
            <v>RAB GDP DISSOCIATION INHIBITOR 2 (GDI2)</v>
          </cell>
        </row>
        <row r="1110">
          <cell r="A1110" t="str">
            <v>AT5G45750</v>
          </cell>
          <cell r="B1110" t="str">
            <v>AT5G45750.1</v>
          </cell>
          <cell r="C1110" t="str">
            <v>RAB GTPase homolog A1C;(source:Araport11)</v>
          </cell>
          <cell r="D1110" t="str">
            <v>protein_coding</v>
          </cell>
          <cell r="E1110" t="str">
            <v>RAB GTPASE HOMOLOG A1C (RABA1c)</v>
          </cell>
        </row>
        <row r="1111">
          <cell r="A1111" t="str">
            <v>AT3G18820</v>
          </cell>
          <cell r="B1111" t="str">
            <v>AT3G18820.1</v>
          </cell>
          <cell r="C1111" t="str">
            <v>RAB7 homolog, forms retromer complex with VPS35; ES17 prevents the retromer complex to endosome anchoring, resulting in retention of RABG3f. The interaction of RABG3f?VPS35 functinons as a checkpoint in the control of traffic toward the vacuole.</v>
          </cell>
          <cell r="D1111" t="str">
            <v>protein_coding</v>
          </cell>
          <cell r="E1111" t="str">
            <v>RAB GTPASE HOMOLOG G3F (RAB7B)</v>
          </cell>
        </row>
        <row r="1112">
          <cell r="A1112" t="str">
            <v>AT1G71310</v>
          </cell>
          <cell r="B1112" t="str">
            <v>AT1G71310.2</v>
          </cell>
          <cell r="C1112" t="str">
            <v>A protein coding gene with unknown function.  The 5? UTR and the first two exons and introns of this gene overlap with a RNA coding gene TER1. TER1 (GenBank accession no. HQ401284) encodes a putative template sequence (5&amp;#8242;-CTAAACCCTA-3&amp;#8242;) corresponding to 1.5 copies of the Arabidopsis telomere repeat (PNAS 2011, 108:73-78).</v>
          </cell>
          <cell r="D1112" t="str">
            <v>protein_coding</v>
          </cell>
          <cell r="E1112" t="str">
            <v>RADIATION SENSITIVE 52-1 (RAD52-1)</v>
          </cell>
        </row>
        <row r="1113">
          <cell r="A1113" t="str">
            <v>AT3G63130</v>
          </cell>
          <cell r="B1113" t="str">
            <v>AT3G63130.1</v>
          </cell>
          <cell r="C1113" t="str">
            <v>Encodes a RAN GTPase activating protein involved in nuclear import, cell plate formation and mitotic spindle formation.</v>
          </cell>
          <cell r="D1113" t="str">
            <v>protein_coding</v>
          </cell>
          <cell r="E1113" t="str">
            <v>RAN GTPASE ACTIVATING PROTEIN 1 (RANGAP1)</v>
          </cell>
        </row>
        <row r="1114">
          <cell r="A1114" t="str">
            <v>AT5G19320</v>
          </cell>
          <cell r="B1114" t="str">
            <v>AT5G19320.1</v>
          </cell>
          <cell r="C1114" t="str">
            <v>Encodes RAN GTPase activating protein 2. The protein is localized to the nuclear envelope during interphase.</v>
          </cell>
          <cell r="D1114" t="str">
            <v>protein_coding</v>
          </cell>
          <cell r="E1114" t="str">
            <v>RAN GTPASE ACTIVATING PROTEIN 2 (RANGAP2)</v>
          </cell>
        </row>
        <row r="1115">
          <cell r="A1115" t="str">
            <v>AT1G35470</v>
          </cell>
          <cell r="B1115" t="str">
            <v>AT1G35470.2</v>
          </cell>
          <cell r="C1115" t="str">
            <v>Encodes a homologue of human RanBPM that belongs to the uncharacterized family of plant SPRY, LisH, CTLH and CRA domain-containing proteins.</v>
          </cell>
          <cell r="D1115" t="str">
            <v>protein_coding</v>
          </cell>
          <cell r="E1115" t="str">
            <v>RAN-BINDING PROTEIN IN THE MICROTUBULE-ORGANIZING CENTRE (RANBPM)</v>
          </cell>
        </row>
        <row r="1116">
          <cell r="A1116" t="str">
            <v>AT5G20010</v>
          </cell>
          <cell r="B1116" t="str">
            <v>AT5G20010.1</v>
          </cell>
          <cell r="C1116" t="str">
            <v>A member of RAN GTPase gene family. Encodes a small soluble GTP-binding protein. Likely to be involved in nuclear translocation of proteins.  May also be involved in cell cycle progression. The mRNA is cell-to-cell mobile.</v>
          </cell>
          <cell r="D1116" t="str">
            <v>protein_coding</v>
          </cell>
          <cell r="E1116" t="str">
            <v>RAS-RELATED NUCLEAR PROTEIN-1 (RAN-1)</v>
          </cell>
        </row>
        <row r="1117">
          <cell r="A1117" t="str">
            <v>AT3G18130</v>
          </cell>
          <cell r="B1117" t="str">
            <v>AT3G18130.1</v>
          </cell>
          <cell r="C1117" t="str">
            <v>Encodes a protein with similarity to mammalian RACKs. RACKs function to shuttle activated protein kinase C to different subcellular sites and may also function as a scaffold through physical interactions with other proteins. RACK1C has no phenotype on its own and probably acts redundantly with RACK1A and RACK1B.</v>
          </cell>
          <cell r="D1117" t="str">
            <v>protein_coding</v>
          </cell>
          <cell r="E1117" t="str">
            <v>RECEPTOR FOR ACTIVATED C KINASE 1C (RACK1C_AT)</v>
          </cell>
        </row>
        <row r="1118">
          <cell r="A1118" t="str">
            <v>AT3G18740</v>
          </cell>
          <cell r="B1118" t="str">
            <v>AT3G18740.1</v>
          </cell>
          <cell r="C1118" t="str">
            <v>The gene encodes a putative leucine-rich repeat (LRR)Receptor-like kinase (RLK).</v>
          </cell>
          <cell r="D1118" t="str">
            <v>protein_coding</v>
          </cell>
          <cell r="E1118" t="str">
            <v>RECEPTOR-LIKE KINASE 902 (RLK902)</v>
          </cell>
        </row>
        <row r="1119">
          <cell r="A1119" t="str">
            <v>AT5G43470</v>
          </cell>
          <cell r="B1119" t="str">
            <v>AT5G43470.1</v>
          </cell>
          <cell r="C1119" t="str">
            <v>Confers resistance to Peronospora parasitica. In arabidopsis ecotype Dijon-17, HRT-mediated signaling is dependent on light for the induction of  hypersensitive response and resistance to turnip crinkle virus.</v>
          </cell>
          <cell r="D1119" t="str">
            <v>protein_coding</v>
          </cell>
          <cell r="E1119" t="str">
            <v>RECOGNITION OF PERONOSPORA PARASITICA 8 (RPP8)</v>
          </cell>
        </row>
        <row r="1120">
          <cell r="A1120" t="str">
            <v>AT1G01320</v>
          </cell>
          <cell r="B1120" t="str">
            <v>AT1G01320.1</v>
          </cell>
          <cell r="C1120" t="str">
            <v>Encodes REDUCED CHLOROPLAST COVERAGE 1 (REC1). Located in the nucleus and cytosol. Contributes to establishing the size of the chloroplast compartment.</v>
          </cell>
          <cell r="D1120" t="str">
            <v>protein_coding</v>
          </cell>
          <cell r="E1120" t="str">
            <v>REDUCED CHLOROPLAST COVERAGE (REC1)</v>
          </cell>
        </row>
        <row r="1121">
          <cell r="A1121" t="str">
            <v>AT4G28080</v>
          </cell>
          <cell r="B1121" t="str">
            <v>AT4G28080.1</v>
          </cell>
          <cell r="C1121" t="str">
            <v>Encodes REDUCED CHLOROPLAST COVERAGE 2 (REC2).  Along with REC1 and REC3 it contributes to establishing the size of the chloroplast compartment.</v>
          </cell>
          <cell r="D1121" t="str">
            <v>protein_coding</v>
          </cell>
          <cell r="E1121" t="str">
            <v>REDUCED CHLOROPLAST COVERAGE 2 (REC2)</v>
          </cell>
        </row>
        <row r="1122">
          <cell r="A1122" t="str">
            <v>AT1G15290</v>
          </cell>
          <cell r="B1122" t="str">
            <v>AT1G15290.1</v>
          </cell>
          <cell r="C1122" t="str">
            <v>Encodes REDUCED CHLOROPLAST COVERAGE 3 (REC3).  Contributes to establishing the size of the chloroplast compartment.</v>
          </cell>
          <cell r="D1122" t="str">
            <v>protein_coding</v>
          </cell>
          <cell r="E1122" t="str">
            <v>REDUCED CHLOROPLAST COVERAGE 3 (REC3)</v>
          </cell>
        </row>
        <row r="1123">
          <cell r="A1123" t="str">
            <v>AT5G01410</v>
          </cell>
          <cell r="B1123" t="str">
            <v>AT5G01410.1</v>
          </cell>
          <cell r="C1123" t="str">
            <v>Encodes a protein predicted to function in tandem with PDX2 to form glutamine amidotransferase complex with involved in vitamin B6 biosynthesis.</v>
          </cell>
          <cell r="D1123" t="str">
            <v>protein_coding</v>
          </cell>
          <cell r="E1123" t="str">
            <v>REDUCED SUGAR RESPONSE 4 (RSR4)</v>
          </cell>
        </row>
        <row r="1124">
          <cell r="A1124" t="str">
            <v>AT4G29040</v>
          </cell>
          <cell r="B1124" t="str">
            <v>AT4G29040.1</v>
          </cell>
          <cell r="C1124" t="str">
            <v>RPT2a encodes the 26S proteasome subunit. It is required for root meristem  maintenance, and regulates gametogenesis. RPT2a is also shown to regulate gene silencing via DNA methylation.</v>
          </cell>
          <cell r="D1124" t="str">
            <v>protein_coding</v>
          </cell>
          <cell r="E1124" t="str">
            <v>REGULATORY PARTICLE AAA-ATPASE 2A (RPT2a)</v>
          </cell>
        </row>
        <row r="1125">
          <cell r="A1125" t="str">
            <v>AT4G38630</v>
          </cell>
          <cell r="B1125" t="str">
            <v>AT4G38630.1</v>
          </cell>
          <cell r="C1125" t="str">
            <v>Regulatory particle non-ATPase subunit of the 26S proteasome with multiubiquitin-chain-binding capabilities</v>
          </cell>
          <cell r="D1125" t="str">
            <v>protein_coding</v>
          </cell>
          <cell r="E1125" t="str">
            <v>REGULATORY PARTICLE NON-ATPASE 10 (RPN10)</v>
          </cell>
        </row>
        <row r="1126">
          <cell r="A1126" t="str">
            <v>AT1G64520</v>
          </cell>
          <cell r="B1126" t="str">
            <v>AT1G64520.1</v>
          </cell>
          <cell r="C1126" t="str">
            <v>regulatory particle non-ATPase 12A;(source:Araport11)</v>
          </cell>
          <cell r="D1126" t="str">
            <v>protein_coding</v>
          </cell>
          <cell r="E1126" t="str">
            <v>REGULATORY PARTICLE NON-ATPASE 12A (RPN12a)</v>
          </cell>
        </row>
        <row r="1127">
          <cell r="A1127" t="str">
            <v>AT1G53750</v>
          </cell>
          <cell r="B1127" t="str">
            <v>AT1G53750.1</v>
          </cell>
          <cell r="C1127" t="str">
            <v>26S proteasome AAA-ATPase subunit RPT1a (RPT1a) mRNA,</v>
          </cell>
          <cell r="D1127" t="str">
            <v>protein_coding</v>
          </cell>
          <cell r="E1127" t="str">
            <v>REGULATORY PARTICLE TRIPLE-A 1A (RPT1A)</v>
          </cell>
        </row>
        <row r="1128">
          <cell r="A1128" t="str">
            <v>AT5G58290</v>
          </cell>
          <cell r="B1128" t="str">
            <v>AT5G58290.1</v>
          </cell>
          <cell r="C1128" t="str">
            <v>26S proteasome AAA-ATPase subunit RPT3 (RPT3) mRNA,</v>
          </cell>
          <cell r="D1128" t="str">
            <v>protein_coding</v>
          </cell>
          <cell r="E1128" t="str">
            <v>REGULATORY PARTICLE TRIPLE-A ATPASE 3 (RPT3)</v>
          </cell>
        </row>
        <row r="1129">
          <cell r="A1129" t="str">
            <v>AT3G05530</v>
          </cell>
          <cell r="B1129" t="str">
            <v>AT3G05530.1</v>
          </cell>
          <cell r="C1129" t="str">
            <v>Encodes RPT5a (Regulatory Particle 5a), one of the six AAA-ATPases of the proteasome regulatory particle.  Essential for gametophyte development.  In Arabidopsis, the RPT5 subunit is encoded by two highly homologous genes, RPT5a and RPT5b.  RPT5a and RPT5b show accession-dependent functional redundancy.  In Wassilewskija (Ws) accession: mutant alleles of RPT5a displayed 50% pollen lethality, indicating that RPT5a is essential for male gametophyte development. In the Columbia (Col) accession, a rpt5a mutant allele did not display such a phenotype because the RPT5b Col allele complements the rpt5a defect in the male gametophyte, whereas the RPT5b Ws allele does not. Double rpt5a rpt5b mutants in Col background showed a complete male and female gametophyte lethal phenotype. The mRNA is cell-to-cell mobile.</v>
          </cell>
          <cell r="D1129" t="str">
            <v>protein_coding</v>
          </cell>
          <cell r="E1129" t="str">
            <v>REGULATORY PARTICLE TRIPLE-A ATPASE 5A (RPT5A)</v>
          </cell>
        </row>
        <row r="1130">
          <cell r="A1130" t="str">
            <v>AT5G19990</v>
          </cell>
          <cell r="B1130" t="str">
            <v>AT5G19990.1</v>
          </cell>
          <cell r="C1130" t="str">
            <v>26S proteasome AAA-ATPase subunit The mRNA is cell-to-cell mobile.</v>
          </cell>
          <cell r="D1130" t="str">
            <v>protein_coding</v>
          </cell>
          <cell r="E1130" t="str">
            <v>REGULATORY PARTICLE TRIPLE-A ATPASE 6A (RPT6A)</v>
          </cell>
        </row>
        <row r="1131">
          <cell r="A1131" t="str">
            <v>AT3G61260</v>
          </cell>
          <cell r="B1131" t="str">
            <v>AT3G61260.1</v>
          </cell>
          <cell r="C1131" t="str">
            <v>Lipid raft regulatory protein, crucial for  plasma membrane nanodomain assembly to control plasmodesmata aperture  and functionality. Negatively regulates the cell-to-cell movement of TuMV via competition with PCaP1 for binding actin filaments.</v>
          </cell>
          <cell r="D1131" t="str">
            <v>protein_coding</v>
          </cell>
          <cell r="E1131" t="str">
            <v>REMORIN 1.2 (REM1.2)</v>
          </cell>
        </row>
        <row r="1132">
          <cell r="A1132" t="str">
            <v>AT2G45820</v>
          </cell>
          <cell r="B1132" t="str">
            <v>AT2G45820.1</v>
          </cell>
          <cell r="C1132" t="str">
            <v>Lipid raft regulatory protein, crucial for  plasma membrane nanodomain assembly to control plasmodesmata aperture  and functionality.</v>
          </cell>
          <cell r="D1132" t="str">
            <v>protein_coding</v>
          </cell>
          <cell r="E1132" t="str">
            <v>REMORIN 1.3 (Rem1.3)</v>
          </cell>
        </row>
        <row r="1133">
          <cell r="A1133" t="str">
            <v>AT4G16990</v>
          </cell>
          <cell r="B1133" t="str">
            <v>AT4G16990.2</v>
          </cell>
          <cell r="C1133" t="str">
            <v>disease resistance protein (TIR-NBS class);(source:Araport11)</v>
          </cell>
          <cell r="D1133" t="str">
            <v>protein_coding</v>
          </cell>
          <cell r="E1133" t="str">
            <v>RESISTANCE TO LEPTOSPHAERIA MACULANS 3 (RLM3)</v>
          </cell>
        </row>
        <row r="1134">
          <cell r="A1134" t="str">
            <v>AT5G22330</v>
          </cell>
          <cell r="B1134" t="str">
            <v>AT5G22330.1</v>
          </cell>
          <cell r="C1134" t="str">
            <v>P-loop containing nucleoside triphosphate hydrolases superfamily protein;(source:Araport11)</v>
          </cell>
          <cell r="D1134" t="str">
            <v>protein_coding</v>
          </cell>
          <cell r="E1134" t="str">
            <v>RESISTANCE TO PSEUDOMONAS SYRINGAE PV MACULICOLA INTERACTOR 1 (RIN1)</v>
          </cell>
        </row>
        <row r="1135">
          <cell r="A1135" t="str">
            <v>AT5G54640</v>
          </cell>
          <cell r="B1135" t="str">
            <v>AT5G54640.1</v>
          </cell>
          <cell r="C1135" t="str">
            <v>Isolated from T-DNA insertion line, the rat5 mutant is deficient in T-DNA integration. Encodes histone2A protein.</v>
          </cell>
          <cell r="D1135" t="str">
            <v>protein_coding</v>
          </cell>
          <cell r="E1135" t="str">
            <v>RESISTANT TO AGROBACTERIUM TRANSFORMATION 5 (RAT5)</v>
          </cell>
        </row>
        <row r="1136">
          <cell r="A1136" t="str">
            <v>AT1G47128</v>
          </cell>
          <cell r="B1136" t="str">
            <v>AT1G47128.1</v>
          </cell>
          <cell r="C1136" t="str">
            <v>cysteine proteinase precursor-like protein/ dehydration stress-responsive gene (RD21).  Has been shown to have peptide ligase activity and protease activity in vitro.  RD21 is involved in immunity to the necrotrophic fungal pathogen Botrytis cinerea.Activity detected in root, leaf, flower and cell culture.</v>
          </cell>
          <cell r="D1136" t="str">
            <v>protein_coding</v>
          </cell>
          <cell r="E1136" t="str">
            <v>RESPONSIVE TO DEHYDRATION 21A (RD21A)</v>
          </cell>
        </row>
        <row r="1137">
          <cell r="A1137" t="str">
            <v>AT2G37180</v>
          </cell>
          <cell r="B1137" t="str">
            <v>AT2G37180.1</v>
          </cell>
          <cell r="C1137" t="str">
            <v>a member of the plasma membrane intrinsic protein PIP2. functions as aquaporin and is involved in desiccation.</v>
          </cell>
          <cell r="D1137" t="str">
            <v>protein_coding</v>
          </cell>
          <cell r="E1137" t="str">
            <v>RESPONSIVE TO DESICCATION 28 (RD28)</v>
          </cell>
        </row>
        <row r="1138">
          <cell r="A1138" t="str">
            <v>AT5G12470</v>
          </cell>
          <cell r="B1138" t="str">
            <v>AT5G12470.1</v>
          </cell>
          <cell r="C1138" t="str">
            <v>UvrABC system C protein, putative (DUF3411);(source:Araport11)</v>
          </cell>
          <cell r="D1138" t="str">
            <v>protein_coding</v>
          </cell>
          <cell r="E1138" t="str">
            <v>RETICULATA-RELATED 4 (RER4)</v>
          </cell>
        </row>
        <row r="1139">
          <cell r="A1139" t="str">
            <v>AT3G02230</v>
          </cell>
          <cell r="B1139" t="str">
            <v>AT3G02230.1</v>
          </cell>
          <cell r="C1139" t="str">
            <v>RGP1 is a UDP-arabinose mutase that catalyzes the interconversion between the pyranose and furanose forms of UDP-L-arabinose. It appears to be required for proper cell wall formation. rgp1/rgp2 (at5g15650) double mutants have a male gametophyte lethal phenotype. RGP1 fusion proteins can be found in the cytosol and peripherally associated with the Golgi apparatus. The mRNA is cell-to-cell mobile.</v>
          </cell>
          <cell r="D1139" t="str">
            <v>protein_coding</v>
          </cell>
          <cell r="E1139" t="str">
            <v>REVERSIBLY GLYCOSYLATED POLYPEPTIDE 1 (RGP1)</v>
          </cell>
        </row>
        <row r="1140">
          <cell r="A1140" t="str">
            <v>AT5G15650</v>
          </cell>
          <cell r="B1140" t="str">
            <v>AT5G15650.1</v>
          </cell>
          <cell r="C1140" t="str">
            <v>RGP2 is a UDP-arabinose mutase that catalyzes the interconversion between the pyranose and furanose forms of UDP-L-arabinose. It appears to be required for proper cell wall formation. rgp1(at3g02230)/rgp2 double mutants have a male gametophyte lethal phenotype. RGP2 fusion proteins can be found in the cytosol and peripherally associated with the Golgi apparatus. RGP2 was originally identified as Reversibly Glycosylated Polypeptide-2.  Constitutive expression in tobacco impairs plant development and virus spread.</v>
          </cell>
          <cell r="D1140" t="str">
            <v>protein_coding</v>
          </cell>
          <cell r="E1140" t="str">
            <v>REVERSIBLY GLYCOSYLATED POLYPEPTIDE 2 (RGP2)</v>
          </cell>
        </row>
        <row r="1141">
          <cell r="A1141" t="str">
            <v>AT1G78570</v>
          </cell>
          <cell r="B1141" t="str">
            <v>AT1G78570.1</v>
          </cell>
          <cell r="C1141" t="str">
            <v>Encodes a UDP-L-Rhamnose synthase involved in the biosynthesis of rhamnose, a major monosaccharide component of pectin. Catalyzes the conversion of UDP-D-Glc to UDP-L-Rha.  The dehydrogenase domain of RHM1 was shown to catalyze the conversion of UDP-D-Glc to the reaction intermediate UDP-4-keto-6-deoxy-D-Glc using recombinant protein assay but the activity of the full-length protein was not determined as it could not be expressed in &lt;i&gt;E. coli&lt;/i&gt;.</v>
          </cell>
          <cell r="D1141" t="str">
            <v>protein_coding</v>
          </cell>
          <cell r="E1141" t="str">
            <v>RHAMNOSE BIOSYNTHESIS 1 (RHM1)</v>
          </cell>
        </row>
        <row r="1142">
          <cell r="A1142" t="str">
            <v>AT1G06190</v>
          </cell>
          <cell r="B1142" t="str">
            <v>AT1G06190.1</v>
          </cell>
          <cell r="C1142" t="str">
            <v>Encodes a  novel ribonucleic acid-binding protein that interacts with the endonuclease RNase E and supports its function in processing plastid ribonucleic acids.</v>
          </cell>
          <cell r="D1142" t="str">
            <v>protein_coding</v>
          </cell>
          <cell r="E1142" t="str">
            <v>RHO-N 1 (RHON1)</v>
          </cell>
        </row>
        <row r="1143">
          <cell r="A1143" t="str">
            <v>AT5G02870</v>
          </cell>
          <cell r="B1143" t="str">
            <v>AT5G02870.1</v>
          </cell>
          <cell r="C1143" t="str">
            <v>Ribosomal protein L4/L1 family;(source:Araport11)</v>
          </cell>
          <cell r="D1143" t="str">
            <v>protein_coding</v>
          </cell>
          <cell r="E1143" t="str">
            <v>RIBOSOMAL LARGE SUBUNIT 4 (RPL4)</v>
          </cell>
        </row>
        <row r="1144">
          <cell r="A1144" t="str">
            <v>AT5G57290</v>
          </cell>
          <cell r="B1144" t="str">
            <v>AT5G57290.1</v>
          </cell>
          <cell r="C1144" t="str">
            <v>60S acidic ribosomal protein family;(source:Araport11)</v>
          </cell>
          <cell r="D1144" t="str">
            <v>protein_coding</v>
          </cell>
          <cell r="E1144" t="str">
            <v>RIBOSOMAL P3 PROTEIN B (P3B)</v>
          </cell>
        </row>
        <row r="1145">
          <cell r="A1145" t="str">
            <v>AT1G43170</v>
          </cell>
          <cell r="B1145" t="str">
            <v>AT1G43170.1</v>
          </cell>
          <cell r="C1145" t="str">
            <v>Encodes a cytoplasmic ribosomal protein. The mRNA is cell-to-cell mobile.</v>
          </cell>
          <cell r="D1145" t="str">
            <v>protein_coding</v>
          </cell>
          <cell r="E1145" t="str">
            <v>RIBOSOMAL PROTEIN 1 (RP1)</v>
          </cell>
        </row>
        <row r="1146">
          <cell r="A1146" t="str">
            <v>AT2G37270</v>
          </cell>
          <cell r="B1146" t="str">
            <v>AT2G37270.1</v>
          </cell>
          <cell r="C1146" t="str">
            <v>One of two genes encoding the ribosomal protein S5. Expressed at a lower level compared to ATRPS5A.</v>
          </cell>
          <cell r="D1146" t="str">
            <v>protein_coding</v>
          </cell>
          <cell r="E1146" t="str">
            <v>RIBOSOMAL PROTEIN 5B (RPS5B)</v>
          </cell>
        </row>
        <row r="1147">
          <cell r="A1147" t="str">
            <v>AT3G27850</v>
          </cell>
          <cell r="B1147" t="str">
            <v>AT3G27850.1</v>
          </cell>
          <cell r="C1147" t="str">
            <v>50S ribosomal protein L12-C The mRNA is cell-to-cell mobile.</v>
          </cell>
          <cell r="D1147" t="str">
            <v>protein_coding</v>
          </cell>
          <cell r="E1147" t="str">
            <v>RIBOSOMAL PROTEIN L12-C (RPL12-C)</v>
          </cell>
        </row>
        <row r="1148">
          <cell r="A1148" t="str">
            <v>AT3G25920</v>
          </cell>
          <cell r="B1148" t="str">
            <v>AT3G25920.1</v>
          </cell>
          <cell r="C1148" t="str">
            <v>encodes a plastid ribosomal protein CL15, a constituent of the large subunit of the ribosomal complex</v>
          </cell>
          <cell r="D1148" t="str">
            <v>protein_coding</v>
          </cell>
          <cell r="E1148" t="str">
            <v>RIBOSOMAL PROTEIN L15 (RPL15)</v>
          </cell>
        </row>
        <row r="1149">
          <cell r="A1149" t="str">
            <v>AT3G55280</v>
          </cell>
          <cell r="B1149" t="str">
            <v>AT3G55280.1</v>
          </cell>
          <cell r="C1149" t="str">
            <v>60S ribosomal protein L23A (RPL23aB). Paralog of RPL23aA</v>
          </cell>
          <cell r="D1149" t="str">
            <v>protein_coding</v>
          </cell>
          <cell r="E1149" t="str">
            <v>RIBOSOMAL PROTEIN L23AB (RPL23AB)</v>
          </cell>
        </row>
        <row r="1150">
          <cell r="A1150" t="str">
            <v>AT1G69620</v>
          </cell>
          <cell r="B1150" t="str">
            <v>AT1G69620.1</v>
          </cell>
          <cell r="C1150" t="str">
            <v>putative 60S ribosomal protein L34 The mRNA is cell-to-cell mobile.</v>
          </cell>
          <cell r="D1150" t="str">
            <v>protein_coding</v>
          </cell>
          <cell r="E1150" t="str">
            <v>RIBOSOMAL PROTEIN L34 (RPL34)</v>
          </cell>
        </row>
        <row r="1151">
          <cell r="A1151" t="str">
            <v>AT1G07320</v>
          </cell>
          <cell r="B1151" t="str">
            <v>AT1G07320.1</v>
          </cell>
          <cell r="C1151" t="str">
            <v>encodes a plastid ribosomal protein L4</v>
          </cell>
          <cell r="D1151" t="str">
            <v>protein_coding</v>
          </cell>
          <cell r="E1151" t="str">
            <v>RIBOSOMAL PROTEIN L4 (RPL4)</v>
          </cell>
        </row>
        <row r="1152">
          <cell r="A1152" t="str">
            <v>AT3G25520</v>
          </cell>
          <cell r="B1152" t="str">
            <v>AT3G25520.1</v>
          </cell>
          <cell r="C1152" t="str">
            <v>Encodes ribosomal protein L5 that binds to 5S ribosomal RNA and in involved in its export from the nucleus to the cytoplasm. Identified in a screen for enhancers of as1. as1/pgy double mutants show defects in leaf vascular patterning and adaxial cell fate. Double mutant analysis indicates pgy genes function in the same pathway as REV, KAN1 and KAN2.</v>
          </cell>
          <cell r="D1152" t="str">
            <v>protein_coding</v>
          </cell>
          <cell r="E1152" t="str">
            <v>RIBOSOMAL PROTEIN L5 (ATL5)</v>
          </cell>
        </row>
        <row r="1153">
          <cell r="A1153" t="str">
            <v>AT3G44890</v>
          </cell>
          <cell r="B1153" t="str">
            <v>AT3G44890.1</v>
          </cell>
          <cell r="C1153" t="str">
            <v>Plastid ribosomal protein CL9 The mRNA is cell-to-cell mobile.</v>
          </cell>
          <cell r="D1153" t="str">
            <v>protein_coding</v>
          </cell>
          <cell r="E1153" t="str">
            <v>RIBOSOMAL PROTEIN L9 (RPL9)</v>
          </cell>
        </row>
        <row r="1154">
          <cell r="A1154" t="str">
            <v>AT5G40950</v>
          </cell>
          <cell r="B1154" t="str">
            <v>AT5G40950.1</v>
          </cell>
          <cell r="C1154" t="str">
            <v>ribosomal protein large subunit 27;(source:Araport11)</v>
          </cell>
          <cell r="D1154" t="str">
            <v>protein_coding</v>
          </cell>
          <cell r="E1154" t="str">
            <v>RIBOSOMAL PROTEIN LARGE SUBUNIT 27 (RPL27)</v>
          </cell>
        </row>
        <row r="1155">
          <cell r="A1155" t="str">
            <v>AT5G30510</v>
          </cell>
          <cell r="B1155" t="str">
            <v>AT5G30510.1</v>
          </cell>
          <cell r="C1155" t="str">
            <v>ribosomal protein S1;(source:Araport11)</v>
          </cell>
          <cell r="D1155" t="str">
            <v>protein_coding</v>
          </cell>
          <cell r="E1155" t="str">
            <v>RIBOSOMAL PROTEIN S1 (RPS1)</v>
          </cell>
        </row>
        <row r="1156">
          <cell r="A1156" t="str">
            <v>AT5G41520</v>
          </cell>
          <cell r="B1156" t="str">
            <v>AT5G41520.1</v>
          </cell>
          <cell r="C1156" t="str">
            <v>The gene belongs  to  the  three-member  Arabidopsis  gene  family  encoding  the  eukaryote-specific protein S10e of the small cytoplasmic ribosomal subunit.</v>
          </cell>
          <cell r="D1156" t="str">
            <v>protein_coding</v>
          </cell>
          <cell r="E1156" t="str">
            <v>RIBOSOMAL PROTEIN S10E B (RPS10B)</v>
          </cell>
        </row>
        <row r="1157">
          <cell r="A1157" t="str">
            <v>AT5G23740</v>
          </cell>
          <cell r="B1157" t="str">
            <v>AT5G23740.1</v>
          </cell>
          <cell r="C1157" t="str">
            <v>Encodes a putative ribosomal protein S11 (RPS11-beta).</v>
          </cell>
          <cell r="D1157" t="str">
            <v>protein_coding</v>
          </cell>
          <cell r="E1157" t="str">
            <v>RIBOSOMAL PROTEIN S11-BETA (RPS11-BETA)</v>
          </cell>
        </row>
        <row r="1158">
          <cell r="A1158" t="str">
            <v>AT4G00100</v>
          </cell>
          <cell r="B1158" t="str">
            <v>AT4G00100.1</v>
          </cell>
          <cell r="C1158" t="str">
            <v>Encodes a cytoplasmic ribosomal protein S13 homologue involved in early leaf development The mRNA is cell-to-cell mobile.</v>
          </cell>
          <cell r="D1158" t="str">
            <v>protein_coding</v>
          </cell>
          <cell r="E1158" t="str">
            <v>RIBOSOMAL PROTEIN S13A (RPS13A)</v>
          </cell>
        </row>
        <row r="1159">
          <cell r="A1159" t="str">
            <v>AT3G46040</v>
          </cell>
          <cell r="B1159" t="str">
            <v>AT3G46040.1</v>
          </cell>
          <cell r="C1159" t="str">
            <v>Regulated by TCP20. The mRNA is cell-to-cell mobile.</v>
          </cell>
          <cell r="D1159" t="str">
            <v>protein_coding</v>
          </cell>
          <cell r="E1159" t="str">
            <v>RIBOSOMAL PROTEIN S15A D (RPS15AD)</v>
          </cell>
        </row>
        <row r="1160">
          <cell r="A1160" t="str">
            <v>AT1G79850</v>
          </cell>
          <cell r="B1160" t="str">
            <v>AT1G79850.1</v>
          </cell>
          <cell r="C1160" t="str">
            <v>nuclear-encoded 30S chloroplast ribosomal protein S17</v>
          </cell>
          <cell r="D1160" t="str">
            <v>protein_coding</v>
          </cell>
          <cell r="E1160" t="str">
            <v>RIBOSOMAL PROTEIN S17 (RPS17)</v>
          </cell>
        </row>
        <row r="1161">
          <cell r="A1161" t="str">
            <v>AT3G56340</v>
          </cell>
          <cell r="B1161" t="str">
            <v>AT3G56340.1</v>
          </cell>
          <cell r="C1161" t="str">
            <v>Small ribosomal subunit protein.</v>
          </cell>
          <cell r="D1161" t="str">
            <v>protein_coding</v>
          </cell>
          <cell r="E1161" t="str">
            <v>RIBOSOMAL PROTEIN S26E (RPS26E)</v>
          </cell>
        </row>
        <row r="1162">
          <cell r="A1162" t="str">
            <v>AT3G61110</v>
          </cell>
          <cell r="B1162" t="str">
            <v>AT3G61110.1</v>
          </cell>
          <cell r="C1162" t="str">
            <v>Arabidopsis ribosomal protein</v>
          </cell>
          <cell r="D1162" t="str">
            <v>protein_coding</v>
          </cell>
          <cell r="E1162" t="str">
            <v>RIBOSOMAL PROTEIN S27 (RS27A)</v>
          </cell>
        </row>
        <row r="1163">
          <cell r="A1163" t="str">
            <v>AT5G64140</v>
          </cell>
          <cell r="B1163" t="str">
            <v>AT5G64140.1</v>
          </cell>
          <cell r="C1163" t="str">
            <v>Encodes a putative ribosomal protein S28.</v>
          </cell>
          <cell r="D1163" t="str">
            <v>protein_coding</v>
          </cell>
          <cell r="E1163" t="str">
            <v>RIBOSOMAL PROTEIN S28 (RPS28)</v>
          </cell>
        </row>
        <row r="1164">
          <cell r="A1164" t="str">
            <v>AT1G74970</v>
          </cell>
          <cell r="B1164" t="str">
            <v>AT1G74970.1</v>
          </cell>
          <cell r="C1164" t="str">
            <v>ribosomal protein S9, nuclear encoded component of the chloroplast ribosome</v>
          </cell>
          <cell r="D1164" t="str">
            <v>protein_coding</v>
          </cell>
          <cell r="E1164" t="str">
            <v>RIBOSOMAL PROTEIN S9 (RPS9)</v>
          </cell>
        </row>
        <row r="1165">
          <cell r="A1165" t="str">
            <v>AT3G16780</v>
          </cell>
          <cell r="B1165" t="str">
            <v>AT3G16780.1</v>
          </cell>
          <cell r="C1165" t="str">
            <v>Ribosomal protein L19e family protein;(source:Araport11)</v>
          </cell>
          <cell r="D1165" t="str">
            <v>protein_coding</v>
          </cell>
          <cell r="E1165" t="str">
            <v>RIBSOMAL PROTEIN LIKE 19B (RPL19B)</v>
          </cell>
        </row>
        <row r="1166">
          <cell r="A1166" t="str">
            <v>AT3G58510</v>
          </cell>
          <cell r="B1166" t="str">
            <v>AT3G58510.1</v>
          </cell>
          <cell r="C1166" t="str">
            <v>DEA(D/H)-box RNA helicase family protein;(source:Araport11)</v>
          </cell>
          <cell r="D1166" t="str">
            <v>protein_coding</v>
          </cell>
          <cell r="E1166" t="str">
            <v>RNA HELICASE 11 (RH11)</v>
          </cell>
        </row>
        <row r="1167">
          <cell r="A1167" t="str">
            <v>AT3G61240</v>
          </cell>
          <cell r="B1167" t="str">
            <v>AT3G61240.1</v>
          </cell>
          <cell r="C1167" t="str">
            <v>DEA(D/H)-box RNA helicase family protein;(source:Araport11)</v>
          </cell>
          <cell r="D1167" t="str">
            <v>protein_coding</v>
          </cell>
          <cell r="E1167" t="str">
            <v>RNA HELICASE 12 (RH12)</v>
          </cell>
        </row>
        <row r="1168">
          <cell r="A1168" t="str">
            <v>AT2G42520</v>
          </cell>
          <cell r="B1168" t="str">
            <v>AT2G42520.1</v>
          </cell>
          <cell r="C1168" t="str">
            <v>P-loop containing nucleoside triphosphate hydrolases superfamily protein;(source:Araport11)</v>
          </cell>
          <cell r="D1168" t="str">
            <v>protein_coding</v>
          </cell>
          <cell r="E1168" t="str">
            <v>RNA HELICASE 37 (RH37)</v>
          </cell>
        </row>
        <row r="1169">
          <cell r="A1169" t="str">
            <v>AT3G58570</v>
          </cell>
          <cell r="B1169" t="str">
            <v>AT3G58570.1</v>
          </cell>
          <cell r="C1169" t="str">
            <v>P-loop containing nucleoside triphosphate hydrolases superfamily protein;(source:Araport11)</v>
          </cell>
          <cell r="D1169" t="str">
            <v>protein_coding</v>
          </cell>
          <cell r="E1169" t="str">
            <v>RNA HELICASE 52 (RH52)</v>
          </cell>
        </row>
        <row r="1170">
          <cell r="A1170" t="str">
            <v>AT2G45810</v>
          </cell>
          <cell r="B1170" t="str">
            <v>AT2G45810.1</v>
          </cell>
          <cell r="C1170" t="str">
            <v>DEA(D/H)-box RNA helicase family protein;(source:Araport11)</v>
          </cell>
          <cell r="D1170" t="str">
            <v>protein_coding</v>
          </cell>
          <cell r="E1170" t="str">
            <v>RNA HELICASE 6 (RH6)</v>
          </cell>
        </row>
        <row r="1171">
          <cell r="A1171" t="str">
            <v>AT4G39260</v>
          </cell>
          <cell r="B1171" t="str">
            <v>AT4G39260.1</v>
          </cell>
          <cell r="C1171" t="str">
            <v>Encodes a glycine-rich protein with RNA binding domain at the N-terminus. Protein is structurally similar to proteins induced by stress in other plants. Gene expression is induced by cold. Transcript undergoes circadian oscillations that is depressed by overexpression of AtGRP7.  A substrate of the type III effector HopU1 (mono-ADP-ribosyltransferase).</v>
          </cell>
          <cell r="D1171" t="str">
            <v>protein_coding</v>
          </cell>
          <cell r="E1171" t="str">
            <v>RNA-BINDING GLYCINE-RICH PROTEIN A6 (RBGA6)</v>
          </cell>
        </row>
        <row r="1172">
          <cell r="A1172" t="str">
            <v>AT3G26420</v>
          </cell>
          <cell r="B1172" t="str">
            <v>AT3G26420.1</v>
          </cell>
          <cell r="C1172" t="str">
            <v>Zinc finger-containing glycine-rich  RNA-binding protein. Cold-inducible. Contributes to the enhancement of freezing tolerance. Members of this protein family include AT3G26420 (ATRZ-1A), AT1G60650 (AtRZ-1b) and AT5G04280 (AtRZ-1c).</v>
          </cell>
          <cell r="D1172" t="str">
            <v>protein_coding</v>
          </cell>
          <cell r="E1172" t="str">
            <v>RNA-BINDING GLYCINE-RICH PROTEIN B2 (RBGB2)</v>
          </cell>
        </row>
        <row r="1173">
          <cell r="A1173" t="str">
            <v>AT5G54900</v>
          </cell>
          <cell r="B1173" t="str">
            <v>AT5G54900.1</v>
          </cell>
          <cell r="C1173" t="str">
            <v>RNA-binding protein 45A;(source:Araport11)</v>
          </cell>
          <cell r="D1173" t="str">
            <v>protein_coding</v>
          </cell>
          <cell r="E1173" t="str">
            <v>RNA-BINDING PROTEIN 45A (RBP45A)</v>
          </cell>
        </row>
        <row r="1174">
          <cell r="A1174" t="str">
            <v>AT3G19130</v>
          </cell>
          <cell r="B1174" t="str">
            <v>AT3G19130.1</v>
          </cell>
          <cell r="C1174" t="str">
            <v>RBP47B, is a component of the stress granule proteome and interacts  with 2',3'-cAMP.</v>
          </cell>
          <cell r="D1174" t="str">
            <v>protein_coding</v>
          </cell>
          <cell r="E1174" t="str">
            <v>RNA-BINDING PROTEIN 47B (RBP47B)</v>
          </cell>
        </row>
        <row r="1175">
          <cell r="A1175" t="str">
            <v>AT4G03110</v>
          </cell>
          <cell r="B1175" t="str">
            <v>AT4G03110.1</v>
          </cell>
          <cell r="C1175" t="str">
            <v>Encodes a putative RNA-binding protein that is located in the cytoplasm and is involved in the hypersensitive response and positively regulates salicylic acid-mediated immunity.</v>
          </cell>
          <cell r="D1175" t="str">
            <v>protein_coding</v>
          </cell>
          <cell r="E1175" t="str">
            <v>RNA-BINDING PROTEIN-DEFENSE RELATED 1 (RBP-DR1)</v>
          </cell>
        </row>
        <row r="1176">
          <cell r="A1176" t="str">
            <v>AT3G15000</v>
          </cell>
          <cell r="B1176" t="str">
            <v>AT3G15000.1</v>
          </cell>
          <cell r="C1176" t="str">
            <v>Encodes RIP1 (RNA-editing factor interacting protein 1). Involved in chloroplast and mitochondrial RNA editing. The mRNA is cell-to-cell mobile.</v>
          </cell>
          <cell r="D1176" t="str">
            <v>protein_coding</v>
          </cell>
          <cell r="E1176" t="str">
            <v>RNA-EDITING FACTOR INTERACTING PROTEIN 1 (RIP1)</v>
          </cell>
        </row>
        <row r="1177">
          <cell r="A1177" t="str">
            <v>AT4G00660</v>
          </cell>
          <cell r="B1177" t="str">
            <v>AT4G00660.2</v>
          </cell>
          <cell r="C1177" t="str">
            <v>RNAhelicase-like 8;(source:Araport11)</v>
          </cell>
          <cell r="D1177" t="str">
            <v>protein_coding</v>
          </cell>
          <cell r="E1177" t="str">
            <v>RNAHELICASE-LIKE 8 (RH8)</v>
          </cell>
        </row>
        <row r="1178">
          <cell r="A1178" t="str">
            <v>AT2G04270</v>
          </cell>
          <cell r="B1178" t="str">
            <v>AT2G04270.5</v>
          </cell>
          <cell r="C1178" t="str">
            <v>Similar to E.coli endoribonuclease E. Functions as a ribonuclease, is located in the chloroplast, and is involved in chloroplast development. Loss of function mutants are white and arrest at the cotyledon stage. The phenotype is rescued by providing sucrose.</v>
          </cell>
          <cell r="D1178" t="str">
            <v>protein_coding</v>
          </cell>
          <cell r="E1178" t="str">
            <v>RNASE E/G-LIKE (RNEE/G)</v>
          </cell>
        </row>
        <row r="1179">
          <cell r="A1179" t="str">
            <v>AT3G51460</v>
          </cell>
          <cell r="B1179" t="str">
            <v>AT3G51460.1</v>
          </cell>
          <cell r="C1179" t="str">
            <v>Encodes RHD4 (ROOT HAIR DEFECTIVE4), a phosphatidylinositol-4-phosphate phosphatase required for root hair development. The mRNA is cell-to-cell mobile.</v>
          </cell>
          <cell r="D1179" t="str">
            <v>protein_coding</v>
          </cell>
          <cell r="E1179" t="str">
            <v>ROOT HAIR DEFECTIVE4 (RHD4)</v>
          </cell>
        </row>
        <row r="1180">
          <cell r="A1180" t="str">
            <v>AT2G30520</v>
          </cell>
          <cell r="B1180" t="str">
            <v>AT2G30520.1</v>
          </cell>
          <cell r="C1180" t="str">
            <v>light inducible root phototropism 2 encoding a signal transducer of the phototropic response in Arabidopsis</v>
          </cell>
          <cell r="D1180" t="str">
            <v>protein_coding</v>
          </cell>
          <cell r="E1180" t="str">
            <v>ROOT PHOTOTROPISM 2 (RPT2)</v>
          </cell>
        </row>
        <row r="1181">
          <cell r="A1181" t="str">
            <v>AT1G25490</v>
          </cell>
          <cell r="B1181" t="str">
            <v>AT1G25490.1</v>
          </cell>
          <cell r="C1181" t="str">
            <v>One of three genes encoding phosphoprotein phosphatase 2A regulatory subunit A;  Recessive ethylene-response mutant EER1 displays increased ethylene sensitivity in the hypocotyl and stem</v>
          </cell>
          <cell r="D1181" t="str">
            <v>protein_coding</v>
          </cell>
          <cell r="E1181" t="str">
            <v>ROOTS CURL IN NPA (RCN1)</v>
          </cell>
        </row>
        <row r="1182">
          <cell r="A1182" t="str">
            <v>AT4G34870</v>
          </cell>
          <cell r="B1182" t="str">
            <v>AT4G34870.1</v>
          </cell>
          <cell r="C1182" t="str">
            <v>belongs to cyclophilin family</v>
          </cell>
          <cell r="D1182" t="str">
            <v>protein_coding</v>
          </cell>
          <cell r="E1182" t="str">
            <v>ROTAMASE CYCLOPHILIN 5 (ROC5)</v>
          </cell>
        </row>
        <row r="1183">
          <cell r="A1183" t="str">
            <v>AT2G16600</v>
          </cell>
          <cell r="B1183" t="str">
            <v>AT2G16600.1</v>
          </cell>
          <cell r="C1183" t="str">
            <v>Encodes cytosolic cyclophilin ROC3. The mRNA is cell-to-cell mobile.</v>
          </cell>
          <cell r="D1183" t="str">
            <v>protein_coding</v>
          </cell>
          <cell r="E1183" t="str">
            <v>ROTAMASE CYP 3 (ROC3)</v>
          </cell>
        </row>
        <row r="1184">
          <cell r="A1184" t="str">
            <v>AT3G62030</v>
          </cell>
          <cell r="B1184" t="str">
            <v>AT3G62030.2</v>
          </cell>
          <cell r="C1184" t="str">
            <v>nuclear-encoded chloroplast stromal cyclophilin CYP20-3 (also known as ROC4). Protein is tyrosine-phosphorylated and its phosphorylation state is modulated in response to ABA in Arabidopsis thaliana seeds.</v>
          </cell>
          <cell r="D1184" t="str">
            <v>protein_coding</v>
          </cell>
          <cell r="E1184" t="str">
            <v>ROTAMASE CYP 4 (ROC4)</v>
          </cell>
        </row>
        <row r="1185">
          <cell r="A1185" t="str">
            <v>AT5G05780</v>
          </cell>
          <cell r="B1185" t="str">
            <v>AT5G05780.1</v>
          </cell>
          <cell r="C1185" t="str">
            <v>Encodes a putative 26S proteasome subunit RPN8a.  The function of RPN8a and other 26S subunits may be required for specifying leaf adaxial identity. The mRNA is cell-to-cell mobile.</v>
          </cell>
          <cell r="D1185" t="str">
            <v>protein_coding</v>
          </cell>
          <cell r="E1185" t="str">
            <v>RP NON-ATPASE SUBUNIT 8A (RPN8A)</v>
          </cell>
        </row>
        <row r="1186">
          <cell r="A1186" t="str">
            <v>AT4G14320</v>
          </cell>
          <cell r="B1186" t="str">
            <v>AT4G14320.2</v>
          </cell>
          <cell r="C1186" t="str">
            <v>Zinc-binding ribosomal protein family protein;(source:Araport11)</v>
          </cell>
          <cell r="D1186" t="str">
            <v>protein_coding</v>
          </cell>
          <cell r="E1186" t="str">
            <v>RPL36A B (RPL36AB)</v>
          </cell>
        </row>
        <row r="1187">
          <cell r="A1187" t="str">
            <v>AT1G77680</v>
          </cell>
          <cell r="B1187" t="str">
            <v>AT1G77680.1</v>
          </cell>
          <cell r="C1187" t="str">
            <v>Ribonuclease II/R family protein;(source:Araport11)</v>
          </cell>
          <cell r="D1187" t="str">
            <v>protein_coding</v>
          </cell>
          <cell r="E1187" t="str">
            <v>RRP44 HOMOLOG B (RRP44B)</v>
          </cell>
        </row>
        <row r="1188">
          <cell r="A1188" t="str">
            <v>AT5G38430</v>
          </cell>
          <cell r="B1188" t="str">
            <v>AT5G38430.1</v>
          </cell>
          <cell r="C1188" t="str">
            <v>Encodes a member of the Rubisco small subunit (RBCS) multigene family: RBCS1A (At1g67090), RBCS1B (At5g38430), RBCS2B (At5g38420), and RBCS3B (At5g38410).</v>
          </cell>
          <cell r="D1188" t="str">
            <v>protein_coding</v>
          </cell>
          <cell r="E1188" t="str">
            <v>RUBISCO SMALL SUBUNIT 1B (RBCS1B)</v>
          </cell>
        </row>
        <row r="1189">
          <cell r="A1189" t="str">
            <v>AT1G75950</v>
          </cell>
          <cell r="B1189" t="str">
            <v>AT1G75950.1</v>
          </cell>
          <cell r="C1189" t="str">
            <v>SKP1 is core component of the SCF family of E3 ubiquitin ligases and serves to tether the rest of the complex to an F-box protein, which  provides specificity in binding to ubiquitin ligase substrate proteins. Predominately expressed from leptotene  to pachytene. Negatively regulates recombination. Interacts with P0, a silencing suppressor protein encoded by poleroviruses by means of a conserved minimal F-box motif. The mRNA is cell-to-cell mobile.</v>
          </cell>
          <cell r="D1189" t="str">
            <v>protein_coding</v>
          </cell>
          <cell r="E1189" t="str">
            <v>S PHASE KINASE-ASSOCIATED PROTEIN 1 (SKP1)</v>
          </cell>
        </row>
        <row r="1190">
          <cell r="A1190" t="str">
            <v>AT3G23810</v>
          </cell>
          <cell r="B1190" t="str">
            <v>AT3G23810.1</v>
          </cell>
          <cell r="C1190" t="str">
            <v>S-adenosyl-l-homocysteine (SAH) hydrolase 2;(source:Araport11)</v>
          </cell>
          <cell r="D1190" t="str">
            <v>protein_coding</v>
          </cell>
          <cell r="E1190" t="str">
            <v>S-ADENOSYL-L-HOMOCYSTEINE (SAH) HYDROLASE 2 (SAHH2)</v>
          </cell>
        </row>
        <row r="1191">
          <cell r="A1191" t="str">
            <v>AT1G02500</v>
          </cell>
          <cell r="B1191" t="str">
            <v>AT1G02500.1</v>
          </cell>
          <cell r="C1191" t="str">
            <v>encodes a S-adenosylmethionine synthetase. SAM1 is regulated by protein S-nitrosylation. The covalent binding of nitric oxide (NO) to the Cys114 residue inhibits the enzyme activity.</v>
          </cell>
          <cell r="D1191" t="str">
            <v>protein_coding</v>
          </cell>
          <cell r="E1191" t="str">
            <v>S-ADENOSYLMETHIONINE SYNTHETASE 1 (SAM1)</v>
          </cell>
        </row>
        <row r="1192">
          <cell r="A1192" t="str">
            <v>AT2G41530</v>
          </cell>
          <cell r="B1192" t="str">
            <v>AT2G41530.1</v>
          </cell>
          <cell r="C1192" t="str">
            <v>Encodes a protein with S-formylglutathione hydrolase activity.</v>
          </cell>
          <cell r="D1192" t="str">
            <v>protein_coding</v>
          </cell>
          <cell r="E1192" t="str">
            <v>S-FORMYLGLUTATHIONE HYDROLASE (SFGH)</v>
          </cell>
        </row>
        <row r="1193">
          <cell r="A1193" t="str">
            <v>AT3G23700</v>
          </cell>
          <cell r="B1193" t="str">
            <v>AT3G23700.1</v>
          </cell>
          <cell r="C1193" t="str">
            <v>Encodes a chloroplast-localized S1 domain-containing protein with RNA chaperone activity that affects the splicing and processing of chloroplast transcripts and plays a role in Arabidopsis seedling growth in the presence of ABA.</v>
          </cell>
          <cell r="D1193" t="str">
            <v>protein_coding</v>
          </cell>
          <cell r="E1193" t="str">
            <v>S1 RNA-BINDING RIBOSOMAL PROTEIN 1 (SRRP1)</v>
          </cell>
        </row>
        <row r="1194">
          <cell r="A1194" t="str">
            <v>AT4G09800</v>
          </cell>
          <cell r="B1194" t="str">
            <v>AT4G09800.1</v>
          </cell>
          <cell r="C1194" t="str">
            <v>encodes a ribosomal protein S18C, a constituent of the small subunit of the ribosomal complex</v>
          </cell>
          <cell r="D1194" t="str">
            <v>protein_coding</v>
          </cell>
          <cell r="E1194" t="str">
            <v>S18 RIBOSOMAL PROTEIN (RPS18C)</v>
          </cell>
        </row>
        <row r="1195">
          <cell r="A1195" t="str">
            <v>AT3G55980</v>
          </cell>
          <cell r="B1195" t="str">
            <v>AT3G55980.1</v>
          </cell>
          <cell r="C1195" t="str">
            <v>salt-inducible zinc finger 1;(source:Araport11)</v>
          </cell>
          <cell r="D1195" t="str">
            <v>protein_coding</v>
          </cell>
          <cell r="E1195" t="str">
            <v>SALT-INDUCIBLE ZINC FINGER 1 (SZF1)</v>
          </cell>
        </row>
        <row r="1196">
          <cell r="A1196" t="str">
            <v>AT2G33800</v>
          </cell>
          <cell r="B1196" t="str">
            <v>AT2G33800.1</v>
          </cell>
          <cell r="C1196" t="str">
            <v>Encodes SCABRA1 (SCA1), a nuclear gene encoding a plastid-type ribosomal protein that functions &amp;#8232;as a structural component of the 70S plastid ribosome. The sca1-rps5 allele exhibits  defects in plastid 16SrRNA processing and a resulting decrease in accumulation of photosynthetic proteins. Loss-of-function mutations enhance the polarity defects of the as2 mutants.</v>
          </cell>
          <cell r="D1196" t="str">
            <v>protein_coding</v>
          </cell>
          <cell r="E1196" t="str">
            <v>SCABRA 1 (SCA1)</v>
          </cell>
        </row>
        <row r="1197">
          <cell r="A1197" t="str">
            <v>AT5G13300</v>
          </cell>
          <cell r="B1197" t="str">
            <v>AT5G13300.1</v>
          </cell>
          <cell r="C1197" t="str">
            <v>Belongs to 15-member small GTPase gene family, ARF-GAP domain proteins (AGD); corresponds to AGD3, and is one of four proteins belonging to class 1, together with AGD1, AGD2 and AGD4. The protein contains four domains: BAR domain, PH domain, an ARF-GAP domain, and two Ankyrin repeats. In sfc mutants, the secondary and tertiary veins of cotyledons, leaves, sepals and petals are largely replaced by small segments of discontinuous veins. sfc mutants have exaggerated responses to auxin.</v>
          </cell>
          <cell r="D1197" t="str">
            <v>protein_coding</v>
          </cell>
          <cell r="E1197" t="str">
            <v>SCARFACE (SFC)</v>
          </cell>
        </row>
        <row r="1198">
          <cell r="A1198" t="str">
            <v>AT5G51110</v>
          </cell>
          <cell r="B1198" t="str">
            <v>AT5G51110.1</v>
          </cell>
          <cell r="C1198" t="str">
            <v>Encodes a protein involved in Rubisco assembly that also mediates Abscisic acid-dependent stress response. It is a ubiquitination target of the intracellular E3 ligase SDIR1. It selectively regulates the expression of the downstream basic region/leucine zipper motif transcription factor gene ABA-INSENSITIVE5, rather than ABA-RESPONSIVE ELEMENTS BINDING FACTOR3 (ABF3) or ABF4, to regulate ABA-mediated seed germination and the plant salt response.</v>
          </cell>
          <cell r="D1198" t="str">
            <v>protein_coding</v>
          </cell>
          <cell r="E1198" t="str">
            <v>SDIR1-INTERACTING PROTEIN1 (SDIRIP1)</v>
          </cell>
        </row>
        <row r="1199">
          <cell r="A1199" t="str">
            <v>AT4G02080</v>
          </cell>
          <cell r="B1199" t="str">
            <v>AT4G02080.1</v>
          </cell>
          <cell r="C1199" t="str">
            <v>A member of ARF-like GTPase family. A thaliana has 21 members, in two subfamilies, ARF and ARF-like (ARL) GTPases.</v>
          </cell>
          <cell r="D1199" t="str">
            <v>protein_coding</v>
          </cell>
          <cell r="E1199" t="str">
            <v>SECRETION-ASSOCIATED RAS SUPER FAMILY 2 (SAR2)</v>
          </cell>
        </row>
        <row r="1200">
          <cell r="A1200" t="str">
            <v>AT5G40390</v>
          </cell>
          <cell r="B1200" t="str">
            <v>AT5G40390.1</v>
          </cell>
          <cell r="C1200" t="str">
            <v>Encodes a protein which might be involved in the formation of verbascose. A T-DNA insertion mutant was shown to have a decreased amount of verbascose (as well as mannitol) whereas the levels of raffinose and stachyose remained unchanged.</v>
          </cell>
          <cell r="D1200" t="str">
            <v>protein_coding</v>
          </cell>
          <cell r="E1200" t="str">
            <v>SEED IMBIBITION 1-LIKE (SIP1)</v>
          </cell>
        </row>
        <row r="1201">
          <cell r="A1201" t="str">
            <v>AT4G14030</v>
          </cell>
          <cell r="B1201" t="str">
            <v>AT4G14030.1</v>
          </cell>
          <cell r="C1201" t="str">
            <v>selenium-binding protein 1;(source:Araport11)</v>
          </cell>
          <cell r="D1201" t="str">
            <v>protein_coding</v>
          </cell>
          <cell r="E1201" t="str">
            <v>SELENIUM-BINDING PROTEIN 1 (SBP1)</v>
          </cell>
        </row>
        <row r="1202">
          <cell r="A1202" t="str">
            <v>AT4G14040</v>
          </cell>
          <cell r="B1202" t="str">
            <v>AT4G14040.1</v>
          </cell>
          <cell r="C1202" t="str">
            <v>selenium-binding protein 2;(source:Araport11)</v>
          </cell>
          <cell r="D1202" t="str">
            <v>protein_coding</v>
          </cell>
          <cell r="E1202" t="str">
            <v>SELENIUM-BINDING PROTEIN 2 (SBP2)</v>
          </cell>
        </row>
        <row r="1203">
          <cell r="A1203" t="str">
            <v>AT5G13030</v>
          </cell>
          <cell r="B1203" t="str">
            <v>AT5G13030.1</v>
          </cell>
          <cell r="C1203" t="str">
            <v>Chloroplast localized homolog of SELO. Loss of function mutants have reduced production of reactive oxygen species (ROS) and higher ROS scavenging.</v>
          </cell>
          <cell r="D1203" t="str">
            <v>protein_coding</v>
          </cell>
          <cell r="E1203" t="str">
            <v>SELENOPROTEIN O (SELO)</v>
          </cell>
        </row>
        <row r="1204">
          <cell r="A1204" t="str">
            <v>AT1G66580</v>
          </cell>
          <cell r="B1204" t="str">
            <v>AT1G66580.1</v>
          </cell>
          <cell r="C1204" t="str">
            <v>senescence associated gene 24;(source:Araport11)</v>
          </cell>
          <cell r="D1204" t="str">
            <v>protein_coding</v>
          </cell>
          <cell r="E1204" t="str">
            <v>SENESCENCE ASSOCIATED GENE 24 (SAG24)</v>
          </cell>
        </row>
        <row r="1205">
          <cell r="A1205" t="str">
            <v>AT3G14067</v>
          </cell>
          <cell r="B1205" t="str">
            <v>AT3G14067.1</v>
          </cell>
          <cell r="C1205" t="str">
            <v>Encodes a protein with similarity to serine protease, subtilisin, that is upregulated during senescence and expressed in the arial portions of the plant.Loss of function mutations have increased branch number but normal silique length and seed set and therefore have increased fertility.</v>
          </cell>
          <cell r="D1205" t="str">
            <v>protein_coding</v>
          </cell>
          <cell r="E1205" t="str">
            <v>SENESCENCE-ASSOCIATED SUBTILISIN PROTEASE (SASP)</v>
          </cell>
        </row>
        <row r="1206">
          <cell r="A1206" t="str">
            <v>AT3G06510</v>
          </cell>
          <cell r="B1206" t="str">
            <v>AT3G06510.2</v>
          </cell>
          <cell r="C1206" t="str">
            <v>Encodes a protein with beta-glucosidase and galactosyltransferase activity, mutants show increased sensitivity to freezing.  Though it is classified as a family I glycosyl hydrolase, it has no hydrolase activity in vitro.</v>
          </cell>
          <cell r="D1206" t="str">
            <v>protein_coding</v>
          </cell>
          <cell r="E1206" t="str">
            <v>SENSITIVE TO FREEZING 2 (SFR2)</v>
          </cell>
        </row>
        <row r="1207">
          <cell r="A1207" t="str">
            <v>AT5G43940</v>
          </cell>
          <cell r="B1207" t="str">
            <v>AT5G43940.2</v>
          </cell>
          <cell r="C1207" t="str">
            <v>Encodes a glutathione-dependent formaldehyde dehydrogenase (also known as class III type alcohol dehydrogenase) reduces S-nitrosoglutathione (GSNO), the condensation product of glutathione and NO, that is a naturally occurring NO reservoir and also a reactive nitrogen intermediate. Gene expression is reduced by wounding and induced by salicylic acid. Is required for the acclimation of plants to high temperature and for fertility.</v>
          </cell>
          <cell r="D1207" t="str">
            <v>protein_coding</v>
          </cell>
          <cell r="E1207" t="str">
            <v>SENSITIVE TO HOT TEMPERATURES 5 (HOT5)</v>
          </cell>
        </row>
        <row r="1208">
          <cell r="A1208" t="str">
            <v>AT2G33530</v>
          </cell>
          <cell r="B1208" t="str">
            <v>AT2G33530.1</v>
          </cell>
          <cell r="C1208" t="str">
            <v>serine carboxypeptidase-like 46;(source:Araport11)</v>
          </cell>
          <cell r="D1208" t="str">
            <v>protein_coding</v>
          </cell>
          <cell r="E1208" t="str">
            <v>SERINE CARBOXYPEPTIDASE-LIKE 46 (scpl46)</v>
          </cell>
        </row>
        <row r="1209">
          <cell r="A1209" t="str">
            <v>AT5G26780</v>
          </cell>
          <cell r="B1209" t="str">
            <v>AT5G26780.3</v>
          </cell>
          <cell r="C1209" t="str">
            <v>Encodes a protein with serine hydroxymethyltransferase activity which is thought to be localized in the mitochondrial matrix. SHM2 expression fails to rescue the conditional lethal phenotype of the shm1-1 mutant, defective in SHM1.</v>
          </cell>
          <cell r="D1209" t="str">
            <v>protein_coding</v>
          </cell>
          <cell r="E1209" t="str">
            <v>SERINE HYDROXYMETHYLTRANSFERASE 2 (SHM2)</v>
          </cell>
        </row>
        <row r="1210">
          <cell r="A1210" t="str">
            <v>AT4G13930</v>
          </cell>
          <cell r="B1210" t="str">
            <v>AT4G13930.1</v>
          </cell>
          <cell r="C1210" t="str">
            <v>Encodes a serine hydroxymethyltransferase maximally expressed in root</v>
          </cell>
          <cell r="D1210" t="str">
            <v>protein_coding</v>
          </cell>
          <cell r="E1210" t="str">
            <v>SERINE HYDROXYMETHYLTRANSFERASE 4 (SHM4)</v>
          </cell>
        </row>
        <row r="1211">
          <cell r="A1211" t="str">
            <v>AT4G37930</v>
          </cell>
          <cell r="B1211" t="str">
            <v>AT4G37930.1</v>
          </cell>
          <cell r="C1211" t="str">
            <v>Encodes a protein with mitochondrial serine hydroxymethyltransferase activity, which functions in the photorespiratory pathway, catalyzes the conversion of serine and tetrahydrofolate to glycine and 5,10-methylene tetrahydrofolate.  Involved in controlling cell damage caused by abiotic stress, such as high light and salt and the hypersensitive defense response of plants.</v>
          </cell>
          <cell r="D1211" t="str">
            <v>protein_coding</v>
          </cell>
          <cell r="E1211" t="str">
            <v>SERINE TRANSHYDROXYMETHYLTRANSFERASE 1 (SHM1)</v>
          </cell>
        </row>
        <row r="1212">
          <cell r="A1212" t="str">
            <v>AT3G58040</v>
          </cell>
          <cell r="B1212" t="str">
            <v>AT3G58040.1</v>
          </cell>
          <cell r="C1212" t="str">
            <v>Encodes a RING finger domain containing protein  that interacts with AtRAP2.2. The mRNA is cell-to-cell mobile.</v>
          </cell>
          <cell r="D1212" t="str">
            <v>protein_coding</v>
          </cell>
          <cell r="E1212" t="str">
            <v>SEVEN IN ABSENTIA OF ARABIDOPSIS 2 (SINAT2)</v>
          </cell>
        </row>
        <row r="1213">
          <cell r="A1213" t="str">
            <v>AT1G31440</v>
          </cell>
          <cell r="B1213" t="str">
            <v>AT1G31440.1</v>
          </cell>
          <cell r="C1213" t="str">
            <v>SH3 domain-containing protein;(source:Araport11)</v>
          </cell>
          <cell r="D1213" t="str">
            <v>protein_coding</v>
          </cell>
          <cell r="E1213" t="str">
            <v>SH3 DOMAIN-CONTAINING PROTEIN 1 (SH3P1)</v>
          </cell>
        </row>
        <row r="1214">
          <cell r="A1214" t="str">
            <v>AT4G34660</v>
          </cell>
          <cell r="B1214" t="str">
            <v>AT4G34660.1</v>
          </cell>
          <cell r="C1214" t="str">
            <v>SH3 domain-containing protein;(source:Araport11)</v>
          </cell>
          <cell r="D1214" t="str">
            <v>protein_coding</v>
          </cell>
          <cell r="E1214" t="str">
            <v>SH3 DOMAIN-CONTAINING PROTEIN 2 (SH3P2)</v>
          </cell>
        </row>
        <row r="1215">
          <cell r="A1215" t="str">
            <v>AT4G18060</v>
          </cell>
          <cell r="B1215" t="str">
            <v>AT4G18060.1</v>
          </cell>
          <cell r="C1215" t="str">
            <v>SH3 domain-containing protein;(source:Araport11)</v>
          </cell>
          <cell r="D1215" t="str">
            <v>protein_coding</v>
          </cell>
          <cell r="E1215" t="str">
            <v>SH3 DOMAIN-CONTAINING PROTEIN 3 (SH3P3)</v>
          </cell>
        </row>
        <row r="1216">
          <cell r="A1216" t="str">
            <v>AT5G10200</v>
          </cell>
          <cell r="B1216" t="str">
            <v>AT5G10200.1</v>
          </cell>
          <cell r="C1216" t="str">
            <v>ARM-repeat/Tetratricopeptide repeat (TPR)-like protein;(source:Araport11)</v>
          </cell>
          <cell r="D1216" t="str">
            <v>protein_coding</v>
          </cell>
          <cell r="E1216" t="str">
            <v>SHADE AVOIDANCE 4 (SAV4)</v>
          </cell>
        </row>
        <row r="1217">
          <cell r="A1217" t="str">
            <v>AT4G31120</v>
          </cell>
          <cell r="B1217" t="str">
            <v>AT4G31120.1</v>
          </cell>
          <cell r="C1217" t="str">
            <v>Involved in vernalization. Required for epigenetic silencing of FLC, and for vernalization-mediated histone modification.</v>
          </cell>
          <cell r="D1217" t="str">
            <v>protein_coding</v>
          </cell>
          <cell r="E1217" t="str">
            <v>SHK1 BINDING PROTEIN 1 (SKB1)</v>
          </cell>
        </row>
        <row r="1218">
          <cell r="A1218" t="str">
            <v>AT3G53020</v>
          </cell>
          <cell r="B1218" t="str">
            <v>AT3G53020.1</v>
          </cell>
          <cell r="C1218" t="str">
            <v>RPL24B encodes ribosomal protein L24, homolog of cytosolic RPL24, found in archaea and higher eukaryotes. Arabidopsis has two RPL24 homologs, RPL24A (AT2G36620) and RPL24B. Mutants showed defects in apical-basal gynoecium patterning similar to previously described ett and mp mutants. Transformation of stv1-1 mutant with a uORF-eliminated ETT construct partially suppressed the stv1 gynoecium phenotype, implying that STV1 could influence ETT  translation through its uORFs.  Regulated by TCP20.</v>
          </cell>
          <cell r="D1218" t="str">
            <v>protein_coding</v>
          </cell>
          <cell r="E1218" t="str">
            <v>SHORT VALVE1 (STV1)</v>
          </cell>
        </row>
        <row r="1219">
          <cell r="A1219" t="str">
            <v>AT3G12800</v>
          </cell>
          <cell r="B1219" t="str">
            <v>AT3G12800.1</v>
          </cell>
          <cell r="C1219" t="str">
            <v>short-chain dehydrogenase-reductase B;(source:Araport11)</v>
          </cell>
          <cell r="D1219" t="str">
            <v>protein_coding</v>
          </cell>
          <cell r="E1219" t="str">
            <v>SHORT-CHAIN DEHYDROGENASE-REDUCTASE B (SDRB)</v>
          </cell>
        </row>
        <row r="1220">
          <cell r="A1220" t="str">
            <v>AT2G22300</v>
          </cell>
          <cell r="B1220" t="str">
            <v>AT2G22300.1</v>
          </cell>
          <cell r="C1220" t="str">
            <v>Encodes a putative CAM binding transcription factor. Loss of function mutations show enhanced resistance to fungal and bacterial pathogens suggesting that CAMTA functions to suppress defense responses.It acts in the cold response pathway, it can bind to and activate the expression of DREB1 genes.</v>
          </cell>
          <cell r="D1220" t="str">
            <v>protein_coding</v>
          </cell>
          <cell r="E1220" t="str">
            <v>SIGNAL RESPONSIVE 1 (SR1)</v>
          </cell>
        </row>
        <row r="1221">
          <cell r="A1221" t="str">
            <v>AT4G22010</v>
          </cell>
          <cell r="B1221" t="str">
            <v>AT4G22010.1</v>
          </cell>
          <cell r="C1221" t="str">
            <v>SKU5 similar 4;(source:Araport11)</v>
          </cell>
          <cell r="D1221" t="str">
            <v>protein_coding</v>
          </cell>
          <cell r="E1221" t="str">
            <v>SKU5  SIMILAR 4 (sks4)</v>
          </cell>
        </row>
        <row r="1222">
          <cell r="A1222" t="str">
            <v>AT1G19120</v>
          </cell>
          <cell r="B1222" t="str">
            <v>AT1G19120.1</v>
          </cell>
          <cell r="C1222" t="str">
            <v>Small nuclear ribonucleoprotein family protein;(source:Araport11)</v>
          </cell>
          <cell r="D1222" t="str">
            <v>protein_coding</v>
          </cell>
          <cell r="E1222" t="str">
            <v>SM-LIKE 1A (LSM1A)</v>
          </cell>
        </row>
        <row r="1223">
          <cell r="A1223" t="str">
            <v>AT3G14080</v>
          </cell>
          <cell r="B1223" t="str">
            <v>AT3G14080.1</v>
          </cell>
          <cell r="C1223" t="str">
            <v>Small nuclear ribonucleoprotein family protein;(source:Araport11)</v>
          </cell>
          <cell r="D1223" t="str">
            <v>protein_coding</v>
          </cell>
          <cell r="E1223" t="str">
            <v>SM-LIKE 1B (LSM1B)</v>
          </cell>
        </row>
        <row r="1224">
          <cell r="A1224" t="str">
            <v>AT1G03330</v>
          </cell>
          <cell r="B1224" t="str">
            <v>AT1G03330.1</v>
          </cell>
          <cell r="C1224" t="str">
            <v>Small nuclear ribonucleoprotein family protein;(source:Araport11)</v>
          </cell>
          <cell r="D1224" t="str">
            <v>protein_coding</v>
          </cell>
          <cell r="E1224" t="str">
            <v>SM-LIKE 2 (LSM2)</v>
          </cell>
        </row>
        <row r="1225">
          <cell r="A1225" t="str">
            <v>AT1G21190</v>
          </cell>
          <cell r="B1225" t="str">
            <v>AT1G21190.1</v>
          </cell>
          <cell r="C1225" t="str">
            <v>Small nuclear ribonucleoprotein family protein;(source:Araport11)</v>
          </cell>
          <cell r="D1225" t="str">
            <v>protein_coding</v>
          </cell>
          <cell r="E1225" t="str">
            <v>SM-LIKE 3A (LSM3A)</v>
          </cell>
        </row>
        <row r="1226">
          <cell r="A1226" t="str">
            <v>AT1G76860</v>
          </cell>
          <cell r="B1226" t="str">
            <v>AT1G76860.1</v>
          </cell>
          <cell r="C1226" t="str">
            <v>Small nuclear ribonucleoprotein family protein;(source:Araport11)</v>
          </cell>
          <cell r="D1226" t="str">
            <v>protein_coding</v>
          </cell>
          <cell r="E1226" t="str">
            <v>SM-LIKE 3B (LSM3B)</v>
          </cell>
        </row>
        <row r="1227">
          <cell r="A1227" t="str">
            <v>AT3G59810</v>
          </cell>
          <cell r="B1227" t="str">
            <v>AT3G59810.1</v>
          </cell>
          <cell r="C1227" t="str">
            <v>Small nuclear ribonucleoprotein family protein;(source:Araport11)</v>
          </cell>
          <cell r="D1227" t="str">
            <v>protein_coding</v>
          </cell>
          <cell r="E1227" t="str">
            <v>SM-LIKE 6A (LSM6A)</v>
          </cell>
        </row>
        <row r="1228">
          <cell r="A1228" t="str">
            <v>AT2G43810</v>
          </cell>
          <cell r="B1228" t="str">
            <v>AT2G43810.1</v>
          </cell>
          <cell r="C1228" t="str">
            <v>Small nuclear ribonucleoprotein family protein;(source:Araport11)</v>
          </cell>
          <cell r="D1228" t="str">
            <v>protein_coding</v>
          </cell>
          <cell r="E1228" t="str">
            <v>SM-LIKE 6B (LSM6B)</v>
          </cell>
        </row>
        <row r="1229">
          <cell r="A1229" t="str">
            <v>AT4G34620</v>
          </cell>
          <cell r="B1229" t="str">
            <v>AT4G34620.1</v>
          </cell>
          <cell r="C1229" t="str">
            <v>Encodes ribosomal protein S16, has embryo-defective lethal mutant phenotype</v>
          </cell>
          <cell r="D1229" t="str">
            <v>protein_coding</v>
          </cell>
          <cell r="E1229" t="str">
            <v>SMALL SUBUNIT RIBOSOMAL PROTEIN 16 (SSR16)</v>
          </cell>
        </row>
        <row r="1230">
          <cell r="A1230" t="str">
            <v>AT3G01090</v>
          </cell>
          <cell r="B1230" t="str">
            <v>AT3G01090.2</v>
          </cell>
          <cell r="C1230" t="str">
            <v>encodes a SNF1-related protein kinase that physically interacts with SCF subunit SKP1/ASK1 and 20S proteosome subunit PAD1. It can also interact with PRL1 DWD-containing protein. Based on in vitro degradation assays and cul4cs and prl1 mutants, there is evidence that AKIN10 is degraded in a proteasome-dependent manner, and that this depends on a CUL4-PRL1 E3 ligase</v>
          </cell>
          <cell r="D1230" t="str">
            <v>protein_coding</v>
          </cell>
          <cell r="E1230" t="str">
            <v>SNF1 KINASE HOMOLOG 10 (KIN10)</v>
          </cell>
        </row>
        <row r="1231">
          <cell r="A1231" t="str">
            <v>AT5G08590</v>
          </cell>
          <cell r="B1231" t="str">
            <v>AT5G08590.1</v>
          </cell>
          <cell r="C1231" t="str">
            <v>Encodes a member of SNF1-related protein kinases (SnRK2) whose activity is activated by ionic (salt) and non-ionic (mannitol) osmotic stress. Similar to the calcium/calmodulin-dependent protein kinase subfamily and the SNF1 kinase subfamily.</v>
          </cell>
          <cell r="D1231" t="str">
            <v>protein_coding</v>
          </cell>
          <cell r="E1231" t="str">
            <v>SNF1-RELATED PROTEIN KINASE 2.1 (SNRK2.1)</v>
          </cell>
        </row>
        <row r="1232">
          <cell r="A1232" t="str">
            <v>AT1G10940</v>
          </cell>
          <cell r="B1232" t="str">
            <v>AT1G10940.2</v>
          </cell>
          <cell r="C1232" t="str">
            <v>Encodes a plant protein kinase similar to the calcium/calmodulin-dependent protein kinase subfamily and the SNF1 kinase subfamily (SnRK2) whose activity is activated by ionic (salt) and non-ionic (mannitol) osmotic stress. Kinase activity of its homolog in tobacco is induced by hyperosmotic condition within 1 minute.</v>
          </cell>
          <cell r="D1232" t="str">
            <v>protein_coding</v>
          </cell>
          <cell r="E1232" t="str">
            <v>SNF1-RELATED PROTEIN KINASE 2.4 (SNRK2.4)</v>
          </cell>
        </row>
        <row r="1233">
          <cell r="A1233" t="str">
            <v>AT1G77180</v>
          </cell>
          <cell r="B1233" t="str">
            <v>AT1G77180.1</v>
          </cell>
          <cell r="C1233" t="str">
            <v>Encodes a putative transcriptional factor.  Shows transcriptional activator activity in yeast.  Involved in response to abscisic acid, salt and osmotic stress. SKIP lengthens period of the circadian clock by impairing the alternative splicing of PRR7 and PRR9. SKIP regulates the splicing of SEF pre-mRNA  and suppresses flowering by activation of FLC.</v>
          </cell>
          <cell r="D1233" t="str">
            <v>protein_coding</v>
          </cell>
          <cell r="E1233" t="str">
            <v>SNW/SKI-INTERACTING PROTEIN (SKIP)</v>
          </cell>
        </row>
        <row r="1234">
          <cell r="A1234" t="str">
            <v>AT1G23820</v>
          </cell>
          <cell r="B1234" t="str">
            <v>AT1G23820.1</v>
          </cell>
          <cell r="C1234" t="str">
            <v>Spermidine synthase.</v>
          </cell>
          <cell r="D1234" t="str">
            <v>protein_coding</v>
          </cell>
          <cell r="E1234" t="str">
            <v>SPERMIDINE SYNTHASE 1 (SPDS1)</v>
          </cell>
        </row>
        <row r="1235">
          <cell r="A1235" t="str">
            <v>AT5G06680</v>
          </cell>
          <cell r="B1235" t="str">
            <v>AT5G06680.1</v>
          </cell>
          <cell r="C1235" t="str">
            <v>Encodes protein similar to yeast SCP98. Yeast SCP98 is essential for the microtubule nucleation activity of the gamma-tubulin ring complexes. Enriched at the post-cytokinetic cell edges in leaves and roots. The mRNA is cell-to-cell mobile.</v>
          </cell>
          <cell r="D1235" t="str">
            <v>protein_coding</v>
          </cell>
          <cell r="E1235" t="str">
            <v>SPINDLE POLE BODY COMPONENT 98 (SPC98)</v>
          </cell>
        </row>
        <row r="1236">
          <cell r="A1236" t="str">
            <v>AT2G03680</v>
          </cell>
          <cell r="B1236" t="str">
            <v>AT2G03680.1</v>
          </cell>
          <cell r="C1236" t="str">
            <v>The SPR1 gene encodes a plant-specific 12-kD protein which has a repeated motif at both ends, separated by a predicted rod-like domain, suggesting that it may act as an intermolecular linker. Ubiquitously expressed and belongs to a six-member gene family in Arabidopsis; expressed in transgenic seedlings localized to microtubules within the cortical array, preprophase band, phragmoplast, and mitotic spindle.</v>
          </cell>
          <cell r="D1236" t="str">
            <v>protein_coding</v>
          </cell>
          <cell r="E1236" t="str">
            <v>SPIRAL1 (SPR1)</v>
          </cell>
        </row>
        <row r="1237">
          <cell r="A1237" t="str">
            <v>AT3G55220</v>
          </cell>
          <cell r="B1237" t="str">
            <v>AT3G55220.1</v>
          </cell>
          <cell r="C1237" t="str">
            <v>Encodes a spliceosomal protein that is required for proper reproduction.  RNAi lines display low pollen viability,caused by a defect in the transition from microspore to bicellular stage during pollen development.</v>
          </cell>
          <cell r="D1237" t="str">
            <v>protein_coding</v>
          </cell>
          <cell r="E1237" t="str">
            <v>SPLICEOSOME-ASSOCIATED PROTEIN 130 B (SAP130b)</v>
          </cell>
        </row>
        <row r="1238">
          <cell r="A1238" t="str">
            <v>AT4G18240</v>
          </cell>
          <cell r="B1238" t="str">
            <v>AT4G18240.1</v>
          </cell>
          <cell r="C1238" t="str">
            <v>Encodes a starch synthase.  In Arabidopsis leaves, the catalytic C-terminal region of STARCH SYNTHASE 4 promotes starch granule initiation while its non-catalytic N-terminal region determines starch granules morphology.</v>
          </cell>
          <cell r="D1238" t="str">
            <v>protein_coding</v>
          </cell>
          <cell r="E1238" t="str">
            <v>STARCH SYNTHASE 4 (SS4)</v>
          </cell>
        </row>
        <row r="1239">
          <cell r="A1239" t="str">
            <v>AT5G01920</v>
          </cell>
          <cell r="B1239" t="str">
            <v>AT5G01920.1</v>
          </cell>
          <cell r="C1239" t="str">
            <v>Chloroplast thylakoid protein kinase STN8 is specific in phosphorylation of N-terminal threonine residues in D1, D2  and CP43 proteins, and Thr-4 in PsbH  protein of photosystem II. Phosphorylation of Thr-4 in  the wild type required both light and prior  phosphorylation at Thr-2.</v>
          </cell>
          <cell r="D1239" t="str">
            <v>protein_coding</v>
          </cell>
          <cell r="E1239" t="str">
            <v>STATE TRANSITION 8 (STN8)</v>
          </cell>
        </row>
        <row r="1240">
          <cell r="A1240" t="str">
            <v>AT5G19690</v>
          </cell>
          <cell r="B1240" t="str">
            <v>AT5G19690.1</v>
          </cell>
          <cell r="C1240" t="str">
            <v>encodes an oligosaccharyl transferase involved response to high salt. Mutants are hypersensitive to high salt conditions The mRNA is cell-to-cell mobile.</v>
          </cell>
          <cell r="D1240" t="str">
            <v>protein_coding</v>
          </cell>
          <cell r="E1240" t="str">
            <v>STAUROSPORIN AND TEMPERATURE SENSITIVE 3-LIKE A (STT3A)</v>
          </cell>
        </row>
        <row r="1241">
          <cell r="A1241" t="str">
            <v>AT1G49040</v>
          </cell>
          <cell r="B1241" t="str">
            <v>AT1G49040.1</v>
          </cell>
          <cell r="C1241" t="str">
            <v>Encodes soluble protein containing N-terminal DENN domain and eight C-terminal WD-40 repeats. Involved in cytokinesis of guard mother cells and leaf epidermal cells.  The overall growth and development of mutant plants is severely affected, they are smaller than wt, with defects in seedling development, leaf expansion and flower morphology which renders the mutant conditionally sterile.</v>
          </cell>
          <cell r="D1241" t="str">
            <v>protein_coding</v>
          </cell>
          <cell r="E1241" t="str">
            <v>STOMATAL CYTOKINESIS-DEFECTIVE 1 (SCD1)</v>
          </cell>
        </row>
        <row r="1242">
          <cell r="A1242" t="str">
            <v>AT1G04110</v>
          </cell>
          <cell r="B1242" t="str">
            <v>AT1G04110.1</v>
          </cell>
          <cell r="C1242" t="str">
            <v>Initially identified as a mutation affecting stomatal development and distribution. Encodes a protein similar to serine proteases.</v>
          </cell>
          <cell r="D1242" t="str">
            <v>protein_coding</v>
          </cell>
          <cell r="E1242" t="str">
            <v>STOMATAL DENSITY AND DISTRIBUTION 1 (SDD1)</v>
          </cell>
        </row>
        <row r="1243">
          <cell r="A1243" t="str">
            <v>AT2G25110</v>
          </cell>
          <cell r="B1243" t="str">
            <v>AT2G25110.1</v>
          </cell>
          <cell r="C1243" t="str">
            <v>Encodes an endoplasmic reticulum protein SDF2 (stromal-derived factor-2).  Forms a complex SDF2-ERdj3B-BiP that is required for the proper accumulation of the surface-exposed leucine-rich repeat receptor kinases EFR.  EFR is involved in PAMP (pathogen associated molecular patterns) triggered immunity.</v>
          </cell>
          <cell r="D1243" t="str">
            <v>protein_coding</v>
          </cell>
          <cell r="E1243" t="str">
            <v>STROMAL CELL-DERIVED FACTOR 2-LIKE PROTEIN PRECURSOR (SDF2)</v>
          </cell>
        </row>
        <row r="1244">
          <cell r="A1244" t="str">
            <v>AT1G68830</v>
          </cell>
          <cell r="B1244" t="str">
            <v>AT1G68830.1</v>
          </cell>
          <cell r="C1244" t="str">
            <v>STN7 protein kinase; required for state transitions, phosphorylation of the major antenna complex (LHCII) between PSII and PSI, and light adaptation. STN7 is involved in state transitions.</v>
          </cell>
          <cell r="D1244" t="str">
            <v>protein_coding</v>
          </cell>
          <cell r="E1244" t="str">
            <v>STT7 HOMOLOG STN7 (STN7)</v>
          </cell>
        </row>
        <row r="1245">
          <cell r="A1245" t="str">
            <v>AT5G51750</v>
          </cell>
          <cell r="B1245" t="str">
            <v>AT5G51750.1</v>
          </cell>
          <cell r="C1245" t="str">
            <v>subtilase 1.3;(source:Araport11)</v>
          </cell>
          <cell r="D1245" t="str">
            <v>protein_coding</v>
          </cell>
          <cell r="E1245" t="str">
            <v>SUBTILASE 1.3 (SBT1.3)</v>
          </cell>
        </row>
        <row r="1246">
          <cell r="A1246" t="str">
            <v>AT2G05920</v>
          </cell>
          <cell r="B1246" t="str">
            <v>AT2G05920.1</v>
          </cell>
          <cell r="C1246" t="str">
            <v>Subtilase family protein;(source:Araport11)</v>
          </cell>
          <cell r="D1246" t="str">
            <v>protein_coding</v>
          </cell>
          <cell r="E1246" t="str">
            <v>SUBTILASE 1.8 (SBT1.8)</v>
          </cell>
        </row>
        <row r="1247">
          <cell r="A1247" t="str">
            <v>AT4G34980</v>
          </cell>
          <cell r="B1247" t="str">
            <v>AT4G34980.1</v>
          </cell>
          <cell r="C1247" t="str">
            <v>Serine protease similar to subtilisin.</v>
          </cell>
          <cell r="D1247" t="str">
            <v>protein_coding</v>
          </cell>
          <cell r="E1247" t="str">
            <v>SUBTILISIN-LIKE SERINE PROTEASE 2 (SLP2)</v>
          </cell>
        </row>
        <row r="1248">
          <cell r="A1248" t="str">
            <v>AT3G10380</v>
          </cell>
          <cell r="B1248" t="str">
            <v>AT3G10380.1</v>
          </cell>
          <cell r="C1248" t="str">
            <v>Subunit of the Putative Arabidopsis Exocyst  Complex</v>
          </cell>
          <cell r="D1248" t="str">
            <v>protein_coding</v>
          </cell>
          <cell r="E1248" t="str">
            <v>SUBUNIT OF EXOCYST COMPLEX 8 (SEC8)</v>
          </cell>
        </row>
        <row r="1249">
          <cell r="A1249" t="str">
            <v>AT5G66760</v>
          </cell>
          <cell r="B1249" t="str">
            <v>AT5G66760.1</v>
          </cell>
          <cell r="C1249" t="str">
            <v>One of two genes in Arabidopsis that encode a flavoprotein subunit of the  mitochondrial succinate dehydrogenase complex. The mRNA is cell-to-cell mobile.</v>
          </cell>
          <cell r="D1249" t="str">
            <v>protein_coding</v>
          </cell>
          <cell r="E1249" t="str">
            <v>SUCCINATE DEHYDROGENASE 1-1 (SDH1-1)</v>
          </cell>
        </row>
        <row r="1250">
          <cell r="A1250" t="str">
            <v>AT5G20280</v>
          </cell>
          <cell r="B1250" t="str">
            <v>AT5G20280.1</v>
          </cell>
          <cell r="C1250" t="str">
            <v>Encodes a protein with putative sucrose-phosphate synthase activity. When the gene was expressed in transgenic tobacco plants, a clear trend for increased SPS activity was noted.</v>
          </cell>
          <cell r="D1250" t="str">
            <v>protein_coding</v>
          </cell>
          <cell r="E1250" t="str">
            <v>SUCROSE PHOSPHATE SYNTHASE 1F (SPS1F)</v>
          </cell>
        </row>
        <row r="1251">
          <cell r="A1251" t="str">
            <v>AT1G11260</v>
          </cell>
          <cell r="B1251" t="str">
            <v>AT1G11260.1</v>
          </cell>
          <cell r="C1251" t="str">
            <v>Encodes a H+/hexose cotransporter. The mRNA is cell-to-cell mobile.</v>
          </cell>
          <cell r="D1251" t="str">
            <v>protein_coding</v>
          </cell>
          <cell r="E1251" t="str">
            <v>SUGAR TRANSPORTER 1 (STP1)</v>
          </cell>
        </row>
        <row r="1252">
          <cell r="A1252" t="str">
            <v>AT5G48870</v>
          </cell>
          <cell r="B1252" t="str">
            <v>AT5G48870.1</v>
          </cell>
          <cell r="C1252" t="str">
            <v>SAD1 encodes a polypeptide similar to multifunctional Sm-like snRNP proteins that are required for mRNA splicing, export, and degradation. Mutation in this gene increases plant sensitivity to drought stress and ABA in seed germination, root growth, and the expression of some stress-responsive genes.</v>
          </cell>
          <cell r="D1252" t="str">
            <v>protein_coding</v>
          </cell>
          <cell r="E1252" t="str">
            <v>SUPERSENSITIVE TO ABA AND DROUGHT 1 (SAD1)</v>
          </cell>
        </row>
        <row r="1253">
          <cell r="A1253" t="str">
            <v>AT1G14320</v>
          </cell>
          <cell r="B1253" t="str">
            <v>AT1G14320.1</v>
          </cell>
          <cell r="C1253" t="str">
            <v>Encodes a ribosomal protein L10 and may be involved in translation regulation. Semi-dominant mutations in SAC552 can suppress defects in acaulis5, which encodes a thermospermine synthase, by enhancing translation of acl5 and itself.</v>
          </cell>
          <cell r="D1253" t="str">
            <v>protein_coding</v>
          </cell>
          <cell r="E1253" t="str">
            <v>SUPPRESSOR OF ACAULIS 52 (SAC52)</v>
          </cell>
        </row>
        <row r="1254">
          <cell r="A1254" t="str">
            <v>AT3G09630</v>
          </cell>
          <cell r="B1254" t="str">
            <v>AT3G09630.1</v>
          </cell>
          <cell r="C1254" t="str">
            <v>Ribosomal protein L4/L1 family;(source:Araport11)</v>
          </cell>
          <cell r="D1254" t="str">
            <v>protein_coding</v>
          </cell>
          <cell r="E1254" t="str">
            <v>SUPPRESSOR OF ACAULIS 56 (SAC56)</v>
          </cell>
        </row>
        <row r="1255">
          <cell r="A1255" t="str">
            <v>AT1G22620</v>
          </cell>
          <cell r="B1255" t="str">
            <v>AT1G22620.1</v>
          </cell>
          <cell r="C1255" t="str">
            <v>SAC domain phosphoinositide (3,5)P2 phosphatase. Colocalized  with a Golgi Marker. Required for normal cell morphogenesis, cell wall synthesis, and actin organization.</v>
          </cell>
          <cell r="D1255" t="str">
            <v>protein_coding</v>
          </cell>
          <cell r="E1255" t="str">
            <v>SUPPRESSOR OF ACTIN 1 (SAC1)</v>
          </cell>
        </row>
        <row r="1256">
          <cell r="A1256" t="str">
            <v>AT5G20840</v>
          </cell>
          <cell r="B1256" t="str">
            <v>AT5G20840.1</v>
          </cell>
          <cell r="C1256" t="str">
            <v>Phosphoinositide phosphatase family protein;(source:Araport11)</v>
          </cell>
          <cell r="D1256" t="str">
            <v>protein_coding</v>
          </cell>
          <cell r="E1256" t="str">
            <v>SUPPRESSOR OF ACTIN 4 (SAC4)</v>
          </cell>
        </row>
        <row r="1257">
          <cell r="A1257" t="str">
            <v>AT3G59770</v>
          </cell>
          <cell r="B1257" t="str">
            <v>AT3G59770.3</v>
          </cell>
          <cell r="C1257" t="str">
            <v>Encodes a phosphoinositide phosphatase. The sac9 null mutant accumulates elevated levels of PtdIns(4,5)P2 and Ins(1,4,5)P3. The mutant plants have characteristics of constitutive stress responses.</v>
          </cell>
          <cell r="D1257" t="str">
            <v>protein_coding</v>
          </cell>
          <cell r="E1257" t="str">
            <v>SUPPRESSOR OF ACTIN 9 (SAC9)</v>
          </cell>
        </row>
        <row r="1258">
          <cell r="A1258" t="str">
            <v>AT4G37460</v>
          </cell>
          <cell r="B1258" t="str">
            <v>AT4G37460.1</v>
          </cell>
          <cell r="C1258" t="str">
            <v>Encodes a  tetratricopeptide repeat domain containing protein that shows sequence similarity to those of transcriptional repressors in other organisms. Involved in mediating effector-triggered immunity.</v>
          </cell>
          <cell r="D1258" t="str">
            <v>protein_coding</v>
          </cell>
          <cell r="E1258" t="str">
            <v>SUPPRESSOR OF RPS4-RLD 1 (SRFR1)</v>
          </cell>
        </row>
        <row r="1259">
          <cell r="A1259" t="str">
            <v>AT5G46580</v>
          </cell>
          <cell r="B1259" t="str">
            <v>AT5G46580.1</v>
          </cell>
          <cell r="C1259" t="str">
            <v>pentatricopeptide (PPR) repeat-containing protein;(source:Araport11)</v>
          </cell>
          <cell r="D1259" t="str">
            <v>protein_coding</v>
          </cell>
          <cell r="E1259" t="str">
            <v>SUPPRESSOR OF THYLAKOID FORMATION 1 (SOT1)</v>
          </cell>
        </row>
        <row r="1260">
          <cell r="A1260" t="str">
            <v>AT4G16390</v>
          </cell>
          <cell r="B1260" t="str">
            <v>AT4G16390.1</v>
          </cell>
          <cell r="C1260" t="str">
            <v>Encodes a pentatricopeptide repeat protein, SVR7 (SUPPRESSOR OF VARIEGATION7), required for FtsH-mediated chloroplast biogenesis. It is involved in accumulation and translation of chloroplast ATP synthase subunits.</v>
          </cell>
          <cell r="D1260" t="str">
            <v>protein_coding</v>
          </cell>
          <cell r="E1260" t="str">
            <v>SUPPRESSOR OF VARIEGATION 7 (SVR7)</v>
          </cell>
        </row>
        <row r="1261">
          <cell r="A1261" t="str">
            <v>AT2G33120</v>
          </cell>
          <cell r="B1261" t="str">
            <v>AT2G33120.2</v>
          </cell>
          <cell r="C1261" t="str">
            <v>Encodes a member of Synaptobrevin-like protein family. Also known as VESICLE-ASSOCIATED MEMBRANE PROTEIN 722 (VAMP722). Required for cell plate formation. Post-transcriptionally regulated by CRT1/2 under ER stress.</v>
          </cell>
          <cell r="D1261" t="str">
            <v>protein_coding</v>
          </cell>
          <cell r="E1261" t="str">
            <v>SYNAPTOBREVIN-RELATED PROTEIN 1 (SAR1)</v>
          </cell>
        </row>
        <row r="1262">
          <cell r="A1262" t="str">
            <v>AT2G20990</v>
          </cell>
          <cell r="B1262" t="str">
            <v>AT2G20990.3</v>
          </cell>
          <cell r="C1262" t="str">
            <v>Encodes a protein specifically localized to the ER-PM boundary with similarity to synaptotagmins, a class of membrane trafficking proteins. SYT1 is expressed in all tissues.  Loss of function mutations show hypersensitivity to NaCl and electrolyte leakage from the plasma membrane. SYT1 also affects calcium dependent freezing tolerance and mechanical stress response.  Regulates endocytosis endosome  recycling at the plasma membrane, but not membrane traffic along the secretory pathway. SYT1 may have a role in membrane repair such as membrane resealing after freezing induced damage. SYT1 binds to phosphatidylinositol phosphates in vitro. It is distributed to immobile tubules and likely plays an important role in the formation of the tubular ER network as well as in cellular ER-PM tethering.</v>
          </cell>
          <cell r="D1262" t="str">
            <v>protein_coding</v>
          </cell>
          <cell r="E1262" t="str">
            <v>SYNAPTOTAGMIN A (SYTA)</v>
          </cell>
        </row>
        <row r="1263">
          <cell r="A1263" t="str">
            <v>AT3G09740</v>
          </cell>
          <cell r="B1263" t="str">
            <v>AT3G09740.1</v>
          </cell>
          <cell r="C1263" t="str">
            <v>syntaxin of plants 71 (SYP71)</v>
          </cell>
          <cell r="D1263" t="str">
            <v>protein_coding</v>
          </cell>
          <cell r="E1263" t="str">
            <v>SYNTAXIN OF PLANTS 71 (SYP71)</v>
          </cell>
        </row>
        <row r="1264">
          <cell r="A1264" t="str">
            <v>AT3G20050</v>
          </cell>
          <cell r="B1264" t="str">
            <v>AT3G20050.1</v>
          </cell>
          <cell r="C1264" t="str">
            <v>Encodes a putative cytoplasmic chaperonin that is similar to mouse Tcp-1 (t complex polypeptide 1).</v>
          </cell>
          <cell r="D1264" t="str">
            <v>protein_coding</v>
          </cell>
          <cell r="E1264" t="str">
            <v>T-COMPLEX PROTEIN 1 ALPHA SUBUNIT (TCP-1)</v>
          </cell>
        </row>
        <row r="1265">
          <cell r="A1265" t="str">
            <v>AT1G50030</v>
          </cell>
          <cell r="B1265" t="str">
            <v>AT1G50030.1</v>
          </cell>
          <cell r="C1265" t="str">
            <v>Related to TOR proteins from yeast and mammals, regulators of cell growth in response to nutrient availability. TOR proteins belong to the family of phosphatidylinositol 3-kinase and are targets of the antiproliferative drug rapamycin. AtTOR binds the yeast FKBP12 protein in the presence of Rapamycin, is involved in embryogenesis and is expressed in embryos, endosperm and meristems.</v>
          </cell>
          <cell r="D1265" t="str">
            <v>protein_coding</v>
          </cell>
          <cell r="E1265" t="str">
            <v>TARGET OF RAPAMYCIN (TOR)</v>
          </cell>
        </row>
        <row r="1266">
          <cell r="A1266" t="str">
            <v>AT2G31070</v>
          </cell>
          <cell r="B1266" t="str">
            <v>AT2G31070.1</v>
          </cell>
          <cell r="C1266" t="str">
            <v>TCP family protein involved in heterchronic regulation of leaf differentiation.</v>
          </cell>
          <cell r="D1266" t="str">
            <v>protein_coding</v>
          </cell>
          <cell r="E1266" t="str">
            <v>TCP DOMAIN PROTEIN 10 (tcp10)</v>
          </cell>
        </row>
        <row r="1267">
          <cell r="A1267" t="str">
            <v>AT1G04530</v>
          </cell>
          <cell r="B1267" t="str">
            <v>AT1G04530.1</v>
          </cell>
          <cell r="C1267" t="str">
            <v>Encodes one of the 36 carboxylate clamp (CC)-tetratricopeptide repeat (TPR) proteins (Prasad 2010, Pubmed ID: 20856808) with potential to interact with Hsp90/Hsp70 as co-chaperones.</v>
          </cell>
          <cell r="D1267" t="str">
            <v>protein_coding</v>
          </cell>
          <cell r="E1267" t="str">
            <v>TETRATRICOPEPTIDE REPEAT 4 (TPR4)</v>
          </cell>
        </row>
        <row r="1268">
          <cell r="A1268" t="str">
            <v>AT2G46280</v>
          </cell>
          <cell r="B1268" t="str">
            <v>AT2G46280.1</v>
          </cell>
          <cell r="C1268" t="str">
            <v>Encodes a homolog of mammalian TGF-beta receptor interacting protein.  Co-immunoprecipitates with BRI1 and can be phosphorylated in vitro by BRI1 at specific sites (Thr-14, Thr-89, and either Thr-197 or Ser-198).  May therefore be a cytoplasmic BRI1 substrate and involved in brassinosteroid regulated plant growth and development.The encoded protein has two DWD motifs. It can bind to DDB1a in Y2H assays, and DDB1b in co-IP assays, and may be involved in the formation of a CUL4-based E3 ubiquitin ligase</v>
          </cell>
          <cell r="D1268" t="str">
            <v>protein_coding</v>
          </cell>
          <cell r="E1268" t="str">
            <v>TGF-BETA RECEPTOR INTERACTING PROTEIN 1 (TRIP-1)</v>
          </cell>
        </row>
        <row r="1269">
          <cell r="A1269" t="str">
            <v>AT5G42980</v>
          </cell>
          <cell r="B1269" t="str">
            <v>AT5G42980.1</v>
          </cell>
          <cell r="C1269" t="str">
            <v>encodes a cytosolic thioredoxin that reduces disulfide bridges of target proteins by the reversible formation of a disulfide bridge between two neighboring Cys residues present in the active site. Thioredoxins have been found to regulate a variety of biological reactions in prokaryotic and eukaryotic cells. The mRNA is cell-to-cell mobile.</v>
          </cell>
          <cell r="D1269" t="str">
            <v>protein_coding</v>
          </cell>
          <cell r="E1269" t="str">
            <v>THIOREDOXIN 3 (TRX3)</v>
          </cell>
        </row>
        <row r="1270">
          <cell r="A1270" t="str">
            <v>AT3G06730</v>
          </cell>
          <cell r="B1270" t="str">
            <v>AT3G06730.1</v>
          </cell>
          <cell r="C1270" t="str">
            <v>Encodes a plastidial thioredoxin (TRX) isoform that defines a branch of plastidial TRXs lying between x- and y-type TRXs and thus was named TRX z. Possesses disulfide reductase activity in vitro. TRX z was previously named as Trx p (thioredoxin putative and plastidic) before its thioredoxin activity was confirmed (Meng et al., PNAS 2010, 107:3900). Knockout mutant of TRX z has a severe albino phenotype and is inhibited in chloroplast development. Two fructokinase-like proteins (FLN1 and FLN2), members of the pfkB-carbohydrate kinase family, are potential TRX z targets.</v>
          </cell>
          <cell r="D1270" t="str">
            <v>protein_coding</v>
          </cell>
          <cell r="E1270" t="str">
            <v>THIOREDOXIN Z (TRX z)</v>
          </cell>
        </row>
        <row r="1271">
          <cell r="A1271" t="str">
            <v>AT1G65980</v>
          </cell>
          <cell r="B1271" t="str">
            <v>AT1G65980.1</v>
          </cell>
          <cell r="C1271" t="str">
            <v>thioredoxin-dependent peroxidase</v>
          </cell>
          <cell r="D1271" t="str">
            <v>protein_coding</v>
          </cell>
          <cell r="E1271" t="str">
            <v>THIOREDOXIN-DEPENDENT PEROXIDASE 1 (TPX1)</v>
          </cell>
        </row>
        <row r="1272">
          <cell r="A1272" t="str">
            <v>AT1G54780</v>
          </cell>
          <cell r="B1272" t="str">
            <v>AT1G54780.1</v>
          </cell>
          <cell r="C1272" t="str">
            <v>Encodes a thylakoid lumen protein regulating photosystem II repair cycle. Has acid phosphatase activity. The mRNA is cell-to-cell mobile.</v>
          </cell>
          <cell r="D1272" t="str">
            <v>protein_coding</v>
          </cell>
          <cell r="E1272" t="str">
            <v>THYLAKOID LUMEN PROTEIN 18.3 (TLP18.3)</v>
          </cell>
        </row>
        <row r="1273">
          <cell r="A1273" t="str">
            <v>AT3G55000</v>
          </cell>
          <cell r="B1273" t="str">
            <v>AT3G55000.1</v>
          </cell>
          <cell r="C1273" t="str">
            <v>Encodes a protein of unknown function that is involved in cortical microtubule organization. Mutants exhibit abnormal cell growth and patterns of division. TON1A can functionally complement TON1B and their roles appear to be redundant in plants. Encodes a novel protein that is similar to human FOP and OFD1 centrosomal proteins. Localizes to the preprophase band, cytoplasm and cell cortex where it is probably associated with the cortical cytoskeleton. TON1A associates with plant centrins CEN1 and CEN2.</v>
          </cell>
          <cell r="D1273" t="str">
            <v>protein_coding</v>
          </cell>
          <cell r="E1273" t="str">
            <v>TONNEAU 1A (TON1A)</v>
          </cell>
        </row>
        <row r="1274">
          <cell r="A1274" t="str">
            <v>AT3G55005</v>
          </cell>
          <cell r="B1274" t="str">
            <v>AT3G55005.1</v>
          </cell>
          <cell r="C1274" t="str">
            <v>Encodes a protein of unknown function that is involved in cortical microtubule organization. Mutants exhibit abnormal cell growth and patterns of division. TON1B appears to be redundant with TON1A. Encodes a novel protein that is similar to human FOP and OFD1 centrosomal proteins. Localizes to the preprophase band, cytoplasm and cell cortex where it is probably associated with the cortical cytoskeleton. TON1B associates with plant centrin CEN1.</v>
          </cell>
          <cell r="D1274" t="str">
            <v>protein_coding</v>
          </cell>
          <cell r="E1274" t="str">
            <v>TONNEAU 1B (TON1B)</v>
          </cell>
        </row>
        <row r="1275">
          <cell r="A1275" t="str">
            <v>AT3G26520</v>
          </cell>
          <cell r="B1275" t="str">
            <v>AT3G26520.1</v>
          </cell>
          <cell r="C1275" t="str">
            <v>gamma tonoplast intrinsic protein 2 (TIP2). expressed throughout the plant and transcript level is increased upon NaCl or ABA treatments. NaCl stress-sensitive yeast mutant strains exhibit more resistance to salt when expressing this protein.</v>
          </cell>
          <cell r="D1275" t="str">
            <v>protein_coding</v>
          </cell>
          <cell r="E1275" t="str">
            <v>TONOPLAST INTRINSIC PROTEIN 2 (TIP2)</v>
          </cell>
        </row>
        <row r="1276">
          <cell r="A1276" t="str">
            <v>AT4G27060</v>
          </cell>
          <cell r="B1276" t="str">
            <v>AT4G27060.1</v>
          </cell>
          <cell r="C1276" t="str">
            <v>Encodes a novel, plant-specific microtubule-associated protein that regulates the orientation of cortical microtubules and the direction of organ growth.  The protein plays a role in control of microtubule dependent anisotropic cell elongation. spr2 mutant rosette leaves, cauline leaves, roots, petioles and petals curl in an anticlockwise direction.</v>
          </cell>
          <cell r="D1276" t="str">
            <v>protein_coding</v>
          </cell>
          <cell r="E1276" t="str">
            <v>TORTIFOLIA 1 (TOR1)</v>
          </cell>
        </row>
        <row r="1277">
          <cell r="A1277" t="str">
            <v>AT2G41100</v>
          </cell>
          <cell r="B1277" t="str">
            <v>AT2G41100.1</v>
          </cell>
          <cell r="C1277" t="str">
            <v>encodes a calmodulin-like protein, with six potential calcium binding domains. Calcium binding shown by Ca(2+)-specific shift in electrophoretic mobility. Expression induced by touch and darkness. Expression may also be developmentally controlled. Expression in growing regions of roots, vascular tissue, root/shoot junctions, trichomes, branch points of the shoot, and regions of siliques and flowers. The mRNA is cell-to-cell mobile.</v>
          </cell>
          <cell r="D1277" t="str">
            <v>protein_coding</v>
          </cell>
          <cell r="E1277" t="str">
            <v>TOUCH 3 (TCH3)</v>
          </cell>
        </row>
        <row r="1278">
          <cell r="A1278" t="str">
            <v>AT2G07360</v>
          </cell>
          <cell r="B1278" t="str">
            <v>AT2G07360.2</v>
          </cell>
          <cell r="C1278" t="str">
            <v>TPLATE-associated SH3 domain containing protein.</v>
          </cell>
          <cell r="D1278" t="str">
            <v>protein_coding</v>
          </cell>
          <cell r="E1278" t="str">
            <v>TPLATE-ASSOCIATED SH3 DOMAIN CONTAINING PROTEIN (TASH3)</v>
          </cell>
        </row>
        <row r="1279">
          <cell r="A1279" t="str">
            <v>AT1G10840</v>
          </cell>
          <cell r="B1279" t="str">
            <v>AT1G10840.1</v>
          </cell>
          <cell r="C1279" t="str">
            <v>Encodes eukaryotic initiation factor 3H1 subunit (TIF3H1).</v>
          </cell>
          <cell r="D1279" t="str">
            <v>protein_coding</v>
          </cell>
          <cell r="E1279" t="str">
            <v>TRANSLATION INITIATION FACTOR 3 SUBUNIT H1 (TIF3H1)</v>
          </cell>
        </row>
        <row r="1280">
          <cell r="A1280" t="str">
            <v>AT5G27640</v>
          </cell>
          <cell r="B1280" t="str">
            <v>AT5G27640.2</v>
          </cell>
          <cell r="C1280" t="str">
            <v>encodes a member of eukaryotic translation initiation factor 3B family.</v>
          </cell>
          <cell r="D1280" t="str">
            <v>protein_coding</v>
          </cell>
          <cell r="E1280" t="str">
            <v>TRANSLATION INITIATION FACTOR 3B1 (TIF3B1)</v>
          </cell>
        </row>
        <row r="1281">
          <cell r="A1281" t="str">
            <v>AT1G06950</v>
          </cell>
          <cell r="B1281" t="str">
            <v>AT1G06950.1</v>
          </cell>
          <cell r="C1281" t="str">
            <v>Encodes a protein thought to be a part of the translocon at the chloroplast inner envelope. Involved in protein import into the chloroplast and chloroplast biogenesis. C-terminal half of Tic110 functions as scaffolds for protein-protein interactions.</v>
          </cell>
          <cell r="D1281" t="str">
            <v>protein_coding</v>
          </cell>
          <cell r="E1281" t="str">
            <v>TRANSLOCON AT THE INNER ENVELOPE MEMBRANE OF CHLOROPLASTS 110 (TIC110)</v>
          </cell>
        </row>
        <row r="1282">
          <cell r="A1282" t="str">
            <v>AT4G02510</v>
          </cell>
          <cell r="B1282" t="str">
            <v>AT4G02510.1</v>
          </cell>
          <cell r="C1282" t="str">
            <v>An integral membrane GTPase that functions as a transit-sequence receptor required for the import of proteins necessary for chloroplast biogenesis. Located in the outer chloroplast membrane. Phosphorylation of the G-domains regulate translocon assembly. The mRNA is cell-to-cell mobile.</v>
          </cell>
          <cell r="D1282" t="str">
            <v>protein_coding</v>
          </cell>
          <cell r="E1282" t="str">
            <v>TRANSLOCON AT THE OUTER ENVELOPE MEMBRANE OF CHLOROPLASTS 159 (TOC159)</v>
          </cell>
        </row>
        <row r="1283">
          <cell r="A1283" t="str">
            <v>AT3G46740</v>
          </cell>
          <cell r="B1283" t="str">
            <v>AT3G46740.1</v>
          </cell>
          <cell r="C1283" t="str">
            <v>Component of the translocon outer membrane (TOC) complex. Forms the outer envelope translocation channel (beta-barrel). Plays a role in preprotein conductance. Imported into chloroplast. Expressed in young dividing photosynthetic tissues. Knockout mutants are embryo lethal with arrested development at the two-cell stage. Knockout mutants have abnormal etioplasts.</v>
          </cell>
          <cell r="D1283" t="str">
            <v>protein_coding</v>
          </cell>
          <cell r="E1283" t="str">
            <v>TRANSLOCON AT THE OUTER ENVELOPE MEMBRANE OF CHLOROPLASTS 75-III (TOC75-III)</v>
          </cell>
        </row>
        <row r="1284">
          <cell r="A1284" t="str">
            <v>AT3G17970</v>
          </cell>
          <cell r="B1284" t="str">
            <v>AT3G17970.1</v>
          </cell>
          <cell r="C1284" t="str">
            <v>Integral chloroplast outer membrane protein. Belongs to one of the 36 carboxylate clamp (CC)-tetratricopeptide repeat (TPR) proteins (Prasad 2010, Pubmed ID: 20856808) with potential to interact with Hsp90/Hsp70 as co-chaperones.</v>
          </cell>
          <cell r="D1284" t="str">
            <v>protein_coding</v>
          </cell>
          <cell r="E1284" t="str">
            <v>TRANSLOCON AT THE OUTER MEMBRANE OF CHLOROPLASTS 64-III (TOC64-III)</v>
          </cell>
        </row>
        <row r="1285">
          <cell r="A1285" t="str">
            <v>AT5G24520</v>
          </cell>
          <cell r="B1285" t="str">
            <v>AT5G24520.1</v>
          </cell>
          <cell r="C1285" t="str">
            <v>Required for the accumulation of purple anthocyanins in leaves and stems. Involved in trichome and root hair development. Controls epidermal cell fate specification. Affects dihydroflavonol 4-reductase gene expression. It is thought that a ternary complex composed of TT2, TT8 and TTG1 is necessary for correct expression of BAN in seed endothelium. Based on clonal analysis and other methonds TTG1 has been shown to act non-cell autonomously and to move via plasmodesmata between cells.Localization and levels of TTG1 affect patterning of leaf trichomes. Auxin and ethylene responsiveness of TTG1 transcription is lost in myb12 mutants.</v>
          </cell>
          <cell r="D1285" t="str">
            <v>protein_coding</v>
          </cell>
          <cell r="E1285" t="str">
            <v>TRANSPARENT TESTA GLABRA 1 (TTG1)</v>
          </cell>
        </row>
        <row r="1286">
          <cell r="A1286" t="str">
            <v>AT2G16950</v>
          </cell>
          <cell r="B1286" t="str">
            <v>AT2G16950.1</v>
          </cell>
          <cell r="C1286" t="str">
            <v>TRN1 is an importin beta protein that functions as a nuclear import receptor for AtGRP7 and in interacts with AGO1 to affect miRNA loading.</v>
          </cell>
          <cell r="D1286" t="str">
            <v>protein_coding</v>
          </cell>
          <cell r="E1286" t="str">
            <v>TRANSPORTIN 1 (TRN1)</v>
          </cell>
        </row>
        <row r="1287">
          <cell r="A1287" t="str">
            <v>AT4G17770</v>
          </cell>
          <cell r="B1287" t="str">
            <v>AT4G17770.1</v>
          </cell>
          <cell r="C1287" t="str">
            <v>Encodes an enzyme putatively involved in trehalose biosynthesis. The protein has a trehalose synthase (TPS)-like domain that may or may not be active as well as a trehalose phosphatase (TPP)-like domain. Phosphorylated TPS5 extracted from Arabidopsis cells binds directly to 14-3-3 isoforms. The mRNA is cell-to-cell mobile.</v>
          </cell>
          <cell r="D1287" t="str">
            <v>protein_coding</v>
          </cell>
          <cell r="E1287" t="str">
            <v>TREHALOSE PHOSPHATASE/SYNTHASE 5 (TPS5)</v>
          </cell>
        </row>
        <row r="1288">
          <cell r="A1288" t="str">
            <v>AT1G78580</v>
          </cell>
          <cell r="B1288" t="str">
            <v>AT1G78580.1</v>
          </cell>
          <cell r="C1288" t="str">
            <v>Encodes an enzyme putatively involved in trehalose biosynthesis. The protein has a trehalose synthase (TPS)-like domain but no trehalose phosphatase (TPP)-like domain.  ATTPS1 is able to complement yeast tps1 mutants in vivo. The gene product modulates cell growth but not cell differentiation by determining cell wall deposition and cell division.</v>
          </cell>
          <cell r="D1288" t="str">
            <v>protein_coding</v>
          </cell>
          <cell r="E1288" t="str">
            <v>TREHALOSE-6-PHOSPHATE SYNTHASE (TPS1)</v>
          </cell>
        </row>
        <row r="1289">
          <cell r="A1289" t="str">
            <v>AT1G06410</v>
          </cell>
          <cell r="B1289" t="str">
            <v>AT1G06410.1</v>
          </cell>
          <cell r="C1289" t="str">
            <v>Encodes an enzyme putatively involved in trehalose biosynthesis. Though the protein has both trehalose-6-phosphate synthase (TPS)-like and trehalose-6-phosphate phosphatase (TPP)-like domains, neither activity has been detected in enzymatic assays nor has the protein been able to complement yeast TPS or TPP mutants.</v>
          </cell>
          <cell r="D1289" t="str">
            <v>protein_coding</v>
          </cell>
          <cell r="E1289" t="str">
            <v>TREHALOSE-PHOSPHATASE/SYNTHASE 7 (TPS7)</v>
          </cell>
        </row>
        <row r="1290">
          <cell r="A1290" t="str">
            <v>AT1G45201</v>
          </cell>
          <cell r="B1290" t="str">
            <v>AT1G45201.1</v>
          </cell>
          <cell r="C1290" t="str">
            <v>Target of AtGRP7 regulation.</v>
          </cell>
          <cell r="D1290" t="str">
            <v>protein_coding</v>
          </cell>
          <cell r="E1290" t="str">
            <v>TRIACYLGLYCEROL LIPASE-LIKE 1 (TLL1)</v>
          </cell>
        </row>
        <row r="1291">
          <cell r="A1291" t="str">
            <v>AT2G42570</v>
          </cell>
          <cell r="B1291" t="str">
            <v>AT2G42570.1</v>
          </cell>
          <cell r="C1291" t="str">
            <v>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v>
          </cell>
          <cell r="D1291" t="str">
            <v>protein_coding</v>
          </cell>
          <cell r="E1291" t="str">
            <v>TRICHOME BIREFRINGENCE-LIKE 39 (TBL39)</v>
          </cell>
        </row>
        <row r="1292">
          <cell r="A1292" t="str">
            <v>AT2G21170</v>
          </cell>
          <cell r="B1292" t="str">
            <v>AT2G21170.1</v>
          </cell>
          <cell r="C1292" t="str">
            <v>Encodes a plastidic triose phosphate isomerase. Mutants with reduced pdTPI levels have difficulty transitioning from heterotrophic to autotrophic growth. The related phenotypes, such as chlorosis in light-grown seedlings may result from an accumulation of dihydroxyacetone phosphate (DHAP) and methylglyoxal (MG) in these mutants. Both splice variants appear to be expressed, but the At2g21170.2 variant appears to have a much narrower expression range limited to roots.</v>
          </cell>
          <cell r="D1292" t="str">
            <v>protein_coding</v>
          </cell>
          <cell r="E1292" t="str">
            <v>TRIOSEPHOSPHATE ISOMERASE (TIM)</v>
          </cell>
        </row>
        <row r="1293">
          <cell r="A1293" t="str">
            <v>AT4G20850</v>
          </cell>
          <cell r="B1293" t="str">
            <v>AT4G20850.1</v>
          </cell>
          <cell r="C1293" t="str">
            <v>Tripeptidyl Peptidase II. Ser protease  that assembles into a large oligomeric complex containing two proteins of 153 and 142 kD that are derived from a single TPP2 gene, with the smaller version missing part of the C-terminal end. Not essential, based on the lack of phenotype of a T-DNA disruption mutant.</v>
          </cell>
          <cell r="D1293" t="str">
            <v>protein_coding</v>
          </cell>
          <cell r="E1293" t="str">
            <v>TRIPEPTIDYL PEPTIDASE II (TPP2)</v>
          </cell>
        </row>
        <row r="1294">
          <cell r="A1294" t="str">
            <v>AT1G50010</v>
          </cell>
          <cell r="B1294" t="str">
            <v>AT1G50010.1</v>
          </cell>
          <cell r="C1294" t="str">
            <v>Encodes alpha-2,4 tubulin.  TUA2 and TUA4 encode identical proteins. The mRNA is cell-to-cell mobile.</v>
          </cell>
          <cell r="D1294" t="str">
            <v>protein_coding</v>
          </cell>
          <cell r="E1294" t="str">
            <v>TUBULIN ALPHA-2 CHAIN (TUA2)</v>
          </cell>
        </row>
        <row r="1295">
          <cell r="A1295" t="str">
            <v>AT4G14960</v>
          </cell>
          <cell r="B1295" t="str">
            <v>AT4G14960.2</v>
          </cell>
          <cell r="C1295" t="str">
            <v>Encodes an alpha-tubulin isoform required for right handed helical growth.</v>
          </cell>
          <cell r="D1295" t="str">
            <v>protein_coding</v>
          </cell>
          <cell r="E1295" t="str">
            <v>TUBULIN ALPHA-6 (TUA6)</v>
          </cell>
        </row>
        <row r="1296">
          <cell r="A1296" t="str">
            <v>AT5G23860</v>
          </cell>
          <cell r="B1296" t="str">
            <v>AT5G23860.1</v>
          </cell>
          <cell r="C1296" t="str">
            <v>beta-tubulin, preferentially expressed in endodermal and phloem cells of primary roots and in the vascular tissues of leaves, stems, and flowers. The mRNA is cell-to-cell mobile.</v>
          </cell>
          <cell r="D1296" t="str">
            <v>protein_coding</v>
          </cell>
          <cell r="E1296" t="str">
            <v>TUBULIN BETA 8 (TUB8)</v>
          </cell>
        </row>
        <row r="1297">
          <cell r="A1297" t="str">
            <v>AT1G20010</v>
          </cell>
          <cell r="B1297" t="str">
            <v>AT1G20010.1</v>
          </cell>
          <cell r="C1297" t="str">
            <v>beta tubulin</v>
          </cell>
          <cell r="D1297" t="str">
            <v>protein_coding</v>
          </cell>
          <cell r="E1297" t="str">
            <v>TUBULIN BETA-5 CHAIN (TUB5)</v>
          </cell>
        </row>
        <row r="1298">
          <cell r="A1298" t="str">
            <v>AT2G29550</v>
          </cell>
          <cell r="B1298" t="str">
            <v>AT2G29550.1</v>
          </cell>
          <cell r="C1298" t="str">
            <v>Encodes a beta-tubulin that is expressed in leaves, roots and flowers.</v>
          </cell>
          <cell r="D1298" t="str">
            <v>protein_coding</v>
          </cell>
          <cell r="E1298" t="str">
            <v>TUBULIN BETA-7 CHAIN (TUB7)</v>
          </cell>
        </row>
        <row r="1299">
          <cell r="A1299" t="str">
            <v>AT4G20890</v>
          </cell>
          <cell r="B1299" t="str">
            <v>AT4G20890.1</v>
          </cell>
          <cell r="C1299" t="str">
            <v>tubulin 9 The mRNA is cell-to-cell mobile.</v>
          </cell>
          <cell r="D1299" t="str">
            <v>protein_coding</v>
          </cell>
          <cell r="E1299" t="str">
            <v>TUBULIN BETA-9 CHAIN (TUB9)</v>
          </cell>
        </row>
        <row r="1300">
          <cell r="A1300" t="str">
            <v>AT5G07350</v>
          </cell>
          <cell r="B1300" t="str">
            <v>AT5G07350.2</v>
          </cell>
          <cell r="C1300" t="str">
            <v>RNA binding protein with nuclease activity essential for stress response. Involved in mechanisms acting  on mRNAs entering the secretory pathway. Functionally redundant with TSN2.</v>
          </cell>
          <cell r="D1300" t="str">
            <v>protein_coding</v>
          </cell>
          <cell r="E1300" t="str">
            <v>TUDOR-SN PROTEIN 1 (TUDOR1)</v>
          </cell>
        </row>
        <row r="1301">
          <cell r="A1301" t="str">
            <v>AT1G09760</v>
          </cell>
          <cell r="B1301" t="str">
            <v>AT1G09760.1</v>
          </cell>
          <cell r="C1301" t="str">
            <v>U2 small nuclear ribonucleoprotein A;(source:Araport11)</v>
          </cell>
          <cell r="D1301" t="str">
            <v>protein_coding</v>
          </cell>
          <cell r="E1301" t="str">
            <v>U2 SMALL NUCLEAR RIBONUCLEOPROTEIN A (U2A')</v>
          </cell>
        </row>
        <row r="1302">
          <cell r="A1302" t="str">
            <v>AT3G62250</v>
          </cell>
          <cell r="B1302" t="str">
            <v>AT3G62250.1</v>
          </cell>
          <cell r="C1302" t="str">
            <v>ubiquitin 5;(source:Araport11)</v>
          </cell>
          <cell r="D1302" t="str">
            <v>protein_coding</v>
          </cell>
          <cell r="E1302" t="str">
            <v>UBIQUITIN 5 (UBQ5)</v>
          </cell>
        </row>
        <row r="1303">
          <cell r="A1303" t="str">
            <v>AT5G37640</v>
          </cell>
          <cell r="B1303" t="str">
            <v>AT5G37640.1</v>
          </cell>
          <cell r="C1303" t="str">
            <v>polyubiquitin gene with 4 ubiquitin repeats. The first ubiquitin repeat has 16 amino acid replacements.</v>
          </cell>
          <cell r="D1303" t="str">
            <v>protein_coding</v>
          </cell>
          <cell r="E1303" t="str">
            <v>UBIQUITIN 9 (UBQ9)</v>
          </cell>
        </row>
        <row r="1304">
          <cell r="A1304" t="str">
            <v>AT2G30110</v>
          </cell>
          <cell r="B1304" t="str">
            <v>AT2G30110.1</v>
          </cell>
          <cell r="C1304" t="str">
            <v>Encodes a ubiquitin-activating enzyme (E1), involved in the first step in conjugating multiple ubiquitins to proteins targeted for degradation. Gene is expressed in most tissues examined. Mutant is able to revert the constitutive defense responses phenotype of snc1, which indicates the gene is involved in defense response. It also indicates that ubiquitination plays a role in plant defense signalling.</v>
          </cell>
          <cell r="D1304" t="str">
            <v>protein_coding</v>
          </cell>
          <cell r="E1304" t="str">
            <v>UBIQUITIN-ACTIVATING ENZYME 1 (UBA1)</v>
          </cell>
        </row>
        <row r="1305">
          <cell r="A1305" t="str">
            <v>AT5G06600</v>
          </cell>
          <cell r="B1305" t="str">
            <v>AT5G06600.1</v>
          </cell>
          <cell r="C1305" t="str">
            <v>Encodes a ubiquitin-specific protease.</v>
          </cell>
          <cell r="D1305" t="str">
            <v>protein_coding</v>
          </cell>
          <cell r="E1305" t="str">
            <v>UBIQUITIN-SPECIFIC PROTEASE 12 (UBP12)</v>
          </cell>
        </row>
        <row r="1306">
          <cell r="A1306" t="str">
            <v>AT3G11910</v>
          </cell>
          <cell r="B1306" t="str">
            <v>AT3G11910.1</v>
          </cell>
          <cell r="C1306" t="str">
            <v>ubiquitin-specific protease 13;(source:Araport11)</v>
          </cell>
          <cell r="D1306" t="str">
            <v>protein_coding</v>
          </cell>
          <cell r="E1306" t="str">
            <v>UBIQUITIN-SPECIFIC PROTEASE 13 (UBP13)</v>
          </cell>
        </row>
        <row r="1307">
          <cell r="A1307" t="str">
            <v>AT2G27860</v>
          </cell>
          <cell r="B1307" t="str">
            <v>AT2G27860.1</v>
          </cell>
          <cell r="C1307" t="str">
            <v>Encodes UDP-d-apiose/UDP-d-xylose synthase that requires NAD+ for enzymatic activity and is strongly inhibited by UDP-d-galacturonate.</v>
          </cell>
          <cell r="D1307" t="str">
            <v>protein_coding</v>
          </cell>
          <cell r="E1307" t="str">
            <v>UDP-D-APIOSE/UDP-D-XYLOSE SYNTHASE 1 (AXS1)</v>
          </cell>
        </row>
        <row r="1308">
          <cell r="A1308" t="str">
            <v>AT1G08200</v>
          </cell>
          <cell r="B1308" t="str">
            <v>AT1G08200.1</v>
          </cell>
          <cell r="C1308" t="str">
            <v>Encodes a putative UDP-D-apiose/UPD-D-xylose synthetase.</v>
          </cell>
          <cell r="D1308" t="str">
            <v>protein_coding</v>
          </cell>
          <cell r="E1308" t="str">
            <v>UDP-D-APIOSE/UDP-D-XYLOSE SYNTHASE 2 (AXS2)</v>
          </cell>
        </row>
        <row r="1309">
          <cell r="A1309" t="str">
            <v>AT4G30440</v>
          </cell>
          <cell r="B1309" t="str">
            <v>AT4G30440.1</v>
          </cell>
          <cell r="C1309" t="str">
            <v>Encodes a UDP-D-glucuronate 4-epimerase involved in pectin biosynthesis in the cell wall and affects cell wall integrity and immunity to fungi and bacteria.</v>
          </cell>
          <cell r="D1309" t="str">
            <v>protein_coding</v>
          </cell>
          <cell r="E1309" t="str">
            <v>UDP-D-GLUCURONATE 4-EPIMERASE 1 (GAE1)</v>
          </cell>
        </row>
        <row r="1310">
          <cell r="A1310" t="str">
            <v>AT3G23820</v>
          </cell>
          <cell r="B1310" t="str">
            <v>AT3G23820.1</v>
          </cell>
          <cell r="C1310" t="str">
            <v>Encodes a UDP-D-glucuronate 4-epimerase involved in pectin biosynthesis in the cell wall and affects cell wall integrity and immunity to fungi and bacteria. The mRNA is cell-to-cell mobile.</v>
          </cell>
          <cell r="D1310" t="str">
            <v>protein_coding</v>
          </cell>
          <cell r="E1310" t="str">
            <v>UDP-D-GLUCURONATE 4-EPIMERASE 6 (GAE6)</v>
          </cell>
        </row>
        <row r="1311">
          <cell r="A1311" t="str">
            <v>AT3G29360</v>
          </cell>
          <cell r="B1311" t="str">
            <v>AT3G29360.1</v>
          </cell>
          <cell r="C1311" t="str">
            <v>Encodes one of four UDP-glucose dehydrogenase UGD) genes.  Mutation of this gene in combination with UGD3 leads to swollen plant cell walls and severe developmental defects associated with changes in pectic polysaccharides.</v>
          </cell>
          <cell r="D1311" t="str">
            <v>protein_coding</v>
          </cell>
          <cell r="E1311" t="str">
            <v>UDP-GLUCOSE DEHYDROGENASE 2 (UGD2)</v>
          </cell>
        </row>
        <row r="1312">
          <cell r="A1312" t="str">
            <v>AT3G03250</v>
          </cell>
          <cell r="B1312" t="str">
            <v>AT3G03250.1</v>
          </cell>
          <cell r="C1312" t="str">
            <v>Is thought to encode a cytosolic UDP-glucose pyrophosphorylase with strong similarity to potato UTP--glucose-1-phosphate uridylyltransferase.  Downregulated by flooding.</v>
          </cell>
          <cell r="D1312" t="str">
            <v>protein_coding</v>
          </cell>
          <cell r="E1312" t="str">
            <v>UDP-GLUCOSE PYROPHOSPHORYLASE 1 (UGP1)</v>
          </cell>
        </row>
        <row r="1313">
          <cell r="A1313" t="str">
            <v>AT3G16520</v>
          </cell>
          <cell r="B1313" t="str">
            <v>AT3G16520.3</v>
          </cell>
          <cell r="C1313" t="str">
            <v>UDP-glucosyl transferase 88A1;(source:Araport11)</v>
          </cell>
          <cell r="D1313" t="str">
            <v>protein_coding</v>
          </cell>
          <cell r="E1313" t="str">
            <v>UDP-GLUCOSYL TRANSFERASE 88A1 (UGT88A1)</v>
          </cell>
        </row>
        <row r="1314">
          <cell r="A1314" t="str">
            <v>AT5G59290</v>
          </cell>
          <cell r="B1314" t="str">
            <v>AT5G59290.2</v>
          </cell>
          <cell r="C1314" t="str">
            <v>Encodes an isoform of UDP-glucuronic acid decarboxylase, which is predicted to be cytosolic by PSORT. This enzyme produces UDP-xylose, which is a substrate for many cell wall carbohydrates including hemicellulose and pectin. UDP-xylose is also known to feedback regulate  several cell wall biosynthetic enzymes.</v>
          </cell>
          <cell r="D1314" t="str">
            <v>protein_coding</v>
          </cell>
          <cell r="E1314" t="str">
            <v>UDP-GLUCURONIC ACID DECARBOXYLASE 3 (UXS3)</v>
          </cell>
        </row>
        <row r="1315">
          <cell r="A1315" t="str">
            <v>AT2G47470</v>
          </cell>
          <cell r="B1315" t="str">
            <v>AT2G47470.1</v>
          </cell>
          <cell r="C1315" t="str">
            <v>Encodes a protein disulfide isomerase-like (PDIL) protein, a member of a multigene family within the thioredoxin (TRX) superfamily. Transcript levels for this gene are up-regulated in response to three different chemical inducers of ER stress (dithiothreitol, beta-mercaptoethanol, and tunicamycin). AtIRE1-2 does not appear to be required for this response, but the atbzip60 mutant has a diminished response. The mRNA is cell-to-cell mobile.</v>
          </cell>
          <cell r="D1315" t="str">
            <v>protein_coding</v>
          </cell>
          <cell r="E1315" t="str">
            <v>UNFERTILIZED EMBRYO SAC 5 (UNE5)</v>
          </cell>
        </row>
        <row r="1316">
          <cell r="A1316" t="str">
            <v>AT3G53990</v>
          </cell>
          <cell r="B1316" t="str">
            <v>AT3G53990.1</v>
          </cell>
          <cell r="C1316" t="str">
            <v>Encodes universal stress protein (USP). Functions as a molecular chaperone under heat shock and oxidative stress conditions. Chaperone activity and assembly into complexes is redox regulated.</v>
          </cell>
          <cell r="D1316" t="str">
            <v>protein_coding</v>
          </cell>
          <cell r="E1316" t="str">
            <v>UNIVERSAL STRESS PROTEIN (ATUSP)</v>
          </cell>
        </row>
        <row r="1317">
          <cell r="A1317" t="str">
            <v>AT2G34470</v>
          </cell>
          <cell r="B1317" t="str">
            <v>AT2G34470.2</v>
          </cell>
          <cell r="C1317" t="str">
            <v>Encodes a urease accessory protein which is essential for the activation of plant urease.</v>
          </cell>
          <cell r="D1317" t="str">
            <v>protein_coding</v>
          </cell>
          <cell r="E1317" t="str">
            <v>UREASE ACCESSORY PROTEIN G (UREG)</v>
          </cell>
        </row>
        <row r="1318">
          <cell r="A1318" t="str">
            <v>AT4G26510</v>
          </cell>
          <cell r="B1318" t="str">
            <v>AT4G26510.1</v>
          </cell>
          <cell r="C1318" t="str">
            <v>One of the homologous genes predicted to encode proteins with UPRT domains (Uracil phosphoribosyltransferase). Five of these genes (At5g40870, At3g27190, At1g55810, At4g26510 and At3g27440) show a high level of identity, and are annotated as also containing a N-terminal uracil kinase (UK) domain. These genes are referred to as UKL1 (UK-like 1), UKL2, UKL3, UKL4 and UKL5, respectively.</v>
          </cell>
          <cell r="D1318" t="str">
            <v>protein_coding</v>
          </cell>
          <cell r="E1318" t="str">
            <v>URIDINE KINASE-LIKE 4 (UKL4)</v>
          </cell>
        </row>
        <row r="1319">
          <cell r="A1319" t="str">
            <v>AT5G40870</v>
          </cell>
          <cell r="B1319" t="str">
            <v>AT5G40870.1</v>
          </cell>
          <cell r="C1319" t="str">
            <v>Encodes a protein that with uridine kinase but not uracil phosphoribosyltransferase activities.</v>
          </cell>
          <cell r="D1319" t="str">
            <v>protein_coding</v>
          </cell>
          <cell r="E1319" t="str">
            <v>URIDINE KINASE/URACIL PHOSPHORIBOSYLTRANSFERASE 1 (UK/UPRT1)</v>
          </cell>
        </row>
        <row r="1320">
          <cell r="A1320" t="str">
            <v>AT1G76030</v>
          </cell>
          <cell r="B1320" t="str">
            <v>AT1G76030.1</v>
          </cell>
          <cell r="C1320" t="str">
            <v>One of three genes encoding the vacuolar ATP synthase subunit B1. This subunit was shown to interact with the gene product of hexokinase1 (ATHXK1). This interaction, however, is solely restricted to the nucleus.  The protein binds to and co-localizes with F-actin, bundles F-actin to form higher-order structure, and stabilizes actin filaments in vitro. The mRNA is cell-to-cell mobile.</v>
          </cell>
          <cell r="D1320" t="str">
            <v>protein_coding</v>
          </cell>
          <cell r="E1320" t="str">
            <v>V-ATPASE B SUBUNIT 1 (VAB1)</v>
          </cell>
        </row>
        <row r="1321">
          <cell r="A1321" t="str">
            <v>AT4G38510</v>
          </cell>
          <cell r="B1321" t="str">
            <v>AT4G38510.5</v>
          </cell>
          <cell r="C1321" t="str">
            <v>One of three genes encoding the vacuolar ATP synthase subunit B1.  The protein binds to and co-localizes with F-actin, bundles F-actin to form higher-order structure, and stabilizes actin filaments in vitro.</v>
          </cell>
          <cell r="D1321" t="str">
            <v>protein_coding</v>
          </cell>
          <cell r="E1321" t="str">
            <v>V-ATPASE B SUBUNIT 2 (VAB2)</v>
          </cell>
        </row>
        <row r="1322">
          <cell r="A1322" t="str">
            <v>AT4G11150</v>
          </cell>
          <cell r="B1322" t="str">
            <v>AT4G11150.1</v>
          </cell>
          <cell r="C1322" t="str">
            <v>Encodes a vacuolar H+-ATPase subunit E isoform 1 which is required for Golgi organization and vacuole function in embryogenesis. The mRNA is cell-to-cell mobile.</v>
          </cell>
          <cell r="D1322" t="str">
            <v>protein_coding</v>
          </cell>
          <cell r="E1322" t="str">
            <v>VACUOLAR ATP SYNTHASE SUBUNIT E1 (TUF)</v>
          </cell>
        </row>
        <row r="1323">
          <cell r="A1323" t="str">
            <v>AT1G12470</v>
          </cell>
          <cell r="B1323" t="str">
            <v>AT1G12470.1</v>
          </cell>
          <cell r="C1323" t="str">
            <v>zinc ion binding protein;(source:Araport11)</v>
          </cell>
          <cell r="D1323" t="str">
            <v>protein_coding</v>
          </cell>
          <cell r="E1323" t="str">
            <v>VACUOLAR PROTEIN SORTING 18 (VPS18)</v>
          </cell>
        </row>
        <row r="1324">
          <cell r="A1324" t="str">
            <v>AT4G27690</v>
          </cell>
          <cell r="B1324" t="str">
            <v>AT4G27690.1</v>
          </cell>
          <cell r="C1324" t="str">
            <v>vacuolar protein sorting 26B;(source:Araport11)</v>
          </cell>
          <cell r="D1324" t="str">
            <v>protein_coding</v>
          </cell>
          <cell r="E1324" t="str">
            <v>VACUOLAR PROTEIN SORTING 26B (VPS26B)</v>
          </cell>
        </row>
        <row r="1325">
          <cell r="A1325" t="str">
            <v>AT4G39080</v>
          </cell>
          <cell r="B1325" t="str">
            <v>AT4G39080.1</v>
          </cell>
          <cell r="C1325" t="str">
            <v>Vacuolar proton ATPase subunit VHA-a isoform 3. Localized in the tonoplast. The mRNA is cell-to-cell mobile.</v>
          </cell>
          <cell r="D1325" t="str">
            <v>protein_coding</v>
          </cell>
          <cell r="E1325" t="str">
            <v>VACUOLAR PROTON ATPASE A3 (VHA-A3)</v>
          </cell>
        </row>
        <row r="1326">
          <cell r="A1326" t="str">
            <v>AT2G38020</v>
          </cell>
          <cell r="B1326" t="str">
            <v>AT2G38020.1</v>
          </cell>
          <cell r="C1326" t="str">
            <v>necessary for proper vacuole formation and morphogenesis in Arabidopsis</v>
          </cell>
          <cell r="D1326" t="str">
            <v>protein_coding</v>
          </cell>
          <cell r="E1326" t="str">
            <v>VACUOLELESS 1 (VCL1)</v>
          </cell>
        </row>
        <row r="1327">
          <cell r="A1327" t="str">
            <v>AT3G60600</v>
          </cell>
          <cell r="B1327" t="str">
            <v>AT3G60600.1</v>
          </cell>
          <cell r="C1327" t="str">
            <v>Encodes VAP27 (for Vesicle-Associated Protein).  VAP27 has high homology to the VAP33 family of SNARE-like proteins from animals.  May be involved in vesicular transport to or from the ER.  Located exclusively in limiting membrane of protein storage vacuoles. Binds SRC2.</v>
          </cell>
          <cell r="D1327" t="str">
            <v>protein_coding</v>
          </cell>
          <cell r="E1327" t="str">
            <v>VAMP/SYNAPTOBREVIN-ASSOCIATED PROTEIN 27-1 (VAP27-1)</v>
          </cell>
        </row>
        <row r="1328">
          <cell r="A1328" t="str">
            <v>AT3G13300</v>
          </cell>
          <cell r="B1328" t="str">
            <v>AT3G13300.1</v>
          </cell>
          <cell r="C1328" t="str">
            <v>Encodes VCS (VARICOSE).   Involved in mRNA decapping.  VCS forms a mRNA decapping complex with DCP1 (At1g08370) and DCP2 (At5g13570).  Unlike DCP2, VCS itself does not have mRNA decapping activity in vitro.  DCP1, DCP2 and VCS colocalize in cytoplasmic loci, which are putative Arabidopsis mRNA processing bodies.  Null mutants of DCP1, DCP2, and VCS accumulate capped mRNAs with a reduced degradation rate. These mutants also share a similar lethal phenotype at the seedling cotyledon stage, with disorganized veins, swollen root hairs, and altered epidermal cell morphology.  VCS is also required for leaf development.</v>
          </cell>
          <cell r="D1328" t="str">
            <v>protein_coding</v>
          </cell>
          <cell r="E1328" t="str">
            <v>VARICOSE (VCS)</v>
          </cell>
        </row>
        <row r="1329">
          <cell r="A1329" t="str">
            <v>AT3G13290</v>
          </cell>
          <cell r="B1329" t="str">
            <v>AT3G13290.1</v>
          </cell>
          <cell r="C1329" t="str">
            <v>varicose-like protein;(source:Araport11)</v>
          </cell>
          <cell r="D1329" t="str">
            <v>protein_coding</v>
          </cell>
          <cell r="E1329" t="str">
            <v>VARICOSE-RELATED (VCR)</v>
          </cell>
        </row>
        <row r="1330">
          <cell r="A1330" t="str">
            <v>AT1G28520</v>
          </cell>
          <cell r="B1330" t="str">
            <v>AT1G28520.1</v>
          </cell>
          <cell r="C1330" t="str">
            <v>VOZ transcription factor which acts as positive regulator of several salt-responsive genes. Functionally redundant in salt stress with VOZ2.</v>
          </cell>
          <cell r="D1330" t="str">
            <v>protein_coding</v>
          </cell>
          <cell r="E1330" t="str">
            <v>VASCULAR PLANT ONE ZINC FINGER PROTEIN (VOZ1)</v>
          </cell>
        </row>
        <row r="1331">
          <cell r="A1331" t="str">
            <v>AT5G24780</v>
          </cell>
          <cell r="B1331" t="str">
            <v>AT5G24780.1</v>
          </cell>
          <cell r="C1331" t="str">
            <v>encodes an acid phosphatase similar to soybean vegetative storage proteins. Gene expression is induced by wounding and jasmonic acid.</v>
          </cell>
          <cell r="D1331" t="str">
            <v>protein_coding</v>
          </cell>
          <cell r="E1331" t="str">
            <v>VEGETATIVE STORAGE PROTEIN 1 (VSP1)</v>
          </cell>
        </row>
        <row r="1332">
          <cell r="A1332" t="str">
            <v>AT5G24770</v>
          </cell>
          <cell r="B1332" t="str">
            <v>AT5G24770.1</v>
          </cell>
          <cell r="C1332" t="str">
            <v>Has acid phosphatase activity dependent on the presence of divalent cations (Mg2+, Co2+, Zn2+, Mn2+) and anti-insect activity. Insects fed with the protein show a retarded development. Induced in response to abscisic acid, jasmonic acid, salt, water deficiency and wounding.</v>
          </cell>
          <cell r="D1332" t="str">
            <v>protein_coding</v>
          </cell>
          <cell r="E1332" t="str">
            <v>VEGETATIVE STORAGE PROTEIN 2 (VSP2)</v>
          </cell>
        </row>
        <row r="1333">
          <cell r="A1333" t="str">
            <v>AT4G29830</v>
          </cell>
          <cell r="B1333" t="str">
            <v>AT4G29830.1</v>
          </cell>
          <cell r="C1333" t="str">
            <v>VIP3 protein is composed of repeats of WD motif which is involved in protein complex formation. The gene is involved in flower timing and flower development. This gene is predicted to encode a protein with a DWD motif. It can bind to DDB1a in Y2H assays, and DDB1b in co-IP assays, and may be involved in the formation of a CUL4-based E3 ubiquitin ligase.  Loss of gene function leads to a redistribution of H3K4me3 and K3K36me2 modifications within genes but not a change in the overall abundance of these modifications within chromatin. Also known as SKI8, a component of the SKI complex involved in exosome mediated RNA degredation. Member of PAF-C complex.</v>
          </cell>
          <cell r="D1333" t="str">
            <v>protein_coding</v>
          </cell>
          <cell r="E1333" t="str">
            <v>VERNALIZATION INDEPENDENCE 3 (VIP3)</v>
          </cell>
        </row>
        <row r="1334">
          <cell r="A1334" t="str">
            <v>AT4G30160</v>
          </cell>
          <cell r="B1334" t="str">
            <v>AT4G30160.2</v>
          </cell>
          <cell r="C1334" t="str">
            <v>Encodes a major actin filament bundling protein that is involved in root hair growth through regulating actin organization in a Ca2+-dependent manner.</v>
          </cell>
          <cell r="D1334" t="str">
            <v>protein_coding</v>
          </cell>
          <cell r="E1334" t="str">
            <v>VILLIN 4 (VLN4)</v>
          </cell>
        </row>
        <row r="1335">
          <cell r="A1335" t="str">
            <v>AT4G23630</v>
          </cell>
          <cell r="B1335" t="str">
            <v>AT4G23630.1</v>
          </cell>
          <cell r="C1335" t="str">
            <v>VIRB2-interacting protein 1;(source:Araport11)</v>
          </cell>
          <cell r="D1335" t="str">
            <v>protein_coding</v>
          </cell>
          <cell r="E1335" t="str">
            <v>VIRB2-INTERACTING PROTEIN 1 (BTI1)</v>
          </cell>
        </row>
        <row r="1336">
          <cell r="A1336" t="str">
            <v>AT5G59710</v>
          </cell>
          <cell r="B1336" t="str">
            <v>AT5G59710.1</v>
          </cell>
          <cell r="C1336" t="str">
            <v>Encodes a nuclear-localized NOT (negative on TATA-less) domain-containing protein that interacts with the Agrobacterium VirE2 protein and is required for Agrobacterium-mediated plant transformation. It likely facilitates T-DNA integration into plant chromosomes and may play a role as a transcriptional regulator. The mRNA is cell-to-cell mobile.</v>
          </cell>
          <cell r="D1336" t="str">
            <v>protein_coding</v>
          </cell>
          <cell r="E1336" t="str">
            <v>VIRE2 INTERACTING PROTEIN 2 (VIP2)</v>
          </cell>
        </row>
        <row r="1337">
          <cell r="A1337" t="str">
            <v>AT1G43700</v>
          </cell>
          <cell r="B1337" t="str">
            <v>AT1G43700.1</v>
          </cell>
          <cell r="C1337" t="str">
            <v>Encodes a VirE2-interacting protein.  VIP1 mediates nuclear translocation of VirE2 via its amino half, and interacts with histone H2A via it carboxyl half. Involved in osmosensory response. The mRNA is cell-to-cell mobile.</v>
          </cell>
          <cell r="D1337" t="str">
            <v>protein_coding</v>
          </cell>
          <cell r="E1337" t="str">
            <v>VIRE2-INTERACTING PROTEIN 1 (VIP1)</v>
          </cell>
        </row>
        <row r="1338">
          <cell r="A1338" t="str">
            <v>AT3G01280</v>
          </cell>
          <cell r="B1338" t="str">
            <v>AT3G01280.1</v>
          </cell>
          <cell r="C1338" t="str">
            <v>Encodes a voltage-dependent anion channel (VDAC: AT3G01280/VDAC1, AT5G67500/VDAC2, AT5G15090/VDAC3, AT5G57490/VDAC4, AT5G15090/VDAC5). VDACs are reported to be porin-type, beta-barrel diffusion pores. They are prominently localized in the outer mitochondrial membrane and are involved in metabolite exchange between the organelle and the cytosol. The mRNA is cell-to-cell mobile.</v>
          </cell>
          <cell r="D1338" t="str">
            <v>protein_coding</v>
          </cell>
          <cell r="E1338" t="str">
            <v>VOLTAGE DEPENDENT ANION CHANNEL 1 (VDAC1)</v>
          </cell>
        </row>
        <row r="1339">
          <cell r="A1339" t="str">
            <v>AT5G67500</v>
          </cell>
          <cell r="B1339" t="str">
            <v>AT5G67500.2</v>
          </cell>
          <cell r="C1339" t="str">
            <v>Encodes a voltage-dependent anion channel (VDAC: AT3G01280/VDAC1, AT5G67500/VDAC2, AT5G15090/VDAC3, AT5G57490/VDAC4, AT5G15090/VDAC5). VDACs are reported to be porin-type, beta-barrel diffusion pores. They are prominently localized in the outer mitochondrial membrane and are involved in metabolite exchange between the organelle and the cytosol. The mRNA is cell-to-cell mobile.</v>
          </cell>
          <cell r="D1339" t="str">
            <v>protein_coding</v>
          </cell>
          <cell r="E1339" t="str">
            <v>VOLTAGE DEPENDENT ANION CHANNEL 2 (VDAC2)</v>
          </cell>
        </row>
        <row r="1340">
          <cell r="A1340" t="str">
            <v>AT5G15090</v>
          </cell>
          <cell r="B1340" t="str">
            <v>AT5G15090.1</v>
          </cell>
          <cell r="C1340" t="str">
            <v>Encodes a voltage-dependent anion channel (VDAC: AT3G01280/VDAC1, AT5G67500/VDAC2, AT5G15090/VDAC3, AT5G57490/VDAC4, AT5G15090/VDAC5). VDACs are reported to be porin-type, beta-barrel diffusion pores. They are prominently localized in the outer mitochondrial membrane and are involved in metabolite exchange between the organelle and the cytosol. Purified VDAC3 is shown to have voltage-dependent anion channel activity.</v>
          </cell>
          <cell r="D1340" t="str">
            <v>protein_coding</v>
          </cell>
          <cell r="E1340" t="str">
            <v>VOLTAGE DEPENDENT ANION CHANNEL 3 (VDAC3)</v>
          </cell>
        </row>
        <row r="1341">
          <cell r="A1341" t="str">
            <v>AT2G17790</v>
          </cell>
          <cell r="B1341" t="str">
            <v>AT2G17790.1</v>
          </cell>
          <cell r="C1341" t="str">
            <v>Encodes a protein with similarity to yeast VPS35 which encodes a component of the retromer involved in retrograde endosomal transport. Mutants partially suppress the loss of VTI11 function in Arabidopsis and restores gravitropism in the double mutant. The mRNA is cell-to-cell mobile.</v>
          </cell>
          <cell r="D1341" t="str">
            <v>protein_coding</v>
          </cell>
          <cell r="E1341" t="str">
            <v>VPS35 HOMOLOG A (VPS35A)</v>
          </cell>
        </row>
        <row r="1342">
          <cell r="A1342" t="str">
            <v>AT2G26570</v>
          </cell>
          <cell r="B1342" t="str">
            <v>AT2G26570.1</v>
          </cell>
          <cell r="C1342" t="str">
            <v>Encodes a coiled-coil protein WEB1 (weak chloroplast movement under blue light 1).  WEB1, together with another coiled-coil protein WEB2/PMI2 (At1g66840), maintains the chloroplast photorelocation movement velocity.</v>
          </cell>
          <cell r="D1342" t="str">
            <v>protein_coding</v>
          </cell>
          <cell r="E1342" t="str">
            <v>WEAK CHLOROPLAST MOVEMENT UNDER BLUE LIGHT 1 (WEB1)</v>
          </cell>
        </row>
        <row r="1343">
          <cell r="A1343" t="str">
            <v>AT4G01037</v>
          </cell>
          <cell r="B1343" t="str">
            <v>AT4G01037.1</v>
          </cell>
          <cell r="C1343" t="str">
            <v>Ubiquitin carboxyl-terminal hydrolase family protein;(source:Araport11)</v>
          </cell>
          <cell r="D1343" t="str">
            <v>protein_coding</v>
          </cell>
          <cell r="E1343" t="str">
            <v>WHAT'S THIS FACTOR? (WTF1)</v>
          </cell>
        </row>
        <row r="1344">
          <cell r="A1344" t="str">
            <v>AT3G04910</v>
          </cell>
          <cell r="B1344" t="str">
            <v>AT3G04910.1</v>
          </cell>
          <cell r="C1344" t="str">
            <v>Serine/threonine protein kinase, whose transcription is regulated by circadian rhythm.</v>
          </cell>
          <cell r="D1344" t="str">
            <v>protein_coding</v>
          </cell>
          <cell r="E1344" t="str">
            <v>WITH NO LYSINE (K) KINASE 1 (WNK1)</v>
          </cell>
        </row>
        <row r="1345">
          <cell r="A1345" t="str">
            <v>AT5G58350</v>
          </cell>
          <cell r="B1345" t="str">
            <v>AT5G58350.1</v>
          </cell>
          <cell r="C1345" t="str">
            <v>Encodes a member of the WNK family (9 members in all) of protein kinases, the structural design of which is clearly distinct from those of other known protein kinases, such as receptor-like kinases and mitogen-activated protein kinases. Its transcription is under the control of circadian rhythms.</v>
          </cell>
          <cell r="D1345" t="str">
            <v>protein_coding</v>
          </cell>
          <cell r="E1345" t="str">
            <v>WITH NO LYSINE (K) KINASE 4 (WNK4)</v>
          </cell>
        </row>
        <row r="1346">
          <cell r="A1346" t="str">
            <v>AT1G10200</v>
          </cell>
          <cell r="B1346" t="str">
            <v>AT1G10200.1</v>
          </cell>
          <cell r="C1346" t="str">
            <v>Encodes a member of the Arabidopsis LIM proteins: a family of actin bundlers with distinct expression patterns.  WLIM1, WLIM2a, and WLIM2b are widely expressed, whereas PLIM2a, PLIM2b, and PLIM2c are predominantly expressed in pollen. Regulates actin cytoskeleton organization.</v>
          </cell>
          <cell r="D1346" t="str">
            <v>protein_coding</v>
          </cell>
          <cell r="E1346" t="str">
            <v>WLIM1 (WLIM1)</v>
          </cell>
        </row>
        <row r="1347">
          <cell r="A1347" t="str">
            <v>AT3G55770</v>
          </cell>
          <cell r="B1347" t="str">
            <v>AT3G55770.7</v>
          </cell>
          <cell r="C1347" t="str">
            <v>Encodes a member of the Arabidopsis LIM proteins: a family of actin bundlers with distinct expression patterns.  WLIM1, WLIM2a, and WLIM2b are widely expressed, whereas PLIM2a, PLIM2b, and PLIM2c are predominantly expressed in pollen. Regulates actin cytoskeleton organization.</v>
          </cell>
          <cell r="D1347" t="str">
            <v>protein_coding</v>
          </cell>
          <cell r="E1347" t="str">
            <v>WLIM2B (WLIM2b)</v>
          </cell>
        </row>
        <row r="1348">
          <cell r="A1348" t="str">
            <v>AT2G36870</v>
          </cell>
          <cell r="B1348" t="str">
            <v>AT2G36870.1</v>
          </cell>
          <cell r="C1348" t="str">
            <v>Encodes a xyloglucan endotransglycosylase/hydrolase. Protein sequence and phylogenetic analysis indicates that this enzyme resides in Group III-A of the XTH family, with high similarity to Tropaeolum majus (nasturtium) xyloglucanase 1 (TmNXG1). By sequence similarity to XTH31 (At3g44990) and in vivo analysis, likely to exhibit predominant xyloglucan endo-hydrolase activity (EC 3.2.1.151) with only limited potential to act as a xyloglucan endo-transglycosylase (EC 2.4.1.207).</v>
          </cell>
          <cell r="D1348" t="str">
            <v>protein_coding</v>
          </cell>
          <cell r="E1348" t="str">
            <v>XYLOGLUCAN ENDOTRANSGLUCOSYLASE/HYDROLASE 32 (XTH32)</v>
          </cell>
        </row>
        <row r="1349">
          <cell r="A1349" t="str">
            <v>AT2G06850</v>
          </cell>
          <cell r="B1349" t="str">
            <v>AT2G06850.1</v>
          </cell>
          <cell r="C1349" t="str">
            <v>endoxyloglucan transferase (EXGT-A1) gene</v>
          </cell>
          <cell r="D1349" t="str">
            <v>protein_coding</v>
          </cell>
          <cell r="E1349" t="str">
            <v>XYLOGLUCAN ENDOTRANSGLUCOSYLASE/HYDROLASE 4 (XTH4)</v>
          </cell>
        </row>
        <row r="1350">
          <cell r="A1350" t="str">
            <v>AT5G35980</v>
          </cell>
          <cell r="B1350" t="str">
            <v>AT5G35980.1</v>
          </cell>
          <cell r="C1350" t="str">
            <v>Encodes a dual specificity protein kinase which phosphorylates substract proteins on Ser/Thr and Tyr residues. Some substrates include annexin family proteins. YAK1 mutations suppress TOR deficiency in Arabidopsis and consequences of lst8 mutations. The YAK1 protein is phosphorylated by the TOR kinase.</v>
          </cell>
          <cell r="D1350" t="str">
            <v>protein_coding</v>
          </cell>
          <cell r="E1350" t="str">
            <v>YEAST YAK1-RELATED GENE 1 (YAK1)</v>
          </cell>
        </row>
        <row r="1351">
          <cell r="A1351" t="str">
            <v>AT3G02830</v>
          </cell>
          <cell r="B1351" t="str">
            <v>AT3G02830.1</v>
          </cell>
          <cell r="C1351" t="str">
            <v>Encodes a zinc finger protein that binds to PORA mRNA in vivo and recruits the Pfr form of phytochrome to the 5&amp;#8242;-UTR of PORA mRNA to regulate translation of the mRNA.</v>
          </cell>
          <cell r="D1351" t="str">
            <v>protein_coding</v>
          </cell>
          <cell r="E1351" t="str">
            <v>ZINC FINGER PROTEIN 1 (ZFN1)</v>
          </cell>
        </row>
        <row r="1352">
          <cell r="A1352" t="str">
            <v>AT5G65930</v>
          </cell>
          <cell r="B1352" t="str">
            <v>AT5G65930.3</v>
          </cell>
          <cell r="C1352" t="str">
            <v>encodes a novel member of the kinesin superfamily of motor proteins. recessive mutations have reduced number of trichome branches.</v>
          </cell>
          <cell r="D1352" t="str">
            <v>protein_coding</v>
          </cell>
          <cell r="E1352" t="str">
            <v>ZWICHEL (ZWI)</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8E043-B4D1-E14F-9837-B5403AE4E2CF}">
  <dimension ref="A1:N1359"/>
  <sheetViews>
    <sheetView workbookViewId="0"/>
  </sheetViews>
  <sheetFormatPr baseColWidth="10" defaultRowHeight="20"/>
  <cols>
    <col min="2" max="2" width="9.140625" customWidth="1"/>
    <col min="3" max="3" width="9.140625" bestFit="1" customWidth="1"/>
    <col min="4" max="4" width="19.42578125" customWidth="1"/>
    <col min="5" max="5" width="24.140625" customWidth="1"/>
    <col min="6" max="9" width="9.28515625" bestFit="1" customWidth="1"/>
    <col min="10" max="10" width="2.28515625" customWidth="1"/>
    <col min="11" max="14" width="9.28515625" bestFit="1" customWidth="1"/>
  </cols>
  <sheetData>
    <row r="1" spans="1:14">
      <c r="A1" s="2" t="s">
        <v>1757</v>
      </c>
    </row>
    <row r="2" spans="1:14">
      <c r="A2" s="3" t="s">
        <v>1121</v>
      </c>
      <c r="B2" s="4"/>
    </row>
    <row r="3" spans="1:14">
      <c r="A3" s="3" t="s">
        <v>1122</v>
      </c>
      <c r="B3" s="18" t="s">
        <v>1755</v>
      </c>
    </row>
    <row r="4" spans="1:14">
      <c r="A4" s="3" t="s">
        <v>1123</v>
      </c>
      <c r="B4" s="5" t="s">
        <v>1756</v>
      </c>
    </row>
    <row r="5" spans="1:14">
      <c r="A5" s="3" t="s">
        <v>1124</v>
      </c>
      <c r="B5" s="5" t="s">
        <v>1125</v>
      </c>
    </row>
    <row r="6" spans="1:14" ht="21" thickBot="1">
      <c r="A6" s="3"/>
      <c r="B6" s="5"/>
      <c r="J6" s="1"/>
    </row>
    <row r="7" spans="1:14" ht="21" thickBot="1">
      <c r="A7" s="20" t="s">
        <v>349</v>
      </c>
      <c r="B7" s="19" t="s">
        <v>1128</v>
      </c>
      <c r="C7" s="19"/>
      <c r="D7" s="20" t="s">
        <v>1120</v>
      </c>
      <c r="E7" s="20" t="s">
        <v>414</v>
      </c>
      <c r="F7" s="19" t="s">
        <v>1129</v>
      </c>
      <c r="G7" s="19"/>
      <c r="H7" s="19"/>
      <c r="I7" s="19"/>
      <c r="J7" s="14"/>
      <c r="K7" s="19" t="s">
        <v>1130</v>
      </c>
      <c r="L7" s="19"/>
      <c r="M7" s="19"/>
      <c r="N7" s="19"/>
    </row>
    <row r="8" spans="1:14" ht="21" thickBot="1">
      <c r="A8" s="21"/>
      <c r="B8" s="15" t="s">
        <v>1131</v>
      </c>
      <c r="C8" s="15" t="s">
        <v>1132</v>
      </c>
      <c r="D8" s="21"/>
      <c r="E8" s="21"/>
      <c r="F8" s="15" t="s">
        <v>359</v>
      </c>
      <c r="G8" s="15" t="s">
        <v>361</v>
      </c>
      <c r="H8" s="16" t="s">
        <v>363</v>
      </c>
      <c r="I8" s="16" t="s">
        <v>365</v>
      </c>
      <c r="J8" s="16"/>
      <c r="K8" s="15" t="s">
        <v>359</v>
      </c>
      <c r="L8" s="15" t="s">
        <v>361</v>
      </c>
      <c r="M8" s="16" t="s">
        <v>363</v>
      </c>
      <c r="N8" s="16" t="s">
        <v>365</v>
      </c>
    </row>
    <row r="9" spans="1:14">
      <c r="A9" s="17" t="s">
        <v>662</v>
      </c>
      <c r="B9" s="17" t="s">
        <v>1133</v>
      </c>
      <c r="C9" s="17" t="s">
        <v>1133</v>
      </c>
      <c r="D9" s="17" t="str">
        <f>VLOOKUP(A9,[1]Sheet17!A:E,5,FALSE)&amp;""</f>
        <v/>
      </c>
      <c r="E9" s="17" t="str">
        <f>VLOOKUP(A9,[1]Sheet17!A:C,3,FALSE)</f>
        <v>RNA-binding (RRM/RBD/RNP motifs) family protein;(source:Araport11)</v>
      </c>
      <c r="F9" s="17">
        <v>27.9</v>
      </c>
      <c r="G9" s="17">
        <v>40.5</v>
      </c>
      <c r="H9" s="17">
        <v>14.3</v>
      </c>
      <c r="I9" s="17">
        <v>14.3</v>
      </c>
      <c r="J9" s="17"/>
      <c r="K9" s="17">
        <v>7</v>
      </c>
      <c r="L9" s="17">
        <v>10</v>
      </c>
      <c r="M9" s="17">
        <v>4</v>
      </c>
      <c r="N9" s="17">
        <v>3</v>
      </c>
    </row>
    <row r="10" spans="1:14">
      <c r="A10" s="17" t="s">
        <v>603</v>
      </c>
      <c r="B10" s="17" t="s">
        <v>1133</v>
      </c>
      <c r="C10" s="17" t="s">
        <v>1133</v>
      </c>
      <c r="D10" s="17" t="str">
        <f>VLOOKUP(A10,[1]Sheet17!A:E,5,FALSE)&amp;""</f>
        <v>PYRUVATE DEHYDROGENASE E1 ALPHA (PDH-E1 ALPHA)</v>
      </c>
      <c r="E10" s="17" t="str">
        <f>VLOOKUP(A10,[1]Sheet17!A:C,3,FALSE)</f>
        <v>pyruvate dehydrogenase E1 alpha subunit</v>
      </c>
      <c r="F10" s="17">
        <v>23.1</v>
      </c>
      <c r="G10" s="17">
        <v>44.6</v>
      </c>
      <c r="H10" s="17">
        <v>19.899999999999999</v>
      </c>
      <c r="I10" s="17">
        <v>24.3</v>
      </c>
      <c r="J10" s="17"/>
      <c r="K10" s="17">
        <v>9</v>
      </c>
      <c r="L10" s="17">
        <v>25</v>
      </c>
      <c r="M10" s="17">
        <v>8</v>
      </c>
      <c r="N10" s="17">
        <v>9</v>
      </c>
    </row>
    <row r="11" spans="1:14">
      <c r="A11" s="17" t="s">
        <v>549</v>
      </c>
      <c r="B11" s="17" t="s">
        <v>1133</v>
      </c>
      <c r="C11" s="17" t="s">
        <v>1133</v>
      </c>
      <c r="D11" s="17" t="str">
        <f>VLOOKUP(A11,[1]Sheet17!A:E,5,FALSE)&amp;""</f>
        <v/>
      </c>
      <c r="E11" s="17" t="str">
        <f>VLOOKUP(A11,[1]Sheet17!A:C,3,FALSE)</f>
        <v>Eukaryotic aspartyl protease family protein;(source:Araport11)</v>
      </c>
      <c r="F11" s="17">
        <v>37.1</v>
      </c>
      <c r="G11" s="17">
        <v>44.3</v>
      </c>
      <c r="H11" s="17">
        <v>31.6</v>
      </c>
      <c r="I11" s="17">
        <v>19.8</v>
      </c>
      <c r="J11" s="17"/>
      <c r="K11" s="17">
        <v>21</v>
      </c>
      <c r="L11" s="17">
        <v>38</v>
      </c>
      <c r="M11" s="17">
        <v>16</v>
      </c>
      <c r="N11" s="17">
        <v>10</v>
      </c>
    </row>
    <row r="12" spans="1:14">
      <c r="A12" s="17" t="s">
        <v>960</v>
      </c>
      <c r="B12" s="17" t="s">
        <v>1133</v>
      </c>
      <c r="C12" s="17" t="s">
        <v>1133</v>
      </c>
      <c r="D12" s="17" t="str">
        <f>VLOOKUP(A12,[1]Sheet17!A:E,5,FALSE)&amp;""</f>
        <v>REDUCED CHLOROPLAST COVERAGE (REC1)</v>
      </c>
      <c r="E12" s="17" t="str">
        <f>VLOOKUP(A12,[1]Sheet17!A:C,3,FALSE)</f>
        <v>Encodes REDUCED CHLOROPLAST COVERAGE 1 (REC1). Located in the nucleus and cytosol. Contributes to establishing the size of the chloroplast compartment.</v>
      </c>
      <c r="F12" s="17">
        <v>4.5999999999999996</v>
      </c>
      <c r="G12" s="17">
        <v>21.2</v>
      </c>
      <c r="H12" s="17">
        <v>2.6</v>
      </c>
      <c r="I12" s="17">
        <v>12.8</v>
      </c>
      <c r="J12" s="17"/>
      <c r="K12" s="17">
        <v>22</v>
      </c>
      <c r="L12" s="17">
        <v>92</v>
      </c>
      <c r="M12" s="17">
        <v>6</v>
      </c>
      <c r="N12" s="17">
        <v>63</v>
      </c>
    </row>
    <row r="13" spans="1:14">
      <c r="A13" s="17" t="s">
        <v>531</v>
      </c>
      <c r="B13" s="17" t="s">
        <v>1133</v>
      </c>
      <c r="C13" s="17" t="s">
        <v>1133</v>
      </c>
      <c r="D13" s="17" t="str">
        <f>VLOOKUP(A13,[1]Sheet17!A:E,5,FALSE)&amp;""</f>
        <v>ANGUSTIFOLIA (AN)</v>
      </c>
      <c r="E13" s="17" t="str">
        <f>VLOOKUP(A13,[1]Sheet17!A:C,3,FALSE)</f>
        <v>Encodes a homolog of human CtBP.  Mutant has longer and thicker leaves than wild type. Involved in controlling polar cell expansion in the leaf width direction. It has been shown to localize to cytosolic stress granules and is involved in their formation.</v>
      </c>
      <c r="F13" s="17">
        <v>30</v>
      </c>
      <c r="G13" s="17">
        <v>44</v>
      </c>
      <c r="H13" s="17">
        <v>26.7</v>
      </c>
      <c r="I13" s="17">
        <v>39</v>
      </c>
      <c r="J13" s="17"/>
      <c r="K13" s="17">
        <v>32</v>
      </c>
      <c r="L13" s="17">
        <v>69</v>
      </c>
      <c r="M13" s="17">
        <v>21</v>
      </c>
      <c r="N13" s="17">
        <v>45</v>
      </c>
    </row>
    <row r="14" spans="1:14">
      <c r="A14" s="17" t="s">
        <v>545</v>
      </c>
      <c r="B14" s="17" t="s">
        <v>1133</v>
      </c>
      <c r="C14" s="17" t="s">
        <v>1133</v>
      </c>
      <c r="D14" s="17" t="str">
        <f>VLOOKUP(A14,[1]Sheet17!A:E,5,FALSE)&amp;""</f>
        <v xml:space="preserve"> (NOT1)</v>
      </c>
      <c r="E14" s="17" t="str">
        <f>VLOOKUP(A14,[1]Sheet17!A:C,3,FALSE)</f>
        <v>Acts as scaffold protein in the CCR4-NOT complex, by interacting with various NOT proteins and CAF1.</v>
      </c>
      <c r="F14" s="17">
        <v>28</v>
      </c>
      <c r="G14" s="17">
        <v>44.9</v>
      </c>
      <c r="H14" s="17">
        <v>25.1</v>
      </c>
      <c r="I14" s="17">
        <v>36.9</v>
      </c>
      <c r="J14" s="17"/>
      <c r="K14" s="17">
        <v>224</v>
      </c>
      <c r="L14" s="17">
        <v>564</v>
      </c>
      <c r="M14" s="17">
        <v>141</v>
      </c>
      <c r="N14" s="17">
        <v>395</v>
      </c>
    </row>
    <row r="15" spans="1:14">
      <c r="A15" s="17" t="s">
        <v>774</v>
      </c>
      <c r="B15" s="17" t="s">
        <v>1133</v>
      </c>
      <c r="C15" s="17" t="s">
        <v>1133</v>
      </c>
      <c r="D15" s="17" t="str">
        <f>VLOOKUP(A15,[1]Sheet17!A:E,5,FALSE)&amp;""</f>
        <v/>
      </c>
      <c r="E15" s="17" t="str">
        <f>VLOOKUP(A15,[1]Sheet17!A:C,3,FALSE)</f>
        <v>Tetratricopeptide repeat (TPR)-like superfamily protein;(source:Araport11)</v>
      </c>
      <c r="F15" s="17">
        <v>21</v>
      </c>
      <c r="G15" s="17">
        <v>26.2</v>
      </c>
      <c r="H15" s="17">
        <v>13.7</v>
      </c>
      <c r="I15" s="17">
        <v>10.5</v>
      </c>
      <c r="J15" s="17"/>
      <c r="K15" s="17">
        <v>9</v>
      </c>
      <c r="L15" s="17">
        <v>14</v>
      </c>
      <c r="M15" s="17">
        <v>5</v>
      </c>
      <c r="N15" s="17">
        <v>4</v>
      </c>
    </row>
    <row r="16" spans="1:14">
      <c r="A16" s="17" t="s">
        <v>641</v>
      </c>
      <c r="B16" s="17" t="s">
        <v>1133</v>
      </c>
      <c r="C16" s="17" t="s">
        <v>1133</v>
      </c>
      <c r="D16" s="17" t="str">
        <f>VLOOKUP(A16,[1]Sheet17!A:E,5,FALSE)&amp;""</f>
        <v>EMBRYO DEFECTIVE 2386 (emb2386)</v>
      </c>
      <c r="E16" s="17" t="str">
        <f>VLOOKUP(A16,[1]Sheet17!A:C,3,FALSE)</f>
        <v>Ribosomal protein L19e family protein;(source:Araport11)</v>
      </c>
      <c r="F16" s="17">
        <v>29</v>
      </c>
      <c r="G16" s="17">
        <v>31.8</v>
      </c>
      <c r="H16" s="17">
        <v>21</v>
      </c>
      <c r="I16" s="17">
        <v>20.100000000000001</v>
      </c>
      <c r="J16" s="17"/>
      <c r="K16" s="17">
        <v>12</v>
      </c>
      <c r="L16" s="17">
        <v>16</v>
      </c>
      <c r="M16" s="17">
        <v>8</v>
      </c>
      <c r="N16" s="17">
        <v>5</v>
      </c>
    </row>
    <row r="17" spans="1:14">
      <c r="A17" s="17" t="s">
        <v>866</v>
      </c>
      <c r="B17" s="17" t="s">
        <v>1133</v>
      </c>
      <c r="C17" s="17" t="s">
        <v>1133</v>
      </c>
      <c r="D17" s="17" t="str">
        <f>VLOOKUP(A17,[1]Sheet17!A:E,5,FALSE)&amp;""</f>
        <v>GLUTATHIONE S-TRANSFERASE 6 (GSTF6)</v>
      </c>
      <c r="E17" s="17" t="str">
        <f>VLOOKUP(A17,[1]Sheet17!A:C,3,FALSE)</f>
        <v>Encodes glutathione transferase belonging to the phi class of GSTs. Naming convention according to Wagner et al. (2002).</v>
      </c>
      <c r="F17" s="17">
        <v>13</v>
      </c>
      <c r="G17" s="17">
        <v>25.5</v>
      </c>
      <c r="H17" s="17">
        <v>13</v>
      </c>
      <c r="I17" s="17">
        <v>4.8</v>
      </c>
      <c r="J17" s="17"/>
      <c r="K17" s="17">
        <v>3</v>
      </c>
      <c r="L17" s="17">
        <v>5</v>
      </c>
      <c r="M17" s="17">
        <v>3</v>
      </c>
      <c r="N17" s="17">
        <v>1</v>
      </c>
    </row>
    <row r="18" spans="1:14">
      <c r="A18" s="17" t="s">
        <v>428</v>
      </c>
      <c r="B18" s="17" t="s">
        <v>1133</v>
      </c>
      <c r="C18" s="17" t="s">
        <v>1133</v>
      </c>
      <c r="D18" s="17" t="str">
        <f>VLOOKUP(A18,[1]Sheet17!A:E,5,FALSE)&amp;""</f>
        <v>SM-LIKE 2 (LSM2)</v>
      </c>
      <c r="E18" s="17" t="str">
        <f>VLOOKUP(A18,[1]Sheet17!A:C,3,FALSE)</f>
        <v>Small nuclear ribonucleoprotein family protein;(source:Araport11)</v>
      </c>
      <c r="F18" s="17">
        <v>65.599999999999994</v>
      </c>
      <c r="G18" s="17">
        <v>64.5</v>
      </c>
      <c r="H18" s="17">
        <v>64.5</v>
      </c>
      <c r="I18" s="17">
        <v>26.9</v>
      </c>
      <c r="J18" s="17"/>
      <c r="K18" s="17">
        <v>9</v>
      </c>
      <c r="L18" s="17">
        <v>13</v>
      </c>
      <c r="M18" s="17">
        <v>8</v>
      </c>
      <c r="N18" s="17">
        <v>3</v>
      </c>
    </row>
    <row r="19" spans="1:14">
      <c r="A19" s="17" t="s">
        <v>884</v>
      </c>
      <c r="B19" s="17" t="s">
        <v>1133</v>
      </c>
      <c r="C19" s="17" t="s">
        <v>1133</v>
      </c>
      <c r="D19" s="17" t="str">
        <f>VLOOKUP(A19,[1]Sheet17!A:E,5,FALSE)&amp;""</f>
        <v>PROTOCHLOROPHYLLIDE OXIDOREDUCTASE C (POR C)</v>
      </c>
      <c r="E19" s="17" t="str">
        <f>VLOOKUP(A19,[1]Sheet17!A:C,3,FALSE)</f>
        <v>Encodes for a protein with protochlorophyllide oxidoreductase activity. The enzyme is NADPH- and light-dependent.</v>
      </c>
      <c r="F19" s="17">
        <v>9</v>
      </c>
      <c r="G19" s="17">
        <v>28.1</v>
      </c>
      <c r="H19" s="17">
        <v>11.5</v>
      </c>
      <c r="I19" s="17">
        <v>4.5</v>
      </c>
      <c r="J19" s="17"/>
      <c r="K19" s="17">
        <v>3</v>
      </c>
      <c r="L19" s="17">
        <v>8</v>
      </c>
      <c r="M19" s="17">
        <v>4</v>
      </c>
      <c r="N19" s="17">
        <v>1</v>
      </c>
    </row>
    <row r="20" spans="1:14">
      <c r="A20" s="17" t="s">
        <v>1083</v>
      </c>
      <c r="B20" s="17" t="s">
        <v>1133</v>
      </c>
      <c r="C20" s="17" t="s">
        <v>1133</v>
      </c>
      <c r="D20" s="17" t="str">
        <f>VLOOKUP(A20,[1]Sheet17!A:E,5,FALSE)&amp;""</f>
        <v>STOMATAL DENSITY AND DISTRIBUTION 1 (SDD1)</v>
      </c>
      <c r="E20" s="17" t="str">
        <f>VLOOKUP(A20,[1]Sheet17!A:C,3,FALSE)</f>
        <v>Initially identified as a mutation affecting stomatal development and distribution. Encodes a protein similar to serine proteases.</v>
      </c>
      <c r="F20" s="17">
        <v>9</v>
      </c>
      <c r="G20" s="17">
        <v>9</v>
      </c>
      <c r="H20" s="17">
        <v>4.3</v>
      </c>
      <c r="I20" s="17">
        <v>3.1</v>
      </c>
      <c r="J20" s="17"/>
      <c r="K20" s="17">
        <v>6</v>
      </c>
      <c r="L20" s="17">
        <v>7</v>
      </c>
      <c r="M20" s="17">
        <v>3</v>
      </c>
      <c r="N20" s="17">
        <v>2</v>
      </c>
    </row>
    <row r="21" spans="1:14">
      <c r="A21" s="17" t="s">
        <v>429</v>
      </c>
      <c r="B21" s="17" t="s">
        <v>1133</v>
      </c>
      <c r="C21" s="17" t="s">
        <v>1133</v>
      </c>
      <c r="D21" s="17" t="str">
        <f>VLOOKUP(A21,[1]Sheet17!A:E,5,FALSE)&amp;""</f>
        <v>CYTOSOLIC RIBOSOMAL PROTEIN S15 (RPS15)</v>
      </c>
      <c r="E21" s="17" t="str">
        <f>VLOOKUP(A21,[1]Sheet17!A:C,3,FALSE)</f>
        <v>Encodes cytosolic ribosomal protein S15.</v>
      </c>
      <c r="F21" s="17">
        <v>64.900000000000006</v>
      </c>
      <c r="G21" s="17">
        <v>72.900000000000006</v>
      </c>
      <c r="H21" s="17">
        <v>34.4</v>
      </c>
      <c r="I21" s="17">
        <v>33.1</v>
      </c>
      <c r="J21" s="17"/>
      <c r="K21" s="17">
        <v>9</v>
      </c>
      <c r="L21" s="17">
        <v>17</v>
      </c>
      <c r="M21" s="17">
        <v>7</v>
      </c>
      <c r="N21" s="17">
        <v>5</v>
      </c>
    </row>
    <row r="22" spans="1:14">
      <c r="A22" s="17" t="s">
        <v>811</v>
      </c>
      <c r="B22" s="17" t="s">
        <v>1133</v>
      </c>
      <c r="C22" s="17" t="s">
        <v>1133</v>
      </c>
      <c r="D22" s="17" t="str">
        <f>VLOOKUP(A22,[1]Sheet17!A:E,5,FALSE)&amp;""</f>
        <v>TETRATRICOPEPTIDE REPEAT 4 (TPR4)</v>
      </c>
      <c r="E22" s="17" t="str">
        <f>VLOOKUP(A22,[1]Sheet17!A:C,3,FALSE)</f>
        <v>Encodes one of the 36 carboxylate clamp (CC)-tetratricopeptide repeat (TPR) proteins (Prasad 2010, Pubmed ID: 20856808) with potential to interact with Hsp90/Hsp70 as co-chaperones.</v>
      </c>
      <c r="F22" s="17">
        <v>20</v>
      </c>
      <c r="G22" s="17">
        <v>20</v>
      </c>
      <c r="H22" s="17">
        <v>20</v>
      </c>
      <c r="I22" s="17">
        <v>5.5</v>
      </c>
      <c r="J22" s="17"/>
      <c r="K22" s="17">
        <v>5</v>
      </c>
      <c r="L22" s="17">
        <v>5</v>
      </c>
      <c r="M22" s="17">
        <v>5</v>
      </c>
      <c r="N22" s="17">
        <v>1</v>
      </c>
    </row>
    <row r="23" spans="1:14">
      <c r="A23" s="17" t="s">
        <v>554</v>
      </c>
      <c r="B23" s="17" t="s">
        <v>1133</v>
      </c>
      <c r="C23" s="17" t="s">
        <v>1133</v>
      </c>
      <c r="D23" s="17" t="str">
        <f>VLOOKUP(A23,[1]Sheet17!A:E,5,FALSE)&amp;""</f>
        <v>EMBRYO DEFECTIVE 2394 (emb2394)</v>
      </c>
      <c r="E23" s="17" t="str">
        <f>VLOOKUP(A23,[1]Sheet17!A:C,3,FALSE)</f>
        <v>Encodes the plastid 50S ribosomal protein L6.</v>
      </c>
      <c r="F23" s="17">
        <v>39</v>
      </c>
      <c r="G23" s="17">
        <v>47.5</v>
      </c>
      <c r="H23" s="17">
        <v>30</v>
      </c>
      <c r="I23" s="17">
        <v>15.7</v>
      </c>
      <c r="J23" s="17"/>
      <c r="K23" s="17">
        <v>10</v>
      </c>
      <c r="L23" s="17">
        <v>13</v>
      </c>
      <c r="M23" s="17">
        <v>8</v>
      </c>
      <c r="N23" s="17">
        <v>3</v>
      </c>
    </row>
    <row r="24" spans="1:14">
      <c r="A24" s="17" t="s">
        <v>1094</v>
      </c>
      <c r="B24" s="17" t="s">
        <v>1133</v>
      </c>
      <c r="C24" s="17" t="s">
        <v>1133</v>
      </c>
      <c r="D24" s="17" t="str">
        <f>VLOOKUP(A24,[1]Sheet17!A:E,5,FALSE)&amp;""</f>
        <v>BASIC LEUCINE-ZIPPER 69 (BZIP69)</v>
      </c>
      <c r="E24" s="17" t="str">
        <f>VLOOKUP(A24,[1]Sheet17!A:C,3,FALSE)</f>
        <v>Basic-leucine zipper (bZIP) transcription factor family protein;(source:Araport11)</v>
      </c>
      <c r="F24" s="17">
        <v>5.4</v>
      </c>
      <c r="G24" s="17">
        <v>10.199999999999999</v>
      </c>
      <c r="H24" s="17">
        <v>2.4</v>
      </c>
      <c r="I24" s="17">
        <v>5.4</v>
      </c>
      <c r="J24" s="17"/>
      <c r="K24" s="17">
        <v>2</v>
      </c>
      <c r="L24" s="17">
        <v>4</v>
      </c>
      <c r="M24" s="17">
        <v>1</v>
      </c>
      <c r="N24" s="17">
        <v>2</v>
      </c>
    </row>
    <row r="25" spans="1:14">
      <c r="A25" s="17" t="s">
        <v>943</v>
      </c>
      <c r="B25" s="17" t="s">
        <v>1133</v>
      </c>
      <c r="C25" s="17" t="s">
        <v>1133</v>
      </c>
      <c r="D25" s="17" t="str">
        <f>VLOOKUP(A25,[1]Sheet17!A:E,5,FALSE)&amp;""</f>
        <v>RHO-N 1 (RHON1)</v>
      </c>
      <c r="E25" s="17" t="str">
        <f>VLOOKUP(A25,[1]Sheet17!A:C,3,FALSE)</f>
        <v>Encodes a  novel ribonucleic acid-binding protein that interacts with the endonuclease RNase E and supports its function in processing plastid ribonucleic acids.</v>
      </c>
      <c r="F25" s="17">
        <v>15.8</v>
      </c>
      <c r="G25" s="17">
        <v>19.2</v>
      </c>
      <c r="H25" s="17">
        <v>3.4</v>
      </c>
      <c r="I25" s="17">
        <v>4.8</v>
      </c>
      <c r="J25" s="17"/>
      <c r="K25" s="17">
        <v>5</v>
      </c>
      <c r="L25" s="17">
        <v>6</v>
      </c>
      <c r="M25" s="17">
        <v>1</v>
      </c>
      <c r="N25" s="17">
        <v>1</v>
      </c>
    </row>
    <row r="26" spans="1:14">
      <c r="A26" s="17" t="s">
        <v>649</v>
      </c>
      <c r="B26" s="17" t="s">
        <v>1133</v>
      </c>
      <c r="C26" s="17" t="s">
        <v>1133</v>
      </c>
      <c r="D26" s="17" t="str">
        <f>VLOOKUP(A26,[1]Sheet17!A:E,5,FALSE)&amp;""</f>
        <v>TREHALOSE-PHOSPHATASE/SYNTHASE 7 (TPS7)</v>
      </c>
      <c r="E26" s="17" t="str">
        <f>VLOOKUP(A26,[1]Sheet17!A:C,3,FALSE)</f>
        <v>Encodes an enzyme putatively involved in trehalose biosynthesis. Though the protein has both trehalose-6-phosphate synthase (TPS)-like and trehalose-6-phosphate phosphatase (TPP)-like domains, neither activity has been detected in enzymatic assays nor has the protein been able to complement yeast TPS or TPP mutants.</v>
      </c>
      <c r="F26" s="17">
        <v>9.3000000000000007</v>
      </c>
      <c r="G26" s="17">
        <v>38</v>
      </c>
      <c r="H26" s="17">
        <v>14</v>
      </c>
      <c r="I26" s="17">
        <v>39.1</v>
      </c>
      <c r="J26" s="17"/>
      <c r="K26" s="17">
        <v>7</v>
      </c>
      <c r="L26" s="17">
        <v>33</v>
      </c>
      <c r="M26" s="17">
        <v>10</v>
      </c>
      <c r="N26" s="17">
        <v>36</v>
      </c>
    </row>
    <row r="27" spans="1:14">
      <c r="A27" s="17" t="s">
        <v>729</v>
      </c>
      <c r="B27" s="17" t="s">
        <v>1133</v>
      </c>
      <c r="C27" s="17" t="s">
        <v>1133</v>
      </c>
      <c r="D27" s="17" t="str">
        <f>VLOOKUP(A27,[1]Sheet17!A:E,5,FALSE)&amp;""</f>
        <v>ALPHA-CRYSTALLIN DOMAIN 32.1 (ACD32.1)</v>
      </c>
      <c r="E27" s="17" t="str">
        <f>VLOOKUP(A27,[1]Sheet17!A:C,3,FALSE)</f>
        <v>ACD32.1 encodes an alpha-crystallin domain  containing protein with homology to small heat shock proteins.</v>
      </c>
      <c r="F27" s="17">
        <v>31.2</v>
      </c>
      <c r="G27" s="17">
        <v>30.2</v>
      </c>
      <c r="H27" s="17">
        <v>16.8</v>
      </c>
      <c r="I27" s="17">
        <v>4.5999999999999996</v>
      </c>
      <c r="J27" s="17"/>
      <c r="K27" s="17">
        <v>8</v>
      </c>
      <c r="L27" s="17">
        <v>10</v>
      </c>
      <c r="M27" s="17">
        <v>4</v>
      </c>
      <c r="N27" s="17">
        <v>1</v>
      </c>
    </row>
    <row r="28" spans="1:14">
      <c r="A28" s="17" t="s">
        <v>736</v>
      </c>
      <c r="B28" s="17" t="s">
        <v>1133</v>
      </c>
      <c r="C28" s="17" t="s">
        <v>1133</v>
      </c>
      <c r="D28" s="17" t="str">
        <f>VLOOKUP(A28,[1]Sheet17!A:E,5,FALSE)&amp;""</f>
        <v>TRANSLOCON AT THE INNER ENVELOPE MEMBRANE OF CHLOROPLASTS 110 (TIC110)</v>
      </c>
      <c r="E28" s="17" t="str">
        <f>VLOOKUP(A28,[1]Sheet17!A:C,3,FALSE)</f>
        <v>Encodes a protein thought to be a part of the translocon at the chloroplast inner envelope. Involved in protein import into the chloroplast and chloroplast biogenesis. C-terminal half of Tic110 functions as scaffolds for protein-protein interactions.</v>
      </c>
      <c r="F28" s="17">
        <v>14.8</v>
      </c>
      <c r="G28" s="17">
        <v>31.2</v>
      </c>
      <c r="H28" s="17">
        <v>8.1999999999999993</v>
      </c>
      <c r="I28" s="17">
        <v>26.4</v>
      </c>
      <c r="J28" s="17"/>
      <c r="K28" s="17">
        <v>13</v>
      </c>
      <c r="L28" s="17">
        <v>28</v>
      </c>
      <c r="M28" s="17">
        <v>7</v>
      </c>
      <c r="N28" s="17">
        <v>27</v>
      </c>
    </row>
    <row r="29" spans="1:14">
      <c r="A29" s="17" t="s">
        <v>461</v>
      </c>
      <c r="B29" s="17" t="s">
        <v>1133</v>
      </c>
      <c r="C29" s="17" t="s">
        <v>1133</v>
      </c>
      <c r="D29" s="17" t="str">
        <f>VLOOKUP(A29,[1]Sheet17!A:E,5,FALSE)&amp;""</f>
        <v/>
      </c>
      <c r="E29" s="17" t="str">
        <f>VLOOKUP(A29,[1]Sheet17!A:C,3,FALSE)</f>
        <v>Calcium-dependent lipid-binding (CaLB domain) family protein;(source:Araport11)</v>
      </c>
      <c r="F29" s="17">
        <v>44.6</v>
      </c>
      <c r="G29" s="17">
        <v>61.1</v>
      </c>
      <c r="H29" s="17">
        <v>56</v>
      </c>
      <c r="I29" s="17">
        <v>10.5</v>
      </c>
      <c r="J29" s="17"/>
      <c r="K29" s="17">
        <v>10</v>
      </c>
      <c r="L29" s="17">
        <v>17</v>
      </c>
      <c r="M29" s="17">
        <v>12</v>
      </c>
      <c r="N29" s="17">
        <v>2</v>
      </c>
    </row>
    <row r="30" spans="1:14">
      <c r="A30" s="17" t="s">
        <v>566</v>
      </c>
      <c r="B30" s="17" t="s">
        <v>1133</v>
      </c>
      <c r="C30" s="17" t="s">
        <v>1133</v>
      </c>
      <c r="D30" s="17" t="str">
        <f>VLOOKUP(A30,[1]Sheet17!A:E,5,FALSE)&amp;""</f>
        <v>RIBOSOMAL PROTEIN L4 (RPL4)</v>
      </c>
      <c r="E30" s="17" t="str">
        <f>VLOOKUP(A30,[1]Sheet17!A:C,3,FALSE)</f>
        <v>encodes a plastid ribosomal protein L4</v>
      </c>
      <c r="F30" s="17">
        <v>42.5</v>
      </c>
      <c r="G30" s="17">
        <v>42.6</v>
      </c>
      <c r="H30" s="17">
        <v>33.1</v>
      </c>
      <c r="I30" s="17">
        <v>9.1999999999999993</v>
      </c>
      <c r="J30" s="17"/>
      <c r="K30" s="17">
        <v>11</v>
      </c>
      <c r="L30" s="17">
        <v>14</v>
      </c>
      <c r="M30" s="17">
        <v>8</v>
      </c>
      <c r="N30" s="17">
        <v>2</v>
      </c>
    </row>
    <row r="31" spans="1:14">
      <c r="A31" s="17" t="s">
        <v>1116</v>
      </c>
      <c r="B31" s="17" t="s">
        <v>1133</v>
      </c>
      <c r="C31" s="17" t="s">
        <v>1133</v>
      </c>
      <c r="D31" s="17" t="str">
        <f>VLOOKUP(A31,[1]Sheet17!A:E,5,FALSE)&amp;""</f>
        <v>NEGATIVE ON TATA LESS2A (NOT2A)</v>
      </c>
      <c r="E31" s="17" t="str">
        <f>VLOOKUP(A31,[1]Sheet17!A:C,3,FALSE)</f>
        <v>NOT2 / NOT3 / NOT5 family;(source:Araport11)</v>
      </c>
      <c r="F31" s="17">
        <v>1.8</v>
      </c>
      <c r="G31" s="17">
        <v>8.5</v>
      </c>
      <c r="H31" s="17">
        <v>1.8</v>
      </c>
      <c r="I31" s="17">
        <v>1.8</v>
      </c>
      <c r="J31" s="17"/>
      <c r="K31" s="17">
        <v>1</v>
      </c>
      <c r="L31" s="17">
        <v>7</v>
      </c>
      <c r="M31" s="17">
        <v>1</v>
      </c>
      <c r="N31" s="17">
        <v>1</v>
      </c>
    </row>
    <row r="32" spans="1:14">
      <c r="A32" s="17" t="s">
        <v>653</v>
      </c>
      <c r="B32" s="17" t="s">
        <v>1133</v>
      </c>
      <c r="C32" s="17" t="s">
        <v>1133</v>
      </c>
      <c r="D32" s="17" t="str">
        <f>VLOOKUP(A32,[1]Sheet17!A:E,5,FALSE)&amp;""</f>
        <v>ASCORBATE PEROXIDASE 1 (APX1)</v>
      </c>
      <c r="E32" s="17" t="str">
        <f>VLOOKUP(A32,[1]Sheet17!A:C,3,FALSE)</f>
        <v>Encodes a cytosolic ascorbate peroxidase APX1.  Ascorbate peroxidases are enzymes that scavenge hydrogen peroxide in plant cells.  Eight types of APX have been described for Arabidopsis: three cytosolic (APX1, APX2, APX6), two chloroplastic types (stromal sAPX, thylakoid tAPX), and three microsomal (APX3, APX4, APX5) isoforms. At least part of the induction of heat shock proteins during light stress in Arabidopsis is mediated by H2O2 that is scavenged by APX1. Expression of the gene is downregulated in the presence of paraquat, an inducer of photoxidative stress. The mRNA is cell-to-cell mobile.</v>
      </c>
      <c r="F32" s="17">
        <v>22</v>
      </c>
      <c r="G32" s="17">
        <v>40.4</v>
      </c>
      <c r="H32" s="17">
        <v>22</v>
      </c>
      <c r="I32" s="17">
        <v>15.2</v>
      </c>
      <c r="J32" s="17"/>
      <c r="K32" s="17">
        <v>5</v>
      </c>
      <c r="L32" s="17">
        <v>13</v>
      </c>
      <c r="M32" s="17">
        <v>5</v>
      </c>
      <c r="N32" s="17">
        <v>3</v>
      </c>
    </row>
    <row r="33" spans="1:14">
      <c r="A33" s="17" t="s">
        <v>655</v>
      </c>
      <c r="B33" s="17" t="s">
        <v>1133</v>
      </c>
      <c r="C33" s="17" t="s">
        <v>1133</v>
      </c>
      <c r="D33" s="17" t="str">
        <f>VLOOKUP(A33,[1]Sheet17!A:E,5,FALSE)&amp;""</f>
        <v>AROGENATE DEHYDRATASE 6 (ADT6)</v>
      </c>
      <c r="E33" s="17" t="str">
        <f>VLOOKUP(A33,[1]Sheet17!A:C,3,FALSE)</f>
        <v>Encodes a plastid-localized arogenate dehydratase involved in phenylalanine biosynthesis. Although this enzyme has sequence similarity to prephenate dehydratases, it is 98 times more active with arogenate than prephenate in enzymatic assays.</v>
      </c>
      <c r="F33" s="17">
        <v>23.5</v>
      </c>
      <c r="G33" s="17">
        <v>56.4</v>
      </c>
      <c r="H33" s="17">
        <v>14.5</v>
      </c>
      <c r="I33" s="17">
        <v>4.5999999999999996</v>
      </c>
      <c r="J33" s="17"/>
      <c r="K33" s="17">
        <v>9</v>
      </c>
      <c r="L33" s="17">
        <v>18</v>
      </c>
      <c r="M33" s="17">
        <v>5</v>
      </c>
      <c r="N33" s="17">
        <v>1</v>
      </c>
    </row>
    <row r="34" spans="1:14">
      <c r="A34" s="17" t="s">
        <v>505</v>
      </c>
      <c r="B34" s="17" t="s">
        <v>1133</v>
      </c>
      <c r="C34" s="17" t="s">
        <v>1133</v>
      </c>
      <c r="D34" s="17" t="str">
        <f>VLOOKUP(A34,[1]Sheet17!A:E,5,FALSE)&amp;""</f>
        <v>DECAPPING 1 (DCP1)</v>
      </c>
      <c r="E34" s="17" t="str">
        <f>VLOOKUP(A34,[1]Sheet17!A:C,3,FALSE)</f>
        <v>Encodes DCP1 involved in mRNA decapping.  DCP1 forms a mRNA decapping complex with DCP2 (At5g13570) and VCS (VARICOSE) (At3g13300). However, unlike DCP2, DCP1 itself does not have mRNA decapping activity in vitro.  DCP1, DCP2 and VCS colocalize in cytoplasmic loci, which are putative Arabidopsis mRNA processing bodies.  Null mutants of DCP1, DCP2, and VCS accumulate capped mRNAs with a reduced degradation rate. These mutants also share a similar lethal phenotype at the seedling cotyledon stage, with disorganized veins, swollen root hairs, and altered epidermal cell morphology. The protein was shown by immunoprecipitation not to interact with DCP2.</v>
      </c>
      <c r="F34" s="17">
        <v>34.9</v>
      </c>
      <c r="G34" s="17">
        <v>46.3</v>
      </c>
      <c r="H34" s="17">
        <v>36.799999999999997</v>
      </c>
      <c r="I34" s="17">
        <v>29.2</v>
      </c>
      <c r="J34" s="17"/>
      <c r="K34" s="17">
        <v>24</v>
      </c>
      <c r="L34" s="17">
        <v>46</v>
      </c>
      <c r="M34" s="17">
        <v>23</v>
      </c>
      <c r="N34" s="17">
        <v>17</v>
      </c>
    </row>
    <row r="35" spans="1:14">
      <c r="A35" s="17" t="s">
        <v>617</v>
      </c>
      <c r="B35" s="17" t="s">
        <v>1133</v>
      </c>
      <c r="C35" s="17" t="s">
        <v>1133</v>
      </c>
      <c r="D35" s="17" t="str">
        <f>VLOOKUP(A35,[1]Sheet17!A:E,5,FALSE)&amp;""</f>
        <v>ALBINA 1 (ALB1)</v>
      </c>
      <c r="E35" s="17" t="str">
        <f>VLOOKUP(A35,[1]Sheet17!A:C,3,FALSE)</f>
        <v>Encodes the CHLD subunit of the Mg-chelatase enzyme involved in chlorophyll biosynthesis. Lines carrying recessive mutations of this locus are white and seedling lethal.</v>
      </c>
      <c r="F35" s="17">
        <v>24.3</v>
      </c>
      <c r="G35" s="17">
        <v>36.700000000000003</v>
      </c>
      <c r="H35" s="17">
        <v>15.7</v>
      </c>
      <c r="I35" s="17">
        <v>32</v>
      </c>
      <c r="J35" s="17"/>
      <c r="K35" s="17">
        <v>17</v>
      </c>
      <c r="L35" s="17">
        <v>39</v>
      </c>
      <c r="M35" s="17">
        <v>13</v>
      </c>
      <c r="N35" s="17">
        <v>48</v>
      </c>
    </row>
    <row r="36" spans="1:14">
      <c r="A36" s="17" t="s">
        <v>835</v>
      </c>
      <c r="B36" s="17" t="s">
        <v>1133</v>
      </c>
      <c r="C36" s="17" t="s">
        <v>1133</v>
      </c>
      <c r="D36" s="17" t="str">
        <f>VLOOKUP(A36,[1]Sheet17!A:E,5,FALSE)&amp;""</f>
        <v>HOMOLOG OF YEAST SUCROSE NONFERMENTING 4 (SNF4)</v>
      </c>
      <c r="E36" s="17" t="str">
        <f>VLOOKUP(A36,[1]Sheet17!A:C,3,FALSE)</f>
        <v>Component of the regulatory subunit of SNF1-related protein kinase. As part of the regulatory complex it binds maltose which promotes kinase activity.</v>
      </c>
      <c r="F36" s="17">
        <v>19.899999999999999</v>
      </c>
      <c r="G36" s="17">
        <v>26.3</v>
      </c>
      <c r="H36" s="17">
        <v>7.4</v>
      </c>
      <c r="I36" s="17">
        <v>7.4</v>
      </c>
      <c r="J36" s="17"/>
      <c r="K36" s="17">
        <v>9</v>
      </c>
      <c r="L36" s="17">
        <v>17</v>
      </c>
      <c r="M36" s="17">
        <v>3</v>
      </c>
      <c r="N36" s="17">
        <v>3</v>
      </c>
    </row>
    <row r="37" spans="1:14">
      <c r="A37" s="17" t="s">
        <v>557</v>
      </c>
      <c r="B37" s="17" t="s">
        <v>1133</v>
      </c>
      <c r="C37" s="17" t="s">
        <v>1133</v>
      </c>
      <c r="D37" s="17" t="str">
        <f>VLOOKUP(A37,[1]Sheet17!A:E,5,FALSE)&amp;""</f>
        <v>CHLOROPLAST RNA BINDING (CRB)</v>
      </c>
      <c r="E37" s="17" t="str">
        <f>VLOOKUP(A37,[1]Sheet17!A:C,3,FALSE)</f>
        <v>Encodes CHLOROPLAST RNA BINDING (CRB), a putative RNA-binding protein.  CRB is important for the proper functioning of the chloroplast.  Mutations in CRB also affects the circadian system, altering the expression of both oscillator and output genes. The mRNA is cell-to-cell mobile.</v>
      </c>
      <c r="F37" s="17">
        <v>33.9</v>
      </c>
      <c r="G37" s="17">
        <v>54.5</v>
      </c>
      <c r="H37" s="17">
        <v>31.2</v>
      </c>
      <c r="I37" s="17">
        <v>10.9</v>
      </c>
      <c r="J37" s="17"/>
      <c r="K37" s="17">
        <v>9</v>
      </c>
      <c r="L37" s="17">
        <v>29</v>
      </c>
      <c r="M37" s="17">
        <v>8</v>
      </c>
      <c r="N37" s="17">
        <v>8</v>
      </c>
    </row>
    <row r="38" spans="1:14">
      <c r="A38" s="17" t="s">
        <v>1104</v>
      </c>
      <c r="B38" s="17" t="s">
        <v>1133</v>
      </c>
      <c r="C38" s="17" t="s">
        <v>1133</v>
      </c>
      <c r="D38" s="17" t="str">
        <f>VLOOKUP(A38,[1]Sheet17!A:E,5,FALSE)&amp;""</f>
        <v>ATP-CITRATE LYASE A-3 (ACLA-3)</v>
      </c>
      <c r="E38" s="17" t="str">
        <f>VLOOKUP(A38,[1]Sheet17!A:C,3,FALSE)</f>
        <v>Encodes subunit A of the heteromeric enzyme ATP citrate lyase (ACL).  In animals, ACL is encoded by a single gene; ACL in Arabidopsis is composed of two polypeptides, ACLA (encoded by 3 genes) and ACLB (encoded by 2 genes).  The holoenzyme has an A(4)B(4)stoichiometry. Expression of both ACLA and ACLB but not of either of the subunits alone results in ACL activity.</v>
      </c>
      <c r="F38" s="17">
        <v>2.6</v>
      </c>
      <c r="G38" s="17">
        <v>9.4</v>
      </c>
      <c r="H38" s="17">
        <v>5</v>
      </c>
      <c r="I38" s="17">
        <v>2.8</v>
      </c>
      <c r="J38" s="17"/>
      <c r="K38" s="17">
        <v>1</v>
      </c>
      <c r="L38" s="17">
        <v>4</v>
      </c>
      <c r="M38" s="17">
        <v>2</v>
      </c>
      <c r="N38" s="17">
        <v>1</v>
      </c>
    </row>
    <row r="39" spans="1:14">
      <c r="A39" s="17" t="s">
        <v>926</v>
      </c>
      <c r="B39" s="17" t="s">
        <v>1133</v>
      </c>
      <c r="C39" s="17" t="s">
        <v>1133</v>
      </c>
      <c r="D39" s="17" t="str">
        <f>VLOOKUP(A39,[1]Sheet17!A:E,5,FALSE)&amp;""</f>
        <v/>
      </c>
      <c r="E39" s="17" t="str">
        <f>VLOOKUP(A39,[1]Sheet17!A:C,3,FALSE)</f>
        <v>ATP binding/leucine-tRNA ligases/aminoacyl-tRNA ligase;(source:Araport11)</v>
      </c>
      <c r="F39" s="17">
        <v>4.7</v>
      </c>
      <c r="G39" s="17">
        <v>20.399999999999999</v>
      </c>
      <c r="H39" s="17">
        <v>3.3</v>
      </c>
      <c r="I39" s="17">
        <v>16.600000000000001</v>
      </c>
      <c r="J39" s="17"/>
      <c r="K39" s="17">
        <v>4</v>
      </c>
      <c r="L39" s="17">
        <v>24</v>
      </c>
      <c r="M39" s="17">
        <v>3</v>
      </c>
      <c r="N39" s="17">
        <v>15</v>
      </c>
    </row>
    <row r="40" spans="1:14">
      <c r="A40" s="17" t="s">
        <v>771</v>
      </c>
      <c r="B40" s="17" t="s">
        <v>1133</v>
      </c>
      <c r="C40" s="17" t="s">
        <v>1133</v>
      </c>
      <c r="D40" s="17" t="str">
        <f>VLOOKUP(A40,[1]Sheet17!A:E,5,FALSE)&amp;""</f>
        <v/>
      </c>
      <c r="E40" s="17" t="str">
        <f>VLOOKUP(A40,[1]Sheet17!A:C,3,FALSE)</f>
        <v>Translation elongation factor EF1B, gamma chain;(source:Araport11)</v>
      </c>
      <c r="F40" s="17">
        <v>14</v>
      </c>
      <c r="G40" s="17">
        <v>31.2</v>
      </c>
      <c r="H40" s="17">
        <v>19.3</v>
      </c>
      <c r="I40" s="17">
        <v>7.2</v>
      </c>
      <c r="J40" s="17"/>
      <c r="K40" s="17">
        <v>4</v>
      </c>
      <c r="L40" s="17">
        <v>15</v>
      </c>
      <c r="M40" s="17">
        <v>7</v>
      </c>
      <c r="N40" s="17">
        <v>3</v>
      </c>
    </row>
    <row r="41" spans="1:14">
      <c r="A41" s="17" t="s">
        <v>915</v>
      </c>
      <c r="B41" s="17" t="s">
        <v>1133</v>
      </c>
      <c r="C41" s="17" t="s">
        <v>1133</v>
      </c>
      <c r="D41" s="17" t="str">
        <f>VLOOKUP(A41,[1]Sheet17!A:E,5,FALSE)&amp;""</f>
        <v>U2 SMALL NUCLEAR RIBONUCLEOPROTEIN A (U2A')</v>
      </c>
      <c r="E41" s="17" t="str">
        <f>VLOOKUP(A41,[1]Sheet17!A:C,3,FALSE)</f>
        <v>U2 small nuclear ribonucleoprotein A;(source:Araport11)</v>
      </c>
      <c r="F41" s="17">
        <v>18.899999999999999</v>
      </c>
      <c r="G41" s="17">
        <v>16.899999999999999</v>
      </c>
      <c r="H41" s="17">
        <v>5.2</v>
      </c>
      <c r="I41" s="17">
        <v>6</v>
      </c>
      <c r="J41" s="17"/>
      <c r="K41" s="17">
        <v>4</v>
      </c>
      <c r="L41" s="17">
        <v>4</v>
      </c>
      <c r="M41" s="17">
        <v>1</v>
      </c>
      <c r="N41" s="17">
        <v>1</v>
      </c>
    </row>
    <row r="42" spans="1:14">
      <c r="A42" s="17" t="s">
        <v>979</v>
      </c>
      <c r="B42" s="17" t="s">
        <v>1133</v>
      </c>
      <c r="C42" s="17" t="s">
        <v>1133</v>
      </c>
      <c r="D42" s="17" t="str">
        <f>VLOOKUP(A42,[1]Sheet17!A:E,5,FALSE)&amp;""</f>
        <v>2,3-BIPHOSPHOGLYCERATE-INDEPENDENT PHOSPHOGLYCERATE MUTASE 1 (iPGAM1)</v>
      </c>
      <c r="E42" s="17" t="str">
        <f>VLOOKUP(A42,[1]Sheet17!A:C,3,FALSE)</f>
        <v>Encodes a 2,3-biphosphoglycerate-independent phosphoglycerate mutase that is involved in pollen development and stomatal movement.</v>
      </c>
      <c r="F42" s="17">
        <v>5.2</v>
      </c>
      <c r="G42" s="17">
        <v>20.3</v>
      </c>
      <c r="H42" s="17">
        <v>1.6</v>
      </c>
      <c r="I42" s="17">
        <v>12.4</v>
      </c>
      <c r="J42" s="17"/>
      <c r="K42" s="17">
        <v>2</v>
      </c>
      <c r="L42" s="17">
        <v>15</v>
      </c>
      <c r="M42" s="17">
        <v>1</v>
      </c>
      <c r="N42" s="17">
        <v>5</v>
      </c>
    </row>
    <row r="43" spans="1:14">
      <c r="A43" s="17" t="s">
        <v>1095</v>
      </c>
      <c r="B43" s="17" t="s">
        <v>1133</v>
      </c>
      <c r="C43" s="17" t="s">
        <v>1133</v>
      </c>
      <c r="D43" s="17" t="str">
        <f>VLOOKUP(A43,[1]Sheet17!A:E,5,FALSE)&amp;""</f>
        <v>NF-X-LIKE 1 (NFXL1)</v>
      </c>
      <c r="E43" s="17" t="str">
        <f>VLOOKUP(A43,[1]Sheet17!A:C,3,FALSE)</f>
        <v>Encodes AtNFXL1, a homologue of the putative human transcription repressor NF-X1.  Functions as a negative regulator of the trichothecene phytotoxin-induced defense response.</v>
      </c>
      <c r="F43" s="17">
        <v>1.9</v>
      </c>
      <c r="G43" s="17">
        <v>13.5</v>
      </c>
      <c r="H43" s="17">
        <v>1.8</v>
      </c>
      <c r="I43" s="17">
        <v>6.1</v>
      </c>
      <c r="J43" s="17"/>
      <c r="K43" s="17">
        <v>2</v>
      </c>
      <c r="L43" s="17">
        <v>15</v>
      </c>
      <c r="M43" s="17">
        <v>2</v>
      </c>
      <c r="N43" s="17">
        <v>6</v>
      </c>
    </row>
    <row r="44" spans="1:14">
      <c r="A44" s="17" t="s">
        <v>780</v>
      </c>
      <c r="B44" s="17" t="s">
        <v>1133</v>
      </c>
      <c r="C44" s="17" t="s">
        <v>1133</v>
      </c>
      <c r="D44" s="17" t="str">
        <f>VLOOKUP(A44,[1]Sheet17!A:E,5,FALSE)&amp;""</f>
        <v>WLIM1 (WLIM1)</v>
      </c>
      <c r="E44" s="17" t="str">
        <f>VLOOKUP(A44,[1]Sheet17!A:C,3,FALSE)</f>
        <v>Encodes a member of the Arabidopsis LIM proteins: a family of actin bundlers with distinct expression patterns.  WLIM1, WLIM2a, and WLIM2b are widely expressed, whereas PLIM2a, PLIM2b, and PLIM2c are predominantly expressed in pollen. Regulates actin cytoskeleton organization.</v>
      </c>
      <c r="F44" s="17">
        <v>21.6</v>
      </c>
      <c r="G44" s="17">
        <v>20.5</v>
      </c>
      <c r="H44" s="17">
        <v>20.5</v>
      </c>
      <c r="I44" s="17">
        <v>7.9</v>
      </c>
      <c r="J44" s="17"/>
      <c r="K44" s="17">
        <v>3</v>
      </c>
      <c r="L44" s="17">
        <v>6</v>
      </c>
      <c r="M44" s="17">
        <v>5</v>
      </c>
      <c r="N44" s="17">
        <v>3</v>
      </c>
    </row>
    <row r="45" spans="1:14">
      <c r="A45" s="17" t="s">
        <v>495</v>
      </c>
      <c r="B45" s="17" t="s">
        <v>1133</v>
      </c>
      <c r="C45" s="17" t="s">
        <v>1133</v>
      </c>
      <c r="D45" s="17" t="str">
        <f>VLOOKUP(A45,[1]Sheet17!A:E,5,FALSE)&amp;""</f>
        <v>DYNAMIN-LIKE PROTEIN 6 (ADL6)</v>
      </c>
      <c r="E45" s="17" t="str">
        <f>VLOOKUP(A45,[1]Sheet17!A:C,3,FALSE)</f>
        <v>involved in trafficking from the trans-Golgi Network to the central vacuole. The mRNA is cell-to-cell mobile.</v>
      </c>
      <c r="F45" s="17">
        <v>34.4</v>
      </c>
      <c r="G45" s="17">
        <v>54.9</v>
      </c>
      <c r="H45" s="17">
        <v>28.6</v>
      </c>
      <c r="I45" s="17">
        <v>36.5</v>
      </c>
      <c r="J45" s="17"/>
      <c r="K45" s="17">
        <v>61</v>
      </c>
      <c r="L45" s="17">
        <v>138</v>
      </c>
      <c r="M45" s="17">
        <v>37</v>
      </c>
      <c r="N45" s="17">
        <v>62</v>
      </c>
    </row>
    <row r="46" spans="1:14">
      <c r="A46" s="17" t="s">
        <v>368</v>
      </c>
      <c r="B46" s="17" t="s">
        <v>1133</v>
      </c>
      <c r="C46" s="17" t="s">
        <v>1133</v>
      </c>
      <c r="D46" s="17" t="str">
        <f>VLOOKUP(A46,[1]Sheet17!A:E,5,FALSE)&amp;""</f>
        <v>SNF1-RELATED PROTEIN KINASE 2.4 (SNRK2.4)</v>
      </c>
      <c r="E46" s="17" t="str">
        <f>VLOOKUP(A46,[1]Sheet17!A:C,3,FALSE)</f>
        <v>Encodes a plant protein kinase similar to the calcium/calmodulin-dependent protein kinase subfamily and the SNF1 kinase subfamily (SnRK2) whose activity is activated by ionic (salt) and non-ionic (mannitol) osmotic stress. Kinase activity of its homolog in tobacco is induced by hyperosmotic condition within 1 minute.</v>
      </c>
      <c r="F46" s="17">
        <v>85.7</v>
      </c>
      <c r="G46" s="17">
        <v>87.3</v>
      </c>
      <c r="H46" s="17">
        <v>38.299999999999997</v>
      </c>
      <c r="I46" s="17">
        <v>33.9</v>
      </c>
      <c r="J46" s="17"/>
      <c r="K46" s="17">
        <v>486</v>
      </c>
      <c r="L46" s="17">
        <v>651</v>
      </c>
      <c r="M46" s="17">
        <v>139</v>
      </c>
      <c r="N46" s="17">
        <v>60</v>
      </c>
    </row>
    <row r="47" spans="1:14">
      <c r="A47" s="17" t="s">
        <v>1111</v>
      </c>
      <c r="B47" s="17" t="s">
        <v>1133</v>
      </c>
      <c r="C47" s="17" t="s">
        <v>1133</v>
      </c>
      <c r="D47" s="17" t="str">
        <f>VLOOKUP(A47,[1]Sheet17!A:E,5,FALSE)&amp;""</f>
        <v>SUGAR TRANSPORTER 1 (STP1)</v>
      </c>
      <c r="E47" s="17" t="str">
        <f>VLOOKUP(A47,[1]Sheet17!A:C,3,FALSE)</f>
        <v>Encodes a H+/hexose cotransporter. The mRNA is cell-to-cell mobile.</v>
      </c>
      <c r="F47" s="17">
        <v>2.2999999999999998</v>
      </c>
      <c r="G47" s="17">
        <v>8.8000000000000007</v>
      </c>
      <c r="H47" s="17">
        <v>2.2999999999999998</v>
      </c>
      <c r="I47" s="17">
        <v>2.2999999999999998</v>
      </c>
      <c r="J47" s="17"/>
      <c r="K47" s="17">
        <v>1</v>
      </c>
      <c r="L47" s="17">
        <v>3</v>
      </c>
      <c r="M47" s="17">
        <v>1</v>
      </c>
      <c r="N47" s="17">
        <v>1</v>
      </c>
    </row>
    <row r="48" spans="1:14">
      <c r="A48" s="17" t="s">
        <v>1113</v>
      </c>
      <c r="B48" s="17" t="s">
        <v>1133</v>
      </c>
      <c r="C48" s="17" t="s">
        <v>1133</v>
      </c>
      <c r="D48" s="17" t="str">
        <f>VLOOKUP(A48,[1]Sheet17!A:E,5,FALSE)&amp;""</f>
        <v>METHYLESTERASE PCR A (PMEPCRA)</v>
      </c>
      <c r="E48" s="17" t="str">
        <f>VLOOKUP(A48,[1]Sheet17!A:C,3,FALSE)</f>
        <v>methylesterase PCR A;(source:Araport11)</v>
      </c>
      <c r="F48" s="17">
        <v>1.8</v>
      </c>
      <c r="G48" s="17">
        <v>6.6</v>
      </c>
      <c r="H48" s="17">
        <v>1.8</v>
      </c>
      <c r="I48" s="17">
        <v>4.7</v>
      </c>
      <c r="J48" s="17"/>
      <c r="K48" s="17">
        <v>1</v>
      </c>
      <c r="L48" s="17">
        <v>3</v>
      </c>
      <c r="M48" s="17">
        <v>1</v>
      </c>
      <c r="N48" s="17">
        <v>2</v>
      </c>
    </row>
    <row r="49" spans="1:14">
      <c r="A49" s="17" t="s">
        <v>1026</v>
      </c>
      <c r="B49" s="17" t="s">
        <v>1133</v>
      </c>
      <c r="C49" s="17" t="s">
        <v>1133</v>
      </c>
      <c r="D49" s="17" t="str">
        <f>VLOOKUP(A49,[1]Sheet17!A:E,5,FALSE)&amp;""</f>
        <v xml:space="preserve"> (RBP45B)</v>
      </c>
      <c r="E49" s="17" t="str">
        <f>VLOOKUP(A49,[1]Sheet17!A:C,3,FALSE)</f>
        <v>Encodes an RNA binding protein with three RNA recognition motifs. The mRNA is cell-to-cell mobile.</v>
      </c>
      <c r="F49" s="17">
        <v>5.4</v>
      </c>
      <c r="G49" s="17">
        <v>23.5</v>
      </c>
      <c r="H49" s="17">
        <v>2.2000000000000002</v>
      </c>
      <c r="I49" s="17">
        <v>2.2000000000000002</v>
      </c>
      <c r="J49" s="17"/>
      <c r="K49" s="17">
        <v>3</v>
      </c>
      <c r="L49" s="17">
        <v>10</v>
      </c>
      <c r="M49" s="17">
        <v>1</v>
      </c>
      <c r="N49" s="17">
        <v>1</v>
      </c>
    </row>
    <row r="50" spans="1:14">
      <c r="A50" s="17" t="s">
        <v>852</v>
      </c>
      <c r="B50" s="17" t="s">
        <v>1133</v>
      </c>
      <c r="C50" s="17" t="s">
        <v>1133</v>
      </c>
      <c r="D50" s="17" t="str">
        <f>VLOOKUP(A50,[1]Sheet17!A:E,5,FALSE)&amp;""</f>
        <v>GLYOXALASE I HOMOLOG (GLX1)</v>
      </c>
      <c r="E50" s="17" t="str">
        <f>VLOOKUP(A50,[1]Sheet17!A:C,3,FALSE)</f>
        <v>Encodes Ni+ dependent glyoxalase I homolog ATGLX1.</v>
      </c>
      <c r="F50" s="17">
        <v>11.5</v>
      </c>
      <c r="G50" s="17">
        <v>27.3</v>
      </c>
      <c r="H50" s="17">
        <v>11.2</v>
      </c>
      <c r="I50" s="17">
        <v>8.6999999999999993</v>
      </c>
      <c r="J50" s="17"/>
      <c r="K50" s="17">
        <v>3</v>
      </c>
      <c r="L50" s="17">
        <v>12</v>
      </c>
      <c r="M50" s="17">
        <v>3</v>
      </c>
      <c r="N50" s="17">
        <v>2</v>
      </c>
    </row>
    <row r="51" spans="1:14">
      <c r="A51" s="17" t="s">
        <v>891</v>
      </c>
      <c r="B51" s="17" t="s">
        <v>1133</v>
      </c>
      <c r="C51" s="17" t="s">
        <v>1133</v>
      </c>
      <c r="D51" s="17" t="str">
        <f>VLOOKUP(A51,[1]Sheet17!A:E,5,FALSE)&amp;""</f>
        <v>HOP1 (Hop1)</v>
      </c>
      <c r="E51" s="17" t="str">
        <f>VLOOKUP(A51,[1]Sheet17!A:C,3,FALSE)</f>
        <v>Encodes one of the 36 carboxylate clamp (CC)-tetratricopeptide repeat (TPR) proteins (Prasad 2010, Pubmed ID: 20856808) with potential to interact with Hsp90/Hsp70 as co-chaperones.</v>
      </c>
      <c r="F51" s="17">
        <v>8.6</v>
      </c>
      <c r="G51" s="17">
        <v>24.1</v>
      </c>
      <c r="H51" s="17">
        <v>2.1</v>
      </c>
      <c r="I51" s="17">
        <v>17.100000000000001</v>
      </c>
      <c r="J51" s="17"/>
      <c r="K51" s="17">
        <v>4</v>
      </c>
      <c r="L51" s="17">
        <v>13</v>
      </c>
      <c r="M51" s="17">
        <v>1</v>
      </c>
      <c r="N51" s="17">
        <v>9</v>
      </c>
    </row>
    <row r="52" spans="1:14">
      <c r="A52" s="17" t="s">
        <v>418</v>
      </c>
      <c r="B52" s="17" t="s">
        <v>1133</v>
      </c>
      <c r="C52" s="17" t="s">
        <v>1133</v>
      </c>
      <c r="D52" s="17" t="str">
        <f>VLOOKUP(A52,[1]Sheet17!A:E,5,FALSE)&amp;""</f>
        <v/>
      </c>
      <c r="E52" s="17" t="str">
        <f>VLOOKUP(A52,[1]Sheet17!A:C,3,FALSE)</f>
        <v>Calcium-binding EF-hand family protein;(source:Araport11)</v>
      </c>
      <c r="F52" s="17">
        <v>84.5</v>
      </c>
      <c r="G52" s="17">
        <v>84.5</v>
      </c>
      <c r="H52" s="17">
        <v>77</v>
      </c>
      <c r="I52" s="17">
        <v>34.5</v>
      </c>
      <c r="J52" s="17"/>
      <c r="K52" s="17">
        <v>16</v>
      </c>
      <c r="L52" s="17">
        <v>21</v>
      </c>
      <c r="M52" s="17">
        <v>14</v>
      </c>
      <c r="N52" s="17">
        <v>6</v>
      </c>
    </row>
    <row r="53" spans="1:14">
      <c r="A53" s="17" t="s">
        <v>957</v>
      </c>
      <c r="B53" s="17" t="s">
        <v>1133</v>
      </c>
      <c r="C53" s="17" t="s">
        <v>1133</v>
      </c>
      <c r="D53" s="17" t="str">
        <f>VLOOKUP(A53,[1]Sheet17!A:E,5,FALSE)&amp;""</f>
        <v>VACUOLAR PROTEIN SORTING 18 (VPS18)</v>
      </c>
      <c r="E53" s="17" t="str">
        <f>VLOOKUP(A53,[1]Sheet17!A:C,3,FALSE)</f>
        <v>zinc ion binding protein;(source:Araport11)</v>
      </c>
      <c r="F53" s="17">
        <v>4.7</v>
      </c>
      <c r="G53" s="17">
        <v>21.8</v>
      </c>
      <c r="H53" s="17">
        <v>4.7</v>
      </c>
      <c r="I53" s="17">
        <v>10.6</v>
      </c>
      <c r="J53" s="17"/>
      <c r="K53" s="17">
        <v>4</v>
      </c>
      <c r="L53" s="17">
        <v>21</v>
      </c>
      <c r="M53" s="17">
        <v>4</v>
      </c>
      <c r="N53" s="17">
        <v>10</v>
      </c>
    </row>
    <row r="54" spans="1:14">
      <c r="A54" s="17" t="s">
        <v>847</v>
      </c>
      <c r="B54" s="17" t="s">
        <v>1133</v>
      </c>
      <c r="C54" s="17" t="s">
        <v>1133</v>
      </c>
      <c r="D54" s="17" t="str">
        <f>VLOOKUP(A54,[1]Sheet17!A:E,5,FALSE)&amp;""</f>
        <v>DE-ETIOLATED 3 (DET3)</v>
      </c>
      <c r="E54" s="17" t="str">
        <f>VLOOKUP(A54,[1]Sheet17!A:C,3,FALSE)</f>
        <v>Encodes subunit C of the vacuolar H(+)-ATPase (V-ATPase).  Bound and phosphorylated by AtWNK8. The mRNA is cell-to-cell mobile.</v>
      </c>
      <c r="F54" s="17">
        <v>13.1</v>
      </c>
      <c r="G54" s="17">
        <v>33.1</v>
      </c>
      <c r="H54" s="17">
        <v>9.9</v>
      </c>
      <c r="I54" s="17">
        <v>3.2</v>
      </c>
      <c r="J54" s="17"/>
      <c r="K54" s="17">
        <v>5</v>
      </c>
      <c r="L54" s="17">
        <v>12</v>
      </c>
      <c r="M54" s="17">
        <v>4</v>
      </c>
      <c r="N54" s="17">
        <v>1</v>
      </c>
    </row>
    <row r="55" spans="1:14">
      <c r="A55" s="17" t="s">
        <v>1100</v>
      </c>
      <c r="B55" s="17" t="s">
        <v>1133</v>
      </c>
      <c r="C55" s="17" t="s">
        <v>1133</v>
      </c>
      <c r="D55" s="17" t="str">
        <f>VLOOKUP(A55,[1]Sheet17!A:E,5,FALSE)&amp;""</f>
        <v>MICROTUBULE-ASSOCIATED PROTEIN 65-7 (MAP65-7)</v>
      </c>
      <c r="E55" s="17" t="str">
        <f>VLOOKUP(A55,[1]Sheet17!A:C,3,FALSE)</f>
        <v>microtubule-associated protein 65-7;(source:Araport11)</v>
      </c>
      <c r="F55" s="17">
        <v>5.3</v>
      </c>
      <c r="G55" s="17">
        <v>11.4</v>
      </c>
      <c r="H55" s="17">
        <v>1.5</v>
      </c>
      <c r="I55" s="17">
        <v>2.7</v>
      </c>
      <c r="J55" s="17"/>
      <c r="K55" s="17">
        <v>3</v>
      </c>
      <c r="L55" s="17">
        <v>11</v>
      </c>
      <c r="M55" s="17">
        <v>1</v>
      </c>
      <c r="N55" s="17">
        <v>2</v>
      </c>
    </row>
    <row r="56" spans="1:14">
      <c r="A56" s="17" t="s">
        <v>924</v>
      </c>
      <c r="B56" s="17" t="s">
        <v>1133</v>
      </c>
      <c r="C56" s="17" t="s">
        <v>1133</v>
      </c>
      <c r="D56" s="17" t="str">
        <f>VLOOKUP(A56,[1]Sheet17!A:E,5,FALSE)&amp;""</f>
        <v/>
      </c>
      <c r="E56" s="17" t="str">
        <f>VLOOKUP(A56,[1]Sheet17!A:C,3,FALSE)</f>
        <v>hydroxyproline-rich glycoprotein family protein;(source:Araport11)</v>
      </c>
      <c r="F56" s="17">
        <v>14</v>
      </c>
      <c r="G56" s="17">
        <v>22</v>
      </c>
      <c r="H56" s="17">
        <v>4.7</v>
      </c>
      <c r="I56" s="17">
        <v>4.8</v>
      </c>
      <c r="J56" s="17"/>
      <c r="K56" s="17">
        <v>7</v>
      </c>
      <c r="L56" s="17">
        <v>46</v>
      </c>
      <c r="M56" s="17">
        <v>2</v>
      </c>
      <c r="N56" s="17">
        <v>3</v>
      </c>
    </row>
    <row r="57" spans="1:14">
      <c r="A57" s="17" t="s">
        <v>472</v>
      </c>
      <c r="B57" s="17" t="s">
        <v>1133</v>
      </c>
      <c r="C57" s="17" t="s">
        <v>1133</v>
      </c>
      <c r="D57" s="17" t="str">
        <f>VLOOKUP(A57,[1]Sheet17!A:E,5,FALSE)&amp;""</f>
        <v>DYNAMIN-LIKE 1C (DL1C)</v>
      </c>
      <c r="E57" s="17" t="str">
        <f>VLOOKUP(A57,[1]Sheet17!A:C,3,FALSE)</f>
        <v>Encodes a dynamin-like protein that is involved in mitochondrial morphogenesis and pollen development. Protein is localized as speckles in the cytoplasm, partially co-localizes with mitochondrial markers, cell plate of dividing cells, and the tip of root hairs, root cap cells, and expanding part of trichoblasts.</v>
      </c>
      <c r="F57" s="17">
        <v>40.4</v>
      </c>
      <c r="G57" s="17">
        <v>55.9</v>
      </c>
      <c r="H57" s="17">
        <v>44.1</v>
      </c>
      <c r="I57" s="17">
        <v>24.9</v>
      </c>
      <c r="J57" s="17"/>
      <c r="K57" s="17">
        <v>25</v>
      </c>
      <c r="L57" s="17">
        <v>75</v>
      </c>
      <c r="M57" s="17">
        <v>23</v>
      </c>
      <c r="N57" s="17">
        <v>12</v>
      </c>
    </row>
    <row r="58" spans="1:14">
      <c r="A58" s="17" t="s">
        <v>1097</v>
      </c>
      <c r="B58" s="17" t="s">
        <v>1133</v>
      </c>
      <c r="C58" s="17" t="s">
        <v>1133</v>
      </c>
      <c r="D58" s="17" t="str">
        <f>VLOOKUP(A58,[1]Sheet17!A:E,5,FALSE)&amp;""</f>
        <v>REDUCED CHLOROPLAST COVERAGE 3 (REC3)</v>
      </c>
      <c r="E58" s="17" t="str">
        <f>VLOOKUP(A58,[1]Sheet17!A:C,3,FALSE)</f>
        <v>Encodes REDUCED CHLOROPLAST COVERAGE 3 (REC3).  Contributes to establishing the size of the chloroplast compartment.</v>
      </c>
      <c r="F58" s="17">
        <v>2.9</v>
      </c>
      <c r="G58" s="17">
        <v>11.9</v>
      </c>
      <c r="H58" s="17">
        <v>1</v>
      </c>
      <c r="I58" s="17">
        <v>6</v>
      </c>
      <c r="J58" s="17"/>
      <c r="K58" s="17">
        <v>4</v>
      </c>
      <c r="L58" s="17">
        <v>24</v>
      </c>
      <c r="M58" s="17">
        <v>1</v>
      </c>
      <c r="N58" s="17">
        <v>7</v>
      </c>
    </row>
    <row r="59" spans="1:14">
      <c r="A59" s="17" t="s">
        <v>351</v>
      </c>
      <c r="B59" s="17" t="s">
        <v>1133</v>
      </c>
      <c r="C59" s="17" t="s">
        <v>1133</v>
      </c>
      <c r="D59" s="17" t="str">
        <f>VLOOKUP(A59,[1]Sheet17!A:E,5,FALSE)&amp;""</f>
        <v/>
      </c>
      <c r="E59" s="17" t="str">
        <f>VLOOKUP(A59,[1]Sheet17!A:C,3,FALSE)</f>
        <v>kinase superfamily with octicosapeptide/Phox/Bem1p domain-containing protein;(source:Araport11)</v>
      </c>
      <c r="F59" s="17">
        <v>7.7</v>
      </c>
      <c r="G59" s="17">
        <v>29.6</v>
      </c>
      <c r="H59" s="17">
        <v>4.4000000000000004</v>
      </c>
      <c r="I59" s="17">
        <v>13.8</v>
      </c>
      <c r="J59" s="17"/>
      <c r="K59" s="17">
        <v>12</v>
      </c>
      <c r="L59" s="17">
        <v>90</v>
      </c>
      <c r="M59" s="17">
        <v>4</v>
      </c>
      <c r="N59" s="17">
        <v>11</v>
      </c>
    </row>
    <row r="60" spans="1:14">
      <c r="A60" s="17" t="s">
        <v>584</v>
      </c>
      <c r="B60" s="17" t="s">
        <v>1133</v>
      </c>
      <c r="C60" s="17" t="s">
        <v>1133</v>
      </c>
      <c r="D60" s="17" t="str">
        <f>VLOOKUP(A60,[1]Sheet17!A:E,5,FALSE)&amp;""</f>
        <v>HIGH CHLOROPHYLL FLUORESCENCE PHENOTYPE 173 (HCF173)</v>
      </c>
      <c r="E60" s="17" t="str">
        <f>VLOOKUP(A60,[1]Sheet17!A:C,3,FALSE)</f>
        <v>Encodes HCF173, a protein with weak similarities to the superfamily of the short-chain dehydrogenases/reductases. HCF173 is involved in the initiation of translation of the psbA mRNA.  Mutants shows a high chlorophyll fluorescence phenotype (hcf) and are severely affected in the accumulation of PSII subunits.  The protein HCF173 is localized in the chloroplast, where it is mainly associated with the membrane system and is part of a higher molecular weight complex with psbA mRNA as a component of this complex.</v>
      </c>
      <c r="F60" s="17">
        <v>28.6</v>
      </c>
      <c r="G60" s="17">
        <v>36.299999999999997</v>
      </c>
      <c r="H60" s="17">
        <v>25.1</v>
      </c>
      <c r="I60" s="17">
        <v>30.4</v>
      </c>
      <c r="J60" s="17"/>
      <c r="K60" s="17">
        <v>16</v>
      </c>
      <c r="L60" s="17">
        <v>27</v>
      </c>
      <c r="M60" s="17">
        <v>13</v>
      </c>
      <c r="N60" s="17">
        <v>17</v>
      </c>
    </row>
    <row r="61" spans="1:14">
      <c r="A61" s="17" t="s">
        <v>592</v>
      </c>
      <c r="B61" s="17" t="s">
        <v>1133</v>
      </c>
      <c r="C61" s="17" t="s">
        <v>1133</v>
      </c>
      <c r="D61" s="17" t="str">
        <f>VLOOKUP(A61,[1]Sheet17!A:E,5,FALSE)&amp;""</f>
        <v>HAEM-BINDING PROTEIN 1 (HBP1)</v>
      </c>
      <c r="E61" s="17" t="str">
        <f>VLOOKUP(A61,[1]Sheet17!A:C,3,FALSE)</f>
        <v>SOUL heme-binding family protein;(source:Araport11)</v>
      </c>
      <c r="F61" s="17">
        <v>27.2</v>
      </c>
      <c r="G61" s="17">
        <v>38.4</v>
      </c>
      <c r="H61" s="17">
        <v>37.1</v>
      </c>
      <c r="I61" s="17">
        <v>15.5</v>
      </c>
      <c r="J61" s="17"/>
      <c r="K61" s="17">
        <v>4</v>
      </c>
      <c r="L61" s="17">
        <v>5</v>
      </c>
      <c r="M61" s="17">
        <v>5</v>
      </c>
      <c r="N61" s="17">
        <v>2</v>
      </c>
    </row>
    <row r="62" spans="1:14">
      <c r="A62" s="17" t="s">
        <v>1053</v>
      </c>
      <c r="B62" s="17" t="s">
        <v>1133</v>
      </c>
      <c r="C62" s="17" t="s">
        <v>1133</v>
      </c>
      <c r="D62" s="17" t="str">
        <f>VLOOKUP(A62,[1]Sheet17!A:E,5,FALSE)&amp;""</f>
        <v>ALANINE AMINOTRANSFERASE (AlaAT1)</v>
      </c>
      <c r="E62" s="17" t="str">
        <f>VLOOKUP(A62,[1]Sheet17!A:C,3,FALSE)</f>
        <v>Encodes for alanine aminotransferase (ALAAT1), involved in alanine catabolism during plants recovery from hypoxia The mRNA is cell-to-cell mobile.</v>
      </c>
      <c r="F62" s="17">
        <v>6.3</v>
      </c>
      <c r="G62" s="17">
        <v>15.1</v>
      </c>
      <c r="H62" s="17">
        <v>6.3</v>
      </c>
      <c r="I62" s="17">
        <v>2.4</v>
      </c>
      <c r="J62" s="17"/>
      <c r="K62" s="17">
        <v>3</v>
      </c>
      <c r="L62" s="17">
        <v>6</v>
      </c>
      <c r="M62" s="17">
        <v>5</v>
      </c>
      <c r="N62" s="17">
        <v>1</v>
      </c>
    </row>
    <row r="63" spans="1:14">
      <c r="A63" s="17" t="s">
        <v>643</v>
      </c>
      <c r="B63" s="17" t="s">
        <v>1133</v>
      </c>
      <c r="C63" s="17" t="s">
        <v>1133</v>
      </c>
      <c r="D63" s="17" t="str">
        <f>VLOOKUP(A63,[1]Sheet17!A:E,5,FALSE)&amp;""</f>
        <v>MYOSIN 1 (MYA1)</v>
      </c>
      <c r="E63" s="17" t="str">
        <f>VLOOKUP(A63,[1]Sheet17!A:C,3,FALSE)</f>
        <v>Encodes a member of the type XI myosin protein family involved in organelle trafficking and overall plant development.</v>
      </c>
      <c r="F63" s="17">
        <v>16.5</v>
      </c>
      <c r="G63" s="17">
        <v>45.7</v>
      </c>
      <c r="H63" s="17">
        <v>9.6999999999999993</v>
      </c>
      <c r="I63" s="17">
        <v>29.8</v>
      </c>
      <c r="J63" s="17"/>
      <c r="K63" s="17">
        <v>37</v>
      </c>
      <c r="L63" s="17">
        <v>131</v>
      </c>
      <c r="M63" s="17">
        <v>16</v>
      </c>
      <c r="N63" s="17">
        <v>82</v>
      </c>
    </row>
    <row r="64" spans="1:14">
      <c r="A64" s="17" t="s">
        <v>404</v>
      </c>
      <c r="B64" s="17" t="s">
        <v>1133</v>
      </c>
      <c r="C64" s="17" t="s">
        <v>1133</v>
      </c>
      <c r="D64" s="17" t="str">
        <f>VLOOKUP(A64,[1]Sheet17!A:E,5,FALSE)&amp;""</f>
        <v xml:space="preserve"> (ATB BETA)</v>
      </c>
      <c r="E64" s="17" t="str">
        <f>VLOOKUP(A64,[1]Sheet17!A:C,3,FALSE)</f>
        <v>type 2A protein serine/threonine phosphatase 55 kDa B</v>
      </c>
      <c r="F64" s="17">
        <v>10</v>
      </c>
      <c r="G64" s="17">
        <v>22.4</v>
      </c>
      <c r="H64" s="17">
        <v>9.6</v>
      </c>
      <c r="I64" s="17">
        <v>9.4</v>
      </c>
      <c r="J64" s="17"/>
      <c r="K64" s="17">
        <v>4</v>
      </c>
      <c r="L64" s="17">
        <v>13</v>
      </c>
      <c r="M64" s="17">
        <v>4</v>
      </c>
      <c r="N64" s="17">
        <v>4</v>
      </c>
    </row>
    <row r="65" spans="1:14">
      <c r="A65" s="17" t="s">
        <v>951</v>
      </c>
      <c r="B65" s="17" t="s">
        <v>1133</v>
      </c>
      <c r="C65" s="17" t="s">
        <v>1133</v>
      </c>
      <c r="D65" s="17" t="str">
        <f>VLOOKUP(A65,[1]Sheet17!A:E,5,FALSE)&amp;""</f>
        <v xml:space="preserve"> (FBN-LIKE)</v>
      </c>
      <c r="E65" s="17" t="str">
        <f>VLOOKUP(A65,[1]Sheet17!A:C,3,FALSE)</f>
        <v>localized to chloroplasts</v>
      </c>
      <c r="F65" s="17">
        <v>6.6</v>
      </c>
      <c r="G65" s="17">
        <v>16.8</v>
      </c>
      <c r="H65" s="17">
        <v>12.4</v>
      </c>
      <c r="I65" s="17">
        <v>6.6</v>
      </c>
      <c r="J65" s="17"/>
      <c r="K65" s="17">
        <v>1</v>
      </c>
      <c r="L65" s="17">
        <v>3</v>
      </c>
      <c r="M65" s="17">
        <v>2</v>
      </c>
      <c r="N65" s="17">
        <v>1</v>
      </c>
    </row>
    <row r="66" spans="1:14">
      <c r="A66" s="17" t="s">
        <v>486</v>
      </c>
      <c r="B66" s="17" t="s">
        <v>1133</v>
      </c>
      <c r="C66" s="17" t="s">
        <v>1133</v>
      </c>
      <c r="D66" s="17" t="str">
        <f>VLOOKUP(A66,[1]Sheet17!A:E,5,FALSE)&amp;""</f>
        <v xml:space="preserve"> (ATARCA)</v>
      </c>
      <c r="E66" s="17" t="str">
        <f>VLOOKUP(A66,[1]Sheet17!A:C,3,FALSE)</f>
        <v>Encodes the Arabidopsis thaliana homolog of the tobacco WD-40 repeat ArcA gene.  It is a scaffold protein that acts downstream of and is phosphorylated by WNK8 in the glucose responsiveness and flowering pathways . Knockout mutants show insensitivity to gibberellin in GA-induced seed germination.</v>
      </c>
      <c r="F66" s="17">
        <v>48.6</v>
      </c>
      <c r="G66" s="17">
        <v>52</v>
      </c>
      <c r="H66" s="17">
        <v>36.4</v>
      </c>
      <c r="I66" s="17">
        <v>21.7</v>
      </c>
      <c r="J66" s="17"/>
      <c r="K66" s="17">
        <v>14</v>
      </c>
      <c r="L66" s="17">
        <v>26</v>
      </c>
      <c r="M66" s="17">
        <v>9</v>
      </c>
      <c r="N66" s="17">
        <v>6</v>
      </c>
    </row>
    <row r="67" spans="1:14">
      <c r="A67" s="17" t="s">
        <v>462</v>
      </c>
      <c r="B67" s="17" t="s">
        <v>1133</v>
      </c>
      <c r="C67" s="17" t="s">
        <v>1133</v>
      </c>
      <c r="D67" s="17" t="str">
        <f>VLOOKUP(A67,[1]Sheet17!A:E,5,FALSE)&amp;""</f>
        <v/>
      </c>
      <c r="E67" s="17" t="str">
        <f>VLOOKUP(A67,[1]Sheet17!A:C,3,FALSE)</f>
        <v>Ribosomal protein L6 family protein;(source:Araport11)</v>
      </c>
      <c r="F67" s="17">
        <v>51.5</v>
      </c>
      <c r="G67" s="17">
        <v>49.8</v>
      </c>
      <c r="H67" s="17">
        <v>48.5</v>
      </c>
      <c r="I67" s="17">
        <v>21.9</v>
      </c>
      <c r="J67" s="17"/>
      <c r="K67" s="17">
        <v>17</v>
      </c>
      <c r="L67" s="17">
        <v>20</v>
      </c>
      <c r="M67" s="17">
        <v>14</v>
      </c>
      <c r="N67" s="17">
        <v>5</v>
      </c>
    </row>
    <row r="68" spans="1:14">
      <c r="A68" s="17" t="s">
        <v>840</v>
      </c>
      <c r="B68" s="17" t="s">
        <v>1133</v>
      </c>
      <c r="C68" s="17" t="s">
        <v>1133</v>
      </c>
      <c r="D68" s="17" t="str">
        <f>VLOOKUP(A68,[1]Sheet17!A:E,5,FALSE)&amp;""</f>
        <v>IAN9-ASSOCIATED PROTEIN1 (IAP1)</v>
      </c>
      <c r="E68" s="17" t="str">
        <f>VLOOKUP(A68,[1]Sheet17!A:C,3,FALSE)</f>
        <v>Membrane localized protein of unknown function. Involved in negative regulation of immune response. Mutants have increased resistance to pathogens.</v>
      </c>
      <c r="F68" s="17">
        <v>17.3</v>
      </c>
      <c r="G68" s="17">
        <v>19.3</v>
      </c>
      <c r="H68" s="17">
        <v>10.8</v>
      </c>
      <c r="I68" s="17">
        <v>13</v>
      </c>
      <c r="J68" s="17"/>
      <c r="K68" s="17">
        <v>7</v>
      </c>
      <c r="L68" s="17">
        <v>15</v>
      </c>
      <c r="M68" s="17">
        <v>4</v>
      </c>
      <c r="N68" s="17">
        <v>7</v>
      </c>
    </row>
    <row r="69" spans="1:14">
      <c r="A69" s="17" t="s">
        <v>498</v>
      </c>
      <c r="B69" s="17" t="s">
        <v>1133</v>
      </c>
      <c r="C69" s="17" t="s">
        <v>1133</v>
      </c>
      <c r="D69" s="17" t="str">
        <f>VLOOKUP(A69,[1]Sheet17!A:E,5,FALSE)&amp;""</f>
        <v>SM-LIKE 1A (LSM1A)</v>
      </c>
      <c r="E69" s="17" t="str">
        <f>VLOOKUP(A69,[1]Sheet17!A:C,3,FALSE)</f>
        <v>Small nuclear ribonucleoprotein family protein;(source:Araport11)</v>
      </c>
      <c r="F69" s="17">
        <v>42.2</v>
      </c>
      <c r="G69" s="17">
        <v>42.2</v>
      </c>
      <c r="H69" s="17">
        <v>56.3</v>
      </c>
      <c r="I69" s="17">
        <v>12.5</v>
      </c>
      <c r="J69" s="17"/>
      <c r="K69" s="17">
        <v>5</v>
      </c>
      <c r="L69" s="17">
        <v>8</v>
      </c>
      <c r="M69" s="17">
        <v>6</v>
      </c>
      <c r="N69" s="17">
        <v>3</v>
      </c>
    </row>
    <row r="70" spans="1:14">
      <c r="A70" s="17" t="s">
        <v>576</v>
      </c>
      <c r="B70" s="17" t="s">
        <v>1133</v>
      </c>
      <c r="C70" s="17" t="s">
        <v>1133</v>
      </c>
      <c r="D70" s="17" t="str">
        <f>VLOOKUP(A70,[1]Sheet17!A:E,5,FALSE)&amp;""</f>
        <v xml:space="preserve">  (PMID:28381499).</v>
      </c>
      <c r="E70" s="17" t="str">
        <f>VLOOKUP(A70,[1]Sheet17!A:C,3,FALSE)</f>
        <v>Encodes a member of the dehydroascorbate reductase gene family. Critical for a mutualistic symbiosis between the host Arabidopsis and the root colonizing fungus Piriformospora indica.Encodes about 50-60% of extractable leaf GSH-dependent DHAR activity, but single knockout mutants show unaltered ascorbate and glutathione status in optimal and oxidative stress conditions (PMID:28381499). Acts redundantly with DHAR2 to oxidize glutathione in response to increased intracelullar hydrogen peroxide (catalase deficiency) .   Complementation of a cat2 dhar1 dhar2 dhar3 quadruple mutant with DHAR1 fully restores cat2 phenotype and pathogenesis-related responses</v>
      </c>
      <c r="F70" s="17">
        <v>28.3</v>
      </c>
      <c r="G70" s="17">
        <v>61.5</v>
      </c>
      <c r="H70" s="17">
        <v>9.9</v>
      </c>
      <c r="I70" s="17">
        <v>25.5</v>
      </c>
      <c r="J70" s="17"/>
      <c r="K70" s="17">
        <v>4</v>
      </c>
      <c r="L70" s="17">
        <v>9</v>
      </c>
      <c r="M70" s="17">
        <v>2</v>
      </c>
      <c r="N70" s="17">
        <v>3</v>
      </c>
    </row>
    <row r="71" spans="1:14">
      <c r="A71" s="17" t="s">
        <v>435</v>
      </c>
      <c r="B71" s="17" t="s">
        <v>1133</v>
      </c>
      <c r="C71" s="17" t="s">
        <v>1133</v>
      </c>
      <c r="D71" s="17" t="str">
        <f>VLOOKUP(A71,[1]Sheet17!A:E,5,FALSE)&amp;""</f>
        <v>TUBULIN BETA-5 CHAIN (TUB5)</v>
      </c>
      <c r="E71" s="17" t="str">
        <f>VLOOKUP(A71,[1]Sheet17!A:C,3,FALSE)</f>
        <v>beta tubulin</v>
      </c>
      <c r="F71" s="17">
        <v>50.8</v>
      </c>
      <c r="G71" s="17">
        <v>64.8</v>
      </c>
      <c r="H71" s="17">
        <v>46.3</v>
      </c>
      <c r="I71" s="17">
        <v>34.299999999999997</v>
      </c>
      <c r="J71" s="17"/>
      <c r="K71" s="17">
        <v>44</v>
      </c>
      <c r="L71" s="17">
        <v>59</v>
      </c>
      <c r="M71" s="17">
        <v>27</v>
      </c>
      <c r="N71" s="17">
        <v>33</v>
      </c>
    </row>
    <row r="72" spans="1:14">
      <c r="A72" s="17" t="s">
        <v>974</v>
      </c>
      <c r="B72" s="17" t="s">
        <v>1133</v>
      </c>
      <c r="C72" s="17" t="s">
        <v>1133</v>
      </c>
      <c r="D72" s="17" t="str">
        <f>VLOOKUP(A72,[1]Sheet17!A:E,5,FALSE)&amp;""</f>
        <v>FERREDOXIN-NADP(+)-OXIDOREDUCTASE 2 (FNR2)</v>
      </c>
      <c r="E72" s="17" t="str">
        <f>VLOOKUP(A72,[1]Sheet17!A:C,3,FALSE)</f>
        <v>Encodes a leaf-type ferredoxin:NADP(H) oxidoreductase.  It is present in both chloroplast stroma and thylakoid membranes but is more abundant in the stroma The mRNA is cell-to-cell mobile.</v>
      </c>
      <c r="F72" s="17">
        <v>5.7</v>
      </c>
      <c r="G72" s="17">
        <v>16.5</v>
      </c>
      <c r="H72" s="17">
        <v>8.9</v>
      </c>
      <c r="I72" s="17">
        <v>8.9</v>
      </c>
      <c r="J72" s="17"/>
      <c r="K72" s="17">
        <v>2</v>
      </c>
      <c r="L72" s="17">
        <v>7</v>
      </c>
      <c r="M72" s="17">
        <v>3</v>
      </c>
      <c r="N72" s="17">
        <v>2</v>
      </c>
    </row>
    <row r="73" spans="1:14">
      <c r="A73" s="17" t="s">
        <v>910</v>
      </c>
      <c r="B73" s="17" t="s">
        <v>1133</v>
      </c>
      <c r="C73" s="17" t="s">
        <v>1133</v>
      </c>
      <c r="D73" s="17" t="str">
        <f>VLOOKUP(A73,[1]Sheet17!A:E,5,FALSE)&amp;""</f>
        <v>EMBRYO DEFECTIVE 2719 (emb2719)</v>
      </c>
      <c r="E73" s="17" t="str">
        <f>VLOOKUP(A73,[1]Sheet17!A:C,3,FALSE)</f>
        <v>PAM domain (PCI/PINT associated module) protein;(source:Araport11)</v>
      </c>
      <c r="F73" s="17">
        <v>9.4</v>
      </c>
      <c r="G73" s="17">
        <v>16</v>
      </c>
      <c r="H73" s="17">
        <v>7.2</v>
      </c>
      <c r="I73" s="17">
        <v>14.8</v>
      </c>
      <c r="J73" s="17"/>
      <c r="K73" s="17">
        <v>4</v>
      </c>
      <c r="L73" s="17">
        <v>13</v>
      </c>
      <c r="M73" s="17">
        <v>3</v>
      </c>
      <c r="N73" s="17">
        <v>4</v>
      </c>
    </row>
    <row r="74" spans="1:14">
      <c r="A74" s="17" t="s">
        <v>941</v>
      </c>
      <c r="B74" s="17" t="s">
        <v>1133</v>
      </c>
      <c r="C74" s="17" t="s">
        <v>1133</v>
      </c>
      <c r="D74" s="17" t="str">
        <f>VLOOKUP(A74,[1]Sheet17!A:E,5,FALSE)&amp;""</f>
        <v xml:space="preserve"> (ATALBA2)</v>
      </c>
      <c r="E74" s="17" t="str">
        <f>VLOOKUP(A74,[1]Sheet17!A:C,3,FALSE)</f>
        <v>Alba DNA/RNA-binding protein;(source:Araport11)</v>
      </c>
      <c r="F74" s="17">
        <v>7</v>
      </c>
      <c r="G74" s="17">
        <v>15.9</v>
      </c>
      <c r="H74" s="17">
        <v>9.1999999999999993</v>
      </c>
      <c r="I74" s="17">
        <v>11.4</v>
      </c>
      <c r="J74" s="17"/>
      <c r="K74" s="17">
        <v>2</v>
      </c>
      <c r="L74" s="17">
        <v>8</v>
      </c>
      <c r="M74" s="17">
        <v>3</v>
      </c>
      <c r="N74" s="17">
        <v>3</v>
      </c>
    </row>
    <row r="75" spans="1:14">
      <c r="A75" s="17" t="s">
        <v>775</v>
      </c>
      <c r="B75" s="17" t="s">
        <v>1133</v>
      </c>
      <c r="C75" s="17" t="s">
        <v>1133</v>
      </c>
      <c r="D75" s="17" t="str">
        <f>VLOOKUP(A75,[1]Sheet17!A:E,5,FALSE)&amp;""</f>
        <v>CATALASE 1 (CAT1)</v>
      </c>
      <c r="E75" s="17" t="str">
        <f>VLOOKUP(A75,[1]Sheet17!A:C,3,FALSE)</f>
        <v>Catalyzes the reduction of hydrogen peroxide using heme group as cofactor. Protects cells from toxicity by H2O2.</v>
      </c>
      <c r="F75" s="17">
        <v>2.8</v>
      </c>
      <c r="G75" s="17">
        <v>29.5</v>
      </c>
      <c r="H75" s="17">
        <v>23.4</v>
      </c>
      <c r="I75" s="17">
        <v>15.5</v>
      </c>
      <c r="J75" s="17"/>
      <c r="K75" s="17">
        <v>2</v>
      </c>
      <c r="L75" s="17">
        <v>22</v>
      </c>
      <c r="M75" s="17">
        <v>13</v>
      </c>
      <c r="N75" s="17">
        <v>6</v>
      </c>
    </row>
    <row r="76" spans="1:14">
      <c r="A76" s="17" t="s">
        <v>515</v>
      </c>
      <c r="B76" s="17" t="s">
        <v>1133</v>
      </c>
      <c r="C76" s="17" t="s">
        <v>1133</v>
      </c>
      <c r="D76" s="17" t="str">
        <f>VLOOKUP(A76,[1]Sheet17!A:E,5,FALSE)&amp;""</f>
        <v>GENERAL REGULATORY FACTOR 10 (GRF10)</v>
      </c>
      <c r="E76" s="17" t="str">
        <f>VLOOKUP(A76,[1]Sheet17!A:C,3,FALSE)</f>
        <v>Encodes a 14-3-3 protein. This protein is reported to interact with the BZR1 transcription factor involved in brassinosteroid signaling and may affect the nucleocytoplasmic shuttling of BZR1. Might act as a stabilization factor to mediate the oligomerization of REM on the plasma membrane.</v>
      </c>
      <c r="F76" s="17">
        <v>31.9</v>
      </c>
      <c r="G76" s="17">
        <v>61</v>
      </c>
      <c r="H76" s="17">
        <v>28.7</v>
      </c>
      <c r="I76" s="17">
        <v>22.7</v>
      </c>
      <c r="J76" s="17"/>
      <c r="K76" s="17">
        <v>9</v>
      </c>
      <c r="L76" s="17">
        <v>19</v>
      </c>
      <c r="M76" s="17">
        <v>8</v>
      </c>
      <c r="N76" s="17">
        <v>4</v>
      </c>
    </row>
    <row r="77" spans="1:14">
      <c r="A77" s="17" t="s">
        <v>730</v>
      </c>
      <c r="B77" s="17" t="s">
        <v>1133</v>
      </c>
      <c r="C77" s="17" t="s">
        <v>1133</v>
      </c>
      <c r="D77" s="17" t="str">
        <f>VLOOKUP(A77,[1]Sheet17!A:E,5,FALSE)&amp;""</f>
        <v>GLUTAMATE:GLYOXYLATE AMINOTRANSFERASE (GGT1)</v>
      </c>
      <c r="E77" s="17" t="str">
        <f>VLOOKUP(A77,[1]Sheet17!A:C,3,FALSE)</f>
        <v>Identified by cloning the gene that corresponded to a purified protein having glyoxylate aminotransferase activity. Localized to the peroxisome and thought to be involved in photorespiration/ metabolic salvage pathway.</v>
      </c>
      <c r="F77" s="17">
        <v>9.1</v>
      </c>
      <c r="G77" s="17">
        <v>38.9</v>
      </c>
      <c r="H77" s="17">
        <v>20.2</v>
      </c>
      <c r="I77" s="17">
        <v>14.6</v>
      </c>
      <c r="J77" s="17"/>
      <c r="K77" s="17">
        <v>5</v>
      </c>
      <c r="L77" s="17">
        <v>20</v>
      </c>
      <c r="M77" s="17">
        <v>6</v>
      </c>
      <c r="N77" s="17">
        <v>5</v>
      </c>
    </row>
    <row r="78" spans="1:14">
      <c r="A78" s="17" t="s">
        <v>759</v>
      </c>
      <c r="B78" s="17" t="s">
        <v>1133</v>
      </c>
      <c r="C78" s="17" t="s">
        <v>1133</v>
      </c>
      <c r="D78" s="17" t="str">
        <f>VLOOKUP(A78,[1]Sheet17!A:E,5,FALSE)&amp;""</f>
        <v>MLP-LIKE PROTEIN 423 (MLP423)</v>
      </c>
      <c r="E78" s="17" t="str">
        <f>VLOOKUP(A78,[1]Sheet17!A:C,3,FALSE)</f>
        <v>MLP-like protein 423;(source:Araport11)</v>
      </c>
      <c r="F78" s="17">
        <v>13.6</v>
      </c>
      <c r="G78" s="17">
        <v>29</v>
      </c>
      <c r="H78" s="17">
        <v>13.6</v>
      </c>
      <c r="I78" s="17">
        <v>18.100000000000001</v>
      </c>
      <c r="J78" s="17"/>
      <c r="K78" s="17">
        <v>2</v>
      </c>
      <c r="L78" s="17">
        <v>5</v>
      </c>
      <c r="M78" s="17">
        <v>2</v>
      </c>
      <c r="N78" s="17">
        <v>3</v>
      </c>
    </row>
    <row r="79" spans="1:14">
      <c r="A79" s="17" t="s">
        <v>478</v>
      </c>
      <c r="B79" s="17" t="s">
        <v>1133</v>
      </c>
      <c r="C79" s="17" t="s">
        <v>1133</v>
      </c>
      <c r="D79" s="17" t="str">
        <f>VLOOKUP(A79,[1]Sheet17!A:E,5,FALSE)&amp;""</f>
        <v/>
      </c>
      <c r="E79" s="17" t="str">
        <f>VLOOKUP(A79,[1]Sheet17!A:C,3,FALSE)</f>
        <v>RNA-processing, Lsm domain-containing protein;(source:Araport11)</v>
      </c>
      <c r="F79" s="17">
        <v>38.299999999999997</v>
      </c>
      <c r="G79" s="17">
        <v>66</v>
      </c>
      <c r="H79" s="17">
        <v>28.7</v>
      </c>
      <c r="I79" s="17">
        <v>28.7</v>
      </c>
      <c r="J79" s="17"/>
      <c r="K79" s="17">
        <v>5</v>
      </c>
      <c r="L79" s="17">
        <v>13</v>
      </c>
      <c r="M79" s="17">
        <v>4</v>
      </c>
      <c r="N79" s="17">
        <v>6</v>
      </c>
    </row>
    <row r="80" spans="1:14">
      <c r="A80" s="17" t="s">
        <v>657</v>
      </c>
      <c r="B80" s="17" t="s">
        <v>1133</v>
      </c>
      <c r="C80" s="17" t="s">
        <v>1133</v>
      </c>
      <c r="D80" s="17" t="str">
        <f>VLOOKUP(A80,[1]Sheet17!A:E,5,FALSE)&amp;""</f>
        <v>IAA-CONJUGATE-RESISTANT 4 (IAR4)</v>
      </c>
      <c r="E80" s="17" t="str">
        <f>VLOOKUP(A80,[1]Sheet17!A:C,3,FALSE)</f>
        <v>Arabidopsis thaliana pyruvate dehydrogenase E1a-like subunit. 81% identical to a previously characterized Arabidopsis mitochondrial PDH E1a-subunit, At1g59900. Serine 296 phosphorylation of IAR4 has critical function in root hair formation and root development. Changing Ser296 in IAR4 to Ala resulted in a phenotype intermediate between mutant and wild-type, while substitution to Asp was either lethal or caused an extreme dwarf phenotype.</v>
      </c>
      <c r="F80" s="17">
        <v>24.7</v>
      </c>
      <c r="G80" s="17">
        <v>42.8</v>
      </c>
      <c r="H80" s="17">
        <v>22.1</v>
      </c>
      <c r="I80" s="17">
        <v>9.1999999999999993</v>
      </c>
      <c r="J80" s="17"/>
      <c r="K80" s="17">
        <v>11</v>
      </c>
      <c r="L80" s="17">
        <v>26</v>
      </c>
      <c r="M80" s="17">
        <v>11</v>
      </c>
      <c r="N80" s="17">
        <v>4</v>
      </c>
    </row>
    <row r="81" spans="1:14">
      <c r="A81" s="17" t="s">
        <v>565</v>
      </c>
      <c r="B81" s="17" t="s">
        <v>1133</v>
      </c>
      <c r="C81" s="17" t="s">
        <v>1133</v>
      </c>
      <c r="D81" s="17" t="str">
        <f>VLOOKUP(A81,[1]Sheet17!A:E,5,FALSE)&amp;""</f>
        <v/>
      </c>
      <c r="E81" s="17" t="str">
        <f>VLOOKUP(A81,[1]Sheet17!A:C,3,FALSE)</f>
        <v>GYF domain-containing protein;(source:Araport11)</v>
      </c>
      <c r="F81" s="17">
        <v>32.700000000000003</v>
      </c>
      <c r="G81" s="17">
        <v>41.3</v>
      </c>
      <c r="H81" s="17">
        <v>25.7</v>
      </c>
      <c r="I81" s="17">
        <v>27.9</v>
      </c>
      <c r="J81" s="17"/>
      <c r="K81" s="17">
        <v>96</v>
      </c>
      <c r="L81" s="17">
        <v>296</v>
      </c>
      <c r="M81" s="17">
        <v>51</v>
      </c>
      <c r="N81" s="17">
        <v>130</v>
      </c>
    </row>
    <row r="82" spans="1:14">
      <c r="A82" s="17" t="s">
        <v>513</v>
      </c>
      <c r="B82" s="17" t="s">
        <v>1133</v>
      </c>
      <c r="C82" s="17" t="s">
        <v>1133</v>
      </c>
      <c r="D82" s="17" t="str">
        <f>VLOOKUP(A82,[1]Sheet17!A:E,5,FALSE)&amp;""</f>
        <v/>
      </c>
      <c r="E82" s="17" t="str">
        <f>VLOOKUP(A82,[1]Sheet17!A:C,3,FALSE)</f>
        <v>TCP-1/cpn60 chaperonin family protein;(source:Araport11)</v>
      </c>
      <c r="F82" s="17">
        <v>49.9</v>
      </c>
      <c r="G82" s="17">
        <v>42.4</v>
      </c>
      <c r="H82" s="17">
        <v>27.5</v>
      </c>
      <c r="I82" s="17">
        <v>24.9</v>
      </c>
      <c r="J82" s="17"/>
      <c r="K82" s="17">
        <v>30</v>
      </c>
      <c r="L82" s="17">
        <v>30</v>
      </c>
      <c r="M82" s="17">
        <v>19</v>
      </c>
      <c r="N82" s="17">
        <v>11</v>
      </c>
    </row>
    <row r="83" spans="1:14">
      <c r="A83" s="17" t="s">
        <v>406</v>
      </c>
      <c r="B83" s="17" t="s">
        <v>1133</v>
      </c>
      <c r="C83" s="17" t="s">
        <v>1133</v>
      </c>
      <c r="D83" s="17" t="str">
        <f>VLOOKUP(A83,[1]Sheet17!A:E,5,FALSE)&amp;""</f>
        <v>ROOTS CURL IN NPA (RCN1)</v>
      </c>
      <c r="E83" s="17" t="str">
        <f>VLOOKUP(A83,[1]Sheet17!A:C,3,FALSE)</f>
        <v>One of three genes encoding phosphoprotein phosphatase 2A regulatory subunit A;  Recessive ethylene-response mutant EER1 displays increased ethylene sensitivity in the hypocotyl and stem</v>
      </c>
      <c r="F83" s="17">
        <v>13.3</v>
      </c>
      <c r="G83" s="17">
        <v>20.399999999999999</v>
      </c>
      <c r="H83" s="17">
        <v>9.9</v>
      </c>
      <c r="I83" s="17">
        <v>10.7</v>
      </c>
      <c r="J83" s="17"/>
      <c r="K83" s="17">
        <v>7</v>
      </c>
      <c r="L83" s="17">
        <v>12</v>
      </c>
      <c r="M83" s="17">
        <v>5</v>
      </c>
      <c r="N83" s="17">
        <v>6</v>
      </c>
    </row>
    <row r="84" spans="1:14">
      <c r="A84" s="17" t="s">
        <v>890</v>
      </c>
      <c r="B84" s="17" t="s">
        <v>1133</v>
      </c>
      <c r="C84" s="17" t="s">
        <v>1133</v>
      </c>
      <c r="D84" s="17" t="str">
        <f>VLOOKUP(A84,[1]Sheet17!A:E,5,FALSE)&amp;""</f>
        <v>DECAPPING 5 (DCP5)</v>
      </c>
      <c r="E84" s="17" t="str">
        <f>VLOOKUP(A84,[1]Sheet17!A:C,3,FALSE)</f>
        <v>Encodes Decapping 5, required for mRNA decapping, P-body formation and translational repression during postembryonic development.</v>
      </c>
      <c r="F84" s="17">
        <v>11.4</v>
      </c>
      <c r="G84" s="17">
        <v>14.4</v>
      </c>
      <c r="H84" s="17">
        <v>11.9</v>
      </c>
      <c r="I84" s="17">
        <v>14.2</v>
      </c>
      <c r="J84" s="17"/>
      <c r="K84" s="17">
        <v>8</v>
      </c>
      <c r="L84" s="17">
        <v>18</v>
      </c>
      <c r="M84" s="17">
        <v>7</v>
      </c>
      <c r="N84" s="17">
        <v>8</v>
      </c>
    </row>
    <row r="85" spans="1:14">
      <c r="A85" s="17" t="s">
        <v>476</v>
      </c>
      <c r="B85" s="17" t="s">
        <v>1133</v>
      </c>
      <c r="C85" s="17" t="s">
        <v>1133</v>
      </c>
      <c r="D85" s="17" t="str">
        <f>VLOOKUP(A85,[1]Sheet17!A:E,5,FALSE)&amp;""</f>
        <v>FUMONISIN B1-RESISTANT12 (FBR12)</v>
      </c>
      <c r="E85" s="17" t="str">
        <f>VLOOKUP(A85,[1]Sheet17!A:C,3,FALSE)</f>
        <v>Eukaryotic translation initiation factor 5A-2. Involved in programmed cell death triggered as a response to pseudomonas syringae infection. Loss of function mutants are more resistant to infection. The mRNA is cell-to-cell mobile.</v>
      </c>
      <c r="F85" s="17">
        <v>32.1</v>
      </c>
      <c r="G85" s="17">
        <v>62.9</v>
      </c>
      <c r="H85" s="17">
        <v>39.6</v>
      </c>
      <c r="I85" s="17">
        <v>27.7</v>
      </c>
      <c r="J85" s="17"/>
      <c r="K85" s="17">
        <v>8</v>
      </c>
      <c r="L85" s="17">
        <v>16</v>
      </c>
      <c r="M85" s="17">
        <v>10</v>
      </c>
      <c r="N85" s="17">
        <v>7</v>
      </c>
    </row>
    <row r="86" spans="1:14">
      <c r="A86" s="17" t="s">
        <v>573</v>
      </c>
      <c r="B86" s="17" t="s">
        <v>1133</v>
      </c>
      <c r="C86" s="17" t="s">
        <v>1133</v>
      </c>
      <c r="D86" s="17" t="str">
        <f>VLOOKUP(A86,[1]Sheet17!A:E,5,FALSE)&amp;""</f>
        <v/>
      </c>
      <c r="E86" s="17" t="str">
        <f>VLOOKUP(A86,[1]Sheet17!A:C,3,FALSE)</f>
        <v>glycine-rich protein;(source:Araport11)</v>
      </c>
      <c r="F86" s="17">
        <v>25.5</v>
      </c>
      <c r="G86" s="17">
        <v>45.5</v>
      </c>
      <c r="H86" s="17">
        <v>28.1</v>
      </c>
      <c r="I86" s="17">
        <v>26.4</v>
      </c>
      <c r="J86" s="17"/>
      <c r="K86" s="17">
        <v>6</v>
      </c>
      <c r="L86" s="17">
        <v>18</v>
      </c>
      <c r="M86" s="17">
        <v>6</v>
      </c>
      <c r="N86" s="17">
        <v>8</v>
      </c>
    </row>
    <row r="87" spans="1:14">
      <c r="A87" s="17" t="s">
        <v>523</v>
      </c>
      <c r="B87" s="17" t="s">
        <v>1133</v>
      </c>
      <c r="C87" s="17" t="s">
        <v>1133</v>
      </c>
      <c r="D87" s="17" t="str">
        <f>VLOOKUP(A87,[1]Sheet17!A:E,5,FALSE)&amp;""</f>
        <v/>
      </c>
      <c r="E87" s="17" t="str">
        <f>VLOOKUP(A87,[1]Sheet17!A:C,3,FALSE)</f>
        <v>GYF domain-containing protein;(source:Araport11)</v>
      </c>
      <c r="F87" s="17">
        <v>33.799999999999997</v>
      </c>
      <c r="G87" s="17">
        <v>47.1</v>
      </c>
      <c r="H87" s="17">
        <v>26</v>
      </c>
      <c r="I87" s="17">
        <v>35.9</v>
      </c>
      <c r="J87" s="17"/>
      <c r="K87" s="17">
        <v>131</v>
      </c>
      <c r="L87" s="17">
        <v>316</v>
      </c>
      <c r="M87" s="17">
        <v>78</v>
      </c>
      <c r="N87" s="17">
        <v>145</v>
      </c>
    </row>
    <row r="88" spans="1:14">
      <c r="A88" s="17" t="s">
        <v>899</v>
      </c>
      <c r="B88" s="17" t="s">
        <v>1133</v>
      </c>
      <c r="C88" s="17" t="s">
        <v>1133</v>
      </c>
      <c r="D88" s="17" t="str">
        <f>VLOOKUP(A88,[1]Sheet17!A:E,5,FALSE)&amp;""</f>
        <v/>
      </c>
      <c r="E88" s="17" t="str">
        <f>VLOOKUP(A88,[1]Sheet17!A:C,3,FALSE)</f>
        <v>Telomerase activating protein Est1;(source:Araport11)</v>
      </c>
      <c r="F88" s="17">
        <v>4.7</v>
      </c>
      <c r="G88" s="17">
        <v>22.8</v>
      </c>
      <c r="H88" s="17">
        <v>3.4</v>
      </c>
      <c r="I88" s="17">
        <v>18.8</v>
      </c>
      <c r="J88" s="17"/>
      <c r="K88" s="17">
        <v>4</v>
      </c>
      <c r="L88" s="17">
        <v>23</v>
      </c>
      <c r="M88" s="17">
        <v>3</v>
      </c>
      <c r="N88" s="17">
        <v>21</v>
      </c>
    </row>
    <row r="89" spans="1:14">
      <c r="A89" s="17" t="s">
        <v>522</v>
      </c>
      <c r="B89" s="17" t="s">
        <v>1133</v>
      </c>
      <c r="C89" s="17" t="s">
        <v>1133</v>
      </c>
      <c r="D89" s="17" t="str">
        <f>VLOOKUP(A89,[1]Sheet17!A:E,5,FALSE)&amp;""</f>
        <v>INVOLVED IN RRNA PROCESSING 5 (IRP5)</v>
      </c>
      <c r="E89" s="17" t="str">
        <f>VLOOKUP(A89,[1]Sheet17!A:C,3,FALSE)</f>
        <v>Alba DNA/RNA-binding protein;(source:Araport11)</v>
      </c>
      <c r="F89" s="17">
        <v>34.6</v>
      </c>
      <c r="G89" s="17">
        <v>58.5</v>
      </c>
      <c r="H89" s="17">
        <v>40.799999999999997</v>
      </c>
      <c r="I89" s="17">
        <v>9.1999999999999993</v>
      </c>
      <c r="J89" s="17"/>
      <c r="K89" s="17">
        <v>10</v>
      </c>
      <c r="L89" s="17">
        <v>12</v>
      </c>
      <c r="M89" s="17">
        <v>9</v>
      </c>
      <c r="N89" s="17">
        <v>3</v>
      </c>
    </row>
    <row r="90" spans="1:14">
      <c r="A90" s="17" t="s">
        <v>855</v>
      </c>
      <c r="B90" s="17" t="s">
        <v>1133</v>
      </c>
      <c r="C90" s="17" t="s">
        <v>1133</v>
      </c>
      <c r="D90" s="17" t="str">
        <f>VLOOKUP(A90,[1]Sheet17!A:E,5,FALSE)&amp;""</f>
        <v>EARLY-RESPONSIVE TO DEHYDRATION 4 (ERD4)</v>
      </c>
      <c r="E90" s="17" t="str">
        <f>VLOOKUP(A90,[1]Sheet17!A:C,3,FALSE)</f>
        <v>Early-responsive to dehydration stress protein (ERD4);(source:Araport11)</v>
      </c>
      <c r="F90" s="17">
        <v>11.6</v>
      </c>
      <c r="G90" s="17">
        <v>21.4</v>
      </c>
      <c r="H90" s="17">
        <v>14.8</v>
      </c>
      <c r="I90" s="17">
        <v>10.5</v>
      </c>
      <c r="J90" s="17"/>
      <c r="K90" s="17">
        <v>13</v>
      </c>
      <c r="L90" s="17">
        <v>33</v>
      </c>
      <c r="M90" s="17">
        <v>13</v>
      </c>
      <c r="N90" s="17">
        <v>16</v>
      </c>
    </row>
    <row r="91" spans="1:14">
      <c r="A91" s="17" t="s">
        <v>668</v>
      </c>
      <c r="B91" s="17" t="s">
        <v>1133</v>
      </c>
      <c r="C91" s="17" t="s">
        <v>1133</v>
      </c>
      <c r="D91" s="17" t="str">
        <f>VLOOKUP(A91,[1]Sheet17!A:E,5,FALSE)&amp;""</f>
        <v/>
      </c>
      <c r="E91" s="17" t="str">
        <f>VLOOKUP(A91,[1]Sheet17!A:C,3,FALSE)</f>
        <v>Coatomer epsilon subunit;(source:Araport11)</v>
      </c>
      <c r="F91" s="17">
        <v>19.899999999999999</v>
      </c>
      <c r="G91" s="17">
        <v>50.3</v>
      </c>
      <c r="H91" s="17">
        <v>13.4</v>
      </c>
      <c r="I91" s="17">
        <v>12</v>
      </c>
      <c r="J91" s="17"/>
      <c r="K91" s="17">
        <v>6</v>
      </c>
      <c r="L91" s="17">
        <v>10</v>
      </c>
      <c r="M91" s="17">
        <v>4</v>
      </c>
      <c r="N91" s="17">
        <v>3</v>
      </c>
    </row>
    <row r="92" spans="1:14">
      <c r="A92" s="17" t="s">
        <v>587</v>
      </c>
      <c r="B92" s="17" t="s">
        <v>1133</v>
      </c>
      <c r="C92" s="17" t="s">
        <v>1133</v>
      </c>
      <c r="D92" s="17" t="str">
        <f>VLOOKUP(A92,[1]Sheet17!A:E,5,FALSE)&amp;""</f>
        <v>PHOSPHORIBULOKINASE (PRK)</v>
      </c>
      <c r="E92" s="17" t="str">
        <f>VLOOKUP(A92,[1]Sheet17!A:C,3,FALSE)</f>
        <v>phosphoribulokinase;(source:Araport11)</v>
      </c>
      <c r="F92" s="17">
        <v>29.6</v>
      </c>
      <c r="G92" s="17">
        <v>49.6</v>
      </c>
      <c r="H92" s="17">
        <v>26.6</v>
      </c>
      <c r="I92" s="17">
        <v>13.7</v>
      </c>
      <c r="J92" s="17"/>
      <c r="K92" s="17">
        <v>10</v>
      </c>
      <c r="L92" s="17">
        <v>22</v>
      </c>
      <c r="M92" s="17">
        <v>9</v>
      </c>
      <c r="N92" s="17">
        <v>4</v>
      </c>
    </row>
    <row r="93" spans="1:14">
      <c r="A93" s="17" t="s">
        <v>717</v>
      </c>
      <c r="B93" s="17" t="s">
        <v>1133</v>
      </c>
      <c r="C93" s="17" t="s">
        <v>1133</v>
      </c>
      <c r="D93" s="17" t="str">
        <f>VLOOKUP(A93,[1]Sheet17!A:E,5,FALSE)&amp;""</f>
        <v>PLASTID RIBOSOMAL PROTEIN L11 (PRPL11)</v>
      </c>
      <c r="E93" s="17" t="str">
        <f>VLOOKUP(A93,[1]Sheet17!A:C,3,FALSE)</f>
        <v>mutant has Decreased effective quantum yield of photosystem II; Pale green plants; Reduced growth rate; Plastid Ribosomal Protein L11 The mRNA is cell-to-cell mobile.</v>
      </c>
      <c r="F93" s="17">
        <v>22.1</v>
      </c>
      <c r="G93" s="17">
        <v>31.5</v>
      </c>
      <c r="H93" s="17">
        <v>15.3</v>
      </c>
      <c r="I93" s="17">
        <v>15.8</v>
      </c>
      <c r="J93" s="17"/>
      <c r="K93" s="17">
        <v>4</v>
      </c>
      <c r="L93" s="17">
        <v>6</v>
      </c>
      <c r="M93" s="17">
        <v>3</v>
      </c>
      <c r="N93" s="17">
        <v>2</v>
      </c>
    </row>
    <row r="94" spans="1:14">
      <c r="A94" s="17" t="s">
        <v>777</v>
      </c>
      <c r="B94" s="17" t="s">
        <v>1133</v>
      </c>
      <c r="C94" s="17" t="s">
        <v>1133</v>
      </c>
      <c r="D94" s="17" t="str">
        <f>VLOOKUP(A94,[1]Sheet17!A:E,5,FALSE)&amp;""</f>
        <v/>
      </c>
      <c r="E94" s="17" t="str">
        <f>VLOOKUP(A94,[1]Sheet17!A:C,3,FALSE)</f>
        <v>hypothetical protein;(source:Araport11)</v>
      </c>
      <c r="F94" s="17">
        <v>10.8</v>
      </c>
      <c r="G94" s="17">
        <v>27</v>
      </c>
      <c r="H94" s="17">
        <v>12.1</v>
      </c>
      <c r="I94" s="17">
        <v>20.9</v>
      </c>
      <c r="J94" s="17"/>
      <c r="K94" s="17">
        <v>10</v>
      </c>
      <c r="L94" s="17">
        <v>25</v>
      </c>
      <c r="M94" s="17">
        <v>7</v>
      </c>
      <c r="N94" s="17">
        <v>11</v>
      </c>
    </row>
    <row r="95" spans="1:14">
      <c r="A95" s="17" t="s">
        <v>424</v>
      </c>
      <c r="B95" s="17" t="s">
        <v>1133</v>
      </c>
      <c r="C95" s="17" t="s">
        <v>1133</v>
      </c>
      <c r="D95" s="17" t="str">
        <f>VLOOKUP(A95,[1]Sheet17!A:E,5,FALSE)&amp;""</f>
        <v>PIGGYBACK2 (PGY2)</v>
      </c>
      <c r="E95" s="17" t="str">
        <f>VLOOKUP(A95,[1]Sheet17!A:C,3,FALSE)</f>
        <v>Encodes ribosomal protein L9. Identified in a screen for enhancers of as1. as1/pgy double mutants show defects in leaf vascular patterning and  adaxial cell fate. Double mutant analysis indicates pgy genes function in the same pathway as REV, KAN1 and KAN2. The mRNA is cell-to-cell mobile.</v>
      </c>
      <c r="F95" s="17">
        <v>62.4</v>
      </c>
      <c r="G95" s="17">
        <v>61.3</v>
      </c>
      <c r="H95" s="17">
        <v>62.9</v>
      </c>
      <c r="I95" s="17">
        <v>52.6</v>
      </c>
      <c r="J95" s="17"/>
      <c r="K95" s="17">
        <v>15</v>
      </c>
      <c r="L95" s="17">
        <v>25</v>
      </c>
      <c r="M95" s="17">
        <v>15</v>
      </c>
      <c r="N95" s="17">
        <v>10</v>
      </c>
    </row>
    <row r="96" spans="1:14">
      <c r="A96" s="17" t="s">
        <v>558</v>
      </c>
      <c r="B96" s="17" t="s">
        <v>1133</v>
      </c>
      <c r="C96" s="17" t="s">
        <v>1133</v>
      </c>
      <c r="D96" s="17" t="str">
        <f>VLOOKUP(A96,[1]Sheet17!A:E,5,FALSE)&amp;""</f>
        <v>EMBRYO DEFECTIVE 3003 (EMB3003)</v>
      </c>
      <c r="E96" s="17" t="str">
        <f>VLOOKUP(A96,[1]Sheet17!A:C,3,FALSE)</f>
        <v>2-oxoacid dehydrogenases acyltransferase family protein;(source:Araport11)</v>
      </c>
      <c r="F96" s="17">
        <v>30.5</v>
      </c>
      <c r="G96" s="17">
        <v>52.3</v>
      </c>
      <c r="H96" s="17">
        <v>27.3</v>
      </c>
      <c r="I96" s="17">
        <v>20.399999999999999</v>
      </c>
      <c r="J96" s="17"/>
      <c r="K96" s="17">
        <v>18</v>
      </c>
      <c r="L96" s="17">
        <v>43</v>
      </c>
      <c r="M96" s="17">
        <v>19</v>
      </c>
      <c r="N96" s="17">
        <v>14</v>
      </c>
    </row>
    <row r="97" spans="1:14">
      <c r="A97" s="17" t="s">
        <v>867</v>
      </c>
      <c r="B97" s="17" t="s">
        <v>1133</v>
      </c>
      <c r="C97" s="17" t="s">
        <v>1133</v>
      </c>
      <c r="D97" s="17" t="str">
        <f>VLOOKUP(A97,[1]Sheet17!A:E,5,FALSE)&amp;""</f>
        <v>RAN-BINDING PROTEIN IN THE MICROTUBULE-ORGANIZING CENTRE (RANBPM)</v>
      </c>
      <c r="E97" s="17" t="str">
        <f>VLOOKUP(A97,[1]Sheet17!A:C,3,FALSE)</f>
        <v>Encodes a homologue of human RanBPM that belongs to the uncharacterized family of plant SPRY, LisH, CTLH and CRA domain-containing proteins.</v>
      </c>
      <c r="F97" s="17">
        <v>4.3</v>
      </c>
      <c r="G97" s="17">
        <v>36.799999999999997</v>
      </c>
      <c r="H97" s="17">
        <v>4.7</v>
      </c>
      <c r="I97" s="17">
        <v>10.5</v>
      </c>
      <c r="J97" s="17"/>
      <c r="K97" s="17">
        <v>2</v>
      </c>
      <c r="L97" s="17">
        <v>13</v>
      </c>
      <c r="M97" s="17">
        <v>2</v>
      </c>
      <c r="N97" s="17">
        <v>3</v>
      </c>
    </row>
    <row r="98" spans="1:14">
      <c r="A98" s="17" t="s">
        <v>518</v>
      </c>
      <c r="B98" s="17" t="s">
        <v>1133</v>
      </c>
      <c r="C98" s="17" t="s">
        <v>1133</v>
      </c>
      <c r="D98" s="17" t="str">
        <f>VLOOKUP(A98,[1]Sheet17!A:E,5,FALSE)&amp;""</f>
        <v>CHLOROPLAST RIBOSOMAL PROTEIN L21 (RPL21C)</v>
      </c>
      <c r="E98" s="17" t="str">
        <f>VLOOKUP(A98,[1]Sheet17!A:C,3,FALSE)</f>
        <v>Encodes a chloroplast ribosomal protein L21 that is required for chloroplast development and embryogenesis. The mRNA is cell-to-cell mobile.</v>
      </c>
      <c r="F98" s="17">
        <v>45</v>
      </c>
      <c r="G98" s="17">
        <v>47.3</v>
      </c>
      <c r="H98" s="17">
        <v>32.700000000000003</v>
      </c>
      <c r="I98" s="17">
        <v>18.600000000000001</v>
      </c>
      <c r="J98" s="17"/>
      <c r="K98" s="17">
        <v>5</v>
      </c>
      <c r="L98" s="17">
        <v>8</v>
      </c>
      <c r="M98" s="17">
        <v>4</v>
      </c>
      <c r="N98" s="17">
        <v>3</v>
      </c>
    </row>
    <row r="99" spans="1:14">
      <c r="A99" s="17" t="s">
        <v>440</v>
      </c>
      <c r="B99" s="17" t="s">
        <v>1133</v>
      </c>
      <c r="C99" s="17" t="s">
        <v>1133</v>
      </c>
      <c r="D99" s="17" t="str">
        <f>VLOOKUP(A99,[1]Sheet17!A:E,5,FALSE)&amp;""</f>
        <v>ANNEXIN 1 (ANNAT1)</v>
      </c>
      <c r="E99" s="17" t="str">
        <f>VLOOKUP(A99,[1]Sheet17!A:C,3,FALSE)</f>
        <v>Encodes a member of the annexin gene family, a diverse, multigene family of calcium-dependent, membrane-binding proteins. The protein was determined to have peroxidase activity. This activity is thought to be dependent on the presence of post-translational modifications (most likely phosphorylation). The protein was shown to be present as a mixture of monomer and homodimer. The homodimerization seems to be dependent on the presence of Ca2+ or H2O2. The dimerization was prevented by the addition of DTT, &amp;#946;-mercaptoethanol and TCEP. Annat1 mRNA is expressed in flowers, roots,leaves and stems and is most abundant in stems. mRNA levels are increased in response to oxidative stress.  Developmental expression patterns suggest a role in Golgi-mediated polysaccharide secretion. It is a Ca  2+-permeable transporter providing a molecular link between reactive oxygen species and cytosolic Ca 2+ in plants. The mRNA is cell-to-cell mobile.</v>
      </c>
      <c r="F99" s="17">
        <v>60.3</v>
      </c>
      <c r="G99" s="17">
        <v>62.2</v>
      </c>
      <c r="H99" s="17">
        <v>43.9</v>
      </c>
      <c r="I99" s="17">
        <v>24.6</v>
      </c>
      <c r="J99" s="17"/>
      <c r="K99" s="17">
        <v>17</v>
      </c>
      <c r="L99" s="17">
        <v>26</v>
      </c>
      <c r="M99" s="17">
        <v>12</v>
      </c>
      <c r="N99" s="17">
        <v>7</v>
      </c>
    </row>
    <row r="100" spans="1:14">
      <c r="A100" s="17" t="s">
        <v>970</v>
      </c>
      <c r="B100" s="17" t="s">
        <v>1133</v>
      </c>
      <c r="C100" s="17" t="s">
        <v>1133</v>
      </c>
      <c r="D100" s="17" t="str">
        <f>VLOOKUP(A100,[1]Sheet17!A:E,5,FALSE)&amp;""</f>
        <v>MORE SULPHUR ACCUMULATION1 (MSA1)</v>
      </c>
      <c r="E100" s="17" t="str">
        <f>VLOOKUP(A100,[1]Sheet17!A:C,3,FALSE)</f>
        <v>Encodes a nuclear localised protein MSA1 (MORE SULPHUR ACCUMULATION1). Epigenetically regulates sulphur homeostasis. Has sequence similarity to SHM (serine hydroxymethyltransferase) but lacks SHM activity in vitro.</v>
      </c>
      <c r="F100" s="17">
        <v>8.9</v>
      </c>
      <c r="G100" s="17">
        <v>18.2</v>
      </c>
      <c r="H100" s="17">
        <v>4.5</v>
      </c>
      <c r="I100" s="17">
        <v>8.9</v>
      </c>
      <c r="J100" s="17"/>
      <c r="K100" s="17">
        <v>4</v>
      </c>
      <c r="L100" s="17">
        <v>7</v>
      </c>
      <c r="M100" s="17">
        <v>2</v>
      </c>
      <c r="N100" s="17">
        <v>6</v>
      </c>
    </row>
    <row r="101" spans="1:14">
      <c r="A101" s="17" t="s">
        <v>491</v>
      </c>
      <c r="B101" s="17" t="s">
        <v>1133</v>
      </c>
      <c r="C101" s="17" t="s">
        <v>1133</v>
      </c>
      <c r="D101" s="17" t="str">
        <f>VLOOKUP(A101,[1]Sheet17!A:E,5,FALSE)&amp;""</f>
        <v>RIBOSOMAL PROTEIN 1 (RP1)</v>
      </c>
      <c r="E101" s="17" t="str">
        <f>VLOOKUP(A101,[1]Sheet17!A:C,3,FALSE)</f>
        <v>Encodes a cytoplasmic ribosomal protein. The mRNA is cell-to-cell mobile.</v>
      </c>
      <c r="F101" s="17">
        <v>49.1</v>
      </c>
      <c r="G101" s="17">
        <v>48.1</v>
      </c>
      <c r="H101" s="17">
        <v>42.7</v>
      </c>
      <c r="I101" s="17">
        <v>16.2</v>
      </c>
      <c r="J101" s="17"/>
      <c r="K101" s="17">
        <v>30</v>
      </c>
      <c r="L101" s="17">
        <v>47</v>
      </c>
      <c r="M101" s="17">
        <v>25</v>
      </c>
      <c r="N101" s="17">
        <v>9</v>
      </c>
    </row>
    <row r="102" spans="1:14">
      <c r="A102" s="17" t="s">
        <v>532</v>
      </c>
      <c r="B102" s="17" t="s">
        <v>1133</v>
      </c>
      <c r="C102" s="17" t="s">
        <v>1133</v>
      </c>
      <c r="D102" s="17" t="str">
        <f>VLOOKUP(A102,[1]Sheet17!A:E,5,FALSE)&amp;""</f>
        <v>POLYPYRIMIDINE TRACT-BINDING PROTEIN 3 (PTB3)</v>
      </c>
      <c r="E102" s="17" t="str">
        <f>VLOOKUP(A102,[1]Sheet17!A:C,3,FALSE)</f>
        <v>polypyrimidine tract-binding protein 3;(source:Araport11)</v>
      </c>
      <c r="F102" s="17">
        <v>38.1</v>
      </c>
      <c r="G102" s="17">
        <v>55.1</v>
      </c>
      <c r="H102" s="17">
        <v>27.4</v>
      </c>
      <c r="I102" s="17">
        <v>18.8</v>
      </c>
      <c r="J102" s="17"/>
      <c r="K102" s="17">
        <v>17</v>
      </c>
      <c r="L102" s="17">
        <v>27</v>
      </c>
      <c r="M102" s="17">
        <v>9</v>
      </c>
      <c r="N102" s="17">
        <v>7</v>
      </c>
    </row>
    <row r="103" spans="1:14">
      <c r="A103" s="17" t="s">
        <v>787</v>
      </c>
      <c r="B103" s="17" t="s">
        <v>1133</v>
      </c>
      <c r="C103" s="17" t="s">
        <v>1133</v>
      </c>
      <c r="D103" s="17" t="str">
        <f>VLOOKUP(A103,[1]Sheet17!A:E,5,FALSE)&amp;""</f>
        <v>FRUCTOSE-1,6-BISPHOSPHATASE (FBP)</v>
      </c>
      <c r="E103" s="17" t="str">
        <f>VLOOKUP(A103,[1]Sheet17!A:C,3,FALSE)</f>
        <v>Encodes a fructose-1,6-bisphosphatase. This enzyme, in addition to catalyzing the formation of fructose-6-phosphate for sucrose biosynthesis, appears to play a role in fructose-mediated signaling that is independent of its enzymatic activity. atcfbp-1/fins1 mutants have reduced photosynthetic rates, elevated levels of starch and reduced levels of sucrose during the day. Although the protein is expected to be cytosolic, a GFP-tagged version localizes to the cytoplasm and the nucleus. The mRNA is cell-to-cell mobile.</v>
      </c>
      <c r="F103" s="17">
        <v>14.7</v>
      </c>
      <c r="G103" s="17">
        <v>34.299999999999997</v>
      </c>
      <c r="H103" s="17">
        <v>6.7</v>
      </c>
      <c r="I103" s="17">
        <v>14.1</v>
      </c>
      <c r="J103" s="17"/>
      <c r="K103" s="17">
        <v>3</v>
      </c>
      <c r="L103" s="17">
        <v>11</v>
      </c>
      <c r="M103" s="17">
        <v>2</v>
      </c>
      <c r="N103" s="17">
        <v>3</v>
      </c>
    </row>
    <row r="104" spans="1:14">
      <c r="A104" s="17" t="s">
        <v>1022</v>
      </c>
      <c r="B104" s="17" t="s">
        <v>1133</v>
      </c>
      <c r="C104" s="17" t="s">
        <v>1133</v>
      </c>
      <c r="D104" s="17" t="str">
        <f>VLOOKUP(A104,[1]Sheet17!A:E,5,FALSE)&amp;""</f>
        <v>VIRE2-INTERACTING PROTEIN 1 (VIP1)</v>
      </c>
      <c r="E104" s="17" t="str">
        <f>VLOOKUP(A104,[1]Sheet17!A:C,3,FALSE)</f>
        <v>Encodes a VirE2-interacting protein.  VIP1 mediates nuclear translocation of VirE2 via its amino half, and interacts with histone H2A via it carboxyl half. Involved in osmosensory response. The mRNA is cell-to-cell mobile.</v>
      </c>
      <c r="F104" s="17">
        <v>5.9</v>
      </c>
      <c r="G104" s="17">
        <v>21.7</v>
      </c>
      <c r="H104" s="17">
        <v>2.9</v>
      </c>
      <c r="I104" s="17">
        <v>3.2</v>
      </c>
      <c r="J104" s="17"/>
      <c r="K104" s="17">
        <v>2</v>
      </c>
      <c r="L104" s="17">
        <v>7</v>
      </c>
      <c r="M104" s="17">
        <v>1</v>
      </c>
      <c r="N104" s="17">
        <v>1</v>
      </c>
    </row>
    <row r="105" spans="1:14">
      <c r="A105" s="17" t="s">
        <v>967</v>
      </c>
      <c r="B105" s="17" t="s">
        <v>1133</v>
      </c>
      <c r="C105" s="17" t="s">
        <v>1133</v>
      </c>
      <c r="D105" s="17" t="str">
        <f>VLOOKUP(A105,[1]Sheet17!A:E,5,FALSE)&amp;""</f>
        <v>CHLORINA 1 (CH1)</v>
      </c>
      <c r="E105" s="17" t="str">
        <f>VLOOKUP(A105,[1]Sheet17!A:C,3,FALSE)</f>
        <v>Encodes chlorophyllide &lt;i&gt;a&lt;/i&gt; oxygenase which converts chlorophyllide &lt;i&gt;a&lt;/i&gt; to chlorophyllide &lt;i&gt;b&lt;/i&gt; by catalyzing two successive hydroxylations at the 7-methyl group of chlorophyllide &lt;i&gt;a&lt;/i&gt; .  Mutants are deficient in pigments that associate with thylakoid membrane proteins, lacking chlorophyll &lt;i&gt;b&lt;/i&gt; and light-harvesting proteins of photosystem II. The protein was shown through cross-linking experiments to interact with Toc75, Toc34, Tic40, Tic20 and Tic22.</v>
      </c>
      <c r="F105" s="17">
        <v>12.5</v>
      </c>
      <c r="G105" s="17">
        <v>12.5</v>
      </c>
      <c r="H105" s="17">
        <v>5.0999999999999996</v>
      </c>
      <c r="I105" s="17">
        <v>10.6</v>
      </c>
      <c r="J105" s="17"/>
      <c r="K105" s="17">
        <v>4</v>
      </c>
      <c r="L105" s="17">
        <v>8</v>
      </c>
      <c r="M105" s="17">
        <v>2</v>
      </c>
      <c r="N105" s="17">
        <v>5</v>
      </c>
    </row>
    <row r="106" spans="1:14">
      <c r="A106" s="17" t="s">
        <v>918</v>
      </c>
      <c r="B106" s="17" t="s">
        <v>1133</v>
      </c>
      <c r="C106" s="17" t="s">
        <v>1133</v>
      </c>
      <c r="D106" s="17" t="str">
        <f>VLOOKUP(A106,[1]Sheet17!A:E,5,FALSE)&amp;""</f>
        <v>RESPONSIVE TO DEHYDRATION 21A (RD21A)</v>
      </c>
      <c r="E106" s="17" t="str">
        <f>VLOOKUP(A106,[1]Sheet17!A:C,3,FALSE)</f>
        <v>cysteine proteinase precursor-like protein/ dehydration stress-responsive gene (RD21).  Has been shown to have peptide ligase activity and protease activity in vitro.  RD21 is involved in immunity to the necrotrophic fungal pathogen Botrytis cinerea.Activity detected in root, leaf, flower and cell culture.</v>
      </c>
      <c r="F106" s="17">
        <v>15.2</v>
      </c>
      <c r="G106" s="17">
        <v>15.2</v>
      </c>
      <c r="H106" s="17">
        <v>9.6999999999999993</v>
      </c>
      <c r="I106" s="17">
        <v>6.1</v>
      </c>
      <c r="J106" s="17"/>
      <c r="K106" s="17">
        <v>6</v>
      </c>
      <c r="L106" s="17">
        <v>6</v>
      </c>
      <c r="M106" s="17">
        <v>4</v>
      </c>
      <c r="N106" s="17">
        <v>2</v>
      </c>
    </row>
    <row r="107" spans="1:14">
      <c r="A107" s="17" t="s">
        <v>695</v>
      </c>
      <c r="B107" s="17" t="s">
        <v>1133</v>
      </c>
      <c r="C107" s="17" t="s">
        <v>1133</v>
      </c>
      <c r="D107" s="17" t="str">
        <f>VLOOKUP(A107,[1]Sheet17!A:E,5,FALSE)&amp;""</f>
        <v>EMBRYO DEFECTIVE 3105 (EMB3105)</v>
      </c>
      <c r="E107" s="17" t="str">
        <f>VLOOKUP(A107,[1]Sheet17!A:C,3,FALSE)</f>
        <v>Ribosomal L18p/L5e family protein;(source:Araport11)</v>
      </c>
      <c r="F107" s="17">
        <v>29.4</v>
      </c>
      <c r="G107" s="17">
        <v>24.1</v>
      </c>
      <c r="H107" s="17">
        <v>29.4</v>
      </c>
      <c r="I107" s="17">
        <v>6.5</v>
      </c>
      <c r="J107" s="17"/>
      <c r="K107" s="17">
        <v>5</v>
      </c>
      <c r="L107" s="17">
        <v>4</v>
      </c>
      <c r="M107" s="17">
        <v>6</v>
      </c>
      <c r="N107" s="17">
        <v>1</v>
      </c>
    </row>
    <row r="108" spans="1:14">
      <c r="A108" s="17" t="s">
        <v>894</v>
      </c>
      <c r="B108" s="17" t="s">
        <v>1133</v>
      </c>
      <c r="C108" s="17" t="s">
        <v>1133</v>
      </c>
      <c r="D108" s="17" t="str">
        <f>VLOOKUP(A108,[1]Sheet17!A:E,5,FALSE)&amp;""</f>
        <v>ARGONAUTE 1 (AGO1)</v>
      </c>
      <c r="E108" s="17" t="str">
        <f>VLOOKUP(A108,[1]Sheet17!A:C,3,FALSE)</f>
        <v>Encodes an RNA Slicer that selectively recruits microRNAs and siRNAs.  There is currently no evidence that AGO1 Slicer is in a high molecular weight RNA-induced silencing complex (RISC).  Mutants are defective in post-transcriptional gene silencing and have pleiotropic developmental and morphological defects. Through its action on the  regulation of ARF17 expression, the protein regulates genes involved at the cross talk between auxin and light signaling during adventitious root development. AGO1 seems to be targeted for degradation by silencing suppressor F-box-containing proteins from Turnip yellow virus and Cucurbit aphid-borne yellow virus.</v>
      </c>
      <c r="F108" s="17">
        <v>12</v>
      </c>
      <c r="G108" s="17">
        <v>17.100000000000001</v>
      </c>
      <c r="H108" s="17">
        <v>9.4</v>
      </c>
      <c r="I108" s="17">
        <v>12</v>
      </c>
      <c r="J108" s="17"/>
      <c r="K108" s="17">
        <v>12</v>
      </c>
      <c r="L108" s="17">
        <v>24</v>
      </c>
      <c r="M108" s="17">
        <v>9</v>
      </c>
      <c r="N108" s="17">
        <v>15</v>
      </c>
    </row>
    <row r="109" spans="1:14">
      <c r="A109" s="17" t="s">
        <v>828</v>
      </c>
      <c r="B109" s="17" t="s">
        <v>1133</v>
      </c>
      <c r="C109" s="17" t="s">
        <v>1133</v>
      </c>
      <c r="D109" s="17" t="str">
        <f>VLOOKUP(A109,[1]Sheet17!A:E,5,FALSE)&amp;""</f>
        <v>PHOSPHOETHANOLAMINE N-METHYLTRANSFERASE (PMEAMT)</v>
      </c>
      <c r="E109" s="17" t="str">
        <f>VLOOKUP(A109,[1]Sheet17!A:C,3,FALSE)</f>
        <v>Encodes a phosphoethanolamine N-methyltransferase that catalyses the last two methylation steps of the three sequential methylations of phosphoethanolamine (PEA) that are required for the synthesis of phosphocholine (PCho) in plants.</v>
      </c>
      <c r="F109" s="17">
        <v>6.7</v>
      </c>
      <c r="G109" s="17">
        <v>31.4</v>
      </c>
      <c r="H109" s="17">
        <v>12.2</v>
      </c>
      <c r="I109" s="17">
        <v>11.8</v>
      </c>
      <c r="J109" s="17"/>
      <c r="K109" s="17">
        <v>5</v>
      </c>
      <c r="L109" s="17">
        <v>14</v>
      </c>
      <c r="M109" s="17">
        <v>5</v>
      </c>
      <c r="N109" s="17">
        <v>4</v>
      </c>
    </row>
    <row r="110" spans="1:14">
      <c r="A110" s="17" t="s">
        <v>611</v>
      </c>
      <c r="B110" s="17" t="s">
        <v>1133</v>
      </c>
      <c r="C110" s="17" t="s">
        <v>1133</v>
      </c>
      <c r="D110" s="17" t="str">
        <f>VLOOKUP(A110,[1]Sheet17!A:E,5,FALSE)&amp;""</f>
        <v/>
      </c>
      <c r="E110" s="17" t="str">
        <f>VLOOKUP(A110,[1]Sheet17!A:C,3,FALSE)</f>
        <v>Ribosomal protein S7e family protein;(source:Araport11)</v>
      </c>
      <c r="F110" s="17">
        <v>30.9</v>
      </c>
      <c r="G110" s="17">
        <v>36.700000000000003</v>
      </c>
      <c r="H110" s="17">
        <v>30.9</v>
      </c>
      <c r="I110" s="17">
        <v>11.5</v>
      </c>
      <c r="J110" s="17"/>
      <c r="K110" s="17">
        <v>5</v>
      </c>
      <c r="L110" s="17">
        <v>7</v>
      </c>
      <c r="M110" s="17">
        <v>5</v>
      </c>
      <c r="N110" s="17">
        <v>1</v>
      </c>
    </row>
    <row r="111" spans="1:14">
      <c r="A111" s="17" t="s">
        <v>727</v>
      </c>
      <c r="B111" s="17" t="s">
        <v>1133</v>
      </c>
      <c r="C111" s="17" t="s">
        <v>1133</v>
      </c>
      <c r="D111" s="17" t="str">
        <f>VLOOKUP(A111,[1]Sheet17!A:E,5,FALSE)&amp;""</f>
        <v>NUCLEOLIN LIKE 1 (NUC-L1)</v>
      </c>
      <c r="E111" s="17" t="str">
        <f>VLOOKUP(A111,[1]Sheet17!A:C,3,FALSE)</f>
        <v>Encodes ATNUC-L1 (NUCLEOLIN LIKE 1), the predominant form of the two nucleolin proteins found in Arabidopsis. This protein is involved in rRNA processing, ribosome biosynthesis, and vascular pattern formation. PARL1 localizes to the nucleolus and parl1 mutants accumulate elevated levels of the unspliced 35S pre-rRNA. parl1 mutants also have defects in cotyledon, leaf, sepal, and petal vein patterning and have reduced stature, reduced fertility, increased bushiness, and reduced root length. The sugar-induced expression of ribosome proteins is also reduced in parl1 mutants. The mRNA is cell-to-cell mobile.</v>
      </c>
      <c r="F111" s="17">
        <v>19.899999999999999</v>
      </c>
      <c r="G111" s="17">
        <v>29.8</v>
      </c>
      <c r="H111" s="17">
        <v>12.4</v>
      </c>
      <c r="I111" s="17">
        <v>21.4</v>
      </c>
      <c r="J111" s="17"/>
      <c r="K111" s="17">
        <v>12</v>
      </c>
      <c r="L111" s="17">
        <v>31</v>
      </c>
      <c r="M111" s="17">
        <v>6</v>
      </c>
      <c r="N111" s="17">
        <v>15</v>
      </c>
    </row>
    <row r="112" spans="1:14">
      <c r="A112" s="17" t="s">
        <v>1057</v>
      </c>
      <c r="B112" s="17" t="s">
        <v>1133</v>
      </c>
      <c r="C112" s="17" t="s">
        <v>1133</v>
      </c>
      <c r="D112" s="17" t="str">
        <f>VLOOKUP(A112,[1]Sheet17!A:E,5,FALSE)&amp;""</f>
        <v xml:space="preserve"> (NQR)</v>
      </c>
      <c r="E112" s="17" t="str">
        <f>VLOOKUP(A112,[1]Sheet17!A:C,3,FALSE)</f>
        <v>molecular function has not been defined. Was shown involved in oxidative stress tolerance.</v>
      </c>
      <c r="F112" s="17">
        <v>2.8</v>
      </c>
      <c r="G112" s="17">
        <v>16.7</v>
      </c>
      <c r="H112" s="17">
        <v>2.8</v>
      </c>
      <c r="I112" s="17">
        <v>7.4</v>
      </c>
      <c r="J112" s="17"/>
      <c r="K112" s="17">
        <v>2</v>
      </c>
      <c r="L112" s="17">
        <v>14</v>
      </c>
      <c r="M112" s="17">
        <v>1</v>
      </c>
      <c r="N112" s="17">
        <v>3</v>
      </c>
    </row>
    <row r="113" spans="1:14">
      <c r="A113" s="17" t="s">
        <v>768</v>
      </c>
      <c r="B113" s="17" t="s">
        <v>1133</v>
      </c>
      <c r="C113" s="17" t="s">
        <v>1133</v>
      </c>
      <c r="D113" s="17" t="str">
        <f>VLOOKUP(A113,[1]Sheet17!A:E,5,FALSE)&amp;""</f>
        <v/>
      </c>
      <c r="E113" s="17" t="str">
        <f>VLOOKUP(A113,[1]Sheet17!A:C,3,FALSE)</f>
        <v>Leucine-rich repeat (LRR) family protein;(source:Araport11)</v>
      </c>
      <c r="F113" s="17">
        <v>7.1</v>
      </c>
      <c r="G113" s="17">
        <v>26.1</v>
      </c>
      <c r="H113" s="17">
        <v>11.1</v>
      </c>
      <c r="I113" s="17">
        <v>27.9</v>
      </c>
      <c r="J113" s="17"/>
      <c r="K113" s="17">
        <v>3</v>
      </c>
      <c r="L113" s="17">
        <v>15</v>
      </c>
      <c r="M113" s="17">
        <v>6</v>
      </c>
      <c r="N113" s="17">
        <v>22</v>
      </c>
    </row>
    <row r="114" spans="1:14">
      <c r="A114" s="17" t="s">
        <v>371</v>
      </c>
      <c r="B114" s="17" t="s">
        <v>1133</v>
      </c>
      <c r="C114" s="17" t="s">
        <v>1133</v>
      </c>
      <c r="D114" s="17" t="str">
        <f>VLOOKUP(A114,[1]Sheet17!A:E,5,FALSE)&amp;""</f>
        <v>TARGET OF RAPAMYCIN (TOR)</v>
      </c>
      <c r="E114" s="17" t="str">
        <f>VLOOKUP(A114,[1]Sheet17!A:C,3,FALSE)</f>
        <v>Related to TOR proteins from yeast and mammals, regulators of cell growth in response to nutrient availability. TOR proteins belong to the family of phosphatidylinositol 3-kinase and are targets of the antiproliferative drug rapamycin. AtTOR binds the yeast FKBP12 protein in the presence of Rapamycin, is involved in embryogenesis and is expressed in embryos, endosperm and meristems.</v>
      </c>
      <c r="F114" s="17">
        <v>18.600000000000001</v>
      </c>
      <c r="G114" s="17">
        <v>43.4</v>
      </c>
      <c r="H114" s="17">
        <v>9.3000000000000007</v>
      </c>
      <c r="I114" s="17">
        <v>27.7</v>
      </c>
      <c r="J114" s="17"/>
      <c r="K114" s="17">
        <v>46</v>
      </c>
      <c r="L114" s="17">
        <v>163</v>
      </c>
      <c r="M114" s="17">
        <v>20</v>
      </c>
      <c r="N114" s="17">
        <v>76</v>
      </c>
    </row>
    <row r="115" spans="1:14">
      <c r="A115" s="17" t="s">
        <v>1041</v>
      </c>
      <c r="B115" s="17" t="s">
        <v>1133</v>
      </c>
      <c r="C115" s="17" t="s">
        <v>1133</v>
      </c>
      <c r="D115" s="17" t="str">
        <f>VLOOKUP(A115,[1]Sheet17!A:E,5,FALSE)&amp;""</f>
        <v>ALANYL-TRNA SYNTHETASE (ALATS)</v>
      </c>
      <c r="E115" s="17" t="str">
        <f>VLOOKUP(A115,[1]Sheet17!A:C,3,FALSE)</f>
        <v>Alanyl-tRNA synthetase;(source:Araport11)</v>
      </c>
      <c r="F115" s="17">
        <v>2.5</v>
      </c>
      <c r="G115" s="17">
        <v>15.1</v>
      </c>
      <c r="H115" s="17">
        <v>4.4000000000000004</v>
      </c>
      <c r="I115" s="17">
        <v>9.1999999999999993</v>
      </c>
      <c r="J115" s="17"/>
      <c r="K115" s="17">
        <v>2</v>
      </c>
      <c r="L115" s="17">
        <v>16</v>
      </c>
      <c r="M115" s="17">
        <v>4</v>
      </c>
      <c r="N115" s="17">
        <v>7</v>
      </c>
    </row>
    <row r="116" spans="1:14">
      <c r="A116" s="17" t="s">
        <v>1063</v>
      </c>
      <c r="B116" s="17" t="s">
        <v>1133</v>
      </c>
      <c r="C116" s="17" t="s">
        <v>1133</v>
      </c>
      <c r="D116" s="17" t="str">
        <f>VLOOKUP(A116,[1]Sheet17!A:E,5,FALSE)&amp;""</f>
        <v>10-FORMYLTETRAHYDROFOLATE SYNTHETASE (THFS)</v>
      </c>
      <c r="E116" s="17" t="str">
        <f>VLOOKUP(A116,[1]Sheet17!A:C,3,FALSE)</f>
        <v>10-formyltetrahydrofolate synthetase (THFS) mRNA, complete The mRNA is cell-to-cell mobile.</v>
      </c>
      <c r="F116" s="17">
        <v>5.7</v>
      </c>
      <c r="G116" s="17">
        <v>16.7</v>
      </c>
      <c r="H116" s="17">
        <v>3.2</v>
      </c>
      <c r="I116" s="17">
        <v>3.9</v>
      </c>
      <c r="J116" s="17"/>
      <c r="K116" s="17">
        <v>3</v>
      </c>
      <c r="L116" s="17">
        <v>13</v>
      </c>
      <c r="M116" s="17">
        <v>2</v>
      </c>
      <c r="N116" s="17">
        <v>2</v>
      </c>
    </row>
    <row r="117" spans="1:14">
      <c r="A117" s="17" t="s">
        <v>1060</v>
      </c>
      <c r="B117" s="17" t="s">
        <v>1133</v>
      </c>
      <c r="C117" s="17" t="s">
        <v>1133</v>
      </c>
      <c r="D117" s="17" t="str">
        <f>VLOOKUP(A117,[1]Sheet17!A:E,5,FALSE)&amp;""</f>
        <v xml:space="preserve"> (ATBET5)</v>
      </c>
      <c r="E117" s="17" t="str">
        <f>VLOOKUP(A117,[1]Sheet17!A:C,3,FALSE)</f>
        <v>TRAPP protein BET5 homolog.</v>
      </c>
      <c r="F117" s="17">
        <v>7.7</v>
      </c>
      <c r="G117" s="17">
        <v>7.7</v>
      </c>
      <c r="H117" s="17">
        <v>7.7</v>
      </c>
      <c r="I117" s="17">
        <v>6.5</v>
      </c>
      <c r="J117" s="17"/>
      <c r="K117" s="17">
        <v>1</v>
      </c>
      <c r="L117" s="17">
        <v>1</v>
      </c>
      <c r="M117" s="17">
        <v>1</v>
      </c>
      <c r="N117" s="17">
        <v>1</v>
      </c>
    </row>
    <row r="118" spans="1:14">
      <c r="A118" s="17" t="s">
        <v>779</v>
      </c>
      <c r="B118" s="17" t="s">
        <v>1133</v>
      </c>
      <c r="C118" s="17" t="s">
        <v>1133</v>
      </c>
      <c r="D118" s="17" t="str">
        <f>VLOOKUP(A118,[1]Sheet17!A:E,5,FALSE)&amp;""</f>
        <v/>
      </c>
      <c r="E118" s="17" t="str">
        <f>VLOOKUP(A118,[1]Sheet17!A:C,3,FALSE)</f>
        <v>Pyridoxamine 5-phosphate oxidase family protein;(source:Araport11)</v>
      </c>
      <c r="F118" s="17">
        <v>19.100000000000001</v>
      </c>
      <c r="G118" s="17">
        <v>29.1</v>
      </c>
      <c r="H118" s="17">
        <v>19.600000000000001</v>
      </c>
      <c r="I118" s="17">
        <v>2.8</v>
      </c>
      <c r="J118" s="17"/>
      <c r="K118" s="17">
        <v>5</v>
      </c>
      <c r="L118" s="17">
        <v>8</v>
      </c>
      <c r="M118" s="17">
        <v>5</v>
      </c>
      <c r="N118" s="17">
        <v>1</v>
      </c>
    </row>
    <row r="119" spans="1:14">
      <c r="A119" s="17" t="s">
        <v>817</v>
      </c>
      <c r="B119" s="17" t="s">
        <v>1133</v>
      </c>
      <c r="C119" s="17" t="s">
        <v>1133</v>
      </c>
      <c r="D119" s="17" t="str">
        <f>VLOOKUP(A119,[1]Sheet17!A:E,5,FALSE)&amp;""</f>
        <v>MITOGEN-ACTIVATED PROTEIN KINASE KINASE 4 (MKK4)</v>
      </c>
      <c r="E119" s="17" t="str">
        <f>VLOOKUP(A119,[1]Sheet17!A:C,3,FALSE)</f>
        <v>Encodes a mitogen-activated map kinase kinase (there are nine in Arabidopsis) involved in innate immunity. This protein activates MPK3/MPK6 and early-defense genes redundantly with MKK5. In plants with both MKK5 and MKK4 levels reduced by RNAi plants, floral organs do not abscise suggestion a role for both proteins in mediating floral organ abscission. The mRNA is cell-to-cell mobile.</v>
      </c>
      <c r="F119" s="17">
        <v>16.7</v>
      </c>
      <c r="G119" s="17">
        <v>27.6</v>
      </c>
      <c r="H119" s="17">
        <v>16.7</v>
      </c>
      <c r="I119" s="17">
        <v>3.3</v>
      </c>
      <c r="J119" s="17"/>
      <c r="K119" s="17">
        <v>6</v>
      </c>
      <c r="L119" s="17">
        <v>10</v>
      </c>
      <c r="M119" s="17">
        <v>6</v>
      </c>
      <c r="N119" s="17">
        <v>1</v>
      </c>
    </row>
    <row r="120" spans="1:14">
      <c r="A120" s="17" t="s">
        <v>408</v>
      </c>
      <c r="B120" s="17" t="s">
        <v>1133</v>
      </c>
      <c r="C120" s="17" t="s">
        <v>1133</v>
      </c>
      <c r="D120" s="17" t="str">
        <f>VLOOKUP(A120,[1]Sheet17!A:E,5,FALSE)&amp;""</f>
        <v>PROTEIN PHOSPHATASE 2A 55 KDA REGULATORY SUBUNIT B ALPHA ISOFORM (B ALPHA)</v>
      </c>
      <c r="E120" s="17" t="str">
        <f>VLOOKUP(A120,[1]Sheet17!A:C,3,FALSE)</f>
        <v>55 kDa B regulatory subunit of phosphatase 2A  mRNA,</v>
      </c>
      <c r="F120" s="17">
        <v>7.1</v>
      </c>
      <c r="G120" s="17">
        <v>15.1</v>
      </c>
      <c r="H120" s="17">
        <v>8.5</v>
      </c>
      <c r="I120" s="17">
        <v>6.6</v>
      </c>
      <c r="J120" s="17"/>
      <c r="K120" s="17">
        <v>3</v>
      </c>
      <c r="L120" s="17">
        <v>8</v>
      </c>
      <c r="M120" s="17">
        <v>4</v>
      </c>
      <c r="N120" s="17">
        <v>3</v>
      </c>
    </row>
    <row r="121" spans="1:14">
      <c r="A121" s="17" t="s">
        <v>786</v>
      </c>
      <c r="B121" s="17" t="s">
        <v>1133</v>
      </c>
      <c r="C121" s="17" t="s">
        <v>1133</v>
      </c>
      <c r="D121" s="17" t="str">
        <f>VLOOKUP(A121,[1]Sheet17!A:E,5,FALSE)&amp;""</f>
        <v/>
      </c>
      <c r="E121" s="17" t="str">
        <f>VLOOKUP(A121,[1]Sheet17!A:C,3,FALSE)</f>
        <v>Coatomer, beta subunit;(source:Araport11)</v>
      </c>
      <c r="F121" s="17">
        <v>8.5</v>
      </c>
      <c r="G121" s="17">
        <v>26.8</v>
      </c>
      <c r="H121" s="17">
        <v>9.1</v>
      </c>
      <c r="I121" s="17">
        <v>25.7</v>
      </c>
      <c r="J121" s="17"/>
      <c r="K121" s="17">
        <v>7</v>
      </c>
      <c r="L121" s="17">
        <v>35</v>
      </c>
      <c r="M121" s="17">
        <v>8</v>
      </c>
      <c r="N121" s="17">
        <v>31</v>
      </c>
    </row>
    <row r="122" spans="1:14">
      <c r="A122" s="17" t="s">
        <v>678</v>
      </c>
      <c r="B122" s="17" t="s">
        <v>1133</v>
      </c>
      <c r="C122" s="17" t="s">
        <v>1133</v>
      </c>
      <c r="D122" s="17" t="str">
        <f>VLOOKUP(A122,[1]Sheet17!A:E,5,FALSE)&amp;""</f>
        <v>BETA GLUCOSIDASE 18 (BGLU18)</v>
      </c>
      <c r="E122" s="17" t="str">
        <f>VLOOKUP(A122,[1]Sheet17!A:C,3,FALSE)</f>
        <v>encodes a member of glycosyl hydrolase family 1, located in inducible ER bodies which were formed after wounding, required in inducible ER body formation The mRNA is cell-to-cell mobile.</v>
      </c>
      <c r="F122" s="17">
        <v>16.100000000000001</v>
      </c>
      <c r="G122" s="17">
        <v>26.3</v>
      </c>
      <c r="H122" s="17">
        <v>16.100000000000001</v>
      </c>
      <c r="I122" s="17">
        <v>34.299999999999997</v>
      </c>
      <c r="J122" s="17"/>
      <c r="K122" s="17">
        <v>5</v>
      </c>
      <c r="L122" s="17">
        <v>12</v>
      </c>
      <c r="M122" s="17">
        <v>5</v>
      </c>
      <c r="N122" s="17">
        <v>16</v>
      </c>
    </row>
    <row r="123" spans="1:14">
      <c r="A123" s="17" t="s">
        <v>682</v>
      </c>
      <c r="B123" s="17" t="s">
        <v>1133</v>
      </c>
      <c r="C123" s="17" t="s">
        <v>1133</v>
      </c>
      <c r="D123" s="17" t="str">
        <f>VLOOKUP(A123,[1]Sheet17!A:E,5,FALSE)&amp;""</f>
        <v/>
      </c>
      <c r="E123" s="17" t="str">
        <f>VLOOKUP(A123,[1]Sheet17!A:C,3,FALSE)</f>
        <v>alpha/beta-Hydrolases superfamily protein;(source:Araport11)</v>
      </c>
      <c r="F123" s="17">
        <v>21.6</v>
      </c>
      <c r="G123" s="17">
        <v>28.2</v>
      </c>
      <c r="H123" s="17">
        <v>21.6</v>
      </c>
      <c r="I123" s="17">
        <v>20</v>
      </c>
      <c r="J123" s="17"/>
      <c r="K123" s="17">
        <v>5</v>
      </c>
      <c r="L123" s="17">
        <v>8</v>
      </c>
      <c r="M123" s="17">
        <v>5</v>
      </c>
      <c r="N123" s="17">
        <v>5</v>
      </c>
    </row>
    <row r="124" spans="1:14">
      <c r="A124" s="17" t="s">
        <v>422</v>
      </c>
      <c r="B124" s="17" t="s">
        <v>1133</v>
      </c>
      <c r="C124" s="17" t="s">
        <v>1133</v>
      </c>
      <c r="D124" s="17" t="str">
        <f>VLOOKUP(A124,[1]Sheet17!A:E,5,FALSE)&amp;""</f>
        <v/>
      </c>
      <c r="E124" s="17" t="str">
        <f>VLOOKUP(A124,[1]Sheet17!A:C,3,FALSE)</f>
        <v>Transducin/WD40 repeat-like superfamily protein;(source:Araport11)</v>
      </c>
      <c r="F124" s="17">
        <v>79</v>
      </c>
      <c r="G124" s="17">
        <v>80.5</v>
      </c>
      <c r="H124" s="17">
        <v>74.900000000000006</v>
      </c>
      <c r="I124" s="17">
        <v>22.5</v>
      </c>
      <c r="J124" s="17"/>
      <c r="K124" s="17">
        <v>27</v>
      </c>
      <c r="L124" s="17">
        <v>50</v>
      </c>
      <c r="M124" s="17">
        <v>23</v>
      </c>
      <c r="N124" s="17">
        <v>7</v>
      </c>
    </row>
    <row r="125" spans="1:14">
      <c r="A125" s="17" t="s">
        <v>737</v>
      </c>
      <c r="B125" s="17" t="s">
        <v>1133</v>
      </c>
      <c r="C125" s="17" t="s">
        <v>1133</v>
      </c>
      <c r="D125" s="17" t="str">
        <f>VLOOKUP(A125,[1]Sheet17!A:E,5,FALSE)&amp;""</f>
        <v>PHOSPHOENOLPYRUVATE CARBOXYLASE 1 (PPC1)</v>
      </c>
      <c r="E125" s="17" t="str">
        <f>VLOOKUP(A125,[1]Sheet17!A:C,3,FALSE)</f>
        <v>Encodes one of four Arabidopsis phosphoenolpyruvate carboxylase proteins.Plays an important role in carbon and nitrogen metabolism.</v>
      </c>
      <c r="F125" s="17">
        <v>11</v>
      </c>
      <c r="G125" s="17">
        <v>35</v>
      </c>
      <c r="H125" s="17">
        <v>6.6</v>
      </c>
      <c r="I125" s="17">
        <v>28</v>
      </c>
      <c r="J125" s="17"/>
      <c r="K125" s="17">
        <v>11</v>
      </c>
      <c r="L125" s="17">
        <v>36</v>
      </c>
      <c r="M125" s="17">
        <v>7</v>
      </c>
      <c r="N125" s="17">
        <v>29</v>
      </c>
    </row>
    <row r="126" spans="1:14">
      <c r="A126" s="17" t="s">
        <v>906</v>
      </c>
      <c r="B126" s="17" t="s">
        <v>1133</v>
      </c>
      <c r="C126" s="17" t="s">
        <v>1133</v>
      </c>
      <c r="D126" s="17" t="str">
        <f>VLOOKUP(A126,[1]Sheet17!A:E,5,FALSE)&amp;""</f>
        <v>REGULATORY PARTICLE TRIPLE-A 1A (RPT1A)</v>
      </c>
      <c r="E126" s="17" t="str">
        <f>VLOOKUP(A126,[1]Sheet17!A:C,3,FALSE)</f>
        <v>26S proteasome AAA-ATPase subunit RPT1a (RPT1a) mRNA,</v>
      </c>
      <c r="F126" s="17">
        <v>7.5</v>
      </c>
      <c r="G126" s="17">
        <v>26.3</v>
      </c>
      <c r="H126" s="17">
        <v>7.5</v>
      </c>
      <c r="I126" s="17">
        <v>6.6</v>
      </c>
      <c r="J126" s="17"/>
      <c r="K126" s="17">
        <v>3</v>
      </c>
      <c r="L126" s="17">
        <v>13</v>
      </c>
      <c r="M126" s="17">
        <v>3</v>
      </c>
      <c r="N126" s="17">
        <v>4</v>
      </c>
    </row>
    <row r="127" spans="1:14">
      <c r="A127" s="17" t="s">
        <v>1115</v>
      </c>
      <c r="B127" s="17" t="s">
        <v>1133</v>
      </c>
      <c r="C127" s="17" t="s">
        <v>1133</v>
      </c>
      <c r="D127" s="17" t="str">
        <f>VLOOKUP(A127,[1]Sheet17!A:E,5,FALSE)&amp;""</f>
        <v/>
      </c>
      <c r="E127" s="17" t="str">
        <f>VLOOKUP(A127,[1]Sheet17!A:C,3,FALSE)</f>
        <v>Eukaryotic translation initiation factor 2B (eIF-2B) family protein;(source:Araport11)</v>
      </c>
      <c r="F127" s="17">
        <v>4.0999999999999996</v>
      </c>
      <c r="G127" s="17">
        <v>6.4</v>
      </c>
      <c r="H127" s="17">
        <v>1.9</v>
      </c>
      <c r="I127" s="17">
        <v>2.2000000000000002</v>
      </c>
      <c r="J127" s="17"/>
      <c r="K127" s="17">
        <v>2</v>
      </c>
      <c r="L127" s="17">
        <v>3</v>
      </c>
      <c r="M127" s="17">
        <v>1</v>
      </c>
      <c r="N127" s="17">
        <v>1</v>
      </c>
    </row>
    <row r="128" spans="1:14">
      <c r="A128" s="17" t="s">
        <v>909</v>
      </c>
      <c r="B128" s="17" t="s">
        <v>1133</v>
      </c>
      <c r="C128" s="17" t="s">
        <v>1133</v>
      </c>
      <c r="D128" s="17" t="str">
        <f>VLOOKUP(A128,[1]Sheet17!A:E,5,FALSE)&amp;""</f>
        <v>OLIGOURIDYLATE-BINDING PROTEIN 1A (UBP1A)</v>
      </c>
      <c r="E128" s="17" t="str">
        <f>VLOOKUP(A128,[1]Sheet17!A:C,3,FALSE)</f>
        <v>oligouridylate-binding protein 1A;(source:Araport11)</v>
      </c>
      <c r="F128" s="17">
        <v>5.0999999999999996</v>
      </c>
      <c r="G128" s="17">
        <v>28.6</v>
      </c>
      <c r="H128" s="17">
        <v>5.0999999999999996</v>
      </c>
      <c r="I128" s="17">
        <v>8.8000000000000007</v>
      </c>
      <c r="J128" s="17"/>
      <c r="K128" s="17">
        <v>2</v>
      </c>
      <c r="L128" s="17">
        <v>13</v>
      </c>
      <c r="M128" s="17">
        <v>2</v>
      </c>
      <c r="N128" s="17">
        <v>2</v>
      </c>
    </row>
    <row r="129" spans="1:14">
      <c r="A129" s="17" t="s">
        <v>638</v>
      </c>
      <c r="B129" s="17" t="s">
        <v>1133</v>
      </c>
      <c r="C129" s="17" t="s">
        <v>1133</v>
      </c>
      <c r="D129" s="17" t="str">
        <f>VLOOKUP(A129,[1]Sheet17!A:E,5,FALSE)&amp;""</f>
        <v>MITOCHONDRIAL PYRUVATE DEHYDROGENASE SUBUNIT 2-3 (MTE2-3)</v>
      </c>
      <c r="E129" s="17" t="str">
        <f>VLOOKUP(A129,[1]Sheet17!A:C,3,FALSE)</f>
        <v>Encodes a subunit of the mitochondrial pyruvate dehydrogenase complex.</v>
      </c>
      <c r="F129" s="17">
        <v>20.399999999999999</v>
      </c>
      <c r="G129" s="17">
        <v>30.2</v>
      </c>
      <c r="H129" s="17">
        <v>30.1</v>
      </c>
      <c r="I129" s="17">
        <v>21.7</v>
      </c>
      <c r="J129" s="17"/>
      <c r="K129" s="17">
        <v>11</v>
      </c>
      <c r="L129" s="17">
        <v>21</v>
      </c>
      <c r="M129" s="17">
        <v>21</v>
      </c>
      <c r="N129" s="17">
        <v>17</v>
      </c>
    </row>
    <row r="130" spans="1:14">
      <c r="A130" s="17" t="s">
        <v>427</v>
      </c>
      <c r="B130" s="17" t="s">
        <v>1133</v>
      </c>
      <c r="C130" s="17" t="s">
        <v>1133</v>
      </c>
      <c r="D130" s="17" t="str">
        <f>VLOOKUP(A130,[1]Sheet17!A:E,5,FALSE)&amp;""</f>
        <v>EXORIBONUCLEASE 4 (XRN4)</v>
      </c>
      <c r="E130" s="17" t="str">
        <f>VLOOKUP(A130,[1]Sheet17!A:C,3,FALSE)</f>
        <v>Involved in the ethylene response. XRN4 does not appear to regulate ethylene signaling via an RNA-INDUCED SILENCING COMPLEX-based RNA silencing mechanism but acts by independent means. Endogenous suppressor of posttranscriptional gene silencing. The mRNA is cell-to-cell mobile.</v>
      </c>
      <c r="F130" s="17">
        <v>51.1</v>
      </c>
      <c r="G130" s="17">
        <v>67.5</v>
      </c>
      <c r="H130" s="17">
        <v>51.4</v>
      </c>
      <c r="I130" s="17">
        <v>55.9</v>
      </c>
      <c r="J130" s="17"/>
      <c r="K130" s="17">
        <v>228</v>
      </c>
      <c r="L130" s="17">
        <v>460</v>
      </c>
      <c r="M130" s="17">
        <v>160</v>
      </c>
      <c r="N130" s="17">
        <v>319</v>
      </c>
    </row>
    <row r="131" spans="1:14">
      <c r="A131" s="17" t="s">
        <v>457</v>
      </c>
      <c r="B131" s="17" t="s">
        <v>1133</v>
      </c>
      <c r="C131" s="17" t="s">
        <v>1133</v>
      </c>
      <c r="D131" s="17" t="str">
        <f>VLOOKUP(A131,[1]Sheet17!A:E,5,FALSE)&amp;""</f>
        <v>CHAPERONIN 60 BETA (CPN60B)</v>
      </c>
      <c r="E131" s="17" t="str">
        <f>VLOOKUP(A131,[1]Sheet17!A:C,3,FALSE)</f>
        <v>encodes the beta subunit of the chloroplast chaperonin 60, a homologue of bacterial GroEL. Mutants in this gene develops lesions on its leaves, expresses systemic acquired resistance (SAR) and develops accelerated cell death to heat shock stress. The protein has molecular chaperone activity for suppressing protein aggregation in vitro.</v>
      </c>
      <c r="F131" s="17">
        <v>46.8</v>
      </c>
      <c r="G131" s="17">
        <v>42</v>
      </c>
      <c r="H131" s="17">
        <v>49.3</v>
      </c>
      <c r="I131" s="17">
        <v>36.799999999999997</v>
      </c>
      <c r="J131" s="17"/>
      <c r="K131" s="17">
        <v>27</v>
      </c>
      <c r="L131" s="17">
        <v>28</v>
      </c>
      <c r="M131" s="17">
        <v>31</v>
      </c>
      <c r="N131" s="17">
        <v>26</v>
      </c>
    </row>
    <row r="132" spans="1:14">
      <c r="A132" s="17" t="s">
        <v>975</v>
      </c>
      <c r="B132" s="17" t="s">
        <v>1133</v>
      </c>
      <c r="C132" s="17" t="s">
        <v>1133</v>
      </c>
      <c r="D132" s="17" t="str">
        <f>VLOOKUP(A132,[1]Sheet17!A:E,5,FALSE)&amp;""</f>
        <v xml:space="preserve"> (ENGD-2)</v>
      </c>
      <c r="E132" s="17" t="str">
        <f>VLOOKUP(A132,[1]Sheet17!A:C,3,FALSE)</f>
        <v>GTP-binding protein-like protein;(source:Araport11)</v>
      </c>
      <c r="F132" s="17">
        <v>2.4</v>
      </c>
      <c r="G132" s="17">
        <v>23.5</v>
      </c>
      <c r="H132" s="17">
        <v>6.7</v>
      </c>
      <c r="I132" s="17">
        <v>7.4</v>
      </c>
      <c r="J132" s="17"/>
      <c r="K132" s="17">
        <v>1</v>
      </c>
      <c r="L132" s="17">
        <v>7</v>
      </c>
      <c r="M132" s="17">
        <v>2</v>
      </c>
      <c r="N132" s="17">
        <v>2</v>
      </c>
    </row>
    <row r="133" spans="1:14">
      <c r="A133" s="17" t="s">
        <v>1051</v>
      </c>
      <c r="B133" s="17" t="s">
        <v>1133</v>
      </c>
      <c r="C133" s="17" t="s">
        <v>1133</v>
      </c>
      <c r="D133" s="17" t="str">
        <f>VLOOKUP(A133,[1]Sheet17!A:E,5,FALSE)&amp;""</f>
        <v>HOMOLOG OF NUCLEOLAR PROTEIN NOP56 (NOP56)</v>
      </c>
      <c r="E133" s="17" t="str">
        <f>VLOOKUP(A133,[1]Sheet17!A:C,3,FALSE)</f>
        <v>NOP56-like protein</v>
      </c>
      <c r="F133" s="17">
        <v>8</v>
      </c>
      <c r="G133" s="17">
        <v>7.9</v>
      </c>
      <c r="H133" s="17">
        <v>5.2</v>
      </c>
      <c r="I133" s="17">
        <v>9</v>
      </c>
      <c r="J133" s="17"/>
      <c r="K133" s="17">
        <v>4</v>
      </c>
      <c r="L133" s="17">
        <v>11</v>
      </c>
      <c r="M133" s="17">
        <v>3</v>
      </c>
      <c r="N133" s="17">
        <v>9</v>
      </c>
    </row>
    <row r="134" spans="1:14">
      <c r="A134" s="17" t="s">
        <v>758</v>
      </c>
      <c r="B134" s="17" t="s">
        <v>1133</v>
      </c>
      <c r="C134" s="17" t="s">
        <v>1133</v>
      </c>
      <c r="D134" s="17" t="str">
        <f>VLOOKUP(A134,[1]Sheet17!A:E,5,FALSE)&amp;""</f>
        <v/>
      </c>
      <c r="E134" s="17" t="str">
        <f>VLOOKUP(A134,[1]Sheet17!A:C,3,FALSE)</f>
        <v>Translation elongation factor EF1B, gamma chain;(source:Araport11)</v>
      </c>
      <c r="F134" s="17">
        <v>12.8</v>
      </c>
      <c r="G134" s="17">
        <v>32.9</v>
      </c>
      <c r="H134" s="17">
        <v>17</v>
      </c>
      <c r="I134" s="17">
        <v>12.1</v>
      </c>
      <c r="J134" s="17"/>
      <c r="K134" s="17">
        <v>7</v>
      </c>
      <c r="L134" s="17">
        <v>18</v>
      </c>
      <c r="M134" s="17">
        <v>5</v>
      </c>
      <c r="N134" s="17">
        <v>4</v>
      </c>
    </row>
    <row r="135" spans="1:14">
      <c r="A135" s="17" t="s">
        <v>640</v>
      </c>
      <c r="B135" s="17" t="s">
        <v>1133</v>
      </c>
      <c r="C135" s="17" t="s">
        <v>1133</v>
      </c>
      <c r="D135" s="17" t="str">
        <f>VLOOKUP(A135,[1]Sheet17!A:E,5,FALSE)&amp;""</f>
        <v/>
      </c>
      <c r="E135" s="17" t="str">
        <f>VLOOKUP(A135,[1]Sheet17!A:C,3,FALSE)</f>
        <v>Basic-leucine zipper (bZIP) transcription factor family protein;(source:Araport11)</v>
      </c>
      <c r="F135" s="17">
        <v>28.3</v>
      </c>
      <c r="G135" s="17">
        <v>46.3</v>
      </c>
      <c r="H135" s="17">
        <v>19.8</v>
      </c>
      <c r="I135" s="17">
        <v>7.8</v>
      </c>
      <c r="J135" s="17"/>
      <c r="K135" s="17">
        <v>9</v>
      </c>
      <c r="L135" s="17">
        <v>22</v>
      </c>
      <c r="M135" s="17">
        <v>6</v>
      </c>
      <c r="N135" s="17">
        <v>3</v>
      </c>
    </row>
    <row r="136" spans="1:14">
      <c r="A136" s="17" t="s">
        <v>1049</v>
      </c>
      <c r="B136" s="17" t="s">
        <v>1133</v>
      </c>
      <c r="C136" s="17" t="s">
        <v>1133</v>
      </c>
      <c r="D136" s="17" t="str">
        <f>VLOOKUP(A136,[1]Sheet17!A:E,5,FALSE)&amp;""</f>
        <v xml:space="preserve"> (ZW9)</v>
      </c>
      <c r="E136" s="17" t="str">
        <f>VLOOKUP(A136,[1]Sheet17!A:C,3,FALSE)</f>
        <v>ZW9 mRNA, complete cds The mRNA is cell-to-cell mobile.</v>
      </c>
      <c r="F136" s="17">
        <v>2.8</v>
      </c>
      <c r="G136" s="17">
        <v>15.2</v>
      </c>
      <c r="H136" s="17">
        <v>2.8</v>
      </c>
      <c r="I136" s="17">
        <v>9.8000000000000007</v>
      </c>
      <c r="J136" s="17"/>
      <c r="K136" s="17">
        <v>1</v>
      </c>
      <c r="L136" s="17">
        <v>5</v>
      </c>
      <c r="M136" s="17">
        <v>1</v>
      </c>
      <c r="N136" s="17">
        <v>3</v>
      </c>
    </row>
    <row r="137" spans="1:14">
      <c r="A137" s="17" t="s">
        <v>490</v>
      </c>
      <c r="B137" s="17" t="s">
        <v>1133</v>
      </c>
      <c r="C137" s="17" t="s">
        <v>1133</v>
      </c>
      <c r="D137" s="17" t="str">
        <f>VLOOKUP(A137,[1]Sheet17!A:E,5,FALSE)&amp;""</f>
        <v>DYNAMIN-LIKE 3 (DL3)</v>
      </c>
      <c r="E137" s="17" t="str">
        <f>VLOOKUP(A137,[1]Sheet17!A:C,3,FALSE)</f>
        <v>A high molecular weight GTPase whose GTP-binding domain shows a low homology to those of other plant dynamin-like proteins.Contains a pleckstrin homologous domain. DRP2B and DRP1A participate together in clathrin-coated vesicle formation during endocytosis. The mRNA is cell-to-cell mobile.</v>
      </c>
      <c r="F137" s="17">
        <v>35.1</v>
      </c>
      <c r="G137" s="17">
        <v>54.8</v>
      </c>
      <c r="H137" s="17">
        <v>33.6</v>
      </c>
      <c r="I137" s="17">
        <v>34.1</v>
      </c>
      <c r="J137" s="17"/>
      <c r="K137" s="17">
        <v>71</v>
      </c>
      <c r="L137" s="17">
        <v>183</v>
      </c>
      <c r="M137" s="17">
        <v>55</v>
      </c>
      <c r="N137" s="17">
        <v>78</v>
      </c>
    </row>
    <row r="138" spans="1:14">
      <c r="A138" s="17" t="s">
        <v>1084</v>
      </c>
      <c r="B138" s="17" t="s">
        <v>1133</v>
      </c>
      <c r="C138" s="17" t="s">
        <v>1133</v>
      </c>
      <c r="D138" s="17" t="str">
        <f>VLOOKUP(A138,[1]Sheet17!A:E,5,FALSE)&amp;""</f>
        <v>PENETRATION 3 (PEN3)</v>
      </c>
      <c r="E138" s="17" t="str">
        <f>VLOOKUP(A138,[1]Sheet17!A:C,3,FALSE)</f>
        <v>ATP binding cassette transporter. Localized to the plasma membrane in uninfected cells. In infected leaves, the protein concentrated at  infection sites. Contributes to nonhost resistance to inappropriate pathogens that enter by direct penetration in a salicylic acid?dependent manner. Required for mlo resistance.  Has Cd transporter activity (Cd2+ extrusion pump) and contributes to heavy metal resistance. The mRNA is cell-to-cell mobile.</v>
      </c>
      <c r="F138" s="17">
        <v>2.9</v>
      </c>
      <c r="G138" s="17">
        <v>14.4</v>
      </c>
      <c r="H138" s="17">
        <v>0.7</v>
      </c>
      <c r="I138" s="17">
        <v>7.4</v>
      </c>
      <c r="J138" s="17"/>
      <c r="K138" s="17">
        <v>6</v>
      </c>
      <c r="L138" s="17">
        <v>48</v>
      </c>
      <c r="M138" s="17">
        <v>3</v>
      </c>
      <c r="N138" s="17">
        <v>21</v>
      </c>
    </row>
    <row r="139" spans="1:14">
      <c r="A139" s="17" t="s">
        <v>767</v>
      </c>
      <c r="B139" s="17" t="s">
        <v>1133</v>
      </c>
      <c r="C139" s="17" t="s">
        <v>1133</v>
      </c>
      <c r="D139" s="17" t="str">
        <f>VLOOKUP(A139,[1]Sheet17!A:E,5,FALSE)&amp;""</f>
        <v>PYRUVATE DEHYDROGENASE COMPLEX E1 ALPHA SUBUNIT (E1 ALPHA)</v>
      </c>
      <c r="E139" s="17" t="str">
        <f>VLOOKUP(A139,[1]Sheet17!A:C,3,FALSE)</f>
        <v>encodes the e1 alpha subunit of the pyruvate dehydrogenase complex (PDC) The mRNA is cell-to-cell mobile.</v>
      </c>
      <c r="F139" s="17">
        <v>11.3</v>
      </c>
      <c r="G139" s="17">
        <v>35.700000000000003</v>
      </c>
      <c r="H139" s="17">
        <v>13.1</v>
      </c>
      <c r="I139" s="17">
        <v>12.3</v>
      </c>
      <c r="J139" s="17"/>
      <c r="K139" s="17">
        <v>5</v>
      </c>
      <c r="L139" s="17">
        <v>20</v>
      </c>
      <c r="M139" s="17">
        <v>5</v>
      </c>
      <c r="N139" s="17">
        <v>4</v>
      </c>
    </row>
    <row r="140" spans="1:14">
      <c r="A140" s="17" t="s">
        <v>965</v>
      </c>
      <c r="B140" s="17" t="s">
        <v>1133</v>
      </c>
      <c r="C140" s="17" t="s">
        <v>1133</v>
      </c>
      <c r="D140" s="17" t="str">
        <f>VLOOKUP(A140,[1]Sheet17!A:E,5,FALSE)&amp;""</f>
        <v>HAPLESS 13 (HAP13)</v>
      </c>
      <c r="E140" s="17" t="str">
        <f>VLOOKUP(A140,[1]Sheet17!A:C,3,FALSE)</f>
        <v>Clathrin adaptor complexes medium subunit family protein;(source:Araport11)</v>
      </c>
      <c r="F140" s="17">
        <v>4.7</v>
      </c>
      <c r="G140" s="17">
        <v>25.7</v>
      </c>
      <c r="H140" s="17">
        <v>4.7</v>
      </c>
      <c r="I140" s="17">
        <v>5.8</v>
      </c>
      <c r="J140" s="17"/>
      <c r="K140" s="17">
        <v>2</v>
      </c>
      <c r="L140" s="17">
        <v>8</v>
      </c>
      <c r="M140" s="17">
        <v>2</v>
      </c>
      <c r="N140" s="17">
        <v>2</v>
      </c>
    </row>
    <row r="141" spans="1:14">
      <c r="A141" s="17" t="s">
        <v>613</v>
      </c>
      <c r="B141" s="17" t="s">
        <v>1133</v>
      </c>
      <c r="C141" s="17" t="s">
        <v>1133</v>
      </c>
      <c r="D141" s="17" t="str">
        <f>VLOOKUP(A141,[1]Sheet17!A:E,5,FALSE)&amp;""</f>
        <v/>
      </c>
      <c r="E141" s="17" t="str">
        <f>VLOOKUP(A141,[1]Sheet17!A:C,3,FALSE)</f>
        <v>Coatomer, alpha subunit;(source:Araport11)</v>
      </c>
      <c r="F141" s="17">
        <v>20.6</v>
      </c>
      <c r="G141" s="17">
        <v>39.1</v>
      </c>
      <c r="H141" s="17">
        <v>17.399999999999999</v>
      </c>
      <c r="I141" s="17">
        <v>32.700000000000003</v>
      </c>
      <c r="J141" s="17"/>
      <c r="K141" s="17">
        <v>23</v>
      </c>
      <c r="L141" s="17">
        <v>78</v>
      </c>
      <c r="M141" s="17">
        <v>19</v>
      </c>
      <c r="N141" s="17">
        <v>54</v>
      </c>
    </row>
    <row r="142" spans="1:14">
      <c r="A142" s="17" t="s">
        <v>908</v>
      </c>
      <c r="B142" s="17" t="s">
        <v>1133</v>
      </c>
      <c r="C142" s="17" t="s">
        <v>1133</v>
      </c>
      <c r="D142" s="17" t="str">
        <f>VLOOKUP(A142,[1]Sheet17!A:E,5,FALSE)&amp;""</f>
        <v>PHOX2 (Phox2)</v>
      </c>
      <c r="E142" s="17" t="str">
        <f>VLOOKUP(A142,[1]Sheet17!A:C,3,FALSE)</f>
        <v>Encodes one of the 36 carboxylate clamp (CC)-tetratricopeptide repeat (TPR) proteins (Prasad 2010, Pubmed ID: 20856808) with potential to interact with Hsp90/Hsp70 as co-chaperones.</v>
      </c>
      <c r="F142" s="17">
        <v>8.9</v>
      </c>
      <c r="G142" s="17">
        <v>23</v>
      </c>
      <c r="H142" s="17">
        <v>5.3</v>
      </c>
      <c r="I142" s="17">
        <v>10.5</v>
      </c>
      <c r="J142" s="17"/>
      <c r="K142" s="17">
        <v>5</v>
      </c>
      <c r="L142" s="17">
        <v>23</v>
      </c>
      <c r="M142" s="17">
        <v>3</v>
      </c>
      <c r="N142" s="17">
        <v>8</v>
      </c>
    </row>
    <row r="143" spans="1:14">
      <c r="A143" s="17" t="s">
        <v>421</v>
      </c>
      <c r="B143" s="17" t="s">
        <v>1133</v>
      </c>
      <c r="C143" s="17" t="s">
        <v>1133</v>
      </c>
      <c r="D143" s="17" t="str">
        <f>VLOOKUP(A143,[1]Sheet17!A:E,5,FALSE)&amp;""</f>
        <v xml:space="preserve"> (CML14)</v>
      </c>
      <c r="E143" s="17" t="str">
        <f>VLOOKUP(A143,[1]Sheet17!A:C,3,FALSE)</f>
        <v>Calcium-binding EF-hand family protein;(source:Araport11)</v>
      </c>
      <c r="F143" s="17">
        <v>77</v>
      </c>
      <c r="G143" s="17">
        <v>68.900000000000006</v>
      </c>
      <c r="H143" s="17">
        <v>77</v>
      </c>
      <c r="I143" s="17">
        <v>34.5</v>
      </c>
      <c r="J143" s="17"/>
      <c r="K143" s="17">
        <v>14</v>
      </c>
      <c r="L143" s="17">
        <v>14</v>
      </c>
      <c r="M143" s="17">
        <v>13</v>
      </c>
      <c r="N143" s="17">
        <v>4</v>
      </c>
    </row>
    <row r="144" spans="1:14">
      <c r="A144" s="17" t="s">
        <v>1054</v>
      </c>
      <c r="B144" s="17" t="s">
        <v>1133</v>
      </c>
      <c r="C144" s="17" t="s">
        <v>1133</v>
      </c>
      <c r="D144" s="17" t="str">
        <f>VLOOKUP(A144,[1]Sheet17!A:E,5,FALSE)&amp;""</f>
        <v xml:space="preserve"> (MURE)</v>
      </c>
      <c r="E144" s="17" t="str">
        <f>VLOOKUP(A144,[1]Sheet17!A:C,3,FALSE)</f>
        <v>Encodes AtMurE, a homolog of the bacterial MurE that catalyze the ATP-dependent formation of UDP-N-acetylmuramic acid-tripeptide in bacterial peptidoglycan biosynthesis.  Localized to plastids.  AtMurE is involved in chloroplast biogenesis.</v>
      </c>
      <c r="F144" s="17">
        <v>1.4</v>
      </c>
      <c r="G144" s="17">
        <v>18.399999999999999</v>
      </c>
      <c r="H144" s="17">
        <v>1.4</v>
      </c>
      <c r="I144" s="17">
        <v>8.9</v>
      </c>
      <c r="J144" s="17"/>
      <c r="K144" s="17">
        <v>1</v>
      </c>
      <c r="L144" s="17">
        <v>15</v>
      </c>
      <c r="M144" s="17">
        <v>1</v>
      </c>
      <c r="N144" s="17">
        <v>8</v>
      </c>
    </row>
    <row r="145" spans="1:14">
      <c r="A145" s="17" t="s">
        <v>984</v>
      </c>
      <c r="B145" s="17" t="s">
        <v>1133</v>
      </c>
      <c r="C145" s="17" t="s">
        <v>1133</v>
      </c>
      <c r="D145" s="17" t="str">
        <f>VLOOKUP(A145,[1]Sheet17!A:E,5,FALSE)&amp;""</f>
        <v>BETA-HEXOSAMINIDASE 3 (HEXO3)</v>
      </c>
      <c r="E145" s="17" t="str">
        <f>VLOOKUP(A145,[1]Sheet17!A:C,3,FALSE)</f>
        <v>Encodes a protein with beta-hexosaminidase activity. Located on the plasma membrane.</v>
      </c>
      <c r="F145" s="17">
        <v>8.1999999999999993</v>
      </c>
      <c r="G145" s="17">
        <v>11</v>
      </c>
      <c r="H145" s="17">
        <v>10.3</v>
      </c>
      <c r="I145" s="17">
        <v>8.6</v>
      </c>
      <c r="J145" s="17"/>
      <c r="K145" s="17">
        <v>4</v>
      </c>
      <c r="L145" s="17">
        <v>6</v>
      </c>
      <c r="M145" s="17">
        <v>5</v>
      </c>
      <c r="N145" s="17">
        <v>4</v>
      </c>
    </row>
    <row r="146" spans="1:14">
      <c r="A146" s="17" t="s">
        <v>659</v>
      </c>
      <c r="B146" s="17" t="s">
        <v>1133</v>
      </c>
      <c r="C146" s="17" t="s">
        <v>1133</v>
      </c>
      <c r="D146" s="17" t="str">
        <f>VLOOKUP(A146,[1]Sheet17!A:E,5,FALSE)&amp;""</f>
        <v>CYTOSOLIC NADP+-DEPENDENT ISOCITRATE DEHYDROGENASE (cICDH)</v>
      </c>
      <c r="E146" s="17" t="str">
        <f>VLOOKUP(A146,[1]Sheet17!A:C,3,FALSE)</f>
        <v>Encodes a NADP+-isocitrate dehydrogenase that is believed to function in the cytosol. It appears to contribute to NADPH production under oxidative stress, and thereby to participate in redox signalling linked to defense responses. The mRNA is cell-to-cell mobile.</v>
      </c>
      <c r="F146" s="17">
        <v>20.7</v>
      </c>
      <c r="G146" s="17">
        <v>45.1</v>
      </c>
      <c r="H146" s="17">
        <v>12.7</v>
      </c>
      <c r="I146" s="17">
        <v>19</v>
      </c>
      <c r="J146" s="17"/>
      <c r="K146" s="17">
        <v>10</v>
      </c>
      <c r="L146" s="17">
        <v>20</v>
      </c>
      <c r="M146" s="17">
        <v>6</v>
      </c>
      <c r="N146" s="17">
        <v>7</v>
      </c>
    </row>
    <row r="147" spans="1:14">
      <c r="A147" s="17" t="s">
        <v>688</v>
      </c>
      <c r="B147" s="17" t="s">
        <v>1133</v>
      </c>
      <c r="C147" s="17" t="s">
        <v>1133</v>
      </c>
      <c r="D147" s="17" t="str">
        <f>VLOOKUP(A147,[1]Sheet17!A:E,5,FALSE)&amp;""</f>
        <v>GLUTAMATE DECARBOXYLASE 2 (GAD2)</v>
      </c>
      <c r="E147" s="17" t="str">
        <f>VLOOKUP(A147,[1]Sheet17!A:C,3,FALSE)</f>
        <v>glutamate decarboxylase (GAD2) The mRNA is cell-to-cell mobile.</v>
      </c>
      <c r="F147" s="17">
        <v>19.8</v>
      </c>
      <c r="G147" s="17">
        <v>45.3</v>
      </c>
      <c r="H147" s="17">
        <v>15.2</v>
      </c>
      <c r="I147" s="17">
        <v>10.5</v>
      </c>
      <c r="J147" s="17"/>
      <c r="K147" s="17">
        <v>9</v>
      </c>
      <c r="L147" s="17">
        <v>24</v>
      </c>
      <c r="M147" s="17">
        <v>7</v>
      </c>
      <c r="N147" s="17">
        <v>4</v>
      </c>
    </row>
    <row r="148" spans="1:14">
      <c r="A148" s="17" t="s">
        <v>503</v>
      </c>
      <c r="B148" s="17" t="s">
        <v>1133</v>
      </c>
      <c r="C148" s="17" t="s">
        <v>1133</v>
      </c>
      <c r="D148" s="17" t="str">
        <f>VLOOKUP(A148,[1]Sheet17!A:E,5,FALSE)&amp;""</f>
        <v>THIOREDOXIN-DEPENDENT PEROXIDASE 1 (TPX1)</v>
      </c>
      <c r="E148" s="17" t="str">
        <f>VLOOKUP(A148,[1]Sheet17!A:C,3,FALSE)</f>
        <v>thioredoxin-dependent peroxidase</v>
      </c>
      <c r="F148" s="17">
        <v>19.100000000000001</v>
      </c>
      <c r="G148" s="17">
        <v>56.8</v>
      </c>
      <c r="H148" s="17">
        <v>59.3</v>
      </c>
      <c r="I148" s="17">
        <v>13.6</v>
      </c>
      <c r="J148" s="17"/>
      <c r="K148" s="17">
        <v>2</v>
      </c>
      <c r="L148" s="17">
        <v>6</v>
      </c>
      <c r="M148" s="17">
        <v>5</v>
      </c>
      <c r="N148" s="17">
        <v>1</v>
      </c>
    </row>
    <row r="149" spans="1:14">
      <c r="A149" s="17" t="s">
        <v>601</v>
      </c>
      <c r="B149" s="17" t="s">
        <v>1133</v>
      </c>
      <c r="C149" s="17" t="s">
        <v>1133</v>
      </c>
      <c r="D149" s="17" t="str">
        <f>VLOOKUP(A149,[1]Sheet17!A:E,5,FALSE)&amp;""</f>
        <v>SENESCENCE ASSOCIATED GENE 24 (SAG24)</v>
      </c>
      <c r="E149" s="17" t="str">
        <f>VLOOKUP(A149,[1]Sheet17!A:C,3,FALSE)</f>
        <v>senescence associated gene 24;(source:Araport11)</v>
      </c>
      <c r="F149" s="17">
        <v>35.299999999999997</v>
      </c>
      <c r="G149" s="17">
        <v>39.799999999999997</v>
      </c>
      <c r="H149" s="17">
        <v>22.6</v>
      </c>
      <c r="I149" s="17">
        <v>15.4</v>
      </c>
      <c r="J149" s="17"/>
      <c r="K149" s="17">
        <v>9</v>
      </c>
      <c r="L149" s="17">
        <v>16</v>
      </c>
      <c r="M149" s="17">
        <v>6</v>
      </c>
      <c r="N149" s="17">
        <v>8</v>
      </c>
    </row>
    <row r="150" spans="1:14">
      <c r="A150" s="17" t="s">
        <v>1000</v>
      </c>
      <c r="B150" s="17" t="s">
        <v>1133</v>
      </c>
      <c r="C150" s="17" t="s">
        <v>1133</v>
      </c>
      <c r="D150" s="17" t="str">
        <f>VLOOKUP(A150,[1]Sheet17!A:E,5,FALSE)&amp;""</f>
        <v/>
      </c>
      <c r="E150" s="17" t="str">
        <f>VLOOKUP(A150,[1]Sheet17!A:C,3,FALSE)</f>
        <v>Calmodulin-binding transcription activator protein with CG-1 and Ankyrin domain;(source:Araport11)</v>
      </c>
      <c r="F150" s="17">
        <v>6.9</v>
      </c>
      <c r="G150" s="17">
        <v>16.2</v>
      </c>
      <c r="H150" s="17">
        <v>2</v>
      </c>
      <c r="I150" s="17">
        <v>10.9</v>
      </c>
      <c r="J150" s="17"/>
      <c r="K150" s="17">
        <v>10</v>
      </c>
      <c r="L150" s="17">
        <v>23</v>
      </c>
      <c r="M150" s="17">
        <v>3</v>
      </c>
      <c r="N150" s="17">
        <v>9</v>
      </c>
    </row>
    <row r="151" spans="1:14">
      <c r="A151" s="17" t="s">
        <v>856</v>
      </c>
      <c r="B151" s="17" t="s">
        <v>1133</v>
      </c>
      <c r="C151" s="17" t="s">
        <v>1133</v>
      </c>
      <c r="D151" s="17" t="str">
        <f>VLOOKUP(A151,[1]Sheet17!A:E,5,FALSE)&amp;""</f>
        <v/>
      </c>
      <c r="E151" s="17" t="str">
        <f>VLOOKUP(A151,[1]Sheet17!A:C,3,FALSE)</f>
        <v>Phototropic-responsive NPH3 family protein;(source:Araport11)</v>
      </c>
      <c r="F151" s="17">
        <v>10.6</v>
      </c>
      <c r="G151" s="17">
        <v>27.7</v>
      </c>
      <c r="H151" s="17">
        <v>5.0999999999999996</v>
      </c>
      <c r="I151" s="17">
        <v>14.9</v>
      </c>
      <c r="J151" s="17"/>
      <c r="K151" s="17">
        <v>6</v>
      </c>
      <c r="L151" s="17">
        <v>21</v>
      </c>
      <c r="M151" s="17">
        <v>3</v>
      </c>
      <c r="N151" s="17">
        <v>12</v>
      </c>
    </row>
    <row r="152" spans="1:14">
      <c r="A152" s="17" t="s">
        <v>692</v>
      </c>
      <c r="B152" s="17" t="s">
        <v>1133</v>
      </c>
      <c r="C152" s="17" t="s">
        <v>1133</v>
      </c>
      <c r="D152" s="17" t="str">
        <f>VLOOKUP(A152,[1]Sheet17!A:E,5,FALSE)&amp;""</f>
        <v>HYDROXYPYRUVATE REDUCTASE (HPR)</v>
      </c>
      <c r="E152" s="17" t="str">
        <f>VLOOKUP(A152,[1]Sheet17!A:C,3,FALSE)</f>
        <v>Encodes hydroxypyruvate reductase.</v>
      </c>
      <c r="F152" s="17">
        <v>13.2</v>
      </c>
      <c r="G152" s="17">
        <v>51.6</v>
      </c>
      <c r="H152" s="17">
        <v>12.1</v>
      </c>
      <c r="I152" s="17">
        <v>13.2</v>
      </c>
      <c r="J152" s="17"/>
      <c r="K152" s="17">
        <v>5</v>
      </c>
      <c r="L152" s="17">
        <v>23</v>
      </c>
      <c r="M152" s="17">
        <v>5</v>
      </c>
      <c r="N152" s="17">
        <v>4</v>
      </c>
    </row>
    <row r="153" spans="1:14">
      <c r="A153" s="17" t="s">
        <v>1024</v>
      </c>
      <c r="B153" s="17" t="s">
        <v>1133</v>
      </c>
      <c r="C153" s="17" t="s">
        <v>1133</v>
      </c>
      <c r="D153" s="17" t="str">
        <f>VLOOKUP(A153,[1]Sheet17!A:E,5,FALSE)&amp;""</f>
        <v>ALPHA-XYLOSIDASE 1 (XYL1)</v>
      </c>
      <c r="E153" s="17" t="str">
        <f>VLOOKUP(A153,[1]Sheet17!A:C,3,FALSE)</f>
        <v>Encodes a bifunctional alpha-l-arabinofuranosidase/beta-d-xylosidase that belongs to family 3 of glycoside hydrolases.</v>
      </c>
      <c r="F153" s="17">
        <v>2.5</v>
      </c>
      <c r="G153" s="17">
        <v>16</v>
      </c>
      <c r="H153" s="17">
        <v>4</v>
      </c>
      <c r="I153" s="17">
        <v>11</v>
      </c>
      <c r="J153" s="17"/>
      <c r="K153" s="17">
        <v>3</v>
      </c>
      <c r="L153" s="17">
        <v>15</v>
      </c>
      <c r="M153" s="17">
        <v>4</v>
      </c>
      <c r="N153" s="17">
        <v>20</v>
      </c>
    </row>
    <row r="154" spans="1:14">
      <c r="A154" s="17" t="s">
        <v>373</v>
      </c>
      <c r="B154" s="17" t="s">
        <v>1133</v>
      </c>
      <c r="C154" s="17" t="s">
        <v>1133</v>
      </c>
      <c r="D154" s="17" t="str">
        <f>VLOOKUP(A154,[1]Sheet17!A:E,5,FALSE)&amp;""</f>
        <v>STT7 HOMOLOG STN7 (STN7)</v>
      </c>
      <c r="E154" s="17" t="str">
        <f>VLOOKUP(A154,[1]Sheet17!A:C,3,FALSE)</f>
        <v>STN7 protein kinase; required for state transitions, phosphorylation of the major antenna complex (LHCII) between PSII and PSI, and light adaptation. STN7 is involved in state transitions.</v>
      </c>
      <c r="F154" s="17">
        <v>11.9</v>
      </c>
      <c r="G154" s="17">
        <v>30.8</v>
      </c>
      <c r="H154" s="17">
        <v>16.7</v>
      </c>
      <c r="I154" s="17">
        <v>11</v>
      </c>
      <c r="J154" s="17"/>
      <c r="K154" s="17">
        <v>10</v>
      </c>
      <c r="L154" s="17">
        <v>21</v>
      </c>
      <c r="M154" s="17">
        <v>8</v>
      </c>
      <c r="N154" s="17">
        <v>9</v>
      </c>
    </row>
    <row r="155" spans="1:14">
      <c r="A155" s="17" t="s">
        <v>829</v>
      </c>
      <c r="B155" s="17" t="s">
        <v>1133</v>
      </c>
      <c r="C155" s="17" t="s">
        <v>1133</v>
      </c>
      <c r="D155" s="17" t="str">
        <f>VLOOKUP(A155,[1]Sheet17!A:E,5,FALSE)&amp;""</f>
        <v>FRUCTOKINASE-LIKE 2 (FLN2)</v>
      </c>
      <c r="E155" s="17" t="str">
        <f>VLOOKUP(A155,[1]Sheet17!A:C,3,FALSE)</f>
        <v>Encodes a fructokinase-like protein (AT3G54090/FLN1, AT1G69200/FLN2), a member of the pfkB-carbohydrate kinase family.  FLN1 and FLN2 are potential plastidial thioredoxin z (TRX z) targets. Mutants display mutant chloroplast development, general plant growth and development defects and defects in PEP-dependent transcription. The mRNA is cell-to-cell mobile.</v>
      </c>
      <c r="F155" s="17">
        <v>7.5</v>
      </c>
      <c r="G155" s="17">
        <v>31.8</v>
      </c>
      <c r="H155" s="17">
        <v>1.9</v>
      </c>
      <c r="I155" s="17">
        <v>20.8</v>
      </c>
      <c r="J155" s="17"/>
      <c r="K155" s="17">
        <v>5</v>
      </c>
      <c r="L155" s="17">
        <v>22</v>
      </c>
      <c r="M155" s="17">
        <v>1</v>
      </c>
      <c r="N155" s="17">
        <v>17</v>
      </c>
    </row>
    <row r="156" spans="1:14">
      <c r="A156" s="17" t="s">
        <v>810</v>
      </c>
      <c r="B156" s="17" t="s">
        <v>1133</v>
      </c>
      <c r="C156" s="17" t="s">
        <v>1133</v>
      </c>
      <c r="D156" s="17" t="str">
        <f>VLOOKUP(A156,[1]Sheet17!A:E,5,FALSE)&amp;""</f>
        <v>RIBOSOMAL PROTEIN L34 (RPL34)</v>
      </c>
      <c r="E156" s="17" t="str">
        <f>VLOOKUP(A156,[1]Sheet17!A:C,3,FALSE)</f>
        <v>putative 60S ribosomal protein L34 The mRNA is cell-to-cell mobile.</v>
      </c>
      <c r="F156" s="17">
        <v>10.1</v>
      </c>
      <c r="G156" s="17">
        <v>22.7</v>
      </c>
      <c r="H156" s="17">
        <v>22.7</v>
      </c>
      <c r="I156" s="17">
        <v>10.1</v>
      </c>
      <c r="J156" s="17"/>
      <c r="K156" s="17">
        <v>1</v>
      </c>
      <c r="L156" s="17">
        <v>6</v>
      </c>
      <c r="M156" s="17">
        <v>3</v>
      </c>
      <c r="N156" s="17">
        <v>2</v>
      </c>
    </row>
    <row r="157" spans="1:14">
      <c r="A157" s="17" t="s">
        <v>1087</v>
      </c>
      <c r="B157" s="17" t="s">
        <v>1133</v>
      </c>
      <c r="C157" s="17" t="s">
        <v>1133</v>
      </c>
      <c r="D157" s="17" t="str">
        <f>VLOOKUP(A157,[1]Sheet17!A:E,5,FALSE)&amp;""</f>
        <v xml:space="preserve"> (HEMB1)</v>
      </c>
      <c r="E157" s="17" t="str">
        <f>VLOOKUP(A157,[1]Sheet17!A:C,3,FALSE)</f>
        <v>Encodes a putative 5-aminolevulinate dehydratase involved in chlorophyll biosynthesis.</v>
      </c>
      <c r="F157" s="17">
        <v>2.8</v>
      </c>
      <c r="G157" s="17">
        <v>12.8</v>
      </c>
      <c r="H157" s="17">
        <v>6.5</v>
      </c>
      <c r="I157" s="17">
        <v>2.8</v>
      </c>
      <c r="J157" s="17"/>
      <c r="K157" s="17">
        <v>1</v>
      </c>
      <c r="L157" s="17">
        <v>5</v>
      </c>
      <c r="M157" s="17">
        <v>2</v>
      </c>
      <c r="N157" s="17">
        <v>1</v>
      </c>
    </row>
    <row r="158" spans="1:14">
      <c r="A158" s="17" t="s">
        <v>701</v>
      </c>
      <c r="B158" s="17" t="s">
        <v>1133</v>
      </c>
      <c r="C158" s="17" t="s">
        <v>1133</v>
      </c>
      <c r="D158" s="17" t="str">
        <f>VLOOKUP(A158,[1]Sheet17!A:E,5,FALSE)&amp;""</f>
        <v>EMBRYO DEFECTIVE 25 (EMB25)</v>
      </c>
      <c r="E158" s="17" t="str">
        <f>VLOOKUP(A158,[1]Sheet17!A:C,3,FALSE)</f>
        <v>Allelic to ISE2(increased size  exclusion limit of plasmodesmata 2).  Mutants maintain dilated plasmodesmata at the embryonic torpedo stage.</v>
      </c>
      <c r="F158" s="17">
        <v>21.4</v>
      </c>
      <c r="G158" s="17">
        <v>30.2</v>
      </c>
      <c r="H158" s="17">
        <v>10</v>
      </c>
      <c r="I158" s="17">
        <v>25.9</v>
      </c>
      <c r="J158" s="17"/>
      <c r="K158" s="17">
        <v>22</v>
      </c>
      <c r="L158" s="17">
        <v>41</v>
      </c>
      <c r="M158" s="17">
        <v>10</v>
      </c>
      <c r="N158" s="17">
        <v>33</v>
      </c>
    </row>
    <row r="159" spans="1:14">
      <c r="A159" s="17" t="s">
        <v>521</v>
      </c>
      <c r="B159" s="17" t="s">
        <v>1133</v>
      </c>
      <c r="C159" s="17" t="s">
        <v>1133</v>
      </c>
      <c r="D159" s="17" t="str">
        <f>VLOOKUP(A159,[1]Sheet17!A:E,5,FALSE)&amp;""</f>
        <v>BETA CARBONIC ANHYDRASE 4 (BCA4)</v>
      </c>
      <c r="E159" s="17" t="str">
        <f>VLOOKUP(A159,[1]Sheet17!A:C,3,FALSE)</f>
        <v>Encodes a putative beta-carbonic anhydrase betaCA4.  Together with betaCA1 (At3g01500) regulates CO2-controlled stomatal movements in guard cells.</v>
      </c>
      <c r="F159" s="17">
        <v>37.5</v>
      </c>
      <c r="G159" s="17">
        <v>47.9</v>
      </c>
      <c r="H159" s="17">
        <v>37.5</v>
      </c>
      <c r="I159" s="17">
        <v>20.399999999999999</v>
      </c>
      <c r="J159" s="17"/>
      <c r="K159" s="17">
        <v>10</v>
      </c>
      <c r="L159" s="17">
        <v>14</v>
      </c>
      <c r="M159" s="17">
        <v>9</v>
      </c>
      <c r="N159" s="17">
        <v>6</v>
      </c>
    </row>
    <row r="160" spans="1:14">
      <c r="A160" s="17" t="s">
        <v>583</v>
      </c>
      <c r="B160" s="17" t="s">
        <v>1133</v>
      </c>
      <c r="C160" s="17" t="s">
        <v>1133</v>
      </c>
      <c r="D160" s="17" t="str">
        <f>VLOOKUP(A160,[1]Sheet17!A:E,5,FALSE)&amp;""</f>
        <v/>
      </c>
      <c r="E160" s="17" t="str">
        <f>VLOOKUP(A160,[1]Sheet17!A:C,3,FALSE)</f>
        <v>Ribosomal protein L18e/L15 superfamily protein;(source:Araport11)</v>
      </c>
      <c r="F160" s="17">
        <v>37</v>
      </c>
      <c r="G160" s="17">
        <v>44.5</v>
      </c>
      <c r="H160" s="17">
        <v>25.3</v>
      </c>
      <c r="I160" s="17">
        <v>13.7</v>
      </c>
      <c r="J160" s="17"/>
      <c r="K160" s="17">
        <v>5</v>
      </c>
      <c r="L160" s="17">
        <v>12</v>
      </c>
      <c r="M160" s="17">
        <v>3</v>
      </c>
      <c r="N160" s="17">
        <v>2</v>
      </c>
    </row>
    <row r="161" spans="1:14">
      <c r="A161" s="17" t="s">
        <v>477</v>
      </c>
      <c r="B161" s="17" t="s">
        <v>1133</v>
      </c>
      <c r="C161" s="17" t="s">
        <v>1133</v>
      </c>
      <c r="D161" s="17" t="str">
        <f>VLOOKUP(A161,[1]Sheet17!A:E,5,FALSE)&amp;""</f>
        <v>PHOTOSYSTEM B PROTEIN 33 (PSB33)</v>
      </c>
      <c r="E161" s="17" t="str">
        <f>VLOOKUP(A161,[1]Sheet17!A:C,3,FALSE)</f>
        <v>Encodes PSB33, a protein conserved in the plastid lineage. PSB33 is associated with the chloroplast thylakoid membrane and provides stability to Photosystem II. The mRNA is cell-to-cell mobile.</v>
      </c>
      <c r="F161" s="17">
        <v>39.4</v>
      </c>
      <c r="G161" s="17">
        <v>45</v>
      </c>
      <c r="H161" s="17">
        <v>42.5</v>
      </c>
      <c r="I161" s="17">
        <v>34.799999999999997</v>
      </c>
      <c r="J161" s="17"/>
      <c r="K161" s="17">
        <v>8</v>
      </c>
      <c r="L161" s="17">
        <v>13</v>
      </c>
      <c r="M161" s="17">
        <v>10</v>
      </c>
      <c r="N161" s="17">
        <v>8</v>
      </c>
    </row>
    <row r="162" spans="1:14">
      <c r="A162" s="17" t="s">
        <v>1038</v>
      </c>
      <c r="B162" s="17" t="s">
        <v>1133</v>
      </c>
      <c r="C162" s="17" t="s">
        <v>1133</v>
      </c>
      <c r="D162" s="17" t="str">
        <f>VLOOKUP(A162,[1]Sheet17!A:E,5,FALSE)&amp;""</f>
        <v/>
      </c>
      <c r="E162" s="17" t="str">
        <f>VLOOKUP(A162,[1]Sheet17!A:C,3,FALSE)</f>
        <v>Peroxidase superfamily protein;(source:Araport11)</v>
      </c>
      <c r="F162" s="17">
        <v>4.7</v>
      </c>
      <c r="G162" s="17">
        <v>17</v>
      </c>
      <c r="H162" s="17">
        <v>7</v>
      </c>
      <c r="I162" s="17">
        <v>3.1</v>
      </c>
      <c r="J162" s="17"/>
      <c r="K162" s="17">
        <v>1</v>
      </c>
      <c r="L162" s="17">
        <v>6</v>
      </c>
      <c r="M162" s="17">
        <v>2</v>
      </c>
      <c r="N162" s="17">
        <v>1</v>
      </c>
    </row>
    <row r="163" spans="1:14">
      <c r="A163" s="17" t="s">
        <v>881</v>
      </c>
      <c r="B163" s="17" t="s">
        <v>1133</v>
      </c>
      <c r="C163" s="17" t="s">
        <v>1133</v>
      </c>
      <c r="D163" s="17" t="str">
        <f>VLOOKUP(A163,[1]Sheet17!A:E,5,FALSE)&amp;""</f>
        <v xml:space="preserve"> (SEC6)</v>
      </c>
      <c r="E163" s="17" t="str">
        <f>VLOOKUP(A163,[1]Sheet17!A:C,3,FALSE)</f>
        <v>Encodes a member of the exocyst complex gene family. The exocyst is a protein complex involved in tethering vesicles to the plasma membrane during regulated or polarized secretion.</v>
      </c>
      <c r="F163" s="17">
        <v>9</v>
      </c>
      <c r="G163" s="17">
        <v>22.9</v>
      </c>
      <c r="H163" s="17">
        <v>6.1</v>
      </c>
      <c r="I163" s="17">
        <v>15.4</v>
      </c>
      <c r="J163" s="17"/>
      <c r="K163" s="17">
        <v>6</v>
      </c>
      <c r="L163" s="17">
        <v>23</v>
      </c>
      <c r="M163" s="17">
        <v>4</v>
      </c>
      <c r="N163" s="17">
        <v>21</v>
      </c>
    </row>
    <row r="164" spans="1:14">
      <c r="A164" s="17" t="s">
        <v>977</v>
      </c>
      <c r="B164" s="17" t="s">
        <v>1133</v>
      </c>
      <c r="C164" s="17" t="s">
        <v>1133</v>
      </c>
      <c r="D164" s="17" t="str">
        <f>VLOOKUP(A164,[1]Sheet17!A:E,5,FALSE)&amp;""</f>
        <v>HOTHEAD (HTH)</v>
      </c>
      <c r="E164" s="17" t="str">
        <f>VLOOKUP(A164,[1]Sheet17!A:C,3,FALSE)</f>
        <v>Originally identified as a mutation that causes floral organs to fuse together. About 10-20% of mutants also have defects in ovules. Mutants have reduced fertility most likely as because of fusions that pistil emergence. The protein has similarity to the mandelonitrile lyase family of FAD containing oxidoreductases and is predicted to be secreted (SignalP).It is expressed in all tissue layers of roots, inflorescences, stems, leaves, and flowers and is also expressed in siliques. Expression is highest in inflorescence and flower tissue.Transmission of mutant alleles to the progeny shows non mendelian segregation- a percentage of mutant alleles revert back to a previous parental (e.g. grandparental) wild type allele. It has been suggested that an RNA template driven or other extra-DNA genomic mechanism may be responsible for the non-mendelian inheritance of HTH. Reversion events in alleles at other loci have also been observed to occur in plants with an hth mutant background indicating a genome wide effect.</v>
      </c>
      <c r="F164" s="17">
        <v>11.1</v>
      </c>
      <c r="G164" s="17">
        <v>17.600000000000001</v>
      </c>
      <c r="H164" s="17">
        <v>2.6</v>
      </c>
      <c r="I164" s="17">
        <v>8.3000000000000007</v>
      </c>
      <c r="J164" s="17"/>
      <c r="K164" s="17">
        <v>6</v>
      </c>
      <c r="L164" s="17">
        <v>9</v>
      </c>
      <c r="M164" s="17">
        <v>2</v>
      </c>
      <c r="N164" s="17">
        <v>3</v>
      </c>
    </row>
    <row r="165" spans="1:14">
      <c r="A165" s="17" t="s">
        <v>791</v>
      </c>
      <c r="B165" s="17" t="s">
        <v>1133</v>
      </c>
      <c r="C165" s="17" t="s">
        <v>1133</v>
      </c>
      <c r="D165" s="17" t="str">
        <f>VLOOKUP(A165,[1]Sheet17!A:E,5,FALSE)&amp;""</f>
        <v>PLANT-SPECIFIC DUAL-SPECIFICITY TYROSINE PHOSPHORYLATION-REGULATED KINASE 2B (DYRKP-2B)</v>
      </c>
      <c r="E165" s="17" t="str">
        <f>VLOOKUP(A165,[1]Sheet17!A:C,3,FALSE)</f>
        <v>Protein kinase superfamily protein;(source:Araport11)</v>
      </c>
      <c r="F165" s="17">
        <v>16</v>
      </c>
      <c r="G165" s="17">
        <v>29</v>
      </c>
      <c r="H165" s="17">
        <v>6.9</v>
      </c>
      <c r="I165" s="17">
        <v>17.399999999999999</v>
      </c>
      <c r="J165" s="17"/>
      <c r="K165" s="17">
        <v>16</v>
      </c>
      <c r="L165" s="17">
        <v>86</v>
      </c>
      <c r="M165" s="17">
        <v>7</v>
      </c>
      <c r="N165" s="17">
        <v>43</v>
      </c>
    </row>
    <row r="166" spans="1:14">
      <c r="A166" s="17" t="s">
        <v>765</v>
      </c>
      <c r="B166" s="17" t="s">
        <v>1133</v>
      </c>
      <c r="C166" s="17" t="s">
        <v>1133</v>
      </c>
      <c r="D166" s="17" t="str">
        <f>VLOOKUP(A166,[1]Sheet17!A:E,5,FALSE)&amp;""</f>
        <v>PLANT-SPECIFIC DUAL-SPECIFICITY TYROSINE PHOSPHORYLATION-REGULATED KINASE 2A (DYRKP-2A)</v>
      </c>
      <c r="E166" s="17" t="str">
        <f>VLOOKUP(A166,[1]Sheet17!A:C,3,FALSE)</f>
        <v>Protein kinase superfamily protein;(source:Araport11)</v>
      </c>
      <c r="F166" s="17">
        <v>17.5</v>
      </c>
      <c r="G166" s="17">
        <v>30.5</v>
      </c>
      <c r="H166" s="17">
        <v>6.6</v>
      </c>
      <c r="I166" s="17">
        <v>18.2</v>
      </c>
      <c r="J166" s="17"/>
      <c r="K166" s="17">
        <v>35</v>
      </c>
      <c r="L166" s="17">
        <v>117</v>
      </c>
      <c r="M166" s="17">
        <v>13</v>
      </c>
      <c r="N166" s="17">
        <v>58</v>
      </c>
    </row>
    <row r="167" spans="1:14">
      <c r="A167" s="17" t="s">
        <v>646</v>
      </c>
      <c r="B167" s="17" t="s">
        <v>1133</v>
      </c>
      <c r="C167" s="17" t="s">
        <v>1133</v>
      </c>
      <c r="D167" s="17" t="str">
        <f>VLOOKUP(A167,[1]Sheet17!A:E,5,FALSE)&amp;""</f>
        <v/>
      </c>
      <c r="E167" s="17" t="str">
        <f>VLOOKUP(A167,[1]Sheet17!A:C,3,FALSE)</f>
        <v>Encodes for a multifunctional protein with geranylgeranyl reductase activity shown to catalyze the reduction of prenylated geranylgeranyl-chlorophyll a to phytyl-chlorophyll a (chlorophyll a) and free geranylgeranyl pyrophosphate to phytyl pyrophosphate. The mRNA is cell-to-cell mobile.</v>
      </c>
      <c r="F167" s="17">
        <v>25.9</v>
      </c>
      <c r="G167" s="17">
        <v>36.6</v>
      </c>
      <c r="H167" s="17">
        <v>22.7</v>
      </c>
      <c r="I167" s="17">
        <v>15.6</v>
      </c>
      <c r="J167" s="17"/>
      <c r="K167" s="17">
        <v>8</v>
      </c>
      <c r="L167" s="17">
        <v>19</v>
      </c>
      <c r="M167" s="17">
        <v>7</v>
      </c>
      <c r="N167" s="17">
        <v>5</v>
      </c>
    </row>
    <row r="168" spans="1:14">
      <c r="A168" s="17" t="s">
        <v>809</v>
      </c>
      <c r="B168" s="17" t="s">
        <v>1133</v>
      </c>
      <c r="C168" s="17" t="s">
        <v>1133</v>
      </c>
      <c r="D168" s="17" t="str">
        <f>VLOOKUP(A168,[1]Sheet17!A:E,5,FALSE)&amp;""</f>
        <v>PLASTID TRANSCRIPTIONALLY ACTIVE 2 (PTAC2)</v>
      </c>
      <c r="E168" s="17" t="str">
        <f>VLOOKUP(A168,[1]Sheet17!A:C,3,FALSE)</f>
        <v>Present in transcriptionally active plastid chromosomes. Involved in plastid gene expression.</v>
      </c>
      <c r="F168" s="17">
        <v>10.9</v>
      </c>
      <c r="G168" s="17">
        <v>26.6</v>
      </c>
      <c r="H168" s="17">
        <v>5.2</v>
      </c>
      <c r="I168" s="17">
        <v>22.9</v>
      </c>
      <c r="J168" s="17"/>
      <c r="K168" s="17">
        <v>8</v>
      </c>
      <c r="L168" s="17">
        <v>21</v>
      </c>
      <c r="M168" s="17">
        <v>4</v>
      </c>
      <c r="N168" s="17">
        <v>18</v>
      </c>
    </row>
    <row r="169" spans="1:14">
      <c r="A169" s="17" t="s">
        <v>710</v>
      </c>
      <c r="B169" s="17" t="s">
        <v>1133</v>
      </c>
      <c r="C169" s="17" t="s">
        <v>1133</v>
      </c>
      <c r="D169" s="17" t="str">
        <f>VLOOKUP(A169,[1]Sheet17!A:E,5,FALSE)&amp;""</f>
        <v>RIBOSOMAL PROTEIN S9 (RPS9)</v>
      </c>
      <c r="E169" s="17" t="str">
        <f>VLOOKUP(A169,[1]Sheet17!A:C,3,FALSE)</f>
        <v>ribosomal protein S9, nuclear encoded component of the chloroplast ribosome</v>
      </c>
      <c r="F169" s="17">
        <v>40.4</v>
      </c>
      <c r="G169" s="17">
        <v>32.700000000000003</v>
      </c>
      <c r="H169" s="17">
        <v>4.3</v>
      </c>
      <c r="I169" s="17">
        <v>9.1</v>
      </c>
      <c r="J169" s="17"/>
      <c r="K169" s="17">
        <v>6</v>
      </c>
      <c r="L169" s="17">
        <v>8</v>
      </c>
      <c r="M169" s="17">
        <v>1</v>
      </c>
      <c r="N169" s="17">
        <v>1</v>
      </c>
    </row>
    <row r="170" spans="1:14">
      <c r="A170" s="17" t="s">
        <v>991</v>
      </c>
      <c r="B170" s="17" t="s">
        <v>1133</v>
      </c>
      <c r="C170" s="17" t="s">
        <v>1133</v>
      </c>
      <c r="D170" s="17" t="str">
        <f>VLOOKUP(A170,[1]Sheet17!A:E,5,FALSE)&amp;""</f>
        <v/>
      </c>
      <c r="E170" s="17" t="str">
        <f>VLOOKUP(A170,[1]Sheet17!A:C,3,FALSE)</f>
        <v>membrane protein;(source:Araport11)</v>
      </c>
      <c r="F170" s="17">
        <v>3.4</v>
      </c>
      <c r="G170" s="17">
        <v>19.600000000000001</v>
      </c>
      <c r="H170" s="17">
        <v>1.6</v>
      </c>
      <c r="I170" s="17">
        <v>12.3</v>
      </c>
      <c r="J170" s="17"/>
      <c r="K170" s="17">
        <v>3</v>
      </c>
      <c r="L170" s="17">
        <v>10</v>
      </c>
      <c r="M170" s="17">
        <v>1</v>
      </c>
      <c r="N170" s="17">
        <v>7</v>
      </c>
    </row>
    <row r="171" spans="1:14">
      <c r="A171" s="17" t="s">
        <v>644</v>
      </c>
      <c r="B171" s="17" t="s">
        <v>1133</v>
      </c>
      <c r="C171" s="17" t="s">
        <v>1133</v>
      </c>
      <c r="D171" s="17" t="str">
        <f>VLOOKUP(A171,[1]Sheet17!A:E,5,FALSE)&amp;""</f>
        <v>EMBRYO DEFECTIVE 2184 (emb2184)</v>
      </c>
      <c r="E171" s="17" t="str">
        <f>VLOOKUP(A171,[1]Sheet17!A:C,3,FALSE)</f>
        <v>Ribosomal protein L31;(source:Araport11)</v>
      </c>
      <c r="F171" s="17">
        <v>18.100000000000001</v>
      </c>
      <c r="G171" s="17">
        <v>36.799999999999997</v>
      </c>
      <c r="H171" s="17">
        <v>18.100000000000001</v>
      </c>
      <c r="I171" s="17">
        <v>28.5</v>
      </c>
      <c r="J171" s="17"/>
      <c r="K171" s="17">
        <v>4</v>
      </c>
      <c r="L171" s="17">
        <v>7</v>
      </c>
      <c r="M171" s="17">
        <v>4</v>
      </c>
      <c r="N171" s="17">
        <v>3</v>
      </c>
    </row>
    <row r="172" spans="1:14">
      <c r="A172" s="17" t="s">
        <v>989</v>
      </c>
      <c r="B172" s="17" t="s">
        <v>1133</v>
      </c>
      <c r="C172" s="17" t="s">
        <v>1133</v>
      </c>
      <c r="D172" s="17" t="str">
        <f>VLOOKUP(A172,[1]Sheet17!A:E,5,FALSE)&amp;""</f>
        <v>S PHASE KINASE-ASSOCIATED PROTEIN 1 (SKP1)</v>
      </c>
      <c r="E172" s="17" t="str">
        <f>VLOOKUP(A172,[1]Sheet17!A:C,3,FALSE)</f>
        <v>SKP1 is core component of the SCF family of E3 ubiquitin ligases and serves to tether the rest of the complex to an F-box protein, which  provides specificity in binding to ubiquitin ligase substrate proteins. Predominately expressed from leptotene  to pachytene. Negatively regulates recombination. Interacts with P0, a silencing suppressor protein encoded by poleroviruses by means of a conserved minimal F-box motif. The mRNA is cell-to-cell mobile.</v>
      </c>
      <c r="F172" s="17">
        <v>9.4</v>
      </c>
      <c r="G172" s="17">
        <v>9.4</v>
      </c>
      <c r="H172" s="17">
        <v>9.4</v>
      </c>
      <c r="I172" s="17">
        <v>9.4</v>
      </c>
      <c r="J172" s="17"/>
      <c r="K172" s="17">
        <v>1</v>
      </c>
      <c r="L172" s="17">
        <v>1</v>
      </c>
      <c r="M172" s="17">
        <v>1</v>
      </c>
      <c r="N172" s="17">
        <v>1</v>
      </c>
    </row>
    <row r="173" spans="1:14">
      <c r="A173" s="17" t="s">
        <v>608</v>
      </c>
      <c r="B173" s="17" t="s">
        <v>1133</v>
      </c>
      <c r="C173" s="17" t="s">
        <v>1133</v>
      </c>
      <c r="D173" s="17" t="str">
        <f>VLOOKUP(A173,[1]Sheet17!A:E,5,FALSE)&amp;""</f>
        <v xml:space="preserve"> (ATALBA1)</v>
      </c>
      <c r="E173" s="17" t="str">
        <f>VLOOKUP(A173,[1]Sheet17!A:C,3,FALSE)</f>
        <v>Alba DNA/RNA-binding protein;(source:Araport11)</v>
      </c>
      <c r="F173" s="17">
        <v>13.1</v>
      </c>
      <c r="G173" s="17">
        <v>54</v>
      </c>
      <c r="H173" s="17">
        <v>24</v>
      </c>
      <c r="I173" s="17">
        <v>19.7</v>
      </c>
      <c r="J173" s="17"/>
      <c r="K173" s="17">
        <v>10</v>
      </c>
      <c r="L173" s="17">
        <v>18</v>
      </c>
      <c r="M173" s="17">
        <v>7</v>
      </c>
      <c r="N173" s="17">
        <v>8</v>
      </c>
    </row>
    <row r="174" spans="1:14">
      <c r="A174" s="17" t="s">
        <v>474</v>
      </c>
      <c r="B174" s="17" t="s">
        <v>1133</v>
      </c>
      <c r="C174" s="17" t="s">
        <v>1133</v>
      </c>
      <c r="D174" s="17" t="str">
        <f>VLOOKUP(A174,[1]Sheet17!A:E,5,FALSE)&amp;""</f>
        <v>V-ATPASE B SUBUNIT 1 (VAB1)</v>
      </c>
      <c r="E174" s="17" t="str">
        <f>VLOOKUP(A174,[1]Sheet17!A:C,3,FALSE)</f>
        <v>One of three genes encoding the vacuolar ATP synthase subunit B1. This subunit was shown to interact with the gene product of hexokinase1 (ATHXK1). This interaction, however, is solely restricted to the nucleus.  The protein binds to and co-localizes with F-actin, bundles F-actin to form higher-order structure, and stabilizes actin filaments in vitro. The mRNA is cell-to-cell mobile.</v>
      </c>
      <c r="F174" s="17">
        <v>33.5</v>
      </c>
      <c r="G174" s="17">
        <v>53.1</v>
      </c>
      <c r="H174" s="17">
        <v>31.7</v>
      </c>
      <c r="I174" s="17">
        <v>44.7</v>
      </c>
      <c r="J174" s="17"/>
      <c r="K174" s="17">
        <v>13</v>
      </c>
      <c r="L174" s="17">
        <v>17</v>
      </c>
      <c r="M174" s="17">
        <v>12</v>
      </c>
      <c r="N174" s="17">
        <v>19</v>
      </c>
    </row>
    <row r="175" spans="1:14">
      <c r="A175" s="17" t="s">
        <v>501</v>
      </c>
      <c r="B175" s="17" t="s">
        <v>1133</v>
      </c>
      <c r="C175" s="17" t="s">
        <v>1133</v>
      </c>
      <c r="D175" s="17" t="str">
        <f>VLOOKUP(A175,[1]Sheet17!A:E,5,FALSE)&amp;""</f>
        <v>SM-LIKE 3B (LSM3B)</v>
      </c>
      <c r="E175" s="17" t="str">
        <f>VLOOKUP(A175,[1]Sheet17!A:C,3,FALSE)</f>
        <v>Small nuclear ribonucleoprotein family protein;(source:Araport11)</v>
      </c>
      <c r="F175" s="17">
        <v>46.9</v>
      </c>
      <c r="G175" s="17">
        <v>46.9</v>
      </c>
      <c r="H175" s="17">
        <v>46.9</v>
      </c>
      <c r="I175" s="17">
        <v>9.1999999999999993</v>
      </c>
      <c r="J175" s="17"/>
      <c r="K175" s="17">
        <v>6</v>
      </c>
      <c r="L175" s="17">
        <v>8</v>
      </c>
      <c r="M175" s="17">
        <v>7</v>
      </c>
      <c r="N175" s="17">
        <v>1</v>
      </c>
    </row>
    <row r="176" spans="1:14">
      <c r="A176" s="17" t="s">
        <v>419</v>
      </c>
      <c r="B176" s="17" t="s">
        <v>1133</v>
      </c>
      <c r="C176" s="17" t="s">
        <v>1133</v>
      </c>
      <c r="D176" s="17" t="str">
        <f>VLOOKUP(A176,[1]Sheet17!A:E,5,FALSE)&amp;""</f>
        <v>RRP44 HOMOLOG B (RRP44B)</v>
      </c>
      <c r="E176" s="17" t="str">
        <f>VLOOKUP(A176,[1]Sheet17!A:C,3,FALSE)</f>
        <v>Ribonuclease II/R family protein;(source:Araport11)</v>
      </c>
      <c r="F176" s="17">
        <v>66.099999999999994</v>
      </c>
      <c r="G176" s="17">
        <v>78.7</v>
      </c>
      <c r="H176" s="17">
        <v>63.5</v>
      </c>
      <c r="I176" s="17">
        <v>64.3</v>
      </c>
      <c r="J176" s="17"/>
      <c r="K176" s="17">
        <v>310</v>
      </c>
      <c r="L176" s="17">
        <v>663</v>
      </c>
      <c r="M176" s="17">
        <v>190</v>
      </c>
      <c r="N176" s="17">
        <v>356</v>
      </c>
    </row>
    <row r="177" spans="1:14">
      <c r="A177" s="17" t="s">
        <v>452</v>
      </c>
      <c r="B177" s="17" t="s">
        <v>1133</v>
      </c>
      <c r="C177" s="17" t="s">
        <v>1133</v>
      </c>
      <c r="D177" s="17" t="str">
        <f>VLOOKUP(A177,[1]Sheet17!A:E,5,FALSE)&amp;""</f>
        <v>GENERAL REGULATORY FACTOR 2 (GRF2)</v>
      </c>
      <c r="E177" s="17" t="str">
        <f>VLOOKUP(A177,[1]Sheet17!A:C,3,FALSE)</f>
        <v>G-box binding factor GF14 omega encoding a 14-3-3 protein The mRNA is cell-to-cell mobile.</v>
      </c>
      <c r="F177" s="17">
        <v>49</v>
      </c>
      <c r="G177" s="17">
        <v>64.900000000000006</v>
      </c>
      <c r="H177" s="17">
        <v>37.1</v>
      </c>
      <c r="I177" s="17">
        <v>29</v>
      </c>
      <c r="J177" s="17"/>
      <c r="K177" s="17">
        <v>15</v>
      </c>
      <c r="L177" s="17">
        <v>26</v>
      </c>
      <c r="M177" s="17">
        <v>10</v>
      </c>
      <c r="N177" s="17">
        <v>7</v>
      </c>
    </row>
    <row r="178" spans="1:14">
      <c r="A178" s="17" t="s">
        <v>805</v>
      </c>
      <c r="B178" s="17" t="s">
        <v>1133</v>
      </c>
      <c r="C178" s="17" t="s">
        <v>1133</v>
      </c>
      <c r="D178" s="17" t="str">
        <f>VLOOKUP(A178,[1]Sheet17!A:E,5,FALSE)&amp;""</f>
        <v>TREHALOSE-6-PHOSPHATE SYNTHASE (TPS1)</v>
      </c>
      <c r="E178" s="17" t="str">
        <f>VLOOKUP(A178,[1]Sheet17!A:C,3,FALSE)</f>
        <v>Encodes an enzyme putatively involved in trehalose biosynthesis. The protein has a trehalose synthase (TPS)-like domain but no trehalose phosphatase (TPP)-like domain.  ATTPS1 is able to complement yeast tps1 mutants in vivo. The gene product modulates cell growth but not cell differentiation by determining cell wall deposition and cell division.</v>
      </c>
      <c r="F178" s="17">
        <v>9.8000000000000007</v>
      </c>
      <c r="G178" s="17">
        <v>20</v>
      </c>
      <c r="H178" s="17">
        <v>13.6</v>
      </c>
      <c r="I178" s="17">
        <v>22.7</v>
      </c>
      <c r="J178" s="17"/>
      <c r="K178" s="17">
        <v>8</v>
      </c>
      <c r="L178" s="17">
        <v>22</v>
      </c>
      <c r="M178" s="17">
        <v>11</v>
      </c>
      <c r="N178" s="17">
        <v>21</v>
      </c>
    </row>
    <row r="179" spans="1:14">
      <c r="A179" s="17" t="s">
        <v>661</v>
      </c>
      <c r="B179" s="17" t="s">
        <v>1133</v>
      </c>
      <c r="C179" s="17" t="s">
        <v>1133</v>
      </c>
      <c r="D179" s="17" t="str">
        <f>VLOOKUP(A179,[1]Sheet17!A:E,5,FALSE)&amp;""</f>
        <v>EMBRYO DEFECTIVE 1473 (emb1473)</v>
      </c>
      <c r="E179" s="17" t="str">
        <f>VLOOKUP(A179,[1]Sheet17!A:C,3,FALSE)</f>
        <v>Ribosomal protein L13 family protein;(source:Araport11)</v>
      </c>
      <c r="F179" s="17">
        <v>36.5</v>
      </c>
      <c r="G179" s="17">
        <v>37.799999999999997</v>
      </c>
      <c r="H179" s="17">
        <v>10.8</v>
      </c>
      <c r="I179" s="17">
        <v>12</v>
      </c>
      <c r="J179" s="17"/>
      <c r="K179" s="17">
        <v>6</v>
      </c>
      <c r="L179" s="17">
        <v>6</v>
      </c>
      <c r="M179" s="17">
        <v>2</v>
      </c>
      <c r="N179" s="17">
        <v>2</v>
      </c>
    </row>
    <row r="180" spans="1:14">
      <c r="A180" s="17" t="s">
        <v>499</v>
      </c>
      <c r="B180" s="17" t="s">
        <v>1133</v>
      </c>
      <c r="C180" s="17" t="s">
        <v>1133</v>
      </c>
      <c r="D180" s="17" t="str">
        <f>VLOOKUP(A180,[1]Sheet17!A:E,5,FALSE)&amp;""</f>
        <v>ARABIDOPSIS HOMOLOG OF YEAST PAT1 (PAT1)</v>
      </c>
      <c r="E180" s="17" t="str">
        <f>VLOOKUP(A180,[1]Sheet17!A:C,3,FALSE)</f>
        <v>Encodes a component of the mRNA decapping machinery that is found in complexes with and is phosphorylated by MPK4.  The protein can be found in P-bodies after treatment with PAMPs. Pat1 mutants exhibit dwarfism and de-repressed immunity dependent on the immune receptor SUMM2.  The pat1 constitutive defense phenotype is suppressed by summ2 such that pat1 summ2 mutants display a wild-type phenotype in response to biotrophic and necrotrophic pathogens.</v>
      </c>
      <c r="F180" s="17">
        <v>27.7</v>
      </c>
      <c r="G180" s="17">
        <v>53.2</v>
      </c>
      <c r="H180" s="17">
        <v>24.6</v>
      </c>
      <c r="I180" s="17">
        <v>44.9</v>
      </c>
      <c r="J180" s="17"/>
      <c r="K180" s="17">
        <v>81</v>
      </c>
      <c r="L180" s="17">
        <v>231</v>
      </c>
      <c r="M180" s="17">
        <v>54</v>
      </c>
      <c r="N180" s="17">
        <v>111</v>
      </c>
    </row>
    <row r="181" spans="1:14">
      <c r="A181" s="17" t="s">
        <v>375</v>
      </c>
      <c r="B181" s="17" t="s">
        <v>1133</v>
      </c>
      <c r="C181" s="17" t="s">
        <v>1133</v>
      </c>
      <c r="D181" s="17" t="str">
        <f>VLOOKUP(A181,[1]Sheet17!A:E,5,FALSE)&amp;""</f>
        <v>PHOSPHOGLYCERATE KINASE (PGK)</v>
      </c>
      <c r="E181" s="17" t="str">
        <f>VLOOKUP(A181,[1]Sheet17!A:C,3,FALSE)</f>
        <v>Encodes cytosolic phosphoglycerate kinase (PGK3). Expression studies in PGK mutants showed that PGK1 and PGK3 were down-regulated in pgk3.2 and pgk1.1, respectively. These results indicate that the down-regulation of photosynthetic activity could be a plant strategy when glycolysis is impaired to achieve metabolic adjustment and optimize growth.</v>
      </c>
      <c r="F181" s="17">
        <v>39.700000000000003</v>
      </c>
      <c r="G181" s="17">
        <v>45.1</v>
      </c>
      <c r="H181" s="17">
        <v>25.4</v>
      </c>
      <c r="I181" s="17">
        <v>12</v>
      </c>
      <c r="J181" s="17"/>
      <c r="K181" s="17">
        <v>12</v>
      </c>
      <c r="L181" s="17">
        <v>14</v>
      </c>
      <c r="M181" s="17">
        <v>8</v>
      </c>
      <c r="N181" s="17">
        <v>4</v>
      </c>
    </row>
    <row r="182" spans="1:14">
      <c r="A182" s="17" t="s">
        <v>978</v>
      </c>
      <c r="B182" s="17" t="s">
        <v>1133</v>
      </c>
      <c r="C182" s="17" t="s">
        <v>1133</v>
      </c>
      <c r="D182" s="17" t="str">
        <f>VLOOKUP(A182,[1]Sheet17!A:E,5,FALSE)&amp;""</f>
        <v>FTSH PROTEASE 12 (FTSH12)</v>
      </c>
      <c r="E182" s="17" t="str">
        <f>VLOOKUP(A182,[1]Sheet17!A:C,3,FALSE)</f>
        <v>Encodes an FtsH protease that is localized to the chloroplast and is part of a membrane localized translocation motor complex .Strong interaction with TIC inner envelope protein translocon which consists of Tic20/Tic56/Tic100/Tic214(Ycf1)(DOI:10.1105/tpc.18.00357). Mutations in this locus result in embryo lethality.</v>
      </c>
      <c r="F182" s="17">
        <v>1.2</v>
      </c>
      <c r="G182" s="17">
        <v>21.9</v>
      </c>
      <c r="H182" s="17">
        <v>1.2</v>
      </c>
      <c r="I182" s="17">
        <v>15.3</v>
      </c>
      <c r="J182" s="17"/>
      <c r="K182" s="17">
        <v>1</v>
      </c>
      <c r="L182" s="17">
        <v>20</v>
      </c>
      <c r="M182" s="17">
        <v>1</v>
      </c>
      <c r="N182" s="17">
        <v>12</v>
      </c>
    </row>
    <row r="183" spans="1:14">
      <c r="A183" s="17" t="s">
        <v>353</v>
      </c>
      <c r="B183" s="17" t="s">
        <v>1133</v>
      </c>
      <c r="C183" s="17" t="s">
        <v>1133</v>
      </c>
      <c r="D183" s="17" t="str">
        <f>VLOOKUP(A183,[1]Sheet17!A:E,5,FALSE)&amp;""</f>
        <v/>
      </c>
      <c r="E183" s="17" t="str">
        <f>VLOOKUP(A183,[1]Sheet17!A:C,3,FALSE)</f>
        <v>kinase superfamily with octicosapeptide/Phox/Bem1p domain-containing protein;(source:Araport11)</v>
      </c>
      <c r="F183" s="17">
        <v>5.5</v>
      </c>
      <c r="G183" s="17">
        <v>26</v>
      </c>
      <c r="H183" s="17">
        <v>4.0999999999999996</v>
      </c>
      <c r="I183" s="17">
        <v>12.7</v>
      </c>
      <c r="J183" s="17"/>
      <c r="K183" s="17">
        <v>12</v>
      </c>
      <c r="L183" s="17">
        <v>80</v>
      </c>
      <c r="M183" s="17">
        <v>5</v>
      </c>
      <c r="N183" s="17">
        <v>20</v>
      </c>
    </row>
    <row r="184" spans="1:14">
      <c r="A184" s="17" t="s">
        <v>426</v>
      </c>
      <c r="B184" s="17" t="s">
        <v>1133</v>
      </c>
      <c r="C184" s="17" t="s">
        <v>1133</v>
      </c>
      <c r="D184" s="17" t="str">
        <f>VLOOKUP(A184,[1]Sheet17!A:E,5,FALSE)&amp;""</f>
        <v>HEAT SHOCK PROTEIN 70-15 (Hsp70-15)</v>
      </c>
      <c r="E184" s="17" t="str">
        <f>VLOOKUP(A184,[1]Sheet17!A:C,3,FALSE)</f>
        <v>Heat shock protein 70 (Hsp 70) family protein;(source:Araport11)</v>
      </c>
      <c r="F184" s="17">
        <v>50.5</v>
      </c>
      <c r="G184" s="17">
        <v>64.599999999999994</v>
      </c>
      <c r="H184" s="17">
        <v>55.1</v>
      </c>
      <c r="I184" s="17">
        <v>59</v>
      </c>
      <c r="J184" s="17"/>
      <c r="K184" s="17">
        <v>52</v>
      </c>
      <c r="L184" s="17">
        <v>145</v>
      </c>
      <c r="M184" s="17">
        <v>66</v>
      </c>
      <c r="N184" s="17">
        <v>161</v>
      </c>
    </row>
    <row r="185" spans="1:14">
      <c r="A185" s="17" t="s">
        <v>425</v>
      </c>
      <c r="B185" s="17" t="s">
        <v>1133</v>
      </c>
      <c r="C185" s="17" t="s">
        <v>1133</v>
      </c>
      <c r="D185" s="17" t="str">
        <f>VLOOKUP(A185,[1]Sheet17!A:E,5,FALSE)&amp;""</f>
        <v>HEAT SHOCK PROTEIN 91 (HSP91)</v>
      </c>
      <c r="E185" s="17" t="str">
        <f>VLOOKUP(A185,[1]Sheet17!A:C,3,FALSE)</f>
        <v>encodes high molecular weight heat shock protein 70 not a HSP90 homolog, mRNA is constitutively expressed but transiently induced after heat shock</v>
      </c>
      <c r="F185" s="17">
        <v>49.8</v>
      </c>
      <c r="G185" s="17">
        <v>67.8</v>
      </c>
      <c r="H185" s="17">
        <v>53.8</v>
      </c>
      <c r="I185" s="17">
        <v>60.2</v>
      </c>
      <c r="J185" s="17"/>
      <c r="K185" s="17">
        <v>44</v>
      </c>
      <c r="L185" s="17">
        <v>135</v>
      </c>
      <c r="M185" s="17">
        <v>64</v>
      </c>
      <c r="N185" s="17">
        <v>149</v>
      </c>
    </row>
    <row r="186" spans="1:14">
      <c r="A186" s="17" t="s">
        <v>907</v>
      </c>
      <c r="B186" s="17" t="s">
        <v>1133</v>
      </c>
      <c r="C186" s="17" t="s">
        <v>1133</v>
      </c>
      <c r="D186" s="17" t="str">
        <f>VLOOKUP(A186,[1]Sheet17!A:E,5,FALSE)&amp;""</f>
        <v/>
      </c>
      <c r="E186" s="17" t="str">
        <f>VLOOKUP(A186,[1]Sheet17!A:C,3,FALSE)</f>
        <v>coatomer subunit beta-2;(source:Araport11)</v>
      </c>
      <c r="F186" s="17">
        <v>7.7</v>
      </c>
      <c r="G186" s="17">
        <v>19.8</v>
      </c>
      <c r="H186" s="17">
        <v>5</v>
      </c>
      <c r="I186" s="17">
        <v>15.2</v>
      </c>
      <c r="J186" s="17"/>
      <c r="K186" s="17">
        <v>6</v>
      </c>
      <c r="L186" s="17">
        <v>25</v>
      </c>
      <c r="M186" s="17">
        <v>5</v>
      </c>
      <c r="N186" s="17">
        <v>17</v>
      </c>
    </row>
    <row r="187" spans="1:14">
      <c r="A187" s="17" t="s">
        <v>1105</v>
      </c>
      <c r="B187" s="17" t="s">
        <v>1133</v>
      </c>
      <c r="C187" s="17" t="s">
        <v>1133</v>
      </c>
      <c r="D187" s="17" t="str">
        <f>VLOOKUP(A187,[1]Sheet17!A:E,5,FALSE)&amp;""</f>
        <v>PENTATRICOPEPTIDE REPEAT 596 (PPR596)</v>
      </c>
      <c r="E187" s="17" t="str">
        <f>VLOOKUP(A187,[1]Sheet17!A:C,3,FALSE)</f>
        <v>PENTATRICOPEPTIDE REPEAT 596;(source:Araport11)</v>
      </c>
      <c r="F187" s="17">
        <v>2.7</v>
      </c>
      <c r="G187" s="17">
        <v>8.1</v>
      </c>
      <c r="H187" s="17">
        <v>4.4000000000000004</v>
      </c>
      <c r="I187" s="17">
        <v>3.4</v>
      </c>
      <c r="J187" s="17"/>
      <c r="K187" s="17">
        <v>1</v>
      </c>
      <c r="L187" s="17">
        <v>4</v>
      </c>
      <c r="M187" s="17">
        <v>2</v>
      </c>
      <c r="N187" s="17">
        <v>2</v>
      </c>
    </row>
    <row r="188" spans="1:14">
      <c r="A188" s="17" t="s">
        <v>875</v>
      </c>
      <c r="B188" s="17" t="s">
        <v>1133</v>
      </c>
      <c r="C188" s="17" t="s">
        <v>1133</v>
      </c>
      <c r="D188" s="17" t="str">
        <f>VLOOKUP(A188,[1]Sheet17!A:E,5,FALSE)&amp;""</f>
        <v>NAA15 (NAA15)</v>
      </c>
      <c r="E188" s="17" t="str">
        <f>VLOOKUP(A188,[1]Sheet17!A:C,3,FALSE)</f>
        <v>Encodes the catalytic subunit of a N-terminal acetyltransferase.</v>
      </c>
      <c r="F188" s="17">
        <v>4.4000000000000004</v>
      </c>
      <c r="G188" s="17">
        <v>24.6</v>
      </c>
      <c r="H188" s="17">
        <v>4.4000000000000004</v>
      </c>
      <c r="I188" s="17">
        <v>21.8</v>
      </c>
      <c r="J188" s="17"/>
      <c r="K188" s="17">
        <v>3</v>
      </c>
      <c r="L188" s="17">
        <v>25</v>
      </c>
      <c r="M188" s="17">
        <v>3</v>
      </c>
      <c r="N188" s="17">
        <v>16</v>
      </c>
    </row>
    <row r="189" spans="1:14">
      <c r="A189" s="17" t="s">
        <v>879</v>
      </c>
      <c r="B189" s="17" t="s">
        <v>1133</v>
      </c>
      <c r="C189" s="17" t="s">
        <v>1133</v>
      </c>
      <c r="D189" s="17" t="str">
        <f>VLOOKUP(A189,[1]Sheet17!A:E,5,FALSE)&amp;""</f>
        <v>PLASTID TRANSCRIPTIONALLY ACTIVE 17 (PTAC17)</v>
      </c>
      <c r="E189" s="17" t="str">
        <f>VLOOKUP(A189,[1]Sheet17!A:C,3,FALSE)</f>
        <v>plastid transcriptionally active 17;(source:Araport11)</v>
      </c>
      <c r="F189" s="17">
        <v>5.6</v>
      </c>
      <c r="G189" s="17">
        <v>27.5</v>
      </c>
      <c r="H189" s="17">
        <v>13.3</v>
      </c>
      <c r="I189" s="17">
        <v>7.7</v>
      </c>
      <c r="J189" s="17"/>
      <c r="K189" s="17">
        <v>2</v>
      </c>
      <c r="L189" s="17">
        <v>10</v>
      </c>
      <c r="M189" s="17">
        <v>4</v>
      </c>
      <c r="N189" s="17">
        <v>3</v>
      </c>
    </row>
    <row r="190" spans="1:14">
      <c r="A190" s="17" t="s">
        <v>795</v>
      </c>
      <c r="B190" s="17" t="s">
        <v>1133</v>
      </c>
      <c r="C190" s="17" t="s">
        <v>1133</v>
      </c>
      <c r="D190" s="17" t="str">
        <f>VLOOKUP(A190,[1]Sheet17!A:E,5,FALSE)&amp;""</f>
        <v>CCR4-ASSOCIATED FACTOR 1J (CAF1J)</v>
      </c>
      <c r="E190" s="17" t="str">
        <f>VLOOKUP(A190,[1]Sheet17!A:C,3,FALSE)</f>
        <v>Deadenylase.</v>
      </c>
      <c r="F190" s="17">
        <v>25.5</v>
      </c>
      <c r="G190" s="17">
        <v>25.9</v>
      </c>
      <c r="H190" s="17">
        <v>12.9</v>
      </c>
      <c r="I190" s="17">
        <v>4</v>
      </c>
      <c r="J190" s="17"/>
      <c r="K190" s="17">
        <v>7</v>
      </c>
      <c r="L190" s="17">
        <v>6</v>
      </c>
      <c r="M190" s="17">
        <v>4</v>
      </c>
      <c r="N190" s="17">
        <v>1</v>
      </c>
    </row>
    <row r="191" spans="1:14">
      <c r="A191" s="17" t="s">
        <v>609</v>
      </c>
      <c r="B191" s="17" t="s">
        <v>1133</v>
      </c>
      <c r="C191" s="17" t="s">
        <v>1133</v>
      </c>
      <c r="D191" s="17" t="str">
        <f>VLOOKUP(A191,[1]Sheet17!A:E,5,FALSE)&amp;""</f>
        <v xml:space="preserve"> (VAC1)</v>
      </c>
      <c r="E191" s="17" t="str">
        <f>VLOOKUP(A191,[1]Sheet17!A:C,3,FALSE)</f>
        <v>Homologous to mammalian VAC14s, which is involved in the production of phosphatidylinositol 3,5-bisphosphate. Mutants are male gametophyte lethal.</v>
      </c>
      <c r="F191" s="17">
        <v>17.3</v>
      </c>
      <c r="G191" s="17">
        <v>40.5</v>
      </c>
      <c r="H191" s="17">
        <v>17.2</v>
      </c>
      <c r="I191" s="17">
        <v>35.5</v>
      </c>
      <c r="J191" s="17"/>
      <c r="K191" s="17">
        <v>19</v>
      </c>
      <c r="L191" s="17">
        <v>34</v>
      </c>
      <c r="M191" s="17">
        <v>10</v>
      </c>
      <c r="N191" s="17">
        <v>30</v>
      </c>
    </row>
    <row r="192" spans="1:14">
      <c r="A192" s="17" t="s">
        <v>982</v>
      </c>
      <c r="B192" s="17" t="s">
        <v>1133</v>
      </c>
      <c r="C192" s="17" t="s">
        <v>1133</v>
      </c>
      <c r="D192" s="17" t="str">
        <f>VLOOKUP(A192,[1]Sheet17!A:E,5,FALSE)&amp;""</f>
        <v/>
      </c>
      <c r="E192" s="17" t="str">
        <f>VLOOKUP(A192,[1]Sheet17!A:C,3,FALSE)</f>
        <v>SPFH/Band 7/PHB domain-containing membrane-associated protein family;(source:Araport11)</v>
      </c>
      <c r="F192" s="17">
        <v>5.6</v>
      </c>
      <c r="G192" s="17">
        <v>21.4</v>
      </c>
      <c r="H192" s="17">
        <v>8.1</v>
      </c>
      <c r="I192" s="17">
        <v>3.1</v>
      </c>
      <c r="J192" s="17"/>
      <c r="K192" s="17">
        <v>2</v>
      </c>
      <c r="L192" s="17">
        <v>6</v>
      </c>
      <c r="M192" s="17">
        <v>3</v>
      </c>
      <c r="N192" s="17">
        <v>1</v>
      </c>
    </row>
    <row r="193" spans="1:14">
      <c r="A193" s="17" t="s">
        <v>1106</v>
      </c>
      <c r="B193" s="17" t="s">
        <v>1133</v>
      </c>
      <c r="C193" s="17" t="s">
        <v>1133</v>
      </c>
      <c r="D193" s="17" t="str">
        <f>VLOOKUP(A193,[1]Sheet17!A:E,5,FALSE)&amp;""</f>
        <v>EMBRYO DEFECTIVE 2761 (EMB2761)</v>
      </c>
      <c r="E193" s="17" t="str">
        <f>VLOOKUP(A193,[1]Sheet17!A:C,3,FALSE)</f>
        <v>Encodes a dual localized threonyl-tRNA synthetase found both in the mitochondrion and the chloroplast.  Plants mutated in this gene terminate as embryos in the globular stage.</v>
      </c>
      <c r="F193" s="17">
        <v>3.4</v>
      </c>
      <c r="G193" s="17">
        <v>5.2</v>
      </c>
      <c r="H193" s="17">
        <v>5.8</v>
      </c>
      <c r="I193" s="17">
        <v>4</v>
      </c>
      <c r="J193" s="17"/>
      <c r="K193" s="17">
        <v>2</v>
      </c>
      <c r="L193" s="17">
        <v>3</v>
      </c>
      <c r="M193" s="17">
        <v>3</v>
      </c>
      <c r="N193" s="17">
        <v>2</v>
      </c>
    </row>
    <row r="194" spans="1:14">
      <c r="A194" s="17" t="s">
        <v>447</v>
      </c>
      <c r="B194" s="17" t="s">
        <v>1133</v>
      </c>
      <c r="C194" s="17" t="s">
        <v>1133</v>
      </c>
      <c r="D194" s="17" t="str">
        <f>VLOOKUP(A194,[1]Sheet17!A:E,5,FALSE)&amp;""</f>
        <v/>
      </c>
      <c r="E194" s="17" t="str">
        <f>VLOOKUP(A194,[1]Sheet17!A:C,3,FALSE)</f>
        <v>Ribosomal protein S5 domain 2-like superfamily protein;(source:Araport11)</v>
      </c>
      <c r="F194" s="17">
        <v>48.6</v>
      </c>
      <c r="G194" s="17">
        <v>58.2</v>
      </c>
      <c r="H194" s="17">
        <v>48.6</v>
      </c>
      <c r="I194" s="17">
        <v>26.7</v>
      </c>
      <c r="J194" s="17"/>
      <c r="K194" s="17">
        <v>9</v>
      </c>
      <c r="L194" s="17">
        <v>23</v>
      </c>
      <c r="M194" s="17">
        <v>9</v>
      </c>
      <c r="N194" s="17">
        <v>6</v>
      </c>
    </row>
    <row r="195" spans="1:14">
      <c r="A195" s="17" t="s">
        <v>797</v>
      </c>
      <c r="B195" s="17" t="s">
        <v>1133</v>
      </c>
      <c r="C195" s="17" t="s">
        <v>1133</v>
      </c>
      <c r="D195" s="17" t="str">
        <f>VLOOKUP(A195,[1]Sheet17!A:E,5,FALSE)&amp;""</f>
        <v>ALANINE:GLYOXYLATE AMINOTRANSFERASE (AGT)</v>
      </c>
      <c r="E195" s="17" t="str">
        <f>VLOOKUP(A195,[1]Sheet17!A:C,3,FALSE)</f>
        <v>Encodes a peroxisomal photorespiratory enzyme that catalyzes transamination reactions with multiple substrates. It is involved in photorespiration.</v>
      </c>
      <c r="F195" s="17">
        <v>17.2</v>
      </c>
      <c r="G195" s="17">
        <v>34.700000000000003</v>
      </c>
      <c r="H195" s="17">
        <v>12</v>
      </c>
      <c r="I195" s="17">
        <v>4.2</v>
      </c>
      <c r="J195" s="17"/>
      <c r="K195" s="17">
        <v>5</v>
      </c>
      <c r="L195" s="17">
        <v>15</v>
      </c>
      <c r="M195" s="17">
        <v>4</v>
      </c>
      <c r="N195" s="17">
        <v>1</v>
      </c>
    </row>
    <row r="196" spans="1:14">
      <c r="A196" s="17" t="s">
        <v>870</v>
      </c>
      <c r="B196" s="17" t="s">
        <v>1133</v>
      </c>
      <c r="C196" s="17" t="s">
        <v>1133</v>
      </c>
      <c r="D196" s="17" t="str">
        <f>VLOOKUP(A196,[1]Sheet17!A:E,5,FALSE)&amp;""</f>
        <v xml:space="preserve"> (NRPB3)</v>
      </c>
      <c r="E196" s="17" t="str">
        <f>VLOOKUP(A196,[1]Sheet17!A:C,3,FALSE)</f>
        <v>Non-catalytic subunit of nuclear DNA-dependent RNA polymerases II, IV and V; homologous to budding yeast RPB3 and the E. coli RNA polymerase alpha subunit. A closely related paralog, encoded by At2g15400, can substitute for At2g15430 in the context of Pol V.</v>
      </c>
      <c r="F196" s="17">
        <v>7.2</v>
      </c>
      <c r="G196" s="17">
        <v>33.5</v>
      </c>
      <c r="H196" s="17">
        <v>7.2</v>
      </c>
      <c r="I196" s="17">
        <v>7.8</v>
      </c>
      <c r="J196" s="17"/>
      <c r="K196" s="17">
        <v>2</v>
      </c>
      <c r="L196" s="17">
        <v>9</v>
      </c>
      <c r="M196" s="17">
        <v>2</v>
      </c>
      <c r="N196" s="17">
        <v>3</v>
      </c>
    </row>
    <row r="197" spans="1:14">
      <c r="A197" s="17" t="s">
        <v>564</v>
      </c>
      <c r="B197" s="17" t="s">
        <v>1133</v>
      </c>
      <c r="C197" s="17" t="s">
        <v>1133</v>
      </c>
      <c r="D197" s="17" t="str">
        <f>VLOOKUP(A197,[1]Sheet17!A:E,5,FALSE)&amp;""</f>
        <v/>
      </c>
      <c r="E197" s="17" t="str">
        <f>VLOOKUP(A197,[1]Sheet17!A:C,3,FALSE)</f>
        <v>Putative endonuclease</v>
      </c>
      <c r="F197" s="17">
        <v>30.7</v>
      </c>
      <c r="G197" s="17">
        <v>43.2</v>
      </c>
      <c r="H197" s="17">
        <v>34.200000000000003</v>
      </c>
      <c r="I197" s="17">
        <v>19.8</v>
      </c>
      <c r="J197" s="17"/>
      <c r="K197" s="17">
        <v>39</v>
      </c>
      <c r="L197" s="17">
        <v>47</v>
      </c>
      <c r="M197" s="17">
        <v>33</v>
      </c>
      <c r="N197" s="17">
        <v>20</v>
      </c>
    </row>
    <row r="198" spans="1:14">
      <c r="A198" s="17" t="s">
        <v>790</v>
      </c>
      <c r="B198" s="17" t="s">
        <v>1133</v>
      </c>
      <c r="C198" s="17" t="s">
        <v>1133</v>
      </c>
      <c r="D198" s="17" t="str">
        <f>VLOOKUP(A198,[1]Sheet17!A:E,5,FALSE)&amp;""</f>
        <v>ROTAMASE CYP 3 (ROC3)</v>
      </c>
      <c r="E198" s="17" t="str">
        <f>VLOOKUP(A198,[1]Sheet17!A:C,3,FALSE)</f>
        <v>Encodes cytosolic cyclophilin ROC3. The mRNA is cell-to-cell mobile.</v>
      </c>
      <c r="F198" s="17">
        <v>9.9</v>
      </c>
      <c r="G198" s="17">
        <v>37.799999999999997</v>
      </c>
      <c r="H198" s="17">
        <v>9.9</v>
      </c>
      <c r="I198" s="17">
        <v>11.9</v>
      </c>
      <c r="J198" s="17"/>
      <c r="K198" s="17">
        <v>1</v>
      </c>
      <c r="L198" s="17">
        <v>7</v>
      </c>
      <c r="M198" s="17">
        <v>1</v>
      </c>
      <c r="N198" s="17">
        <v>2</v>
      </c>
    </row>
    <row r="199" spans="1:14">
      <c r="A199" s="17" t="s">
        <v>963</v>
      </c>
      <c r="B199" s="17" t="s">
        <v>1133</v>
      </c>
      <c r="C199" s="17" t="s">
        <v>1133</v>
      </c>
      <c r="D199" s="17" t="str">
        <f>VLOOKUP(A199,[1]Sheet17!A:E,5,FALSE)&amp;""</f>
        <v>VPS35 HOMOLOG A (VPS35A)</v>
      </c>
      <c r="E199" s="17" t="str">
        <f>VLOOKUP(A199,[1]Sheet17!A:C,3,FALSE)</f>
        <v>Encodes a protein with similarity to yeast VPS35 which encodes a component of the retromer involved in retrograde endosomal transport. Mutants partially suppress the loss of VTI11 function in Arabidopsis and restores gravitropism in the double mutant. The mRNA is cell-to-cell mobile.</v>
      </c>
      <c r="F199" s="17">
        <v>3.8</v>
      </c>
      <c r="G199" s="17">
        <v>21.4</v>
      </c>
      <c r="H199" s="17">
        <v>2.7</v>
      </c>
      <c r="I199" s="17">
        <v>13.2</v>
      </c>
      <c r="J199" s="17"/>
      <c r="K199" s="17">
        <v>3</v>
      </c>
      <c r="L199" s="17">
        <v>16</v>
      </c>
      <c r="M199" s="17">
        <v>2</v>
      </c>
      <c r="N199" s="17">
        <v>11</v>
      </c>
    </row>
    <row r="200" spans="1:14">
      <c r="A200" s="17" t="s">
        <v>1039</v>
      </c>
      <c r="B200" s="17" t="s">
        <v>1133</v>
      </c>
      <c r="C200" s="17" t="s">
        <v>1133</v>
      </c>
      <c r="D200" s="17" t="str">
        <f>VLOOKUP(A200,[1]Sheet17!A:E,5,FALSE)&amp;""</f>
        <v xml:space="preserve"> (TRA1A)</v>
      </c>
      <c r="E200" s="17" t="str">
        <f>VLOOKUP(A200,[1]Sheet17!A:C,3,FALSE)</f>
        <v>Component of the SPT module of the SAGA complex.</v>
      </c>
      <c r="F200" s="17">
        <v>2.9</v>
      </c>
      <c r="G200" s="17">
        <v>19.100000000000001</v>
      </c>
      <c r="H200" s="17">
        <v>0.7</v>
      </c>
      <c r="I200" s="17">
        <v>9</v>
      </c>
      <c r="J200" s="17"/>
      <c r="K200" s="17">
        <v>10</v>
      </c>
      <c r="L200" s="17">
        <v>74</v>
      </c>
      <c r="M200" s="17">
        <v>2</v>
      </c>
      <c r="N200" s="17">
        <v>30</v>
      </c>
    </row>
    <row r="201" spans="1:14">
      <c r="A201" s="17" t="s">
        <v>614</v>
      </c>
      <c r="B201" s="17" t="s">
        <v>1133</v>
      </c>
      <c r="C201" s="17" t="s">
        <v>1133</v>
      </c>
      <c r="D201" s="17" t="str">
        <f>VLOOKUP(A201,[1]Sheet17!A:E,5,FALSE)&amp;""</f>
        <v>EMBRYO DEFECTIVE 2296 (EMB2296)</v>
      </c>
      <c r="E201" s="17" t="str">
        <f>VLOOKUP(A201,[1]Sheet17!A:C,3,FALSE)</f>
        <v>Ribosomal protein L2 family;(source:Araport11)</v>
      </c>
      <c r="F201" s="17">
        <v>26.7</v>
      </c>
      <c r="G201" s="17">
        <v>36.799999999999997</v>
      </c>
      <c r="H201" s="17">
        <v>29.5</v>
      </c>
      <c r="I201" s="17">
        <v>16.7</v>
      </c>
      <c r="J201" s="17"/>
      <c r="K201" s="17">
        <v>10</v>
      </c>
      <c r="L201" s="17">
        <v>17</v>
      </c>
      <c r="M201" s="17">
        <v>9</v>
      </c>
      <c r="N201" s="17">
        <v>3</v>
      </c>
    </row>
    <row r="202" spans="1:14">
      <c r="A202" s="17" t="s">
        <v>1006</v>
      </c>
      <c r="B202" s="17" t="s">
        <v>1133</v>
      </c>
      <c r="C202" s="17" t="s">
        <v>1133</v>
      </c>
      <c r="D202" s="17" t="str">
        <f>VLOOKUP(A202,[1]Sheet17!A:E,5,FALSE)&amp;""</f>
        <v/>
      </c>
      <c r="E202" s="17" t="str">
        <f>VLOOKUP(A202,[1]Sheet17!A:C,3,FALSE)</f>
        <v>AAA-type ATPase family protein;(source:Araport11)</v>
      </c>
      <c r="F202" s="17">
        <v>13.8</v>
      </c>
      <c r="G202" s="17">
        <v>13.2</v>
      </c>
      <c r="H202" s="17">
        <v>5.3</v>
      </c>
      <c r="I202" s="17">
        <v>3.3</v>
      </c>
      <c r="J202" s="17"/>
      <c r="K202" s="17">
        <v>8</v>
      </c>
      <c r="L202" s="17">
        <v>9</v>
      </c>
      <c r="M202" s="17">
        <v>3</v>
      </c>
      <c r="N202" s="17">
        <v>2</v>
      </c>
    </row>
    <row r="203" spans="1:14">
      <c r="A203" s="17" t="s">
        <v>1075</v>
      </c>
      <c r="B203" s="17" t="s">
        <v>1133</v>
      </c>
      <c r="C203" s="17" t="s">
        <v>1133</v>
      </c>
      <c r="D203" s="17" t="str">
        <f>VLOOKUP(A203,[1]Sheet17!A:E,5,FALSE)&amp;""</f>
        <v>EMBRYO DEFECTIVE 2444 (emb2444)</v>
      </c>
      <c r="E203" s="17" t="str">
        <f>VLOOKUP(A203,[1]Sheet17!A:C,3,FALSE)</f>
        <v>RNA-binding (RRM/RBD/RNP motifs) family protein;(source:Araport11)</v>
      </c>
      <c r="F203" s="17">
        <v>7.7</v>
      </c>
      <c r="G203" s="17">
        <v>14.3</v>
      </c>
      <c r="H203" s="17">
        <v>3</v>
      </c>
      <c r="I203" s="17">
        <v>2.8</v>
      </c>
      <c r="J203" s="17"/>
      <c r="K203" s="17">
        <v>2</v>
      </c>
      <c r="L203" s="17">
        <v>5</v>
      </c>
      <c r="M203" s="17">
        <v>1</v>
      </c>
      <c r="N203" s="17">
        <v>1</v>
      </c>
    </row>
    <row r="204" spans="1:14">
      <c r="A204" s="17" t="s">
        <v>992</v>
      </c>
      <c r="B204" s="17" t="s">
        <v>1133</v>
      </c>
      <c r="C204" s="17" t="s">
        <v>1133</v>
      </c>
      <c r="D204" s="17" t="str">
        <f>VLOOKUP(A204,[1]Sheet17!A:E,5,FALSE)&amp;""</f>
        <v>NUCLEOSOME ASSEMBLY PROTEIN 1;2 (NAP1;2)</v>
      </c>
      <c r="E204" s="17" t="str">
        <f>VLOOKUP(A204,[1]Sheet17!A:C,3,FALSE)</f>
        <v>This gene is predicted to encode a nucleosome assembly protein. Plant lines expressing an RNAi construct directed against this gene show a reduction in agrobacterium-mediated root transformation. The mRNA is cell-to-cell mobile. Plants mutated in three ubiquitously expressed NAP1 genes (NAP1;1~NAP1;3) and organ-specifically expressed NAP1;4 gene show hypersensitivity to genotoxic stresses including UV and DSB-inducing agent Bleomycin. The NAP1 genes act synergistically with NRP genes in promoting somatic homologous recombination.</v>
      </c>
      <c r="F204" s="17">
        <v>8.1</v>
      </c>
      <c r="G204" s="17">
        <v>17.2</v>
      </c>
      <c r="H204" s="17">
        <v>8.6</v>
      </c>
      <c r="I204" s="17">
        <v>3</v>
      </c>
      <c r="J204" s="17"/>
      <c r="K204" s="17">
        <v>2</v>
      </c>
      <c r="L204" s="17">
        <v>5</v>
      </c>
      <c r="M204" s="17">
        <v>2</v>
      </c>
      <c r="N204" s="17">
        <v>1</v>
      </c>
    </row>
    <row r="205" spans="1:14">
      <c r="A205" s="17" t="s">
        <v>1078</v>
      </c>
      <c r="B205" s="17" t="s">
        <v>1133</v>
      </c>
      <c r="C205" s="17" t="s">
        <v>1133</v>
      </c>
      <c r="D205" s="17" t="str">
        <f>VLOOKUP(A205,[1]Sheet17!A:E,5,FALSE)&amp;""</f>
        <v>CLIP-ASSOCIATED PROTEIN (CLASP)</v>
      </c>
      <c r="E205" s="17" t="str">
        <f>VLOOKUP(A205,[1]Sheet17!A:C,3,FALSE)</f>
        <v>Encodes a microtubule-associated protein that is involved in both cell division and cell expansion.  It likely promotes microtubule stability.</v>
      </c>
      <c r="F205" s="17">
        <v>2.6</v>
      </c>
      <c r="G205" s="17">
        <v>14.7</v>
      </c>
      <c r="H205" s="17">
        <v>1.3</v>
      </c>
      <c r="I205" s="17">
        <v>7.8</v>
      </c>
      <c r="J205" s="17"/>
      <c r="K205" s="17">
        <v>4</v>
      </c>
      <c r="L205" s="17">
        <v>34</v>
      </c>
      <c r="M205" s="17">
        <v>1</v>
      </c>
      <c r="N205" s="17">
        <v>18</v>
      </c>
    </row>
    <row r="206" spans="1:14">
      <c r="A206" s="17" t="s">
        <v>556</v>
      </c>
      <c r="B206" s="17" t="s">
        <v>1133</v>
      </c>
      <c r="C206" s="17" t="s">
        <v>1133</v>
      </c>
      <c r="D206" s="17" t="str">
        <f>VLOOKUP(A206,[1]Sheet17!A:E,5,FALSE)&amp;""</f>
        <v xml:space="preserve"> (NOP10)</v>
      </c>
      <c r="E206" s="17" t="str">
        <f>VLOOKUP(A206,[1]Sheet17!A:C,3,FALSE)</f>
        <v>nucleolar RNA-binding Nop10p family protein;(source:Araport11)</v>
      </c>
      <c r="F206" s="17">
        <v>22.2</v>
      </c>
      <c r="G206" s="17">
        <v>62.5</v>
      </c>
      <c r="H206" s="17">
        <v>22.2</v>
      </c>
      <c r="I206" s="17">
        <v>25</v>
      </c>
      <c r="J206" s="17"/>
      <c r="K206" s="17">
        <v>2</v>
      </c>
      <c r="L206" s="17">
        <v>8</v>
      </c>
      <c r="M206" s="17">
        <v>1</v>
      </c>
      <c r="N206" s="17">
        <v>1</v>
      </c>
    </row>
    <row r="207" spans="1:14">
      <c r="A207" s="17" t="s">
        <v>783</v>
      </c>
      <c r="B207" s="17" t="s">
        <v>1133</v>
      </c>
      <c r="C207" s="17" t="s">
        <v>1133</v>
      </c>
      <c r="D207" s="17" t="str">
        <f>VLOOKUP(A207,[1]Sheet17!A:E,5,FALSE)&amp;""</f>
        <v>26S PROTEASOME REGULATORY SUBUNIT S2 1A (RPN1A)</v>
      </c>
      <c r="E207" s="17" t="str">
        <f>VLOOKUP(A207,[1]Sheet17!A:C,3,FALSE)</f>
        <v>encoding the RPN subunits of the 26S proteasome The mRNA is cell-to-cell mobile.</v>
      </c>
      <c r="F207" s="17">
        <v>14.6</v>
      </c>
      <c r="G207" s="17">
        <v>24.5</v>
      </c>
      <c r="H207" s="17">
        <v>11.7</v>
      </c>
      <c r="I207" s="17">
        <v>19.399999999999999</v>
      </c>
      <c r="J207" s="17"/>
      <c r="K207" s="17">
        <v>12</v>
      </c>
      <c r="L207" s="17">
        <v>30</v>
      </c>
      <c r="M207" s="17">
        <v>8</v>
      </c>
      <c r="N207" s="17">
        <v>19</v>
      </c>
    </row>
    <row r="208" spans="1:14">
      <c r="A208" s="17" t="s">
        <v>812</v>
      </c>
      <c r="B208" s="17" t="s">
        <v>1133</v>
      </c>
      <c r="C208" s="17" t="s">
        <v>1133</v>
      </c>
      <c r="D208" s="17" t="str">
        <f>VLOOKUP(A208,[1]Sheet17!A:E,5,FALSE)&amp;""</f>
        <v>CLATHRIN LIGHT 62 CHAIN1 (CLC1)</v>
      </c>
      <c r="E208" s="17" t="str">
        <f>VLOOKUP(A208,[1]Sheet17!A:C,3,FALSE)</f>
        <v>Clathrin light chain protein;(source:Araport11)</v>
      </c>
      <c r="F208" s="17">
        <v>21</v>
      </c>
      <c r="G208" s="17">
        <v>21.3</v>
      </c>
      <c r="H208" s="17">
        <v>10.4</v>
      </c>
      <c r="I208" s="17">
        <v>12.7</v>
      </c>
      <c r="J208" s="17"/>
      <c r="K208" s="17">
        <v>6</v>
      </c>
      <c r="L208" s="17">
        <v>10</v>
      </c>
      <c r="M208" s="17">
        <v>3</v>
      </c>
      <c r="N208" s="17">
        <v>2</v>
      </c>
    </row>
    <row r="209" spans="1:14">
      <c r="A209" s="17" t="s">
        <v>1035</v>
      </c>
      <c r="B209" s="17" t="s">
        <v>1133</v>
      </c>
      <c r="C209" s="17" t="s">
        <v>1133</v>
      </c>
      <c r="D209" s="17" t="str">
        <f>VLOOKUP(A209,[1]Sheet17!A:E,5,FALSE)&amp;""</f>
        <v>BASIC LEUCINE-ZIPPER 30 (BZIP30)</v>
      </c>
      <c r="E209" s="17" t="str">
        <f>VLOOKUP(A209,[1]Sheet17!A:C,3,FALSE)</f>
        <v>bZIP30 is a transcriptional activator that is involved in regulation of growth and development of reproductive organs. It interacts with a number of developmental regulators including WUS, HEC1, KNAT1/BP, KNAT2, JAB, BEL1, and NGA1.</v>
      </c>
      <c r="F209" s="17">
        <v>10.3</v>
      </c>
      <c r="G209" s="17">
        <v>8</v>
      </c>
      <c r="H209" s="17">
        <v>5.7</v>
      </c>
      <c r="I209" s="17">
        <v>8.1999999999999993</v>
      </c>
      <c r="J209" s="17"/>
      <c r="K209" s="17">
        <v>5</v>
      </c>
      <c r="L209" s="17">
        <v>8</v>
      </c>
      <c r="M209" s="17">
        <v>2</v>
      </c>
      <c r="N209" s="17">
        <v>3</v>
      </c>
    </row>
    <row r="210" spans="1:14">
      <c r="A210" s="17" t="s">
        <v>580</v>
      </c>
      <c r="B210" s="17" t="s">
        <v>1133</v>
      </c>
      <c r="C210" s="17" t="s">
        <v>1133</v>
      </c>
      <c r="D210" s="17" t="str">
        <f>VLOOKUP(A210,[1]Sheet17!A:E,5,FALSE)&amp;""</f>
        <v/>
      </c>
      <c r="E210" s="17" t="str">
        <f>VLOOKUP(A210,[1]Sheet17!A:C,3,FALSE)</f>
        <v>Coatomer, alpha subunit;(source:Araport11)</v>
      </c>
      <c r="F210" s="17">
        <v>22.9</v>
      </c>
      <c r="G210" s="17">
        <v>42.9</v>
      </c>
      <c r="H210" s="17">
        <v>19.8</v>
      </c>
      <c r="I210" s="17">
        <v>36.700000000000003</v>
      </c>
      <c r="J210" s="17"/>
      <c r="K210" s="17">
        <v>25</v>
      </c>
      <c r="L210" s="17">
        <v>85</v>
      </c>
      <c r="M210" s="17">
        <v>21</v>
      </c>
      <c r="N210" s="17">
        <v>59</v>
      </c>
    </row>
    <row r="211" spans="1:14">
      <c r="A211" s="17" t="s">
        <v>1031</v>
      </c>
      <c r="B211" s="17" t="s">
        <v>1133</v>
      </c>
      <c r="C211" s="17" t="s">
        <v>1133</v>
      </c>
      <c r="D211" s="17" t="str">
        <f>VLOOKUP(A211,[1]Sheet17!A:E,5,FALSE)&amp;""</f>
        <v/>
      </c>
      <c r="E211" s="17" t="str">
        <f>VLOOKUP(A211,[1]Sheet17!A:C,3,FALSE)</f>
        <v>Thioesterase superfamily protein;(source:Araport11)</v>
      </c>
      <c r="F211" s="17">
        <v>6.4</v>
      </c>
      <c r="G211" s="17">
        <v>10</v>
      </c>
      <c r="H211" s="17">
        <v>6.4</v>
      </c>
      <c r="I211" s="17">
        <v>10</v>
      </c>
      <c r="J211" s="17"/>
      <c r="K211" s="17">
        <v>1</v>
      </c>
      <c r="L211" s="17">
        <v>4</v>
      </c>
      <c r="M211" s="17">
        <v>1</v>
      </c>
      <c r="N211" s="17">
        <v>3</v>
      </c>
    </row>
    <row r="212" spans="1:14">
      <c r="A212" s="17" t="s">
        <v>1014</v>
      </c>
      <c r="B212" s="17" t="s">
        <v>1133</v>
      </c>
      <c r="C212" s="17" t="s">
        <v>1133</v>
      </c>
      <c r="D212" s="17" t="str">
        <f>VLOOKUP(A212,[1]Sheet17!A:E,5,FALSE)&amp;""</f>
        <v>SIGNAL RESPONSIVE 1 (SR1)</v>
      </c>
      <c r="E212" s="17" t="str">
        <f>VLOOKUP(A212,[1]Sheet17!A:C,3,FALSE)</f>
        <v>Encodes a putative CAM binding transcription factor. Loss of function mutations show enhanced resistance to fungal and bacterial pathogens suggesting that CAMTA functions to suppress defense responses.It acts in the cold response pathway, it can bind to and activate the expression of DREB1 genes.</v>
      </c>
      <c r="F212" s="17">
        <v>2.2999999999999998</v>
      </c>
      <c r="G212" s="17">
        <v>18.2</v>
      </c>
      <c r="H212" s="17">
        <v>1.2</v>
      </c>
      <c r="I212" s="17">
        <v>13</v>
      </c>
      <c r="J212" s="17"/>
      <c r="K212" s="17">
        <v>5</v>
      </c>
      <c r="L212" s="17">
        <v>26</v>
      </c>
      <c r="M212" s="17">
        <v>1</v>
      </c>
      <c r="N212" s="17">
        <v>17</v>
      </c>
    </row>
    <row r="213" spans="1:14">
      <c r="A213" s="17" t="s">
        <v>799</v>
      </c>
      <c r="B213" s="17" t="s">
        <v>1133</v>
      </c>
      <c r="C213" s="17" t="s">
        <v>1133</v>
      </c>
      <c r="D213" s="17" t="str">
        <f>VLOOKUP(A213,[1]Sheet17!A:E,5,FALSE)&amp;""</f>
        <v>CK2 ALPHA CP (CKA4)</v>
      </c>
      <c r="E213" s="17" t="str">
        <f>VLOOKUP(A213,[1]Sheet17!A:C,3,FALSE)</f>
        <v>Encodes a chloroplast localized subunit of casien kinase4. Functions reduntantly with other alpha subunits (1, 2,and 3) in ABA mediated suppression of seed germination, lateral root development and flowering time.</v>
      </c>
      <c r="F213" s="17">
        <v>20.6</v>
      </c>
      <c r="G213" s="17">
        <v>28</v>
      </c>
      <c r="H213" s="17">
        <v>12.7</v>
      </c>
      <c r="I213" s="17">
        <v>6.5</v>
      </c>
      <c r="J213" s="17"/>
      <c r="K213" s="17">
        <v>6</v>
      </c>
      <c r="L213" s="17">
        <v>13</v>
      </c>
      <c r="M213" s="17">
        <v>4</v>
      </c>
      <c r="N213" s="17">
        <v>2</v>
      </c>
    </row>
    <row r="214" spans="1:14">
      <c r="A214" s="17" t="s">
        <v>897</v>
      </c>
      <c r="B214" s="17" t="s">
        <v>1133</v>
      </c>
      <c r="C214" s="17" t="s">
        <v>1133</v>
      </c>
      <c r="D214" s="17" t="str">
        <f>VLOOKUP(A214,[1]Sheet17!A:E,5,FALSE)&amp;""</f>
        <v>POLY(A) BINDING PROTEIN 4 (PAB4)</v>
      </c>
      <c r="E214" s="17" t="str">
        <f>VLOOKUP(A214,[1]Sheet17!A:C,3,FALSE)</f>
        <v>polyadenylate-binding protein, putative / PABP, putative.Member of the Class II family of PABP proteins. Highly and ubiquitously expressed. The mRNA is cell-to-cell mobile.</v>
      </c>
      <c r="F214" s="17">
        <v>12.1</v>
      </c>
      <c r="G214" s="17">
        <v>23.4</v>
      </c>
      <c r="H214" s="17">
        <v>1.4</v>
      </c>
      <c r="I214" s="17">
        <v>13.3</v>
      </c>
      <c r="J214" s="17"/>
      <c r="K214" s="17">
        <v>7</v>
      </c>
      <c r="L214" s="17">
        <v>24</v>
      </c>
      <c r="M214" s="17">
        <v>2</v>
      </c>
      <c r="N214" s="17">
        <v>10</v>
      </c>
    </row>
    <row r="215" spans="1:14">
      <c r="A215" s="17" t="s">
        <v>1098</v>
      </c>
      <c r="B215" s="17" t="s">
        <v>1133</v>
      </c>
      <c r="C215" s="17" t="s">
        <v>1133</v>
      </c>
      <c r="D215" s="17" t="str">
        <f>VLOOKUP(A215,[1]Sheet17!A:E,5,FALSE)&amp;""</f>
        <v>NICOTINATE PHOSPHORIBOSYLTRANSFERASE 2 (NAPRT2)</v>
      </c>
      <c r="E215" s="17" t="str">
        <f>VLOOKUP(A215,[1]Sheet17!A:C,3,FALSE)</f>
        <v>nicotinate phosphoribosyltransferase 2;(source:Araport11)</v>
      </c>
      <c r="F215" s="17">
        <v>6.3</v>
      </c>
      <c r="G215" s="17">
        <v>7.2</v>
      </c>
      <c r="H215" s="17">
        <v>4.7</v>
      </c>
      <c r="I215" s="17">
        <v>3.4</v>
      </c>
      <c r="J215" s="17"/>
      <c r="K215" s="17">
        <v>4</v>
      </c>
      <c r="L215" s="17">
        <v>4</v>
      </c>
      <c r="M215" s="17">
        <v>3</v>
      </c>
      <c r="N215" s="17">
        <v>2</v>
      </c>
    </row>
    <row r="216" spans="1:14">
      <c r="A216" s="17" t="s">
        <v>922</v>
      </c>
      <c r="B216" s="17" t="s">
        <v>1133</v>
      </c>
      <c r="C216" s="17" t="s">
        <v>1133</v>
      </c>
      <c r="D216" s="17" t="str">
        <f>VLOOKUP(A216,[1]Sheet17!A:E,5,FALSE)&amp;""</f>
        <v>HOMOLOG OF SYNECHOCYSTIS YCF37 (YCF37)</v>
      </c>
      <c r="E216" s="17" t="str">
        <f>VLOOKUP(A216,[1]Sheet17!A:C,3,FALSE)</f>
        <v>homolog of Synechocystis YCF37;(source:Araport11)</v>
      </c>
      <c r="F216" s="17">
        <v>11.4</v>
      </c>
      <c r="G216" s="17">
        <v>16.2</v>
      </c>
      <c r="H216" s="17">
        <v>11.4</v>
      </c>
      <c r="I216" s="17">
        <v>6.6</v>
      </c>
      <c r="J216" s="17"/>
      <c r="K216" s="17">
        <v>2</v>
      </c>
      <c r="L216" s="17">
        <v>3</v>
      </c>
      <c r="M216" s="17">
        <v>2</v>
      </c>
      <c r="N216" s="17">
        <v>1</v>
      </c>
    </row>
    <row r="217" spans="1:14">
      <c r="A217" s="17" t="s">
        <v>860</v>
      </c>
      <c r="B217" s="17" t="s">
        <v>1133</v>
      </c>
      <c r="C217" s="17" t="s">
        <v>1133</v>
      </c>
      <c r="D217" s="17" t="str">
        <f>VLOOKUP(A217,[1]Sheet17!A:E,5,FALSE)&amp;""</f>
        <v>ALDEHYDE DEHYDROGENASE 11A3 (ALDH11A3)</v>
      </c>
      <c r="E217" s="17" t="str">
        <f>VLOOKUP(A217,[1]Sheet17!A:C,3,FALSE)</f>
        <v>Encodes a protein with non-phosphorylating NADP-dependent glyceraldehyde-3-phosphate dehydrogenase activity. The activity of the enzyme was determined from leaf extracts; the enzyme has not been purified to confirm activity.</v>
      </c>
      <c r="F217" s="17">
        <v>12.1</v>
      </c>
      <c r="G217" s="17">
        <v>24.6</v>
      </c>
      <c r="H217" s="17">
        <v>10.7</v>
      </c>
      <c r="I217" s="17">
        <v>9.9</v>
      </c>
      <c r="J217" s="17"/>
      <c r="K217" s="17">
        <v>5</v>
      </c>
      <c r="L217" s="17">
        <v>12</v>
      </c>
      <c r="M217" s="17">
        <v>4</v>
      </c>
      <c r="N217" s="17">
        <v>3</v>
      </c>
    </row>
    <row r="218" spans="1:14">
      <c r="A218" s="17" t="s">
        <v>769</v>
      </c>
      <c r="B218" s="17" t="s">
        <v>1133</v>
      </c>
      <c r="C218" s="17" t="s">
        <v>1133</v>
      </c>
      <c r="D218" s="17" t="str">
        <f>VLOOKUP(A218,[1]Sheet17!A:E,5,FALSE)&amp;""</f>
        <v/>
      </c>
      <c r="E218" s="17" t="str">
        <f>VLOOKUP(A218,[1]Sheet17!A:C,3,FALSE)</f>
        <v>TRAF-like family protein;(source:Araport11)</v>
      </c>
      <c r="F218" s="17">
        <v>9.8000000000000007</v>
      </c>
      <c r="G218" s="17">
        <v>35.200000000000003</v>
      </c>
      <c r="H218" s="17">
        <v>5.6</v>
      </c>
      <c r="I218" s="17">
        <v>21.5</v>
      </c>
      <c r="J218" s="17"/>
      <c r="K218" s="17">
        <v>15</v>
      </c>
      <c r="L218" s="17">
        <v>111</v>
      </c>
      <c r="M218" s="17">
        <v>9</v>
      </c>
      <c r="N218" s="17">
        <v>44</v>
      </c>
    </row>
    <row r="219" spans="1:14">
      <c r="A219" s="17" t="s">
        <v>378</v>
      </c>
      <c r="B219" s="17" t="s">
        <v>1133</v>
      </c>
      <c r="C219" s="17" t="s">
        <v>1133</v>
      </c>
      <c r="D219" s="17" t="str">
        <f>VLOOKUP(A219,[1]Sheet17!A:E,5,FALSE)&amp;""</f>
        <v>PHOTOREGULATORY PROTEIN KINASE 4 (PPK4)</v>
      </c>
      <c r="E219" s="17" t="str">
        <f>VLOOKUP(A219,[1]Sheet17!A:C,3,FALSE)</f>
        <v>Casein kinase involved in phosphorylation and ubiquination of RYR/PYLs, resulting in negative regulation of ABA response.</v>
      </c>
      <c r="F219" s="17">
        <v>24.6</v>
      </c>
      <c r="G219" s="17">
        <v>32.700000000000003</v>
      </c>
      <c r="H219" s="17">
        <v>20.3</v>
      </c>
      <c r="I219" s="17">
        <v>16.600000000000001</v>
      </c>
      <c r="J219" s="17"/>
      <c r="K219" s="17">
        <v>14</v>
      </c>
      <c r="L219" s="17">
        <v>48</v>
      </c>
      <c r="M219" s="17">
        <v>14</v>
      </c>
      <c r="N219" s="17">
        <v>10</v>
      </c>
    </row>
    <row r="220" spans="1:14">
      <c r="A220" s="17" t="s">
        <v>838</v>
      </c>
      <c r="B220" s="17" t="s">
        <v>1133</v>
      </c>
      <c r="C220" s="17" t="s">
        <v>1133</v>
      </c>
      <c r="D220" s="17" t="str">
        <f>VLOOKUP(A220,[1]Sheet17!A:E,5,FALSE)&amp;""</f>
        <v>20S PROTEASOME ALPHA SUBUNIT G1 (PAG1)</v>
      </c>
      <c r="E220" s="17" t="str">
        <f>VLOOKUP(A220,[1]Sheet17!A:C,3,FALSE)</f>
        <v>Encodes 20S proteasome alpha 7 subunit PAG1.</v>
      </c>
      <c r="F220" s="17">
        <v>14.1</v>
      </c>
      <c r="G220" s="17">
        <v>31.7</v>
      </c>
      <c r="H220" s="17">
        <v>4.8</v>
      </c>
      <c r="I220" s="17">
        <v>10</v>
      </c>
      <c r="J220" s="17"/>
      <c r="K220" s="17">
        <v>3</v>
      </c>
      <c r="L220" s="17">
        <v>6</v>
      </c>
      <c r="M220" s="17">
        <v>1</v>
      </c>
      <c r="N220" s="17">
        <v>2</v>
      </c>
    </row>
    <row r="221" spans="1:14">
      <c r="A221" s="17" t="s">
        <v>525</v>
      </c>
      <c r="B221" s="17" t="s">
        <v>1133</v>
      </c>
      <c r="C221" s="17" t="s">
        <v>1133</v>
      </c>
      <c r="D221" s="17" t="str">
        <f>VLOOKUP(A221,[1]Sheet17!A:E,5,FALSE)&amp;""</f>
        <v>PIGGYBACK1 (PGY1)</v>
      </c>
      <c r="E221" s="17" t="str">
        <f>VLOOKUP(A221,[1]Sheet17!A:C,3,FALSE)</f>
        <v>Encodes ribosomal protein L10aP. Identified in a screen for enhancers of as1. as1/pgy double mutants show defects in leaf vascular patterning and adaxial cell fate. Double mutant analysis indicates pgy genes function in the same pathway as REV, KAN1 and KAN2.</v>
      </c>
      <c r="F221" s="17">
        <v>35.700000000000003</v>
      </c>
      <c r="G221" s="17">
        <v>54.6</v>
      </c>
      <c r="H221" s="17">
        <v>38.9</v>
      </c>
      <c r="I221" s="17">
        <v>12.5</v>
      </c>
      <c r="J221" s="17"/>
      <c r="K221" s="17">
        <v>11</v>
      </c>
      <c r="L221" s="17">
        <v>17</v>
      </c>
      <c r="M221" s="17">
        <v>11</v>
      </c>
      <c r="N221" s="17">
        <v>4</v>
      </c>
    </row>
    <row r="222" spans="1:14">
      <c r="A222" s="17" t="s">
        <v>417</v>
      </c>
      <c r="B222" s="17" t="s">
        <v>1133</v>
      </c>
      <c r="C222" s="17" t="s">
        <v>1133</v>
      </c>
      <c r="D222" s="17" t="str">
        <f>VLOOKUP(A222,[1]Sheet17!A:E,5,FALSE)&amp;""</f>
        <v/>
      </c>
      <c r="E222" s="17" t="str">
        <f>VLOOKUP(A222,[1]Sheet17!A:C,3,FALSE)</f>
        <v>60S acidic ribosomal protein family;(source:Araport11)</v>
      </c>
      <c r="F222" s="17">
        <v>74.8</v>
      </c>
      <c r="G222" s="17">
        <v>74.8</v>
      </c>
      <c r="H222" s="17">
        <v>74.8</v>
      </c>
      <c r="I222" s="17">
        <v>66.099999999999994</v>
      </c>
      <c r="J222" s="17"/>
      <c r="K222" s="17">
        <v>6</v>
      </c>
      <c r="L222" s="17">
        <v>8</v>
      </c>
      <c r="M222" s="17">
        <v>6</v>
      </c>
      <c r="N222" s="17">
        <v>4</v>
      </c>
    </row>
    <row r="223" spans="1:14">
      <c r="A223" s="17" t="s">
        <v>420</v>
      </c>
      <c r="B223" s="17" t="s">
        <v>1133</v>
      </c>
      <c r="C223" s="17" t="s">
        <v>1133</v>
      </c>
      <c r="D223" s="17" t="str">
        <f>VLOOKUP(A223,[1]Sheet17!A:E,5,FALSE)&amp;""</f>
        <v/>
      </c>
      <c r="E223" s="17" t="str">
        <f>VLOOKUP(A223,[1]Sheet17!A:C,3,FALSE)</f>
        <v>60S acidic ribosomal protein family;(source:Araport11)</v>
      </c>
      <c r="F223" s="17">
        <v>45.2</v>
      </c>
      <c r="G223" s="17">
        <v>73.900000000000006</v>
      </c>
      <c r="H223" s="17">
        <v>73.900000000000006</v>
      </c>
      <c r="I223" s="17">
        <v>66.099999999999994</v>
      </c>
      <c r="J223" s="17"/>
      <c r="K223" s="17">
        <v>5</v>
      </c>
      <c r="L223" s="17">
        <v>8</v>
      </c>
      <c r="M223" s="17">
        <v>6</v>
      </c>
      <c r="N223" s="17">
        <v>5</v>
      </c>
    </row>
    <row r="224" spans="1:14">
      <c r="A224" s="17" t="s">
        <v>1114</v>
      </c>
      <c r="B224" s="17" t="s">
        <v>1133</v>
      </c>
      <c r="C224" s="17" t="s">
        <v>1133</v>
      </c>
      <c r="D224" s="17" t="str">
        <f>VLOOKUP(A224,[1]Sheet17!A:E,5,FALSE)&amp;""</f>
        <v/>
      </c>
      <c r="E224" s="17" t="str">
        <f>VLOOKUP(A224,[1]Sheet17!A:C,3,FALSE)</f>
        <v>RNA binding (RRM/RBD/RNP motifs) family protein;(source:Araport11)</v>
      </c>
      <c r="F224" s="17">
        <v>2.5</v>
      </c>
      <c r="G224" s="17">
        <v>10.199999999999999</v>
      </c>
      <c r="H224" s="17">
        <v>1.1000000000000001</v>
      </c>
      <c r="I224" s="17">
        <v>1.1000000000000001</v>
      </c>
      <c r="J224" s="17"/>
      <c r="K224" s="17">
        <v>4</v>
      </c>
      <c r="L224" s="17">
        <v>19</v>
      </c>
      <c r="M224" s="17">
        <v>1</v>
      </c>
      <c r="N224" s="17">
        <v>2</v>
      </c>
    </row>
    <row r="225" spans="1:14">
      <c r="A225" s="17" t="s">
        <v>849</v>
      </c>
      <c r="B225" s="17" t="s">
        <v>1133</v>
      </c>
      <c r="C225" s="17" t="s">
        <v>1133</v>
      </c>
      <c r="D225" s="17" t="str">
        <f>VLOOKUP(A225,[1]Sheet17!A:E,5,FALSE)&amp;""</f>
        <v>PUMILIO 3 (PUM3)</v>
      </c>
      <c r="E225" s="17" t="str">
        <f>VLOOKUP(A225,[1]Sheet17!A:C,3,FALSE)</f>
        <v>Encodes a member of the Arabidopsis Pumilio (APUM) proteins containing PUF domain (eight repeats of approximately 36 amino acids each). PUF proteins regulate both mRNA stability and translation through sequence-specific binding to the 3' UTR of target mRNA transcripts. The mRNA is cell-to-cell mobile.</v>
      </c>
      <c r="F225" s="17">
        <v>15.7</v>
      </c>
      <c r="G225" s="17">
        <v>24.6</v>
      </c>
      <c r="H225" s="17">
        <v>4.3</v>
      </c>
      <c r="I225" s="17">
        <v>14.4</v>
      </c>
      <c r="J225" s="17"/>
      <c r="K225" s="17">
        <v>13</v>
      </c>
      <c r="L225" s="17">
        <v>57</v>
      </c>
      <c r="M225" s="17">
        <v>4</v>
      </c>
      <c r="N225" s="17">
        <v>27</v>
      </c>
    </row>
    <row r="226" spans="1:14">
      <c r="A226" s="17" t="s">
        <v>853</v>
      </c>
      <c r="B226" s="17" t="s">
        <v>1133</v>
      </c>
      <c r="C226" s="17" t="s">
        <v>1133</v>
      </c>
      <c r="D226" s="17" t="str">
        <f>VLOOKUP(A226,[1]Sheet17!A:E,5,FALSE)&amp;""</f>
        <v>PUMILIO 2 (PUM2)</v>
      </c>
      <c r="E226" s="17" t="str">
        <f>VLOOKUP(A226,[1]Sheet17!A:C,3,FALSE)</f>
        <v>Encodes a member of the Arabidopsis Pumilio (APUM) proteins containing PUF domain (eight repeats of approximately 36 amino acids each). PUF proteins regulate both mRNA stability and translation through sequence-specific binding to the 3' UTR of target mRNA transcripts.</v>
      </c>
      <c r="F226" s="17">
        <v>13.7</v>
      </c>
      <c r="G226" s="17">
        <v>22.7</v>
      </c>
      <c r="H226" s="17">
        <v>11.6</v>
      </c>
      <c r="I226" s="17">
        <v>10.4</v>
      </c>
      <c r="J226" s="17"/>
      <c r="K226" s="17">
        <v>30</v>
      </c>
      <c r="L226" s="17">
        <v>66</v>
      </c>
      <c r="M226" s="17">
        <v>16</v>
      </c>
      <c r="N226" s="17">
        <v>28</v>
      </c>
    </row>
    <row r="227" spans="1:14">
      <c r="A227" s="17" t="s">
        <v>882</v>
      </c>
      <c r="B227" s="17" t="s">
        <v>1133</v>
      </c>
      <c r="C227" s="17" t="s">
        <v>1133</v>
      </c>
      <c r="D227" s="17" t="str">
        <f>VLOOKUP(A227,[1]Sheet17!A:E,5,FALSE)&amp;""</f>
        <v>PUMILIO 1 (PUM1)</v>
      </c>
      <c r="E227" s="17" t="str">
        <f>VLOOKUP(A227,[1]Sheet17!A:C,3,FALSE)</f>
        <v>Encodes a member of the Arabidopsis Pumilio (APUM) proteins containing PUF domain (eight repeats of approximately 36 amino acids each). PUF proteins regulate both mRNA stability and translation through sequence-specific binding to the 3' UTR of target mRNA transcripts.</v>
      </c>
      <c r="F227" s="17">
        <v>13.8</v>
      </c>
      <c r="G227" s="17">
        <v>20.3</v>
      </c>
      <c r="H227" s="17">
        <v>12.5</v>
      </c>
      <c r="I227" s="17">
        <v>6.6</v>
      </c>
      <c r="J227" s="17"/>
      <c r="K227" s="17">
        <v>27</v>
      </c>
      <c r="L227" s="17">
        <v>58</v>
      </c>
      <c r="M227" s="17">
        <v>15</v>
      </c>
      <c r="N227" s="17">
        <v>9</v>
      </c>
    </row>
    <row r="228" spans="1:14">
      <c r="A228" s="17" t="s">
        <v>432</v>
      </c>
      <c r="B228" s="17" t="s">
        <v>1133</v>
      </c>
      <c r="C228" s="17" t="s">
        <v>1133</v>
      </c>
      <c r="D228" s="17" t="str">
        <f>VLOOKUP(A228,[1]Sheet17!A:E,5,FALSE)&amp;""</f>
        <v>TUBULIN BETA-7 CHAIN (TUB7)</v>
      </c>
      <c r="E228" s="17" t="str">
        <f>VLOOKUP(A228,[1]Sheet17!A:C,3,FALSE)</f>
        <v>Encodes a beta-tubulin that is expressed in leaves, roots and flowers.</v>
      </c>
      <c r="F228" s="17">
        <v>60.8</v>
      </c>
      <c r="G228" s="17">
        <v>60.8</v>
      </c>
      <c r="H228" s="17">
        <v>50.8</v>
      </c>
      <c r="I228" s="17">
        <v>27.6</v>
      </c>
      <c r="J228" s="17"/>
      <c r="K228" s="17">
        <v>47</v>
      </c>
      <c r="L228" s="17">
        <v>74</v>
      </c>
      <c r="M228" s="17">
        <v>39</v>
      </c>
      <c r="N228" s="17">
        <v>10</v>
      </c>
    </row>
    <row r="229" spans="1:14">
      <c r="A229" s="17" t="s">
        <v>1061</v>
      </c>
      <c r="B229" s="17" t="s">
        <v>1133</v>
      </c>
      <c r="C229" s="17" t="s">
        <v>1133</v>
      </c>
      <c r="D229" s="17" t="str">
        <f>VLOOKUP(A229,[1]Sheet17!A:E,5,FALSE)&amp;""</f>
        <v>UBIQUITIN-ACTIVATING ENZYME 1 (UBA1)</v>
      </c>
      <c r="E229" s="17" t="str">
        <f>VLOOKUP(A229,[1]Sheet17!A:C,3,FALSE)</f>
        <v>Encodes a ubiquitin-activating enzyme (E1), involved in the first step in conjugating multiple ubiquitins to proteins targeted for degradation. Gene is expressed in most tissues examined. Mutant is able to revert the constitutive defense responses phenotype of snc1, which indicates the gene is involved in defense response. It also indicates that ubiquitination plays a role in plant defense signalling.</v>
      </c>
      <c r="F229" s="17">
        <v>1.9</v>
      </c>
      <c r="G229" s="17">
        <v>15.7</v>
      </c>
      <c r="H229" s="17">
        <v>1.6</v>
      </c>
      <c r="I229" s="17">
        <v>10.4</v>
      </c>
      <c r="J229" s="17"/>
      <c r="K229" s="17">
        <v>2</v>
      </c>
      <c r="L229" s="17">
        <v>14</v>
      </c>
      <c r="M229" s="17">
        <v>2</v>
      </c>
      <c r="N229" s="17">
        <v>9</v>
      </c>
    </row>
    <row r="230" spans="1:14">
      <c r="A230" s="17" t="s">
        <v>945</v>
      </c>
      <c r="B230" s="17" t="s">
        <v>1133</v>
      </c>
      <c r="C230" s="17" t="s">
        <v>1133</v>
      </c>
      <c r="D230" s="17" t="str">
        <f>VLOOKUP(A230,[1]Sheet17!A:E,5,FALSE)&amp;""</f>
        <v>CINNAMATE-4-HYDROXYLASE (C4H)</v>
      </c>
      <c r="E230" s="17" t="str">
        <f>VLOOKUP(A230,[1]Sheet17!A:C,3,FALSE)</f>
        <v>Encodes a cinnamate-4-hydroxylase. Mutations in this gene impact phenylpropanoid metabolism, growth and development.</v>
      </c>
      <c r="F230" s="17">
        <v>6.9</v>
      </c>
      <c r="G230" s="17">
        <v>18.399999999999999</v>
      </c>
      <c r="H230" s="17">
        <v>8.5</v>
      </c>
      <c r="I230" s="17">
        <v>8.9</v>
      </c>
      <c r="J230" s="17"/>
      <c r="K230" s="17">
        <v>3</v>
      </c>
      <c r="L230" s="17">
        <v>10</v>
      </c>
      <c r="M230" s="17">
        <v>4</v>
      </c>
      <c r="N230" s="17">
        <v>4</v>
      </c>
    </row>
    <row r="231" spans="1:14">
      <c r="A231" s="17" t="s">
        <v>585</v>
      </c>
      <c r="B231" s="17" t="s">
        <v>1133</v>
      </c>
      <c r="C231" s="17" t="s">
        <v>1133</v>
      </c>
      <c r="D231" s="17" t="str">
        <f>VLOOKUP(A231,[1]Sheet17!A:E,5,FALSE)&amp;""</f>
        <v>HELICASE IN VASCULAR TISSUE AND TAPETUM (HVT1)</v>
      </c>
      <c r="E231" s="17" t="str">
        <f>VLOOKUP(A231,[1]Sheet17!A:C,3,FALSE)</f>
        <v>Has RNA or DNA helicase activity and expressed specifically in tapetum and vascular tissue. First identified member of a new group of the mle helicase group of the DEAH family.</v>
      </c>
      <c r="F231" s="17">
        <v>30.8</v>
      </c>
      <c r="G231" s="17">
        <v>41.3</v>
      </c>
      <c r="H231" s="17">
        <v>22.4</v>
      </c>
      <c r="I231" s="17">
        <v>25.8</v>
      </c>
      <c r="J231" s="17"/>
      <c r="K231" s="17">
        <v>41</v>
      </c>
      <c r="L231" s="17">
        <v>103</v>
      </c>
      <c r="M231" s="17">
        <v>25</v>
      </c>
      <c r="N231" s="17">
        <v>51</v>
      </c>
    </row>
    <row r="232" spans="1:14">
      <c r="A232" s="17" t="s">
        <v>676</v>
      </c>
      <c r="B232" s="17" t="s">
        <v>1133</v>
      </c>
      <c r="C232" s="17" t="s">
        <v>1133</v>
      </c>
      <c r="D232" s="17" t="str">
        <f>VLOOKUP(A232,[1]Sheet17!A:E,5,FALSE)&amp;""</f>
        <v>GLUTATHIONE S-TRANSFERASE PHI 10 (GSTF10)</v>
      </c>
      <c r="E232" s="17" t="str">
        <f>VLOOKUP(A232,[1]Sheet17!A:C,3,FALSE)</f>
        <v>early dehydration-induced gene ERD13 homologous to tobacco and maize glutathione S-transferases.  Encodes glutathione transferase belonging to the phi class of GSTs. Naming convention according to Wagner et al. (2002)</v>
      </c>
      <c r="F232" s="17">
        <v>27.4</v>
      </c>
      <c r="G232" s="17">
        <v>33</v>
      </c>
      <c r="H232" s="17">
        <v>21.4</v>
      </c>
      <c r="I232" s="17">
        <v>12.1</v>
      </c>
      <c r="J232" s="17"/>
      <c r="K232" s="17">
        <v>6</v>
      </c>
      <c r="L232" s="17">
        <v>7</v>
      </c>
      <c r="M232" s="17">
        <v>4</v>
      </c>
      <c r="N232" s="17">
        <v>3</v>
      </c>
    </row>
    <row r="233" spans="1:14">
      <c r="A233" s="17" t="s">
        <v>618</v>
      </c>
      <c r="B233" s="17" t="s">
        <v>1133</v>
      </c>
      <c r="C233" s="17" t="s">
        <v>1133</v>
      </c>
      <c r="D233" s="17" t="str">
        <f>VLOOKUP(A233,[1]Sheet17!A:E,5,FALSE)&amp;""</f>
        <v>ACETOLACTATE SYNTHASE SMALL SUBUNIT 1 (AHASS1)</v>
      </c>
      <c r="E233" s="17" t="str">
        <f>VLOOKUP(A233,[1]Sheet17!A:C,3,FALSE)</f>
        <v>ACT domain-containing small subunit of acetolactate synthase protein;(source:Araport11)</v>
      </c>
      <c r="F233" s="17">
        <v>17.8</v>
      </c>
      <c r="G233" s="17">
        <v>41.3</v>
      </c>
      <c r="H233" s="17">
        <v>26.6</v>
      </c>
      <c r="I233" s="17">
        <v>22.8</v>
      </c>
      <c r="J233" s="17"/>
      <c r="K233" s="17">
        <v>8</v>
      </c>
      <c r="L233" s="17">
        <v>19</v>
      </c>
      <c r="M233" s="17">
        <v>8</v>
      </c>
      <c r="N233" s="17">
        <v>9</v>
      </c>
    </row>
    <row r="234" spans="1:14">
      <c r="A234" s="17" t="s">
        <v>712</v>
      </c>
      <c r="B234" s="17" t="s">
        <v>1133</v>
      </c>
      <c r="C234" s="17" t="s">
        <v>1133</v>
      </c>
      <c r="D234" s="17" t="str">
        <f>VLOOKUP(A234,[1]Sheet17!A:E,5,FALSE)&amp;""</f>
        <v/>
      </c>
      <c r="E234" s="17" t="str">
        <f>VLOOKUP(A234,[1]Sheet17!A:C,3,FALSE)</f>
        <v>Ribosomal protein L7Ae/L30e/S12e/Gadd45 family protein;(source:Araport11)</v>
      </c>
      <c r="F234" s="17">
        <v>27.8</v>
      </c>
      <c r="G234" s="17">
        <v>21.5</v>
      </c>
      <c r="H234" s="17">
        <v>27.8</v>
      </c>
      <c r="I234" s="17">
        <v>9</v>
      </c>
      <c r="J234" s="17"/>
      <c r="K234" s="17">
        <v>5</v>
      </c>
      <c r="L234" s="17">
        <v>4</v>
      </c>
      <c r="M234" s="17">
        <v>5</v>
      </c>
      <c r="N234" s="17">
        <v>1</v>
      </c>
    </row>
    <row r="235" spans="1:14">
      <c r="A235" s="17" t="s">
        <v>816</v>
      </c>
      <c r="B235" s="17" t="s">
        <v>1133</v>
      </c>
      <c r="C235" s="17" t="s">
        <v>1133</v>
      </c>
      <c r="D235" s="17" t="str">
        <f>VLOOKUP(A235,[1]Sheet17!A:E,5,FALSE)&amp;""</f>
        <v>CCR4-ASSOCIATED FACTOR 1K (CAF1K)</v>
      </c>
      <c r="E235" s="17" t="str">
        <f>VLOOKUP(A235,[1]Sheet17!A:C,3,FALSE)</f>
        <v>Deadenylase.</v>
      </c>
      <c r="F235" s="17">
        <v>19.600000000000001</v>
      </c>
      <c r="G235" s="17">
        <v>29.5</v>
      </c>
      <c r="H235" s="17">
        <v>9.1</v>
      </c>
      <c r="I235" s="17">
        <v>6.2</v>
      </c>
      <c r="J235" s="17"/>
      <c r="K235" s="17">
        <v>6</v>
      </c>
      <c r="L235" s="17">
        <v>10</v>
      </c>
      <c r="M235" s="17">
        <v>3</v>
      </c>
      <c r="N235" s="17">
        <v>1</v>
      </c>
    </row>
    <row r="236" spans="1:14">
      <c r="A236" s="17" t="s">
        <v>631</v>
      </c>
      <c r="B236" s="17" t="s">
        <v>1133</v>
      </c>
      <c r="C236" s="17" t="s">
        <v>1133</v>
      </c>
      <c r="D236" s="17" t="str">
        <f>VLOOKUP(A236,[1]Sheet17!A:E,5,FALSE)&amp;""</f>
        <v>PURIN-RICH ALPHA 1 (PUR ALPHA-1)</v>
      </c>
      <c r="E236" s="17" t="str">
        <f>VLOOKUP(A236,[1]Sheet17!A:C,3,FALSE)</f>
        <v>similar to the conserved animal nuclear protein PUR alpha which was implicated in the control of gene transcription and DNA replication</v>
      </c>
      <c r="F236" s="17">
        <v>24.4</v>
      </c>
      <c r="G236" s="17">
        <v>47.1</v>
      </c>
      <c r="H236" s="17">
        <v>26.8</v>
      </c>
      <c r="I236" s="17">
        <v>6.4</v>
      </c>
      <c r="J236" s="17"/>
      <c r="K236" s="17">
        <v>7</v>
      </c>
      <c r="L236" s="17">
        <v>13</v>
      </c>
      <c r="M236" s="17">
        <v>7</v>
      </c>
      <c r="N236" s="17">
        <v>1</v>
      </c>
    </row>
    <row r="237" spans="1:14">
      <c r="A237" s="17" t="s">
        <v>1034</v>
      </c>
      <c r="B237" s="17" t="s">
        <v>1133</v>
      </c>
      <c r="C237" s="17" t="s">
        <v>1133</v>
      </c>
      <c r="D237" s="17" t="str">
        <f>VLOOKUP(A237,[1]Sheet17!A:E,5,FALSE)&amp;""</f>
        <v/>
      </c>
      <c r="E237" s="17" t="str">
        <f>VLOOKUP(A237,[1]Sheet17!A:C,3,FALSE)</f>
        <v>26S proteasome regulatory complex, non-ATPase subcomplex, Rpn2/Psmd1 subunit;(source:Araport11)</v>
      </c>
      <c r="F237" s="17">
        <v>1.9</v>
      </c>
      <c r="G237" s="17">
        <v>13.8</v>
      </c>
      <c r="H237" s="17">
        <v>0.9</v>
      </c>
      <c r="I237" s="17">
        <v>16</v>
      </c>
      <c r="J237" s="17"/>
      <c r="K237" s="17">
        <v>2</v>
      </c>
      <c r="L237" s="17">
        <v>11</v>
      </c>
      <c r="M237" s="17">
        <v>1</v>
      </c>
      <c r="N237" s="17">
        <v>12</v>
      </c>
    </row>
    <row r="238" spans="1:14">
      <c r="A238" s="17" t="s">
        <v>1016</v>
      </c>
      <c r="B238" s="17" t="s">
        <v>1133</v>
      </c>
      <c r="C238" s="17" t="s">
        <v>1133</v>
      </c>
      <c r="D238" s="17" t="str">
        <f>VLOOKUP(A238,[1]Sheet17!A:E,5,FALSE)&amp;""</f>
        <v>GAMMA SUBUNIT OF MT ATP SYNTHASE (ATP3)</v>
      </c>
      <c r="E238" s="17" t="str">
        <f>VLOOKUP(A238,[1]Sheet17!A:C,3,FALSE)</f>
        <v>gamma subunit of Mt ATP synthase;(source:Araport11)</v>
      </c>
      <c r="F238" s="17">
        <v>7.7</v>
      </c>
      <c r="G238" s="17">
        <v>16.899999999999999</v>
      </c>
      <c r="H238" s="17">
        <v>4.5999999999999996</v>
      </c>
      <c r="I238" s="17">
        <v>5.2</v>
      </c>
      <c r="J238" s="17"/>
      <c r="K238" s="17">
        <v>2</v>
      </c>
      <c r="L238" s="17">
        <v>5</v>
      </c>
      <c r="M238" s="17">
        <v>1</v>
      </c>
      <c r="N238" s="17">
        <v>1</v>
      </c>
    </row>
    <row r="239" spans="1:14">
      <c r="A239" s="17" t="s">
        <v>807</v>
      </c>
      <c r="B239" s="17" t="s">
        <v>1133</v>
      </c>
      <c r="C239" s="17" t="s">
        <v>1133</v>
      </c>
      <c r="D239" s="17" t="str">
        <f>VLOOKUP(A239,[1]Sheet17!A:E,5,FALSE)&amp;""</f>
        <v>HEAT SHOCK PROTEIN 60-2 (HSP60-2)</v>
      </c>
      <c r="E239" s="17" t="str">
        <f>VLOOKUP(A239,[1]Sheet17!A:C,3,FALSE)</f>
        <v>Involved in the RNA splicing of rpl2 and ccmFC introns in mitochondria.</v>
      </c>
      <c r="F239" s="17">
        <v>13.1</v>
      </c>
      <c r="G239" s="17">
        <v>17.100000000000001</v>
      </c>
      <c r="H239" s="17">
        <v>17.600000000000001</v>
      </c>
      <c r="I239" s="17">
        <v>18.100000000000001</v>
      </c>
      <c r="J239" s="17"/>
      <c r="K239" s="17">
        <v>7</v>
      </c>
      <c r="L239" s="17">
        <v>8</v>
      </c>
      <c r="M239" s="17">
        <v>9</v>
      </c>
      <c r="N239" s="17">
        <v>9</v>
      </c>
    </row>
    <row r="240" spans="1:14">
      <c r="A240" s="17" t="s">
        <v>990</v>
      </c>
      <c r="B240" s="17" t="s">
        <v>1133</v>
      </c>
      <c r="C240" s="17" t="s">
        <v>1133</v>
      </c>
      <c r="D240" s="17" t="str">
        <f>VLOOKUP(A240,[1]Sheet17!A:E,5,FALSE)&amp;""</f>
        <v>MOS4-ASSOCIATED  COMPLEX 3B (MAC3B)</v>
      </c>
      <c r="E240" s="17" t="str">
        <f>VLOOKUP(A240,[1]Sheet17!A:C,3,FALSE)</f>
        <v>Encodes MAC3B, a U-box proteins with homology to the yeast and human E3 ubiquitin ligase Prp19.  Associated with the MOS4-Associated Complex (MAC).  Involved in plant innate immunity.</v>
      </c>
      <c r="F240" s="17">
        <v>8.4</v>
      </c>
      <c r="G240" s="17">
        <v>15.2</v>
      </c>
      <c r="H240" s="17">
        <v>3.1</v>
      </c>
      <c r="I240" s="17">
        <v>10.7</v>
      </c>
      <c r="J240" s="17"/>
      <c r="K240" s="17">
        <v>3</v>
      </c>
      <c r="L240" s="17">
        <v>8</v>
      </c>
      <c r="M240" s="17">
        <v>1</v>
      </c>
      <c r="N240" s="17">
        <v>4</v>
      </c>
    </row>
    <row r="241" spans="1:14">
      <c r="A241" s="17" t="s">
        <v>1023</v>
      </c>
      <c r="B241" s="17" t="s">
        <v>1133</v>
      </c>
      <c r="C241" s="17" t="s">
        <v>1133</v>
      </c>
      <c r="D241" s="17" t="str">
        <f>VLOOKUP(A241,[1]Sheet17!A:E,5,FALSE)&amp;""</f>
        <v>SERINE CARBOXYPEPTIDASE-LIKE 46 (scpl46)</v>
      </c>
      <c r="E241" s="17" t="str">
        <f>VLOOKUP(A241,[1]Sheet17!A:C,3,FALSE)</f>
        <v>serine carboxypeptidase-like 46;(source:Araport11)</v>
      </c>
      <c r="F241" s="17">
        <v>7.7</v>
      </c>
      <c r="G241" s="17">
        <v>15.1</v>
      </c>
      <c r="H241" s="17">
        <v>4.9000000000000004</v>
      </c>
      <c r="I241" s="17">
        <v>5.8</v>
      </c>
      <c r="J241" s="17"/>
      <c r="K241" s="17">
        <v>3</v>
      </c>
      <c r="L241" s="17">
        <v>5</v>
      </c>
      <c r="M241" s="17">
        <v>2</v>
      </c>
      <c r="N241" s="17">
        <v>2</v>
      </c>
    </row>
    <row r="242" spans="1:14">
      <c r="A242" s="17" t="s">
        <v>620</v>
      </c>
      <c r="B242" s="17" t="s">
        <v>1133</v>
      </c>
      <c r="C242" s="17" t="s">
        <v>1133</v>
      </c>
      <c r="D242" s="17" t="str">
        <f>VLOOKUP(A242,[1]Sheet17!A:E,5,FALSE)&amp;""</f>
        <v>SCABRA 1 (SCA1)</v>
      </c>
      <c r="E242" s="17" t="str">
        <f>VLOOKUP(A242,[1]Sheet17!A:C,3,FALSE)</f>
        <v>Encodes SCABRA1 (SCA1), a nuclear gene encoding a plastid-type ribosomal protein that functions &amp;#8232;as a structural component of the 70S plastid ribosome. The sca1-rps5 allele exhibits  defects in plastid 16SrRNA processing and a resulting decrease in accumulation of photosynthetic proteins. Loss-of-function mutations enhance the polarity defects of the as2 mutants.</v>
      </c>
      <c r="F242" s="17">
        <v>34.299999999999997</v>
      </c>
      <c r="G242" s="17">
        <v>32.299999999999997</v>
      </c>
      <c r="H242" s="17">
        <v>22.8</v>
      </c>
      <c r="I242" s="17">
        <v>18.2</v>
      </c>
      <c r="J242" s="17"/>
      <c r="K242" s="17">
        <v>13</v>
      </c>
      <c r="L242" s="17">
        <v>17</v>
      </c>
      <c r="M242" s="17">
        <v>9</v>
      </c>
      <c r="N242" s="17">
        <v>5</v>
      </c>
    </row>
    <row r="243" spans="1:14">
      <c r="A243" s="17" t="s">
        <v>475</v>
      </c>
      <c r="B243" s="17" t="s">
        <v>1133</v>
      </c>
      <c r="C243" s="17" t="s">
        <v>1133</v>
      </c>
      <c r="D243" s="17" t="str">
        <f>VLOOKUP(A243,[1]Sheet17!A:E,5,FALSE)&amp;""</f>
        <v xml:space="preserve"> (L18AB)</v>
      </c>
      <c r="E243" s="17" t="str">
        <f>VLOOKUP(A243,[1]Sheet17!A:C,3,FALSE)</f>
        <v>Encodes a nuclear localized member of the ribosomal L18ae/LX  protein family.  Loss of function mutations show reduced transmission through the gametophytes and embryo lethality.</v>
      </c>
      <c r="F243" s="17">
        <v>50</v>
      </c>
      <c r="G243" s="17">
        <v>53.9</v>
      </c>
      <c r="H243" s="17">
        <v>36</v>
      </c>
      <c r="I243" s="17">
        <v>23</v>
      </c>
      <c r="J243" s="17"/>
      <c r="K243" s="17">
        <v>12</v>
      </c>
      <c r="L243" s="17">
        <v>23</v>
      </c>
      <c r="M243" s="17">
        <v>10</v>
      </c>
      <c r="N243" s="17">
        <v>5</v>
      </c>
    </row>
    <row r="244" spans="1:14">
      <c r="A244" s="17" t="s">
        <v>699</v>
      </c>
      <c r="B244" s="17" t="s">
        <v>1133</v>
      </c>
      <c r="C244" s="17" t="s">
        <v>1133</v>
      </c>
      <c r="D244" s="17" t="str">
        <f>VLOOKUP(A244,[1]Sheet17!A:E,5,FALSE)&amp;""</f>
        <v/>
      </c>
      <c r="E244" s="17" t="str">
        <f>VLOOKUP(A244,[1]Sheet17!A:C,3,FALSE)</f>
        <v>Trimeric LpxA-like enzyme;(source:Araport11)</v>
      </c>
      <c r="F244" s="17">
        <v>19.3</v>
      </c>
      <c r="G244" s="17">
        <v>33.4</v>
      </c>
      <c r="H244" s="17">
        <v>15.3</v>
      </c>
      <c r="I244" s="17">
        <v>20.100000000000001</v>
      </c>
      <c r="J244" s="17"/>
      <c r="K244" s="17">
        <v>18</v>
      </c>
      <c r="L244" s="17">
        <v>38</v>
      </c>
      <c r="M244" s="17">
        <v>11</v>
      </c>
      <c r="N244" s="17">
        <v>22</v>
      </c>
    </row>
    <row r="245" spans="1:14">
      <c r="A245" s="17" t="s">
        <v>355</v>
      </c>
      <c r="B245" s="17" t="s">
        <v>1133</v>
      </c>
      <c r="C245" s="17" t="s">
        <v>1133</v>
      </c>
      <c r="D245" s="17" t="str">
        <f>VLOOKUP(A245,[1]Sheet17!A:E,5,FALSE)&amp;""</f>
        <v/>
      </c>
      <c r="E245" s="17" t="str">
        <f>VLOOKUP(A245,[1]Sheet17!A:C,3,FALSE)</f>
        <v>kinase superfamily with octicosapeptide/Phox/Bem1p domain-containing protein;(source:Araport11)</v>
      </c>
      <c r="F245" s="17">
        <v>8.6</v>
      </c>
      <c r="G245" s="17">
        <v>23.9</v>
      </c>
      <c r="H245" s="17">
        <v>5</v>
      </c>
      <c r="I245" s="17">
        <v>11.4</v>
      </c>
      <c r="J245" s="17"/>
      <c r="K245" s="17">
        <v>14</v>
      </c>
      <c r="L245" s="17">
        <v>70</v>
      </c>
      <c r="M245" s="17">
        <v>6</v>
      </c>
      <c r="N245" s="17">
        <v>24</v>
      </c>
    </row>
    <row r="246" spans="1:14">
      <c r="A246" s="17" t="s">
        <v>716</v>
      </c>
      <c r="B246" s="17" t="s">
        <v>1133</v>
      </c>
      <c r="C246" s="17" t="s">
        <v>1133</v>
      </c>
      <c r="D246" s="17" t="str">
        <f>VLOOKUP(A246,[1]Sheet17!A:E,5,FALSE)&amp;""</f>
        <v>GNARLED (GRL)</v>
      </c>
      <c r="E246" s="17" t="str">
        <f>VLOOKUP(A246,[1]Sheet17!A:C,3,FALSE)</f>
        <v>Component of the WAVE protein complex which act as activators of ARP2/3 complex involved in actin nucleation. Required for trichome morphogenesis. Mutant displays distorted trichomes, a phenotype that can be phenocopied by treatment of WT plants with actin-interacting drugs. Its ER localization is independent of upstream SPK1 activation signaling and the physical association with the WAVE/SCAR Regulatory complex binding partner SRA1. ER-localized NAP1 has little colocalization with actin and represent the inactive pool of NAP1 in these cell types.</v>
      </c>
      <c r="F246" s="17">
        <v>20.5</v>
      </c>
      <c r="G246" s="17">
        <v>34.4</v>
      </c>
      <c r="H246" s="17">
        <v>6.2</v>
      </c>
      <c r="I246" s="17">
        <v>23.9</v>
      </c>
      <c r="J246" s="17"/>
      <c r="K246" s="17">
        <v>22</v>
      </c>
      <c r="L246" s="17">
        <v>63</v>
      </c>
      <c r="M246" s="17">
        <v>7</v>
      </c>
      <c r="N246" s="17">
        <v>31</v>
      </c>
    </row>
    <row r="247" spans="1:14">
      <c r="A247" s="17" t="s">
        <v>624</v>
      </c>
      <c r="B247" s="17" t="s">
        <v>1133</v>
      </c>
      <c r="C247" s="17" t="s">
        <v>1133</v>
      </c>
      <c r="D247" s="17" t="str">
        <f>VLOOKUP(A247,[1]Sheet17!A:E,5,FALSE)&amp;""</f>
        <v/>
      </c>
      <c r="E247" s="17" t="str">
        <f>VLOOKUP(A247,[1]Sheet17!A:C,3,FALSE)</f>
        <v>Phosphoribosyltransferase family protein;(source:Araport11)</v>
      </c>
      <c r="F247" s="17">
        <v>24.6</v>
      </c>
      <c r="G247" s="17">
        <v>36.200000000000003</v>
      </c>
      <c r="H247" s="17">
        <v>32.299999999999997</v>
      </c>
      <c r="I247" s="17">
        <v>13.7</v>
      </c>
      <c r="J247" s="17"/>
      <c r="K247" s="17">
        <v>8</v>
      </c>
      <c r="L247" s="17">
        <v>13</v>
      </c>
      <c r="M247" s="17">
        <v>10</v>
      </c>
      <c r="N247" s="17">
        <v>4</v>
      </c>
    </row>
    <row r="248" spans="1:14">
      <c r="A248" s="17" t="s">
        <v>464</v>
      </c>
      <c r="B248" s="17" t="s">
        <v>1133</v>
      </c>
      <c r="C248" s="17" t="s">
        <v>1133</v>
      </c>
      <c r="D248" s="17" t="str">
        <f>VLOOKUP(A248,[1]Sheet17!A:E,5,FALSE)&amp;""</f>
        <v/>
      </c>
      <c r="E248" s="17" t="str">
        <f>VLOOKUP(A248,[1]Sheet17!A:C,3,FALSE)</f>
        <v>Ribosomal protein S11 family protein;(source:Araport11)</v>
      </c>
      <c r="F248" s="17">
        <v>44.7</v>
      </c>
      <c r="G248" s="17">
        <v>44</v>
      </c>
      <c r="H248" s="17">
        <v>44.7</v>
      </c>
      <c r="I248" s="17">
        <v>37.299999999999997</v>
      </c>
      <c r="J248" s="17"/>
      <c r="K248" s="17">
        <v>12</v>
      </c>
      <c r="L248" s="17">
        <v>17</v>
      </c>
      <c r="M248" s="17">
        <v>11</v>
      </c>
      <c r="N248" s="17">
        <v>7</v>
      </c>
    </row>
    <row r="249" spans="1:14">
      <c r="A249" s="17" t="s">
        <v>956</v>
      </c>
      <c r="B249" s="17" t="s">
        <v>1133</v>
      </c>
      <c r="C249" s="17" t="s">
        <v>1133</v>
      </c>
      <c r="D249" s="17" t="str">
        <f>VLOOKUP(A249,[1]Sheet17!A:E,5,FALSE)&amp;""</f>
        <v/>
      </c>
      <c r="E249" s="17" t="str">
        <f>VLOOKUP(A249,[1]Sheet17!A:C,3,FALSE)</f>
        <v>Modifier of rudimentary (Mod(r)) protein;(source:Araport11)</v>
      </c>
      <c r="F249" s="17">
        <v>10.6</v>
      </c>
      <c r="G249" s="17">
        <v>22</v>
      </c>
      <c r="H249" s="17">
        <v>4.5999999999999996</v>
      </c>
      <c r="I249" s="17">
        <v>4.5999999999999996</v>
      </c>
      <c r="J249" s="17"/>
      <c r="K249" s="17">
        <v>2</v>
      </c>
      <c r="L249" s="17">
        <v>5</v>
      </c>
      <c r="M249" s="17">
        <v>1</v>
      </c>
      <c r="N249" s="17">
        <v>1</v>
      </c>
    </row>
    <row r="250" spans="1:14">
      <c r="A250" s="17" t="s">
        <v>844</v>
      </c>
      <c r="B250" s="17" t="s">
        <v>1133</v>
      </c>
      <c r="C250" s="17" t="s">
        <v>1133</v>
      </c>
      <c r="D250" s="17" t="str">
        <f>VLOOKUP(A250,[1]Sheet17!A:E,5,FALSE)&amp;""</f>
        <v>XYLOGLUCAN ENDOTRANSGLUCOSYLASE/HYDROLASE 32 (XTH32)</v>
      </c>
      <c r="E250" s="17" t="str">
        <f>VLOOKUP(A250,[1]Sheet17!A:C,3,FALSE)</f>
        <v>Encodes a xyloglucan endotransglycosylase/hydrolase. Protein sequence and phylogenetic analysis indicates that this enzyme resides in Group III-A of the XTH family, with high similarity to Tropaeolum majus (nasturtium) xyloglucanase 1 (TmNXG1). By sequence similarity to XTH31 (At3g44990) and in vivo analysis, likely to exhibit predominant xyloglucan endo-hydrolase activity (EC 3.2.1.151) with only limited potential to act as a xyloglucan endo-transglycosylase (EC 2.4.1.207).</v>
      </c>
      <c r="F250" s="17">
        <v>14.1</v>
      </c>
      <c r="G250" s="17">
        <v>27.1</v>
      </c>
      <c r="H250" s="17">
        <v>7.4</v>
      </c>
      <c r="I250" s="17">
        <v>11.4</v>
      </c>
      <c r="J250" s="17"/>
      <c r="K250" s="17">
        <v>5</v>
      </c>
      <c r="L250" s="17">
        <v>9</v>
      </c>
      <c r="M250" s="17">
        <v>3</v>
      </c>
      <c r="N250" s="17">
        <v>4</v>
      </c>
    </row>
    <row r="251" spans="1:14">
      <c r="A251" s="17" t="s">
        <v>496</v>
      </c>
      <c r="B251" s="17" t="s">
        <v>1133</v>
      </c>
      <c r="C251" s="17" t="s">
        <v>1133</v>
      </c>
      <c r="D251" s="17" t="str">
        <f>VLOOKUP(A251,[1]Sheet17!A:E,5,FALSE)&amp;""</f>
        <v>METHIONINE ADENOSYLTRANSFERASE 3 (MAT3)</v>
      </c>
      <c r="E251" s="17" t="str">
        <f>VLOOKUP(A251,[1]Sheet17!A:C,3,FALSE)</f>
        <v>methionine adenosyltransferase 3;(source:Araport11)</v>
      </c>
      <c r="F251" s="17">
        <v>40</v>
      </c>
      <c r="G251" s="17">
        <v>62.8</v>
      </c>
      <c r="H251" s="17">
        <v>40</v>
      </c>
      <c r="I251" s="17">
        <v>11.3</v>
      </c>
      <c r="J251" s="17"/>
      <c r="K251" s="17">
        <v>10</v>
      </c>
      <c r="L251" s="17">
        <v>24</v>
      </c>
      <c r="M251" s="17">
        <v>10</v>
      </c>
      <c r="N251" s="17">
        <v>3</v>
      </c>
    </row>
    <row r="252" spans="1:14">
      <c r="A252" s="17" t="s">
        <v>591</v>
      </c>
      <c r="B252" s="17" t="s">
        <v>1133</v>
      </c>
      <c r="C252" s="17" t="s">
        <v>1133</v>
      </c>
      <c r="D252" s="17" t="str">
        <f>VLOOKUP(A252,[1]Sheet17!A:E,5,FALSE)&amp;""</f>
        <v/>
      </c>
      <c r="E252" s="17" t="str">
        <f>VLOOKUP(A252,[1]Sheet17!A:C,3,FALSE)</f>
        <v>phosphoribosylaminoimidazole carboxylase, putative / AIR carboxylase;(source:Araport11)</v>
      </c>
      <c r="F252" s="17">
        <v>17.3</v>
      </c>
      <c r="G252" s="17">
        <v>48.1</v>
      </c>
      <c r="H252" s="17">
        <v>17.3</v>
      </c>
      <c r="I252" s="17">
        <v>35.5</v>
      </c>
      <c r="J252" s="17"/>
      <c r="K252" s="17">
        <v>10</v>
      </c>
      <c r="L252" s="17">
        <v>44</v>
      </c>
      <c r="M252" s="17">
        <v>9</v>
      </c>
      <c r="N252" s="17">
        <v>22</v>
      </c>
    </row>
    <row r="253" spans="1:14">
      <c r="A253" s="17" t="s">
        <v>1056</v>
      </c>
      <c r="B253" s="17" t="s">
        <v>1133</v>
      </c>
      <c r="C253" s="17" t="s">
        <v>1133</v>
      </c>
      <c r="D253" s="17" t="str">
        <f>VLOOKUP(A253,[1]Sheet17!A:E,5,FALSE)&amp;""</f>
        <v>VACUOLELESS 1 (VCL1)</v>
      </c>
      <c r="E253" s="17" t="str">
        <f>VLOOKUP(A253,[1]Sheet17!A:C,3,FALSE)</f>
        <v>necessary for proper vacuole formation and morphogenesis in Arabidopsis</v>
      </c>
      <c r="F253" s="17">
        <v>3.4</v>
      </c>
      <c r="G253" s="17">
        <v>14.9</v>
      </c>
      <c r="H253" s="17">
        <v>1.3</v>
      </c>
      <c r="I253" s="17">
        <v>10.199999999999999</v>
      </c>
      <c r="J253" s="17"/>
      <c r="K253" s="17">
        <v>2</v>
      </c>
      <c r="L253" s="17">
        <v>12</v>
      </c>
      <c r="M253" s="17">
        <v>1</v>
      </c>
      <c r="N253" s="17">
        <v>8</v>
      </c>
    </row>
    <row r="254" spans="1:14">
      <c r="A254" s="17" t="s">
        <v>568</v>
      </c>
      <c r="B254" s="17" t="s">
        <v>1133</v>
      </c>
      <c r="C254" s="17" t="s">
        <v>1133</v>
      </c>
      <c r="D254" s="17" t="str">
        <f>VLOOKUP(A254,[1]Sheet17!A:E,5,FALSE)&amp;""</f>
        <v>ACETYL CO-ENZYME A CARBOXYLASE CARBOXYLTRANSFERASE ALPHA SUBUNIT (CAC3)</v>
      </c>
      <c r="E254" s="17" t="str">
        <f>VLOOKUP(A254,[1]Sheet17!A:C,3,FALSE)</f>
        <v>encodes the carboxyltransferase alpha subunit of acetyl-CoA carboxylase, involved in de novo fatty acid biosynthesis</v>
      </c>
      <c r="F254" s="17">
        <v>30.6</v>
      </c>
      <c r="G254" s="17">
        <v>44.1</v>
      </c>
      <c r="H254" s="17">
        <v>16.3</v>
      </c>
      <c r="I254" s="17">
        <v>36</v>
      </c>
      <c r="J254" s="17"/>
      <c r="K254" s="17">
        <v>18</v>
      </c>
      <c r="L254" s="17">
        <v>35</v>
      </c>
      <c r="M254" s="17">
        <v>11</v>
      </c>
      <c r="N254" s="17">
        <v>35</v>
      </c>
    </row>
    <row r="255" spans="1:14">
      <c r="A255" s="17" t="s">
        <v>677</v>
      </c>
      <c r="B255" s="17" t="s">
        <v>1133</v>
      </c>
      <c r="C255" s="17" t="s">
        <v>1133</v>
      </c>
      <c r="D255" s="17" t="str">
        <f>VLOOKUP(A255,[1]Sheet17!A:E,5,FALSE)&amp;""</f>
        <v>PYRIDOXINE BIOSYNTHESIS 1.1 (PDX1.1)</v>
      </c>
      <c r="E255" s="17" t="str">
        <f>VLOOKUP(A255,[1]Sheet17!A:C,3,FALSE)</f>
        <v>Encodes a protein predicted to function in tandem with PDX2 to form glutamine amidotransferase complex with involved in vitamin B6 biosynthesis. The mRNA is cell-to-cell mobile.</v>
      </c>
      <c r="F255" s="17">
        <v>20.100000000000001</v>
      </c>
      <c r="G255" s="17">
        <v>35.6</v>
      </c>
      <c r="H255" s="17">
        <v>15.2</v>
      </c>
      <c r="I255" s="17">
        <v>22.3</v>
      </c>
      <c r="J255" s="17"/>
      <c r="K255" s="17">
        <v>6</v>
      </c>
      <c r="L255" s="17">
        <v>20</v>
      </c>
      <c r="M255" s="17">
        <v>5</v>
      </c>
      <c r="N255" s="17">
        <v>7</v>
      </c>
    </row>
    <row r="256" spans="1:14">
      <c r="A256" s="17" t="s">
        <v>599</v>
      </c>
      <c r="B256" s="17" t="s">
        <v>1133</v>
      </c>
      <c r="C256" s="17" t="s">
        <v>1133</v>
      </c>
      <c r="D256" s="17" t="str">
        <f>VLOOKUP(A256,[1]Sheet17!A:E,5,FALSE)&amp;""</f>
        <v>CAX-INTERACTING PROTEIN 2 (CXIP2)</v>
      </c>
      <c r="E256" s="17" t="str">
        <f>VLOOKUP(A256,[1]Sheet17!A:C,3,FALSE)</f>
        <v>Encodes protein homologous to CXIP1.  CXIP1 is a PICOT domain containing protein interacts with CAX1, a high capacity calcium transporter.  However, CXP2 does not interact with CAX1 and only moderately activates another calcium transporter CAX4.</v>
      </c>
      <c r="F256" s="17">
        <v>36.9</v>
      </c>
      <c r="G256" s="17">
        <v>36.5</v>
      </c>
      <c r="H256" s="17">
        <v>32.1</v>
      </c>
      <c r="I256" s="17">
        <v>8.5</v>
      </c>
      <c r="J256" s="17"/>
      <c r="K256" s="17">
        <v>7</v>
      </c>
      <c r="L256" s="17">
        <v>9</v>
      </c>
      <c r="M256" s="17">
        <v>6</v>
      </c>
      <c r="N256" s="17">
        <v>3</v>
      </c>
    </row>
    <row r="257" spans="1:14">
      <c r="A257" s="17" t="s">
        <v>540</v>
      </c>
      <c r="B257" s="17" t="s">
        <v>1133</v>
      </c>
      <c r="C257" s="17" t="s">
        <v>1133</v>
      </c>
      <c r="D257" s="17" t="str">
        <f>VLOOKUP(A257,[1]Sheet17!A:E,5,FALSE)&amp;""</f>
        <v/>
      </c>
      <c r="E257" s="17" t="str">
        <f>VLOOKUP(A257,[1]Sheet17!A:C,3,FALSE)</f>
        <v>RNA-binding KH domain-containing protein;(source:Araport11)</v>
      </c>
      <c r="F257" s="17">
        <v>43.7</v>
      </c>
      <c r="G257" s="17">
        <v>48.3</v>
      </c>
      <c r="H257" s="17">
        <v>38.799999999999997</v>
      </c>
      <c r="I257" s="17">
        <v>5.2</v>
      </c>
      <c r="J257" s="17"/>
      <c r="K257" s="17">
        <v>8</v>
      </c>
      <c r="L257" s="17">
        <v>20</v>
      </c>
      <c r="M257" s="17">
        <v>8</v>
      </c>
      <c r="N257" s="17">
        <v>1</v>
      </c>
    </row>
    <row r="258" spans="1:14">
      <c r="A258" s="17" t="s">
        <v>1090</v>
      </c>
      <c r="B258" s="17" t="s">
        <v>1133</v>
      </c>
      <c r="C258" s="17" t="s">
        <v>1133</v>
      </c>
      <c r="D258" s="17" t="str">
        <f>VLOOKUP(A258,[1]Sheet17!A:E,5,FALSE)&amp;""</f>
        <v>PHOSPHORYLETHANOLAMINE CYTIDYLYLTRANSFERASE 1 (PECT1)</v>
      </c>
      <c r="E258" s="17" t="str">
        <f>VLOOKUP(A258,[1]Sheet17!A:C,3,FALSE)</f>
        <v>Encodes a mitochondrial ethanolamine-phosphate cytidylyltransferase, involved in phosphatidylethanolamine (PE) biosynthesis.</v>
      </c>
      <c r="F258" s="17">
        <v>2.6</v>
      </c>
      <c r="G258" s="17">
        <v>13.1</v>
      </c>
      <c r="H258" s="17">
        <v>2.6</v>
      </c>
      <c r="I258" s="17">
        <v>6.2</v>
      </c>
      <c r="J258" s="17"/>
      <c r="K258" s="17">
        <v>1</v>
      </c>
      <c r="L258" s="17">
        <v>4</v>
      </c>
      <c r="M258" s="17">
        <v>1</v>
      </c>
      <c r="N258" s="17">
        <v>2</v>
      </c>
    </row>
    <row r="259" spans="1:14">
      <c r="A259" s="17" t="s">
        <v>509</v>
      </c>
      <c r="B259" s="17" t="s">
        <v>1133</v>
      </c>
      <c r="C259" s="17" t="s">
        <v>1133</v>
      </c>
      <c r="D259" s="17" t="str">
        <f>VLOOKUP(A259,[1]Sheet17!A:E,5,FALSE)&amp;""</f>
        <v>ANNEXIN 4 (ANNAT4)</v>
      </c>
      <c r="E259" s="17" t="str">
        <f>VLOOKUP(A259,[1]Sheet17!A:C,3,FALSE)</f>
        <v>Annexins are a family of calcium dependent membrane binding proteins though to be involved in Golgi mediated secretion. This is one of four annexins identified in Arabidopsis.</v>
      </c>
      <c r="F259" s="17">
        <v>39.200000000000003</v>
      </c>
      <c r="G259" s="17">
        <v>48.9</v>
      </c>
      <c r="H259" s="17">
        <v>35.4</v>
      </c>
      <c r="I259" s="17">
        <v>22.6</v>
      </c>
      <c r="J259" s="17"/>
      <c r="K259" s="17">
        <v>13</v>
      </c>
      <c r="L259" s="17">
        <v>18</v>
      </c>
      <c r="M259" s="17">
        <v>12</v>
      </c>
      <c r="N259" s="17">
        <v>5</v>
      </c>
    </row>
    <row r="260" spans="1:14">
      <c r="A260" s="17" t="s">
        <v>770</v>
      </c>
      <c r="B260" s="17" t="s">
        <v>1133</v>
      </c>
      <c r="C260" s="17" t="s">
        <v>1133</v>
      </c>
      <c r="D260" s="17" t="str">
        <f>VLOOKUP(A260,[1]Sheet17!A:E,5,FALSE)&amp;""</f>
        <v>PLASMA MEMBRANE INTRINSIC PROTEIN 2E (PIP2E)</v>
      </c>
      <c r="E260" s="17" t="str">
        <f>VLOOKUP(A260,[1]Sheet17!A:C,3,FALSE)</f>
        <v>plasma membrane intrinsic protein 2E;(source:Araport11)</v>
      </c>
      <c r="F260" s="17">
        <v>17.3</v>
      </c>
      <c r="G260" s="17">
        <v>22.8</v>
      </c>
      <c r="H260" s="17">
        <v>17.3</v>
      </c>
      <c r="I260" s="17">
        <v>14.5</v>
      </c>
      <c r="J260" s="17"/>
      <c r="K260" s="17">
        <v>10</v>
      </c>
      <c r="L260" s="17">
        <v>20</v>
      </c>
      <c r="M260" s="17">
        <v>8</v>
      </c>
      <c r="N260" s="17">
        <v>12</v>
      </c>
    </row>
    <row r="261" spans="1:14">
      <c r="A261" s="17" t="s">
        <v>481</v>
      </c>
      <c r="B261" s="17" t="s">
        <v>1133</v>
      </c>
      <c r="C261" s="17" t="s">
        <v>1133</v>
      </c>
      <c r="D261" s="17" t="str">
        <f>VLOOKUP(A261,[1]Sheet17!A:E,5,FALSE)&amp;""</f>
        <v>DELTA1-PYRROLINE-5-CARBOXYLATE SYNTHASE 1 (P5CS1)</v>
      </c>
      <c r="E261" s="17" t="str">
        <f>VLOOKUP(A261,[1]Sheet17!A:C,3,FALSE)</f>
        <v>encodes a delta1-pyrroline-5-carboxylate synthase that catalyzes the rate-limiting enzyme in the biosynthesis of proline. Gene is expressed in reproductive organs and tissues under non-stress conditions but in the whole plant under water-limiting condition. Expression is also induced by abscisic acid and salt stress in a light-dependent manner. encodes a delta1-pyrroline-5-carboxylate synthase that catalyzes the rate-limiting enzyme in the biosynthesis of proline. Gene is expressed in reproductive organs and tissues under non-stress conditions but in the whole plant under water-limiting condition. Expression is also induced by abscisic acid and salt stress in a light-dependent manner. P5CS1 appears to be involved in salt stress responses related to proline accumulation, including protection from reactive oxidative species. P5CS1 appears to be present in different cells and/or different subcellular locations from P5CS2 in a tissue-dependent manner.</v>
      </c>
      <c r="F261" s="17">
        <v>37.700000000000003</v>
      </c>
      <c r="G261" s="17">
        <v>51.6</v>
      </c>
      <c r="H261" s="17">
        <v>23.3</v>
      </c>
      <c r="I261" s="17">
        <v>47.7</v>
      </c>
      <c r="J261" s="17"/>
      <c r="K261" s="17">
        <v>26</v>
      </c>
      <c r="L261" s="17">
        <v>60</v>
      </c>
      <c r="M261" s="17">
        <v>23</v>
      </c>
      <c r="N261" s="17">
        <v>47</v>
      </c>
    </row>
    <row r="262" spans="1:14">
      <c r="A262" s="17" t="s">
        <v>754</v>
      </c>
      <c r="B262" s="17" t="s">
        <v>1133</v>
      </c>
      <c r="C262" s="17" t="s">
        <v>1133</v>
      </c>
      <c r="D262" s="17" t="str">
        <f>VLOOKUP(A262,[1]Sheet17!A:E,5,FALSE)&amp;""</f>
        <v>EUKARYOTIC TRANSLATION INITIATION FACTOR 2 (EIF2)</v>
      </c>
      <c r="E262" s="17" t="str">
        <f>VLOOKUP(A262,[1]Sheet17!A:C,3,FALSE)</f>
        <v>translation initiation factor eIF2 p47 subunit homolog</v>
      </c>
      <c r="F262" s="17">
        <v>17.399999999999999</v>
      </c>
      <c r="G262" s="17">
        <v>37.9</v>
      </c>
      <c r="H262" s="17">
        <v>3.8</v>
      </c>
      <c r="I262" s="17">
        <v>16.399999999999999</v>
      </c>
      <c r="J262" s="17"/>
      <c r="K262" s="17">
        <v>4</v>
      </c>
      <c r="L262" s="17">
        <v>7</v>
      </c>
      <c r="M262" s="17">
        <v>1</v>
      </c>
      <c r="N262" s="17">
        <v>3</v>
      </c>
    </row>
    <row r="263" spans="1:14">
      <c r="A263" s="17" t="s">
        <v>1067</v>
      </c>
      <c r="B263" s="17" t="s">
        <v>1133</v>
      </c>
      <c r="C263" s="17" t="s">
        <v>1133</v>
      </c>
      <c r="D263" s="17" t="str">
        <f>VLOOKUP(A263,[1]Sheet17!A:E,5,FALSE)&amp;""</f>
        <v>BASIC LEUCINE-ZIPPER 18 (BZIP18)</v>
      </c>
      <c r="E263" s="17" t="str">
        <f>VLOOKUP(A263,[1]Sheet17!A:C,3,FALSE)</f>
        <v>Basic-leucine zipper (bZIP) transcription factor family protein;(source:Araport11)</v>
      </c>
      <c r="F263" s="17">
        <v>3.5</v>
      </c>
      <c r="G263" s="17">
        <v>15.8</v>
      </c>
      <c r="H263" s="17">
        <v>4.9000000000000004</v>
      </c>
      <c r="I263" s="17">
        <v>4.9000000000000004</v>
      </c>
      <c r="J263" s="17"/>
      <c r="K263" s="17">
        <v>1</v>
      </c>
      <c r="L263" s="17">
        <v>4</v>
      </c>
      <c r="M263" s="17">
        <v>1</v>
      </c>
      <c r="N263" s="17">
        <v>1</v>
      </c>
    </row>
    <row r="264" spans="1:14">
      <c r="A264" s="17" t="s">
        <v>1076</v>
      </c>
      <c r="B264" s="17" t="s">
        <v>1133</v>
      </c>
      <c r="C264" s="17" t="s">
        <v>1133</v>
      </c>
      <c r="D264" s="17" t="str">
        <f>VLOOKUP(A264,[1]Sheet17!A:E,5,FALSE)&amp;""</f>
        <v/>
      </c>
      <c r="E264" s="17" t="str">
        <f>VLOOKUP(A264,[1]Sheet17!A:C,3,FALSE)</f>
        <v>S-adenosyl-L-methionine-dependent methyltransferases superfamily protein;(source:Araport11)</v>
      </c>
      <c r="F264" s="17">
        <v>7.1</v>
      </c>
      <c r="G264" s="17">
        <v>14.5</v>
      </c>
      <c r="H264" s="17">
        <v>2.8</v>
      </c>
      <c r="I264" s="17">
        <v>2.8</v>
      </c>
      <c r="J264" s="17"/>
      <c r="K264" s="17">
        <v>2</v>
      </c>
      <c r="L264" s="17">
        <v>4</v>
      </c>
      <c r="M264" s="17">
        <v>1</v>
      </c>
      <c r="N264" s="17">
        <v>1</v>
      </c>
    </row>
    <row r="265" spans="1:14">
      <c r="A265" s="17" t="s">
        <v>772</v>
      </c>
      <c r="B265" s="17" t="s">
        <v>1133</v>
      </c>
      <c r="C265" s="17" t="s">
        <v>1133</v>
      </c>
      <c r="D265" s="17" t="str">
        <f>VLOOKUP(A265,[1]Sheet17!A:E,5,FALSE)&amp;""</f>
        <v>BLADE ON PETIOLE2 (BOP2)</v>
      </c>
      <c r="E265" s="17" t="str">
        <f>VLOOKUP(A265,[1]Sheet17!A:C,3,FALSE)</f>
        <v>Encodes BOP2, a cytoplasmic and nuclear-localized NPR1 like protein with BTB/POZ domain and ankyrin repeats. Interacts with BOP1 and appears to be genetically redundant with BOP1.bop1/bop2 double mutants have longer leaves, often with leaflets on the petiole, asymmetric flowers with extra organs and no nectaries. Also defective in floral organ abscission.  BOP1/2 promotes floral meristem fate and determinacy in a pathway targetting APETALA1 and AGAMOUS-LIKE24. PUCHI, BOP1 and BOP2 are redundantly required for expression of LFY and AP1. BOP2 is expressed in valve margin. Misexpression in stems causes short internodes and ectopic biosynthesis of lignin. BOP2 activity is antagonistic to BP (At4g08150) and PNY (At5g02030). BOP3 expression is restricted to pedicel axils by BP and PNY. BOP2 promotes KNAT6 (At1g23380) expression.</v>
      </c>
      <c r="F265" s="17">
        <v>18.3</v>
      </c>
      <c r="G265" s="17">
        <v>23</v>
      </c>
      <c r="H265" s="17">
        <v>13</v>
      </c>
      <c r="I265" s="17">
        <v>17.3</v>
      </c>
      <c r="J265" s="17"/>
      <c r="K265" s="17">
        <v>10</v>
      </c>
      <c r="L265" s="17">
        <v>10</v>
      </c>
      <c r="M265" s="17">
        <v>5</v>
      </c>
      <c r="N265" s="17">
        <v>10</v>
      </c>
    </row>
    <row r="266" spans="1:14">
      <c r="A266" s="17" t="s">
        <v>872</v>
      </c>
      <c r="B266" s="17" t="s">
        <v>1133</v>
      </c>
      <c r="C266" s="17" t="s">
        <v>1133</v>
      </c>
      <c r="D266" s="17" t="str">
        <f>VLOOKUP(A266,[1]Sheet17!A:E,5,FALSE)&amp;""</f>
        <v>S-FORMYLGLUTATHIONE HYDROLASE (SFGH)</v>
      </c>
      <c r="E266" s="17" t="str">
        <f>VLOOKUP(A266,[1]Sheet17!A:C,3,FALSE)</f>
        <v>Encodes a protein with S-formylglutathione hydrolase activity.</v>
      </c>
      <c r="F266" s="17">
        <v>18</v>
      </c>
      <c r="G266" s="17">
        <v>20.8</v>
      </c>
      <c r="H266" s="17">
        <v>10.6</v>
      </c>
      <c r="I266" s="17">
        <v>6</v>
      </c>
      <c r="J266" s="17"/>
      <c r="K266" s="17">
        <v>4</v>
      </c>
      <c r="L266" s="17">
        <v>6</v>
      </c>
      <c r="M266" s="17">
        <v>2</v>
      </c>
      <c r="N266" s="17">
        <v>1</v>
      </c>
    </row>
    <row r="267" spans="1:14">
      <c r="A267" s="17" t="s">
        <v>555</v>
      </c>
      <c r="B267" s="17" t="s">
        <v>1133</v>
      </c>
      <c r="C267" s="17" t="s">
        <v>1133</v>
      </c>
      <c r="D267" s="17" t="str">
        <f>VLOOKUP(A267,[1]Sheet17!A:E,5,FALSE)&amp;""</f>
        <v/>
      </c>
      <c r="E267" s="17" t="str">
        <f>VLOOKUP(A267,[1]Sheet17!A:C,3,FALSE)</f>
        <v>Ribosomal protein S5 family protein;(source:Araport11)</v>
      </c>
      <c r="F267" s="17">
        <v>37.200000000000003</v>
      </c>
      <c r="G267" s="17">
        <v>40</v>
      </c>
      <c r="H267" s="17">
        <v>40</v>
      </c>
      <c r="I267" s="17">
        <v>14.7</v>
      </c>
      <c r="J267" s="17"/>
      <c r="K267" s="17">
        <v>13</v>
      </c>
      <c r="L267" s="17">
        <v>23</v>
      </c>
      <c r="M267" s="17">
        <v>14</v>
      </c>
      <c r="N267" s="17">
        <v>5</v>
      </c>
    </row>
    <row r="268" spans="1:14">
      <c r="A268" s="17" t="s">
        <v>1079</v>
      </c>
      <c r="B268" s="17" t="s">
        <v>1133</v>
      </c>
      <c r="C268" s="17" t="s">
        <v>1133</v>
      </c>
      <c r="D268" s="17" t="str">
        <f>VLOOKUP(A268,[1]Sheet17!A:E,5,FALSE)&amp;""</f>
        <v>OXIDATIVE STRESS 2 (OXS2)</v>
      </c>
      <c r="E268" s="17" t="str">
        <f>VLOOKUP(A268,[1]Sheet17!A:C,3,FALSE)</f>
        <v>CCCH-type zinc finger protein with ARM repeat domain-containing protein;(source:Araport11)</v>
      </c>
      <c r="F268" s="17">
        <v>2.8</v>
      </c>
      <c r="G268" s="17">
        <v>14.7</v>
      </c>
      <c r="H268" s="17">
        <v>1.7</v>
      </c>
      <c r="I268" s="17">
        <v>7</v>
      </c>
      <c r="J268" s="17"/>
      <c r="K268" s="17">
        <v>4</v>
      </c>
      <c r="L268" s="17">
        <v>16</v>
      </c>
      <c r="M268" s="17">
        <v>2</v>
      </c>
      <c r="N268" s="17">
        <v>5</v>
      </c>
    </row>
    <row r="269" spans="1:14">
      <c r="A269" s="17" t="s">
        <v>1118</v>
      </c>
      <c r="B269" s="17" t="s">
        <v>1133</v>
      </c>
      <c r="C269" s="17" t="s">
        <v>1133</v>
      </c>
      <c r="D269" s="17" t="str">
        <f>VLOOKUP(A269,[1]Sheet17!A:E,5,FALSE)&amp;""</f>
        <v/>
      </c>
      <c r="E269" s="17" t="str">
        <f>VLOOKUP(A269,[1]Sheet17!A:C,3,FALSE)</f>
        <v>hypothetical protein;(source:Araport11)</v>
      </c>
      <c r="F269" s="17">
        <v>3.6</v>
      </c>
      <c r="G269" s="17">
        <v>5.3</v>
      </c>
      <c r="H269" s="17">
        <v>0.9</v>
      </c>
      <c r="I269" s="17">
        <v>2.7</v>
      </c>
      <c r="J269" s="17"/>
      <c r="K269" s="17">
        <v>4</v>
      </c>
      <c r="L269" s="17">
        <v>12</v>
      </c>
      <c r="M269" s="17">
        <v>1</v>
      </c>
      <c r="N269" s="17">
        <v>3</v>
      </c>
    </row>
    <row r="270" spans="1:14">
      <c r="A270" s="17" t="s">
        <v>864</v>
      </c>
      <c r="B270" s="17" t="s">
        <v>1133</v>
      </c>
      <c r="C270" s="17" t="s">
        <v>1133</v>
      </c>
      <c r="D270" s="17" t="str">
        <f>VLOOKUP(A270,[1]Sheet17!A:E,5,FALSE)&amp;""</f>
        <v>PHOSPHOLIPASE D BETA 1 (PLDBETA1)</v>
      </c>
      <c r="E270" s="17" t="str">
        <f>VLOOKUP(A270,[1]Sheet17!A:C,3,FALSE)</f>
        <v>phospholipase D (PLDbeta)</v>
      </c>
      <c r="F270" s="17">
        <v>13.2</v>
      </c>
      <c r="G270" s="17">
        <v>24.2</v>
      </c>
      <c r="H270" s="17">
        <v>4.8</v>
      </c>
      <c r="I270" s="17">
        <v>14.4</v>
      </c>
      <c r="J270" s="17"/>
      <c r="K270" s="17">
        <v>12</v>
      </c>
      <c r="L270" s="17">
        <v>30</v>
      </c>
      <c r="M270" s="17">
        <v>5</v>
      </c>
      <c r="N270" s="17">
        <v>15</v>
      </c>
    </row>
    <row r="271" spans="1:14">
      <c r="A271" s="17" t="s">
        <v>604</v>
      </c>
      <c r="B271" s="17" t="s">
        <v>1133</v>
      </c>
      <c r="C271" s="17" t="s">
        <v>1133</v>
      </c>
      <c r="D271" s="17" t="str">
        <f>VLOOKUP(A271,[1]Sheet17!A:E,5,FALSE)&amp;""</f>
        <v>RNA HELICASE 37 (RH37)</v>
      </c>
      <c r="E271" s="17" t="str">
        <f>VLOOKUP(A271,[1]Sheet17!A:C,3,FALSE)</f>
        <v>P-loop containing nucleoside triphosphate hydrolases superfamily protein;(source:Araport11)</v>
      </c>
      <c r="F271" s="17">
        <v>30</v>
      </c>
      <c r="G271" s="17">
        <v>35.9</v>
      </c>
      <c r="H271" s="17">
        <v>13</v>
      </c>
      <c r="I271" s="17">
        <v>32.9</v>
      </c>
      <c r="J271" s="17"/>
      <c r="K271" s="17">
        <v>14</v>
      </c>
      <c r="L271" s="17">
        <v>31</v>
      </c>
      <c r="M271" s="17">
        <v>7</v>
      </c>
      <c r="N271" s="17">
        <v>33</v>
      </c>
    </row>
    <row r="272" spans="1:14">
      <c r="A272" s="17" t="s">
        <v>1102</v>
      </c>
      <c r="B272" s="17" t="s">
        <v>1133</v>
      </c>
      <c r="C272" s="17" t="s">
        <v>1133</v>
      </c>
      <c r="D272" s="17" t="str">
        <f>VLOOKUP(A272,[1]Sheet17!A:E,5,FALSE)&amp;""</f>
        <v>TRICHOME BIREFRINGENCE-LIKE 39 (TBL39)</v>
      </c>
      <c r="E272" s="17" t="str">
        <f>VLOOKUP(A272,[1]Sheet17!A:C,3,FALSE)</f>
        <v>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v>
      </c>
      <c r="F272" s="17">
        <v>9</v>
      </c>
      <c r="G272" s="17">
        <v>6.8</v>
      </c>
      <c r="H272" s="17">
        <v>2.5</v>
      </c>
      <c r="I272" s="17">
        <v>2.5</v>
      </c>
      <c r="J272" s="17"/>
      <c r="K272" s="17">
        <v>3</v>
      </c>
      <c r="L272" s="17">
        <v>3</v>
      </c>
      <c r="M272" s="17">
        <v>1</v>
      </c>
      <c r="N272" s="17">
        <v>1</v>
      </c>
    </row>
    <row r="273" spans="1:14">
      <c r="A273" s="17" t="s">
        <v>715</v>
      </c>
      <c r="B273" s="17" t="s">
        <v>1133</v>
      </c>
      <c r="C273" s="17" t="s">
        <v>1133</v>
      </c>
      <c r="D273" s="17" t="str">
        <f>VLOOKUP(A273,[1]Sheet17!A:E,5,FALSE)&amp;""</f>
        <v>GENERAL REGULATORY FACTOR 9 (GRF9)</v>
      </c>
      <c r="E273" s="17" t="str">
        <f>VLOOKUP(A273,[1]Sheet17!A:C,3,FALSE)</f>
        <v>14-3-3 gene. Binds calcium and displays induced structural changes.</v>
      </c>
      <c r="F273" s="17">
        <v>18.100000000000001</v>
      </c>
      <c r="G273" s="17">
        <v>34.799999999999997</v>
      </c>
      <c r="H273" s="17">
        <v>17.399999999999999</v>
      </c>
      <c r="I273" s="17">
        <v>14.9</v>
      </c>
      <c r="J273" s="17"/>
      <c r="K273" s="17">
        <v>6</v>
      </c>
      <c r="L273" s="17">
        <v>12</v>
      </c>
      <c r="M273" s="17">
        <v>6</v>
      </c>
      <c r="N273" s="17">
        <v>3</v>
      </c>
    </row>
    <row r="274" spans="1:14">
      <c r="A274" s="17" t="s">
        <v>552</v>
      </c>
      <c r="B274" s="17" t="s">
        <v>1133</v>
      </c>
      <c r="C274" s="17" t="s">
        <v>1133</v>
      </c>
      <c r="D274" s="17" t="str">
        <f>VLOOKUP(A274,[1]Sheet17!A:E,5,FALSE)&amp;""</f>
        <v>PHOSPHOENOLPYRUVATE CARBOXYLASE 2 (PPC2)</v>
      </c>
      <c r="E274" s="17" t="str">
        <f>VLOOKUP(A274,[1]Sheet17!A:C,3,FALSE)</f>
        <v>Encodes one of four Arabidopsis phosphoenolpyruvate carboxylase proteins.PPC1 and PPC2 are crucial for balancing carbon and nitrogen metabolism.</v>
      </c>
      <c r="F274" s="17">
        <v>24</v>
      </c>
      <c r="G274" s="17">
        <v>51.4</v>
      </c>
      <c r="H274" s="17">
        <v>19.7</v>
      </c>
      <c r="I274" s="17">
        <v>37.200000000000003</v>
      </c>
      <c r="J274" s="17"/>
      <c r="K274" s="17">
        <v>20</v>
      </c>
      <c r="L274" s="17">
        <v>79</v>
      </c>
      <c r="M274" s="17">
        <v>17</v>
      </c>
      <c r="N274" s="17">
        <v>49</v>
      </c>
    </row>
    <row r="275" spans="1:14">
      <c r="A275" s="17" t="s">
        <v>537</v>
      </c>
      <c r="B275" s="17" t="s">
        <v>1133</v>
      </c>
      <c r="C275" s="17" t="s">
        <v>1133</v>
      </c>
      <c r="D275" s="17" t="str">
        <f>VLOOKUP(A275,[1]Sheet17!A:E,5,FALSE)&amp;""</f>
        <v>PLASTID RIBOSOMAL PROTEINS OF THE 50S SUBUNIT (PRPL3)</v>
      </c>
      <c r="E275" s="17" t="str">
        <f>VLOOKUP(A275,[1]Sheet17!A:C,3,FALSE)</f>
        <v>Ribosomal protein L3 family protein;(source:Araport11)</v>
      </c>
      <c r="F275" s="17">
        <v>40.200000000000003</v>
      </c>
      <c r="G275" s="17">
        <v>42.4</v>
      </c>
      <c r="H275" s="17">
        <v>31.7</v>
      </c>
      <c r="I275" s="17">
        <v>22.9</v>
      </c>
      <c r="J275" s="17"/>
      <c r="K275" s="17">
        <v>11</v>
      </c>
      <c r="L275" s="17">
        <v>15</v>
      </c>
      <c r="M275" s="17">
        <v>9</v>
      </c>
      <c r="N275" s="17">
        <v>5</v>
      </c>
    </row>
    <row r="276" spans="1:14">
      <c r="A276" s="17" t="s">
        <v>928</v>
      </c>
      <c r="B276" s="17" t="s">
        <v>1133</v>
      </c>
      <c r="C276" s="17" t="s">
        <v>1133</v>
      </c>
      <c r="D276" s="17" t="str">
        <f>VLOOKUP(A276,[1]Sheet17!A:E,5,FALSE)&amp;""</f>
        <v>O-ACETYLSERINE (THIOL) LYASE B (OASB)</v>
      </c>
      <c r="E276" s="17" t="str">
        <f>VLOOKUP(A276,[1]Sheet17!A:C,3,FALSE)</f>
        <v>Arabidopsis thaliana O-acetylserine (thiol) lyase (OAS-TL) isoform oasB, the key enzyme for fixation of inorganic sulfide. It catalyzes the formation of cysteine from O-acetylserine and inorganic sulfide. Required for pollen tube growth and/or fertilization.</v>
      </c>
      <c r="F276" s="17">
        <v>9.1999999999999993</v>
      </c>
      <c r="G276" s="17">
        <v>18.100000000000001</v>
      </c>
      <c r="H276" s="17">
        <v>9.1999999999999993</v>
      </c>
      <c r="I276" s="17">
        <v>8.1999999999999993</v>
      </c>
      <c r="J276" s="17"/>
      <c r="K276" s="17">
        <v>3</v>
      </c>
      <c r="L276" s="17">
        <v>5</v>
      </c>
      <c r="M276" s="17">
        <v>3</v>
      </c>
      <c r="N276" s="17">
        <v>2</v>
      </c>
    </row>
    <row r="277" spans="1:14">
      <c r="A277" s="17" t="s">
        <v>843</v>
      </c>
      <c r="B277" s="17" t="s">
        <v>1133</v>
      </c>
      <c r="C277" s="17" t="s">
        <v>1133</v>
      </c>
      <c r="D277" s="17" t="str">
        <f>VLOOKUP(A277,[1]Sheet17!A:E,5,FALSE)&amp;""</f>
        <v>HARMLESS TO OZONE LAYER 1 (HOL1)</v>
      </c>
      <c r="E277" s="17" t="str">
        <f>VLOOKUP(A277,[1]Sheet17!A:C,3,FALSE)</f>
        <v>HARMLESS TO OZONE LAYER 1;(source:Araport11)</v>
      </c>
      <c r="F277" s="17">
        <v>13</v>
      </c>
      <c r="G277" s="17">
        <v>32.5</v>
      </c>
      <c r="H277" s="17">
        <v>7.3</v>
      </c>
      <c r="I277" s="17">
        <v>7.3</v>
      </c>
      <c r="J277" s="17"/>
      <c r="K277" s="17">
        <v>2</v>
      </c>
      <c r="L277" s="17">
        <v>6</v>
      </c>
      <c r="M277" s="17">
        <v>1</v>
      </c>
      <c r="N277" s="17">
        <v>1</v>
      </c>
    </row>
    <row r="278" spans="1:14">
      <c r="A278" s="17" t="s">
        <v>753</v>
      </c>
      <c r="B278" s="17" t="s">
        <v>1133</v>
      </c>
      <c r="C278" s="17" t="s">
        <v>1133</v>
      </c>
      <c r="D278" s="17" t="str">
        <f>VLOOKUP(A278,[1]Sheet17!A:E,5,FALSE)&amp;""</f>
        <v>LATE EMBRYOGENESIS ABUNDANT 26 (LEA26)</v>
      </c>
      <c r="E278" s="17" t="str">
        <f>VLOOKUP(A278,[1]Sheet17!A:C,3,FALSE)</f>
        <v>Late embryogenesis abundant protein, group 2;(source:Araport11)</v>
      </c>
      <c r="F278" s="17">
        <v>18.8</v>
      </c>
      <c r="G278" s="17">
        <v>30.5</v>
      </c>
      <c r="H278" s="17">
        <v>15.4</v>
      </c>
      <c r="I278" s="17">
        <v>10.8</v>
      </c>
      <c r="J278" s="17"/>
      <c r="K278" s="17">
        <v>5</v>
      </c>
      <c r="L278" s="17">
        <v>7</v>
      </c>
      <c r="M278" s="17">
        <v>4</v>
      </c>
      <c r="N278" s="17">
        <v>3</v>
      </c>
    </row>
    <row r="279" spans="1:14">
      <c r="A279" s="17" t="s">
        <v>460</v>
      </c>
      <c r="B279" s="17" t="s">
        <v>1133</v>
      </c>
      <c r="C279" s="17" t="s">
        <v>1133</v>
      </c>
      <c r="D279" s="17" t="str">
        <f>VLOOKUP(A279,[1]Sheet17!A:E,5,FALSE)&amp;""</f>
        <v/>
      </c>
      <c r="E279" s="17" t="str">
        <f>VLOOKUP(A279,[1]Sheet17!A:C,3,FALSE)</f>
        <v>Ribosomal protein L30/L7 family protein;(source:Araport11)</v>
      </c>
      <c r="F279" s="17">
        <v>50.2</v>
      </c>
      <c r="G279" s="17">
        <v>54.7</v>
      </c>
      <c r="H279" s="17">
        <v>45.8</v>
      </c>
      <c r="I279" s="17">
        <v>21.5</v>
      </c>
      <c r="J279" s="17"/>
      <c r="K279" s="17">
        <v>20</v>
      </c>
      <c r="L279" s="17">
        <v>30</v>
      </c>
      <c r="M279" s="17">
        <v>16</v>
      </c>
      <c r="N279" s="17">
        <v>6</v>
      </c>
    </row>
    <row r="280" spans="1:14">
      <c r="A280" s="17" t="s">
        <v>536</v>
      </c>
      <c r="B280" s="17" t="s">
        <v>1133</v>
      </c>
      <c r="C280" s="17" t="s">
        <v>1133</v>
      </c>
      <c r="D280" s="17" t="str">
        <f>VLOOKUP(A280,[1]Sheet17!A:E,5,FALSE)&amp;""</f>
        <v>PHOSPHORIBOSYL DIPHOSPHATE SYNTHASE 5 (PRS5)</v>
      </c>
      <c r="E280" s="17" t="str">
        <f>VLOOKUP(A280,[1]Sheet17!A:C,3,FALSE)</f>
        <v>Phosphoribosyltransferase family protein;(source:Araport11)</v>
      </c>
      <c r="F280" s="17">
        <v>36.6</v>
      </c>
      <c r="G280" s="17">
        <v>43.5</v>
      </c>
      <c r="H280" s="17">
        <v>39.4</v>
      </c>
      <c r="I280" s="17">
        <v>18.3</v>
      </c>
      <c r="J280" s="17"/>
      <c r="K280" s="17">
        <v>10</v>
      </c>
      <c r="L280" s="17">
        <v>17</v>
      </c>
      <c r="M280" s="17">
        <v>11</v>
      </c>
      <c r="N280" s="17">
        <v>5</v>
      </c>
    </row>
    <row r="281" spans="1:14">
      <c r="A281" s="17" t="s">
        <v>1044</v>
      </c>
      <c r="B281" s="17" t="s">
        <v>1133</v>
      </c>
      <c r="C281" s="17" t="s">
        <v>1133</v>
      </c>
      <c r="D281" s="17" t="str">
        <f>VLOOKUP(A281,[1]Sheet17!A:E,5,FALSE)&amp;""</f>
        <v/>
      </c>
      <c r="E281" s="17" t="str">
        <f>VLOOKUP(A281,[1]Sheet17!A:C,3,FALSE)</f>
        <v>TRIGALACTOSYLDIACYLGLYCEROL-like protein;(source:Araport11)</v>
      </c>
      <c r="F281" s="17">
        <v>4.9000000000000004</v>
      </c>
      <c r="G281" s="17">
        <v>15.3</v>
      </c>
      <c r="H281" s="17">
        <v>8.4</v>
      </c>
      <c r="I281" s="17">
        <v>2.4</v>
      </c>
      <c r="J281" s="17"/>
      <c r="K281" s="17">
        <v>2</v>
      </c>
      <c r="L281" s="17">
        <v>5</v>
      </c>
      <c r="M281" s="17">
        <v>3</v>
      </c>
      <c r="N281" s="17">
        <v>1</v>
      </c>
    </row>
    <row r="282" spans="1:14">
      <c r="A282" s="17" t="s">
        <v>923</v>
      </c>
      <c r="B282" s="17" t="s">
        <v>1133</v>
      </c>
      <c r="C282" s="17" t="s">
        <v>1133</v>
      </c>
      <c r="D282" s="17" t="str">
        <f>VLOOKUP(A282,[1]Sheet17!A:E,5,FALSE)&amp;""</f>
        <v>PLANT VAP HOMOLOG 12 (PVA12)</v>
      </c>
      <c r="E282" s="17" t="str">
        <f>VLOOKUP(A282,[1]Sheet17!A:C,3,FALSE)</f>
        <v>Encodes a Plant VAMP-Associated protein that localizes to the ER and binds to the sitosterol-binding protein ORP3a. The WFDE motif in ORP3a appears to be important for this direct interaction. Mutation of this motif causes ORP3a to relocalize to the Golgi and cytosol. The interaction between PVA12 and ORP3a does not appear to be sterol-dependent. The mRNA is cell-to-cell mobile.</v>
      </c>
      <c r="F282" s="17">
        <v>6.7</v>
      </c>
      <c r="G282" s="17">
        <v>23</v>
      </c>
      <c r="H282" s="17">
        <v>10.5</v>
      </c>
      <c r="I282" s="17">
        <v>5.4</v>
      </c>
      <c r="J282" s="17"/>
      <c r="K282" s="17">
        <v>1</v>
      </c>
      <c r="L282" s="17">
        <v>4</v>
      </c>
      <c r="M282" s="17">
        <v>2</v>
      </c>
      <c r="N282" s="17">
        <v>1</v>
      </c>
    </row>
    <row r="283" spans="1:14">
      <c r="A283" s="17" t="s">
        <v>484</v>
      </c>
      <c r="B283" s="17" t="s">
        <v>1133</v>
      </c>
      <c r="C283" s="17" t="s">
        <v>1133</v>
      </c>
      <c r="D283" s="17" t="str">
        <f>VLOOKUP(A283,[1]Sheet17!A:E,5,FALSE)&amp;""</f>
        <v>RNA HELICASE 6 (RH6)</v>
      </c>
      <c r="E283" s="17" t="str">
        <f>VLOOKUP(A283,[1]Sheet17!A:C,3,FALSE)</f>
        <v>DEA(D/H)-box RNA helicase family protein;(source:Araport11)</v>
      </c>
      <c r="F283" s="17">
        <v>42.6</v>
      </c>
      <c r="G283" s="17">
        <v>41.7</v>
      </c>
      <c r="H283" s="17">
        <v>37.299999999999997</v>
      </c>
      <c r="I283" s="17">
        <v>37.700000000000003</v>
      </c>
      <c r="J283" s="17"/>
      <c r="K283" s="17">
        <v>29</v>
      </c>
      <c r="L283" s="17">
        <v>41</v>
      </c>
      <c r="M283" s="17">
        <v>32</v>
      </c>
      <c r="N283" s="17">
        <v>30</v>
      </c>
    </row>
    <row r="284" spans="1:14">
      <c r="A284" s="17" t="s">
        <v>654</v>
      </c>
      <c r="B284" s="17" t="s">
        <v>1133</v>
      </c>
      <c r="C284" s="17" t="s">
        <v>1133</v>
      </c>
      <c r="D284" s="17" t="str">
        <f>VLOOKUP(A284,[1]Sheet17!A:E,5,FALSE)&amp;""</f>
        <v>TGF-BETA RECEPTOR INTERACTING PROTEIN 1 (TRIP-1)</v>
      </c>
      <c r="E284" s="17" t="str">
        <f>VLOOKUP(A284,[1]Sheet17!A:C,3,FALSE)</f>
        <v>Encodes a homolog of mammalian TGF-beta receptor interacting protein.  Co-immunoprecipitates with BRI1 and can be phosphorylated in vitro by BRI1 at specific sites (Thr-14, Thr-89, and either Thr-197 or Ser-198).  May therefore be a cytoplasmic BRI1 substrate and involved in brassinosteroid regulated plant growth and development.The encoded protein has two DWD motifs. It can bind to DDB1a in Y2H assays, and DDB1b in co-IP assays, and may be involved in the formation of a CUL4-based E3 ubiquitin ligase</v>
      </c>
      <c r="F284" s="17">
        <v>28.4</v>
      </c>
      <c r="G284" s="17">
        <v>42.1</v>
      </c>
      <c r="H284" s="17">
        <v>21.7</v>
      </c>
      <c r="I284" s="17">
        <v>7</v>
      </c>
      <c r="J284" s="17"/>
      <c r="K284" s="17">
        <v>8</v>
      </c>
      <c r="L284" s="17">
        <v>10</v>
      </c>
      <c r="M284" s="17">
        <v>6</v>
      </c>
      <c r="N284" s="17">
        <v>2</v>
      </c>
    </row>
    <row r="285" spans="1:14">
      <c r="A285" s="17" t="s">
        <v>1086</v>
      </c>
      <c r="B285" s="17" t="s">
        <v>1133</v>
      </c>
      <c r="C285" s="17" t="s">
        <v>1133</v>
      </c>
      <c r="D285" s="17" t="str">
        <f>VLOOKUP(A285,[1]Sheet17!A:E,5,FALSE)&amp;""</f>
        <v>UNFERTILIZED EMBRYO SAC 5 (UNE5)</v>
      </c>
      <c r="E285" s="17" t="str">
        <f>VLOOKUP(A285,[1]Sheet17!A:C,3,FALSE)</f>
        <v>Encodes a protein disulfide isomerase-like (PDIL) protein, a member of a multigene family within the thioredoxin (TRX) superfamily. Transcript levels for this gene are up-regulated in response to three different chemical inducers of ER stress (dithiothreitol, beta-mercaptoethanol, and tunicamycin). AtIRE1-2 does not appear to be required for this response, but the atbzip60 mutant has a diminished response. The mRNA is cell-to-cell mobile.</v>
      </c>
      <c r="F285" s="17">
        <v>3.6</v>
      </c>
      <c r="G285" s="17">
        <v>14.2</v>
      </c>
      <c r="H285" s="17">
        <v>3.6</v>
      </c>
      <c r="I285" s="17">
        <v>3.6</v>
      </c>
      <c r="J285" s="17"/>
      <c r="K285" s="17">
        <v>1</v>
      </c>
      <c r="L285" s="17">
        <v>4</v>
      </c>
      <c r="M285" s="17">
        <v>1</v>
      </c>
      <c r="N285" s="17">
        <v>1</v>
      </c>
    </row>
    <row r="286" spans="1:14">
      <c r="A286" s="17" t="s">
        <v>842</v>
      </c>
      <c r="B286" s="17" t="s">
        <v>1133</v>
      </c>
      <c r="C286" s="17" t="s">
        <v>1133</v>
      </c>
      <c r="D286" s="17" t="str">
        <f>VLOOKUP(A286,[1]Sheet17!A:E,5,FALSE)&amp;""</f>
        <v>FUMARASE 1 (FUM1)</v>
      </c>
      <c r="E286" s="17" t="str">
        <f>VLOOKUP(A286,[1]Sheet17!A:C,3,FALSE)</f>
        <v>Encodes a mitochondrial-localized protein. The FUM1 gene appears to be essential, suggesting that FUM1 may play a crucial role as a fumarase in the tricarboxylic acid cycle.</v>
      </c>
      <c r="F286" s="17">
        <v>10.8</v>
      </c>
      <c r="G286" s="17">
        <v>22.4</v>
      </c>
      <c r="H286" s="17">
        <v>14.8</v>
      </c>
      <c r="I286" s="17">
        <v>12.2</v>
      </c>
      <c r="J286" s="17"/>
      <c r="K286" s="17">
        <v>4</v>
      </c>
      <c r="L286" s="17">
        <v>7</v>
      </c>
      <c r="M286" s="17">
        <v>6</v>
      </c>
      <c r="N286" s="17">
        <v>3</v>
      </c>
    </row>
    <row r="287" spans="1:14">
      <c r="A287" s="17" t="s">
        <v>998</v>
      </c>
      <c r="B287" s="17" t="s">
        <v>1133</v>
      </c>
      <c r="C287" s="17" t="s">
        <v>1133</v>
      </c>
      <c r="D287" s="17" t="str">
        <f>VLOOKUP(A287,[1]Sheet17!A:E,5,FALSE)&amp;""</f>
        <v/>
      </c>
      <c r="E287" s="17" t="str">
        <f>VLOOKUP(A287,[1]Sheet17!A:C,3,FALSE)</f>
        <v>zinc finger (CCCH type) helicase family protein;(source:Araport11)</v>
      </c>
      <c r="F287" s="17">
        <v>3.8</v>
      </c>
      <c r="G287" s="17">
        <v>18.899999999999999</v>
      </c>
      <c r="H287" s="17">
        <v>2</v>
      </c>
      <c r="I287" s="17">
        <v>11.6</v>
      </c>
      <c r="J287" s="17"/>
      <c r="K287" s="17">
        <v>3</v>
      </c>
      <c r="L287" s="17">
        <v>23</v>
      </c>
      <c r="M287" s="17">
        <v>2</v>
      </c>
      <c r="N287" s="17">
        <v>10</v>
      </c>
    </row>
    <row r="288" spans="1:14">
      <c r="A288" s="17" t="s">
        <v>597</v>
      </c>
      <c r="B288" s="17" t="s">
        <v>1133</v>
      </c>
      <c r="C288" s="17" t="s">
        <v>1133</v>
      </c>
      <c r="D288" s="17" t="str">
        <f>VLOOKUP(A288,[1]Sheet17!A:E,5,FALSE)&amp;""</f>
        <v>GLUTATHIONE S-TRANSFERASE PHI 8 (GSTF8)</v>
      </c>
      <c r="E288" s="17" t="str">
        <f>VLOOKUP(A288,[1]Sheet17!A:C,3,FALSE)</f>
        <v>Encodes glutathione transferase belonging to the phi class of GSTs. Naming convention according to Wagner et al. (2002).</v>
      </c>
      <c r="F288" s="17">
        <v>19.8</v>
      </c>
      <c r="G288" s="17">
        <v>38.4</v>
      </c>
      <c r="H288" s="17">
        <v>36.9</v>
      </c>
      <c r="I288" s="17">
        <v>19.8</v>
      </c>
      <c r="J288" s="17"/>
      <c r="K288" s="17">
        <v>7</v>
      </c>
      <c r="L288" s="17">
        <v>15</v>
      </c>
      <c r="M288" s="17">
        <v>9</v>
      </c>
      <c r="N288" s="17">
        <v>4</v>
      </c>
    </row>
    <row r="289" spans="1:14">
      <c r="A289" s="17" t="s">
        <v>1109</v>
      </c>
      <c r="B289" s="17" t="s">
        <v>1133</v>
      </c>
      <c r="C289" s="17" t="s">
        <v>1133</v>
      </c>
      <c r="D289" s="17" t="str">
        <f>VLOOKUP(A289,[1]Sheet17!A:E,5,FALSE)&amp;""</f>
        <v>DEGRADATION OF PERIPLASMIC PROTEINS 2 (DEG2)</v>
      </c>
      <c r="E289" s="17" t="str">
        <f>VLOOKUP(A289,[1]Sheet17!A:C,3,FALSE)</f>
        <v>Encodes DegP2 protease (DEGP2); nuclear gene for chloroplast product.</v>
      </c>
      <c r="F289" s="17">
        <v>1.7</v>
      </c>
      <c r="G289" s="17">
        <v>8.3000000000000007</v>
      </c>
      <c r="H289" s="17">
        <v>3.8</v>
      </c>
      <c r="I289" s="17">
        <v>3.6</v>
      </c>
      <c r="J289" s="17"/>
      <c r="K289" s="17">
        <v>1</v>
      </c>
      <c r="L289" s="17">
        <v>5</v>
      </c>
      <c r="M289" s="17">
        <v>2</v>
      </c>
      <c r="N289" s="17">
        <v>2</v>
      </c>
    </row>
    <row r="290" spans="1:14">
      <c r="A290" s="17" t="s">
        <v>380</v>
      </c>
      <c r="B290" s="17" t="s">
        <v>1133</v>
      </c>
      <c r="C290" s="17" t="s">
        <v>1133</v>
      </c>
      <c r="D290" s="17" t="str">
        <f>VLOOKUP(A290,[1]Sheet17!A:E,5,FALSE)&amp;""</f>
        <v>SNF1 KINASE HOMOLOG 10 (KIN10)</v>
      </c>
      <c r="E290" s="17" t="str">
        <f>VLOOKUP(A290,[1]Sheet17!A:C,3,FALSE)</f>
        <v>encodes a SNF1-related protein kinase that physically interacts with SCF subunit SKP1/ASK1 and 20S proteosome subunit PAD1. It can also interact with PRL1 DWD-containing protein. Based on in vitro degradation assays and cul4cs and prl1 mutants, there is evidence that AKIN10 is degraded in a proteasome-dependent manner, and that this depends on a CUL4-PRL1 E3 ligase</v>
      </c>
      <c r="F290" s="17">
        <v>10.4</v>
      </c>
      <c r="G290" s="17">
        <v>27.7</v>
      </c>
      <c r="H290" s="17">
        <v>7.2</v>
      </c>
      <c r="I290" s="17">
        <v>9.6</v>
      </c>
      <c r="J290" s="17"/>
      <c r="K290" s="17">
        <v>5</v>
      </c>
      <c r="L290" s="17">
        <v>14</v>
      </c>
      <c r="M290" s="17">
        <v>3</v>
      </c>
      <c r="N290" s="17">
        <v>4</v>
      </c>
    </row>
    <row r="291" spans="1:14">
      <c r="A291" s="17" t="s">
        <v>675</v>
      </c>
      <c r="B291" s="17" t="s">
        <v>1133</v>
      </c>
      <c r="C291" s="17" t="s">
        <v>1133</v>
      </c>
      <c r="D291" s="17" t="str">
        <f>VLOOKUP(A291,[1]Sheet17!A:E,5,FALSE)&amp;""</f>
        <v>VOLTAGE DEPENDENT ANION CHANNEL 1 (VDAC1)</v>
      </c>
      <c r="E291" s="17" t="str">
        <f>VLOOKUP(A291,[1]Sheet17!A:C,3,FALSE)</f>
        <v>Encodes a voltage-dependent anion channel (VDAC: AT3G01280/VDAC1, AT5G67500/VDAC2, AT5G15090/VDAC3, AT5G57490/VDAC4, AT5G15090/VDAC5). VDACs are reported to be porin-type, beta-barrel diffusion pores. They are prominently localized in the outer mitochondrial membrane and are involved in metabolite exchange between the organelle and the cytosol. The mRNA is cell-to-cell mobile.</v>
      </c>
      <c r="F291" s="17">
        <v>29.7</v>
      </c>
      <c r="G291" s="17">
        <v>33</v>
      </c>
      <c r="H291" s="17">
        <v>26.5</v>
      </c>
      <c r="I291" s="17">
        <v>5.0999999999999996</v>
      </c>
      <c r="J291" s="17"/>
      <c r="K291" s="17">
        <v>6</v>
      </c>
      <c r="L291" s="17">
        <v>8</v>
      </c>
      <c r="M291" s="17">
        <v>5</v>
      </c>
      <c r="N291" s="17">
        <v>2</v>
      </c>
    </row>
    <row r="292" spans="1:14">
      <c r="A292" s="17" t="s">
        <v>469</v>
      </c>
      <c r="B292" s="17" t="s">
        <v>1133</v>
      </c>
      <c r="C292" s="17" t="s">
        <v>1133</v>
      </c>
      <c r="D292" s="17" t="str">
        <f>VLOOKUP(A292,[1]Sheet17!A:E,5,FALSE)&amp;""</f>
        <v/>
      </c>
      <c r="E292" s="17" t="str">
        <f>VLOOKUP(A292,[1]Sheet17!A:C,3,FALSE)</f>
        <v>Ribosomal protein S19e family protein;(source:Araport11)</v>
      </c>
      <c r="F292" s="17">
        <v>48.3</v>
      </c>
      <c r="G292" s="17">
        <v>48.3</v>
      </c>
      <c r="H292" s="17">
        <v>48.3</v>
      </c>
      <c r="I292" s="17">
        <v>22.4</v>
      </c>
      <c r="J292" s="17"/>
      <c r="K292" s="17">
        <v>7</v>
      </c>
      <c r="L292" s="17">
        <v>11</v>
      </c>
      <c r="M292" s="17">
        <v>8</v>
      </c>
      <c r="N292" s="17">
        <v>4</v>
      </c>
    </row>
    <row r="293" spans="1:14">
      <c r="A293" s="17" t="s">
        <v>883</v>
      </c>
      <c r="B293" s="17" t="s">
        <v>1133</v>
      </c>
      <c r="C293" s="17" t="s">
        <v>1133</v>
      </c>
      <c r="D293" s="17" t="str">
        <f>VLOOKUP(A293,[1]Sheet17!A:E,5,FALSE)&amp;""</f>
        <v/>
      </c>
      <c r="E293" s="17" t="str">
        <f>VLOOKUP(A293,[1]Sheet17!A:C,3,FALSE)</f>
        <v>Proteasome component (PCI) domain protein;(source:Araport11)</v>
      </c>
      <c r="F293" s="17">
        <v>11</v>
      </c>
      <c r="G293" s="17">
        <v>30.2</v>
      </c>
      <c r="H293" s="17">
        <v>8.6</v>
      </c>
      <c r="I293" s="17">
        <v>3.4</v>
      </c>
      <c r="J293" s="17"/>
      <c r="K293" s="17">
        <v>3</v>
      </c>
      <c r="L293" s="17">
        <v>10</v>
      </c>
      <c r="M293" s="17">
        <v>2</v>
      </c>
      <c r="N293" s="17">
        <v>1</v>
      </c>
    </row>
    <row r="294" spans="1:14">
      <c r="A294" s="17" t="s">
        <v>1009</v>
      </c>
      <c r="B294" s="17" t="s">
        <v>1133</v>
      </c>
      <c r="C294" s="17" t="s">
        <v>1133</v>
      </c>
      <c r="D294" s="17" t="str">
        <f>VLOOKUP(A294,[1]Sheet17!A:E,5,FALSE)&amp;""</f>
        <v>BIG (BIG)</v>
      </c>
      <c r="E294" s="17" t="str">
        <f>VLOOKUP(A294,[1]Sheet17!A:C,3,FALSE)</f>
        <v>Calossin-like protein required for polar auxin transport. Involved in regulating sugar response and C/N balance.</v>
      </c>
      <c r="F294" s="17">
        <v>2.4</v>
      </c>
      <c r="G294" s="17">
        <v>23</v>
      </c>
      <c r="H294" s="17">
        <v>0.9</v>
      </c>
      <c r="I294" s="17">
        <v>9.1999999999999993</v>
      </c>
      <c r="J294" s="17"/>
      <c r="K294" s="17">
        <v>11</v>
      </c>
      <c r="L294" s="17">
        <v>113</v>
      </c>
      <c r="M294" s="17">
        <v>4</v>
      </c>
      <c r="N294" s="17">
        <v>44</v>
      </c>
    </row>
    <row r="295" spans="1:14">
      <c r="A295" s="17" t="s">
        <v>1091</v>
      </c>
      <c r="B295" s="17" t="s">
        <v>1133</v>
      </c>
      <c r="C295" s="17" t="s">
        <v>1133</v>
      </c>
      <c r="D295" s="17" t="str">
        <f>VLOOKUP(A295,[1]Sheet17!A:E,5,FALSE)&amp;""</f>
        <v>6-PHOSPHOGLUCONATE DEHYDROGENASE 2 (PGD2)</v>
      </c>
      <c r="E295" s="17" t="str">
        <f>VLOOKUP(A295,[1]Sheet17!A:C,3,FALSE)</f>
        <v>6-phosphogluconate dehydrogenase family protein;(source:Araport11)</v>
      </c>
      <c r="F295" s="17">
        <v>2.5</v>
      </c>
      <c r="G295" s="17">
        <v>13.8</v>
      </c>
      <c r="H295" s="17">
        <v>2.5</v>
      </c>
      <c r="I295" s="17">
        <v>5.6</v>
      </c>
      <c r="J295" s="17"/>
      <c r="K295" s="17">
        <v>1</v>
      </c>
      <c r="L295" s="17">
        <v>7</v>
      </c>
      <c r="M295" s="17">
        <v>1</v>
      </c>
      <c r="N295" s="17">
        <v>2</v>
      </c>
    </row>
    <row r="296" spans="1:14">
      <c r="A296" s="17" t="s">
        <v>538</v>
      </c>
      <c r="B296" s="17" t="s">
        <v>1133</v>
      </c>
      <c r="C296" s="17" t="s">
        <v>1133</v>
      </c>
      <c r="D296" s="17" t="str">
        <f>VLOOKUP(A296,[1]Sheet17!A:E,5,FALSE)&amp;""</f>
        <v>GENERAL REGULATORY FACTOR 7 (GRF7)</v>
      </c>
      <c r="E296" s="17" t="str">
        <f>VLOOKUP(A296,[1]Sheet17!A:C,3,FALSE)</f>
        <v>Encodes GF14 &amp;#957;, a 14-3-3 protein isoform (14-3-3&amp;#957;).</v>
      </c>
      <c r="F296" s="17">
        <v>38.1</v>
      </c>
      <c r="G296" s="17">
        <v>46.8</v>
      </c>
      <c r="H296" s="17">
        <v>32.5</v>
      </c>
      <c r="I296" s="17">
        <v>19.3</v>
      </c>
      <c r="J296" s="17"/>
      <c r="K296" s="17">
        <v>14</v>
      </c>
      <c r="L296" s="17">
        <v>22</v>
      </c>
      <c r="M296" s="17">
        <v>10</v>
      </c>
      <c r="N296" s="17">
        <v>4</v>
      </c>
    </row>
    <row r="297" spans="1:14">
      <c r="A297" s="17" t="s">
        <v>519</v>
      </c>
      <c r="B297" s="17" t="s">
        <v>1133</v>
      </c>
      <c r="C297" s="17" t="s">
        <v>1133</v>
      </c>
      <c r="D297" s="17" t="str">
        <f>VLOOKUP(A297,[1]Sheet17!A:E,5,FALSE)&amp;""</f>
        <v/>
      </c>
      <c r="E297" s="17" t="str">
        <f>VLOOKUP(A297,[1]Sheet17!A:C,3,FALSE)</f>
        <v>Ribosomal protein S7e family protein;(source:Araport11)</v>
      </c>
      <c r="F297" s="17">
        <v>46.1</v>
      </c>
      <c r="G297" s="17">
        <v>44.5</v>
      </c>
      <c r="H297" s="17">
        <v>41.4</v>
      </c>
      <c r="I297" s="17">
        <v>11.5</v>
      </c>
      <c r="J297" s="17"/>
      <c r="K297" s="17">
        <v>15</v>
      </c>
      <c r="L297" s="17">
        <v>9</v>
      </c>
      <c r="M297" s="17">
        <v>6</v>
      </c>
      <c r="N297" s="17">
        <v>1</v>
      </c>
    </row>
    <row r="298" spans="1:14">
      <c r="A298" s="17" t="s">
        <v>940</v>
      </c>
      <c r="B298" s="17" t="s">
        <v>1133</v>
      </c>
      <c r="C298" s="17" t="s">
        <v>1133</v>
      </c>
      <c r="D298" s="17" t="str">
        <f>VLOOKUP(A298,[1]Sheet17!A:E,5,FALSE)&amp;""</f>
        <v>ZINC FINGER PROTEIN 1 (ZFN1)</v>
      </c>
      <c r="E298" s="17" t="str">
        <f>VLOOKUP(A298,[1]Sheet17!A:C,3,FALSE)</f>
        <v>Encodes a zinc finger protein that binds to PORA mRNA in vivo and recruits the Pfr form of phytochrome to the 5&amp;#8242;-UTR of PORA mRNA to regulate translation of the mRNA.</v>
      </c>
      <c r="F298" s="17">
        <v>10.1</v>
      </c>
      <c r="G298" s="17">
        <v>20.9</v>
      </c>
      <c r="H298" s="17">
        <v>7.3</v>
      </c>
      <c r="I298" s="17">
        <v>5.3</v>
      </c>
      <c r="J298" s="17"/>
      <c r="K298" s="17">
        <v>4</v>
      </c>
      <c r="L298" s="17">
        <v>9</v>
      </c>
      <c r="M298" s="17">
        <v>3</v>
      </c>
      <c r="N298" s="17">
        <v>2</v>
      </c>
    </row>
    <row r="299" spans="1:14">
      <c r="A299" s="17" t="s">
        <v>1089</v>
      </c>
      <c r="B299" s="17" t="s">
        <v>1133</v>
      </c>
      <c r="C299" s="17" t="s">
        <v>1133</v>
      </c>
      <c r="D299" s="17" t="str">
        <f>VLOOKUP(A299,[1]Sheet17!A:E,5,FALSE)&amp;""</f>
        <v/>
      </c>
      <c r="E299" s="17" t="str">
        <f>VLOOKUP(A299,[1]Sheet17!A:C,3,FALSE)</f>
        <v>P-loop containing nucleoside triphosphate hydrolases superfamily protein;(source:Araport11)</v>
      </c>
      <c r="F299" s="17">
        <v>4.8</v>
      </c>
      <c r="G299" s="17">
        <v>7.5</v>
      </c>
      <c r="H299" s="17">
        <v>3.5</v>
      </c>
      <c r="I299" s="17">
        <v>9.1</v>
      </c>
      <c r="J299" s="17"/>
      <c r="K299" s="17">
        <v>3</v>
      </c>
      <c r="L299" s="17">
        <v>5</v>
      </c>
      <c r="M299" s="17">
        <v>2</v>
      </c>
      <c r="N299" s="17">
        <v>4</v>
      </c>
    </row>
    <row r="300" spans="1:14">
      <c r="A300" s="17" t="s">
        <v>792</v>
      </c>
      <c r="B300" s="17" t="s">
        <v>1133</v>
      </c>
      <c r="C300" s="17" t="s">
        <v>1133</v>
      </c>
      <c r="D300" s="17" t="str">
        <f>VLOOKUP(A300,[1]Sheet17!A:E,5,FALSE)&amp;""</f>
        <v>UDP-GLUCOSE PYROPHOSPHORYLASE 1 (UGP1)</v>
      </c>
      <c r="E300" s="17" t="str">
        <f>VLOOKUP(A300,[1]Sheet17!A:C,3,FALSE)</f>
        <v>Is thought to encode a cytosolic UDP-glucose pyrophosphorylase with strong similarity to potato UTP--glucose-1-phosphate uridylyltransferase.  Downregulated by flooding.</v>
      </c>
      <c r="F300" s="17">
        <v>22.6</v>
      </c>
      <c r="G300" s="17">
        <v>31.1</v>
      </c>
      <c r="H300" s="17">
        <v>6.8</v>
      </c>
      <c r="I300" s="17">
        <v>8.3000000000000007</v>
      </c>
      <c r="J300" s="17"/>
      <c r="K300" s="17">
        <v>8</v>
      </c>
      <c r="L300" s="17">
        <v>15</v>
      </c>
      <c r="M300" s="17">
        <v>2</v>
      </c>
      <c r="N300" s="17">
        <v>3</v>
      </c>
    </row>
    <row r="301" spans="1:14">
      <c r="A301" s="17" t="s">
        <v>794</v>
      </c>
      <c r="B301" s="17" t="s">
        <v>1133</v>
      </c>
      <c r="C301" s="17" t="s">
        <v>1133</v>
      </c>
      <c r="D301" s="17" t="str">
        <f>VLOOKUP(A301,[1]Sheet17!A:E,5,FALSE)&amp;""</f>
        <v/>
      </c>
      <c r="E301" s="17" t="str">
        <f>VLOOKUP(A301,[1]Sheet17!A:C,3,FALSE)</f>
        <v>H/ACA ribonucleoprotein complex, subunit Gar1/Naf1 protein;(source:Araport11)</v>
      </c>
      <c r="F301" s="17">
        <v>17.8</v>
      </c>
      <c r="G301" s="17">
        <v>25.3</v>
      </c>
      <c r="H301" s="17">
        <v>17.8</v>
      </c>
      <c r="I301" s="17">
        <v>7.4</v>
      </c>
      <c r="J301" s="17"/>
      <c r="K301" s="17">
        <v>3</v>
      </c>
      <c r="L301" s="17">
        <v>6</v>
      </c>
      <c r="M301" s="17">
        <v>3</v>
      </c>
      <c r="N301" s="17">
        <v>2</v>
      </c>
    </row>
    <row r="302" spans="1:14">
      <c r="A302" s="17" t="s">
        <v>382</v>
      </c>
      <c r="B302" s="17" t="s">
        <v>1133</v>
      </c>
      <c r="C302" s="17" t="s">
        <v>1133</v>
      </c>
      <c r="D302" s="17" t="str">
        <f>VLOOKUP(A302,[1]Sheet17!A:E,5,FALSE)&amp;""</f>
        <v>PHOTOREGULATORY PROTEIN KINASE 3 (PPK3)</v>
      </c>
      <c r="E302" s="17" t="str">
        <f>VLOOKUP(A302,[1]Sheet17!A:C,3,FALSE)</f>
        <v>Casein kinase involved in phosphorylation and ubiquination of RYR/PYLs, resulting in negative regulation of ABA response. Also acts in GA response pathway along with RGA1/CCA1.</v>
      </c>
      <c r="F302" s="17">
        <v>15.8</v>
      </c>
      <c r="G302" s="17">
        <v>30.4</v>
      </c>
      <c r="H302" s="17">
        <v>14.4</v>
      </c>
      <c r="I302" s="17">
        <v>28.5</v>
      </c>
      <c r="J302" s="17"/>
      <c r="K302" s="17">
        <v>21</v>
      </c>
      <c r="L302" s="17">
        <v>48</v>
      </c>
      <c r="M302" s="17">
        <v>21</v>
      </c>
      <c r="N302" s="17">
        <v>25</v>
      </c>
    </row>
    <row r="303" spans="1:14">
      <c r="A303" s="17" t="s">
        <v>995</v>
      </c>
      <c r="B303" s="17" t="s">
        <v>1133</v>
      </c>
      <c r="C303" s="17" t="s">
        <v>1133</v>
      </c>
      <c r="D303" s="17" t="str">
        <f>VLOOKUP(A303,[1]Sheet17!A:E,5,FALSE)&amp;""</f>
        <v>EVOLUTIONARILY CONSERVED C-TERMINAL REGION 1 (ECT1)</v>
      </c>
      <c r="E303" s="17" t="str">
        <f>VLOOKUP(A303,[1]Sheet17!A:C,3,FALSE)</f>
        <v>Physically interacts with CIPK1. Located in the nucleus.</v>
      </c>
      <c r="F303" s="17">
        <v>11</v>
      </c>
      <c r="G303" s="17">
        <v>13.8</v>
      </c>
      <c r="H303" s="17">
        <v>8.1999999999999993</v>
      </c>
      <c r="I303" s="17">
        <v>3.7</v>
      </c>
      <c r="J303" s="17"/>
      <c r="K303" s="17">
        <v>4</v>
      </c>
      <c r="L303" s="17">
        <v>6</v>
      </c>
      <c r="M303" s="17">
        <v>3</v>
      </c>
      <c r="N303" s="17">
        <v>1</v>
      </c>
    </row>
    <row r="304" spans="1:14">
      <c r="A304" s="17" t="s">
        <v>444</v>
      </c>
      <c r="B304" s="17" t="s">
        <v>1133</v>
      </c>
      <c r="C304" s="17" t="s">
        <v>1133</v>
      </c>
      <c r="D304" s="17" t="str">
        <f>VLOOKUP(A304,[1]Sheet17!A:E,5,FALSE)&amp;""</f>
        <v/>
      </c>
      <c r="E304" s="17" t="str">
        <f>VLOOKUP(A304,[1]Sheet17!A:C,3,FALSE)</f>
        <v>TCP-1/cpn60 chaperonin family protein;(source:Araport11)</v>
      </c>
      <c r="F304" s="17">
        <v>52.6</v>
      </c>
      <c r="G304" s="17">
        <v>54.1</v>
      </c>
      <c r="H304" s="17">
        <v>42.6</v>
      </c>
      <c r="I304" s="17">
        <v>34.200000000000003</v>
      </c>
      <c r="J304" s="17"/>
      <c r="K304" s="17">
        <v>37</v>
      </c>
      <c r="L304" s="17">
        <v>59</v>
      </c>
      <c r="M304" s="17">
        <v>24</v>
      </c>
      <c r="N304" s="17">
        <v>16</v>
      </c>
    </row>
    <row r="305" spans="1:14">
      <c r="A305" s="17" t="s">
        <v>800</v>
      </c>
      <c r="B305" s="17" t="s">
        <v>1133</v>
      </c>
      <c r="C305" s="17" t="s">
        <v>1133</v>
      </c>
      <c r="D305" s="17" t="str">
        <f>VLOOKUP(A305,[1]Sheet17!A:E,5,FALSE)&amp;""</f>
        <v>PLASTID TRANSCRIPTIONALLY ACTIVE 3 (PTAC3)</v>
      </c>
      <c r="E305" s="17" t="str">
        <f>VLOOKUP(A305,[1]Sheet17!A:C,3,FALSE)</f>
        <v>plastid transcriptionally active 3;(source:Araport11)</v>
      </c>
      <c r="F305" s="17">
        <v>5.7</v>
      </c>
      <c r="G305" s="17">
        <v>28.2</v>
      </c>
      <c r="H305" s="17">
        <v>4.2</v>
      </c>
      <c r="I305" s="17">
        <v>29.2</v>
      </c>
      <c r="J305" s="17"/>
      <c r="K305" s="17">
        <v>4</v>
      </c>
      <c r="L305" s="17">
        <v>26</v>
      </c>
      <c r="M305" s="17">
        <v>3</v>
      </c>
      <c r="N305" s="17">
        <v>20</v>
      </c>
    </row>
    <row r="306" spans="1:14">
      <c r="A306" s="17" t="s">
        <v>683</v>
      </c>
      <c r="B306" s="17" t="s">
        <v>1133</v>
      </c>
      <c r="C306" s="17" t="s">
        <v>1133</v>
      </c>
      <c r="D306" s="17" t="str">
        <f>VLOOKUP(A306,[1]Sheet17!A:E,5,FALSE)&amp;""</f>
        <v>EMBRYO DEFECTIVE 3119 (EMB3119)</v>
      </c>
      <c r="E306" s="17" t="str">
        <f>VLOOKUP(A306,[1]Sheet17!A:C,3,FALSE)</f>
        <v>Ribose 5-phosphate isomerase, type A protein;(source:Araport11)</v>
      </c>
      <c r="F306" s="17">
        <v>18.100000000000001</v>
      </c>
      <c r="G306" s="17">
        <v>46.4</v>
      </c>
      <c r="H306" s="17">
        <v>12</v>
      </c>
      <c r="I306" s="17">
        <v>14.9</v>
      </c>
      <c r="J306" s="17"/>
      <c r="K306" s="17">
        <v>3</v>
      </c>
      <c r="L306" s="17">
        <v>8</v>
      </c>
      <c r="M306" s="17">
        <v>2</v>
      </c>
      <c r="N306" s="17">
        <v>2</v>
      </c>
    </row>
    <row r="307" spans="1:14">
      <c r="A307" s="17" t="s">
        <v>471</v>
      </c>
      <c r="B307" s="17" t="s">
        <v>1133</v>
      </c>
      <c r="C307" s="17" t="s">
        <v>1133</v>
      </c>
      <c r="D307" s="17" t="str">
        <f>VLOOKUP(A307,[1]Sheet17!A:E,5,FALSE)&amp;""</f>
        <v/>
      </c>
      <c r="E307" s="17" t="str">
        <f>VLOOKUP(A307,[1]Sheet17!A:C,3,FALSE)</f>
        <v>Ribosomal protein S3Ae;(source:Araport11)</v>
      </c>
      <c r="F307" s="17">
        <v>53.4</v>
      </c>
      <c r="G307" s="17">
        <v>48.1</v>
      </c>
      <c r="H307" s="17">
        <v>42</v>
      </c>
      <c r="I307" s="17">
        <v>22.9</v>
      </c>
      <c r="J307" s="17"/>
      <c r="K307" s="17">
        <v>17</v>
      </c>
      <c r="L307" s="17">
        <v>23</v>
      </c>
      <c r="M307" s="17">
        <v>13</v>
      </c>
      <c r="N307" s="17">
        <v>4</v>
      </c>
    </row>
    <row r="308" spans="1:14">
      <c r="A308" s="17" t="s">
        <v>383</v>
      </c>
      <c r="B308" s="17" t="s">
        <v>1133</v>
      </c>
      <c r="C308" s="17" t="s">
        <v>1133</v>
      </c>
      <c r="D308" s="17" t="str">
        <f>VLOOKUP(A308,[1]Sheet17!A:E,5,FALSE)&amp;""</f>
        <v>WITH NO LYSINE (K) KINASE 1 (WNK1)</v>
      </c>
      <c r="E308" s="17" t="str">
        <f>VLOOKUP(A308,[1]Sheet17!A:C,3,FALSE)</f>
        <v>Serine/threonine protein kinase, whose transcription is regulated by circadian rhythm.</v>
      </c>
      <c r="F308" s="17">
        <v>11.1</v>
      </c>
      <c r="G308" s="17">
        <v>26.4</v>
      </c>
      <c r="H308" s="17">
        <v>9.5</v>
      </c>
      <c r="I308" s="17">
        <v>20.100000000000001</v>
      </c>
      <c r="J308" s="17"/>
      <c r="K308" s="17">
        <v>12</v>
      </c>
      <c r="L308" s="17">
        <v>35</v>
      </c>
      <c r="M308" s="17">
        <v>6</v>
      </c>
      <c r="N308" s="17">
        <v>24</v>
      </c>
    </row>
    <row r="309" spans="1:14">
      <c r="A309" s="17" t="s">
        <v>680</v>
      </c>
      <c r="B309" s="17" t="s">
        <v>1133</v>
      </c>
      <c r="C309" s="17" t="s">
        <v>1133</v>
      </c>
      <c r="D309" s="17" t="str">
        <f>VLOOKUP(A309,[1]Sheet17!A:E,5,FALSE)&amp;""</f>
        <v/>
      </c>
      <c r="E309" s="17" t="str">
        <f>VLOOKUP(A309,[1]Sheet17!A:C,3,FALSE)</f>
        <v>Ribosomal protein S24e family protein;(source:Araport11)</v>
      </c>
      <c r="F309" s="17">
        <v>27.8</v>
      </c>
      <c r="G309" s="17">
        <v>27.1</v>
      </c>
      <c r="H309" s="17">
        <v>26.3</v>
      </c>
      <c r="I309" s="17">
        <v>11.3</v>
      </c>
      <c r="J309" s="17"/>
      <c r="K309" s="17">
        <v>5</v>
      </c>
      <c r="L309" s="17">
        <v>6</v>
      </c>
      <c r="M309" s="17">
        <v>3</v>
      </c>
      <c r="N309" s="17">
        <v>1</v>
      </c>
    </row>
    <row r="310" spans="1:14">
      <c r="A310" s="17" t="s">
        <v>1065</v>
      </c>
      <c r="B310" s="17" t="s">
        <v>1133</v>
      </c>
      <c r="C310" s="17" t="s">
        <v>1133</v>
      </c>
      <c r="D310" s="17" t="str">
        <f>VLOOKUP(A310,[1]Sheet17!A:E,5,FALSE)&amp;""</f>
        <v/>
      </c>
      <c r="E310" s="17" t="str">
        <f>VLOOKUP(A310,[1]Sheet17!A:C,3,FALSE)</f>
        <v>SAR DNA-binding protein, putative, strong similarity to SAR DNA-binding protein-1 (Pisum sativum) GI:3132696; contains Pfam profile PF01798: Putative snoRNA binding domain; encodes NOP58-like protein</v>
      </c>
      <c r="F310" s="17">
        <v>4.3</v>
      </c>
      <c r="G310" s="17">
        <v>15.2</v>
      </c>
      <c r="H310" s="17">
        <v>4.3</v>
      </c>
      <c r="I310" s="17">
        <v>5.3</v>
      </c>
      <c r="J310" s="17"/>
      <c r="K310" s="17">
        <v>2</v>
      </c>
      <c r="L310" s="17">
        <v>6</v>
      </c>
      <c r="M310" s="17">
        <v>2</v>
      </c>
      <c r="N310" s="17">
        <v>3</v>
      </c>
    </row>
    <row r="311" spans="1:14">
      <c r="A311" s="17" t="s">
        <v>859</v>
      </c>
      <c r="B311" s="17" t="s">
        <v>1133</v>
      </c>
      <c r="C311" s="17" t="s">
        <v>1133</v>
      </c>
      <c r="D311" s="17" t="str">
        <f>VLOOKUP(A311,[1]Sheet17!A:E,5,FALSE)&amp;""</f>
        <v>REGULATORY PARTICLE TRIPLE-A ATPASE 5A (RPT5A)</v>
      </c>
      <c r="E311" s="17" t="str">
        <f>VLOOKUP(A311,[1]Sheet17!A:C,3,FALSE)</f>
        <v>Encodes RPT5a (Regulatory Particle 5a), one of the six AAA-ATPases of the proteasome regulatory particle.  Essential for gametophyte development.  In Arabidopsis, the RPT5 subunit is encoded by two highly homologous genes, RPT5a and RPT5b.  RPT5a and RPT5b show accession-dependent functional redundancy.  In Wassilewskija (Ws) accession: mutant alleles of RPT5a displayed 50% pollen lethality, indicating that RPT5a is essential for male gametophyte development. In the Columbia (Col) accession, a rpt5a mutant allele did not display such a phenotype because the RPT5b Col allele complements the rpt5a defect in the male gametophyte, whereas the RPT5b Ws allele does not. Double rpt5a rpt5b mutants in Col background showed a complete male and female gametophyte lethal phenotype. The mRNA is cell-to-cell mobile.</v>
      </c>
      <c r="F311" s="17">
        <v>6.6</v>
      </c>
      <c r="G311" s="17">
        <v>31.8</v>
      </c>
      <c r="H311" s="17">
        <v>12.5</v>
      </c>
      <c r="I311" s="17">
        <v>6.8</v>
      </c>
      <c r="J311" s="17"/>
      <c r="K311" s="17">
        <v>2</v>
      </c>
      <c r="L311" s="17">
        <v>10</v>
      </c>
      <c r="M311" s="17">
        <v>4</v>
      </c>
      <c r="N311" s="17">
        <v>3</v>
      </c>
    </row>
    <row r="312" spans="1:14">
      <c r="A312" s="17" t="s">
        <v>705</v>
      </c>
      <c r="B312" s="17" t="s">
        <v>1133</v>
      </c>
      <c r="C312" s="17" t="s">
        <v>1133</v>
      </c>
      <c r="D312" s="17" t="str">
        <f>VLOOKUP(A312,[1]Sheet17!A:E,5,FALSE)&amp;""</f>
        <v>PEROXIREDOXIN IIF (PRXIIF)</v>
      </c>
      <c r="E312" s="17" t="str">
        <f>VLOOKUP(A312,[1]Sheet17!A:C,3,FALSE)</f>
        <v>Encodes a mitochondrial matrix localized peroxiredoxin involved in redox homeostasis. Knockout mutants have reduced root growth under certain oxidative stress conditions.</v>
      </c>
      <c r="F312" s="17">
        <v>14.9</v>
      </c>
      <c r="G312" s="17">
        <v>31.3</v>
      </c>
      <c r="H312" s="17">
        <v>25.9</v>
      </c>
      <c r="I312" s="17">
        <v>14.9</v>
      </c>
      <c r="J312" s="17"/>
      <c r="K312" s="17">
        <v>2</v>
      </c>
      <c r="L312" s="17">
        <v>5</v>
      </c>
      <c r="M312" s="17">
        <v>4</v>
      </c>
      <c r="N312" s="17">
        <v>3</v>
      </c>
    </row>
    <row r="313" spans="1:14">
      <c r="A313" s="17" t="s">
        <v>944</v>
      </c>
      <c r="B313" s="17" t="s">
        <v>1133</v>
      </c>
      <c r="C313" s="17" t="s">
        <v>1133</v>
      </c>
      <c r="D313" s="17" t="str">
        <f>VLOOKUP(A313,[1]Sheet17!A:E,5,FALSE)&amp;""</f>
        <v>SENSITIVE TO FREEZING 2 (SFR2)</v>
      </c>
      <c r="E313" s="17" t="str">
        <f>VLOOKUP(A313,[1]Sheet17!A:C,3,FALSE)</f>
        <v>Encodes a protein with beta-glucosidase and galactosyltransferase activity, mutants show increased sensitivity to freezing.  Though it is classified as a family I glycosyl hydrolase, it has no hydrolase activity in vitro.</v>
      </c>
      <c r="F313" s="17">
        <v>7.3</v>
      </c>
      <c r="G313" s="17">
        <v>23.9</v>
      </c>
      <c r="H313" s="17">
        <v>4.0999999999999996</v>
      </c>
      <c r="I313" s="17">
        <v>7.5</v>
      </c>
      <c r="J313" s="17"/>
      <c r="K313" s="17">
        <v>4</v>
      </c>
      <c r="L313" s="17">
        <v>20</v>
      </c>
      <c r="M313" s="17">
        <v>2</v>
      </c>
      <c r="N313" s="17">
        <v>9</v>
      </c>
    </row>
    <row r="314" spans="1:14">
      <c r="A314" s="17" t="s">
        <v>582</v>
      </c>
      <c r="B314" s="17" t="s">
        <v>1133</v>
      </c>
      <c r="C314" s="17" t="s">
        <v>1133</v>
      </c>
      <c r="D314" s="17" t="str">
        <f>VLOOKUP(A314,[1]Sheet17!A:E,5,FALSE)&amp;""</f>
        <v>ATP-CITRATE LYASE B-1 (ACLB-1)</v>
      </c>
      <c r="E314" s="17" t="str">
        <f>VLOOKUP(A314,[1]Sheet17!A:C,3,FALSE)</f>
        <v>One of the two genes encoding subunit B of the trimeric enzyme ATP Citrate lyase</v>
      </c>
      <c r="F314" s="17">
        <v>29.1</v>
      </c>
      <c r="G314" s="17">
        <v>39.5</v>
      </c>
      <c r="H314" s="17">
        <v>27.8</v>
      </c>
      <c r="I314" s="17">
        <v>24.7</v>
      </c>
      <c r="J314" s="17"/>
      <c r="K314" s="17">
        <v>13</v>
      </c>
      <c r="L314" s="17">
        <v>29</v>
      </c>
      <c r="M314" s="17">
        <v>12</v>
      </c>
      <c r="N314" s="17">
        <v>12</v>
      </c>
    </row>
    <row r="315" spans="1:14">
      <c r="A315" s="17" t="s">
        <v>823</v>
      </c>
      <c r="B315" s="17" t="s">
        <v>1133</v>
      </c>
      <c r="C315" s="17" t="s">
        <v>1133</v>
      </c>
      <c r="D315" s="17" t="str">
        <f>VLOOKUP(A315,[1]Sheet17!A:E,5,FALSE)&amp;""</f>
        <v>IMPORTIN ALPHA ISOFORM 1 (IMPA-1)</v>
      </c>
      <c r="E315" s="17" t="str">
        <f>VLOOKUP(A315,[1]Sheet17!A:C,3,FALSE)</f>
        <v>Encodes importin alpha involved in nuclear import. Protein interacts with Agrobacterium proteins VirD2 and VirE2. Is not individually essential for Agrobacterium-mediated root transformation, but when overexpressed can rescue the impa-4 decreased transformation susceptibility phenotype.</v>
      </c>
      <c r="F315" s="17">
        <v>13.7</v>
      </c>
      <c r="G315" s="17">
        <v>21.1</v>
      </c>
      <c r="H315" s="17">
        <v>9</v>
      </c>
      <c r="I315" s="17">
        <v>18.8</v>
      </c>
      <c r="J315" s="17"/>
      <c r="K315" s="17">
        <v>6</v>
      </c>
      <c r="L315" s="17">
        <v>6</v>
      </c>
      <c r="M315" s="17">
        <v>4</v>
      </c>
      <c r="N315" s="17">
        <v>7</v>
      </c>
    </row>
    <row r="316" spans="1:14">
      <c r="A316" s="17" t="s">
        <v>836</v>
      </c>
      <c r="B316" s="17" t="s">
        <v>1133</v>
      </c>
      <c r="C316" s="17" t="s">
        <v>1133</v>
      </c>
      <c r="D316" s="17" t="str">
        <f>VLOOKUP(A316,[1]Sheet17!A:E,5,FALSE)&amp;""</f>
        <v>THIOREDOXIN Z (TRX z)</v>
      </c>
      <c r="E316" s="17" t="str">
        <f>VLOOKUP(A316,[1]Sheet17!A:C,3,FALSE)</f>
        <v>Encodes a plastidial thioredoxin (TRX) isoform that defines a branch of plastidial TRXs lying between x- and y-type TRXs and thus was named TRX z. Possesses disulfide reductase activity in vitro. TRX z was previously named as Trx p (thioredoxin putative and plastidic) before its thioredoxin activity was confirmed (Meng et al., PNAS 2010, 107:3900). Knockout mutant of TRX z has a severe albino phenotype and is inhibited in chloroplast development. Two fructokinase-like proteins (FLN1 and FLN2), members of the pfkB-carbohydrate kinase family, are potential TRX z targets.</v>
      </c>
      <c r="F316" s="17">
        <v>13.7</v>
      </c>
      <c r="G316" s="17">
        <v>19.7</v>
      </c>
      <c r="H316" s="17">
        <v>13.7</v>
      </c>
      <c r="I316" s="17">
        <v>13.7</v>
      </c>
      <c r="J316" s="17"/>
      <c r="K316" s="17">
        <v>2</v>
      </c>
      <c r="L316" s="17">
        <v>5</v>
      </c>
      <c r="M316" s="17">
        <v>2</v>
      </c>
      <c r="N316" s="17">
        <v>2</v>
      </c>
    </row>
    <row r="317" spans="1:14">
      <c r="A317" s="17" t="s">
        <v>819</v>
      </c>
      <c r="B317" s="17" t="s">
        <v>1133</v>
      </c>
      <c r="C317" s="17" t="s">
        <v>1133</v>
      </c>
      <c r="D317" s="17" t="str">
        <f>VLOOKUP(A317,[1]Sheet17!A:E,5,FALSE)&amp;""</f>
        <v/>
      </c>
      <c r="E317" s="17" t="str">
        <f>VLOOKUP(A317,[1]Sheet17!A:C,3,FALSE)</f>
        <v>Pectin lyase-like superfamily protein;(source:Araport11)</v>
      </c>
      <c r="F317" s="17">
        <v>13.5</v>
      </c>
      <c r="G317" s="17">
        <v>28.6</v>
      </c>
      <c r="H317" s="17">
        <v>13.5</v>
      </c>
      <c r="I317" s="17">
        <v>8.4</v>
      </c>
      <c r="J317" s="17"/>
      <c r="K317" s="17">
        <v>4</v>
      </c>
      <c r="L317" s="17">
        <v>13</v>
      </c>
      <c r="M317" s="17">
        <v>4</v>
      </c>
      <c r="N317" s="17">
        <v>4</v>
      </c>
    </row>
    <row r="318" spans="1:14">
      <c r="A318" s="17" t="s">
        <v>1040</v>
      </c>
      <c r="B318" s="17" t="s">
        <v>1133</v>
      </c>
      <c r="C318" s="17" t="s">
        <v>1133</v>
      </c>
      <c r="D318" s="17" t="str">
        <f>VLOOKUP(A318,[1]Sheet17!A:E,5,FALSE)&amp;""</f>
        <v>ENDOPLASMIC RETICULUM MORPHOLOGY 2 (ERMO2)</v>
      </c>
      <c r="E318" s="17" t="str">
        <f>VLOOKUP(A318,[1]Sheet17!A:C,3,FALSE)</f>
        <v>Encodes SEC24a/ERMO2.  Required for endoplasmic reticulum (ER) morphology. Has epistatic interactions with AT1G55350, AT3G59420, and AT3G10525.</v>
      </c>
      <c r="F318" s="17">
        <v>1.1000000000000001</v>
      </c>
      <c r="G318" s="17">
        <v>16.3</v>
      </c>
      <c r="H318" s="17">
        <v>1.1000000000000001</v>
      </c>
      <c r="I318" s="17">
        <v>12.8</v>
      </c>
      <c r="J318" s="17"/>
      <c r="K318" s="17">
        <v>1</v>
      </c>
      <c r="L318" s="17">
        <v>19</v>
      </c>
      <c r="M318" s="17">
        <v>1</v>
      </c>
      <c r="N318" s="17">
        <v>14</v>
      </c>
    </row>
    <row r="319" spans="1:14">
      <c r="A319" s="17" t="s">
        <v>520</v>
      </c>
      <c r="B319" s="17" t="s">
        <v>1133</v>
      </c>
      <c r="C319" s="17" t="s">
        <v>1133</v>
      </c>
      <c r="D319" s="17" t="str">
        <f>VLOOKUP(A319,[1]Sheet17!A:E,5,FALSE)&amp;""</f>
        <v/>
      </c>
      <c r="E319" s="17" t="str">
        <f>VLOOKUP(A319,[1]Sheet17!A:C,3,FALSE)</f>
        <v>Ribosomal protein L13 family protein;(source:Araport11)</v>
      </c>
      <c r="F319" s="17">
        <v>45.4</v>
      </c>
      <c r="G319" s="17">
        <v>46.9</v>
      </c>
      <c r="H319" s="17">
        <v>39.1</v>
      </c>
      <c r="I319" s="17">
        <v>12.1</v>
      </c>
      <c r="J319" s="17"/>
      <c r="K319" s="17">
        <v>11</v>
      </c>
      <c r="L319" s="17">
        <v>18</v>
      </c>
      <c r="M319" s="17">
        <v>8</v>
      </c>
      <c r="N319" s="17">
        <v>2</v>
      </c>
    </row>
    <row r="320" spans="1:14">
      <c r="A320" s="17" t="s">
        <v>722</v>
      </c>
      <c r="B320" s="17" t="s">
        <v>1133</v>
      </c>
      <c r="C320" s="17" t="s">
        <v>1133</v>
      </c>
      <c r="D320" s="17" t="str">
        <f>VLOOKUP(A320,[1]Sheet17!A:E,5,FALSE)&amp;""</f>
        <v/>
      </c>
      <c r="E320" s="17" t="str">
        <f>VLOOKUP(A320,[1]Sheet17!A:C,3,FALSE)</f>
        <v>NagB/RpiA/CoA transferase-like superfamily protein;(source:Araport11)</v>
      </c>
      <c r="F320" s="17">
        <v>21.5</v>
      </c>
      <c r="G320" s="17">
        <v>39.4</v>
      </c>
      <c r="H320" s="17">
        <v>14.9</v>
      </c>
      <c r="I320" s="17">
        <v>8.3000000000000007</v>
      </c>
      <c r="J320" s="17"/>
      <c r="K320" s="17">
        <v>7</v>
      </c>
      <c r="L320" s="17">
        <v>17</v>
      </c>
      <c r="M320" s="17">
        <v>5</v>
      </c>
      <c r="N320" s="17">
        <v>3</v>
      </c>
    </row>
    <row r="321" spans="1:14">
      <c r="A321" s="17" t="s">
        <v>1020</v>
      </c>
      <c r="B321" s="17" t="s">
        <v>1133</v>
      </c>
      <c r="C321" s="17" t="s">
        <v>1133</v>
      </c>
      <c r="D321" s="17" t="str">
        <f>VLOOKUP(A321,[1]Sheet17!A:E,5,FALSE)&amp;""</f>
        <v>PHOSPHOLIPASE C 2 (PLC2)</v>
      </c>
      <c r="E321" s="17" t="str">
        <f>VLOOKUP(A321,[1]Sheet17!A:C,3,FALSE)</f>
        <v>Phosphoinositide-specific phospholipase C (PI-PLC), catalyzes hydrolysis of phosphatidylinositol 4,5-bisphosphate into inositol 1,4,5-trisphosphate and diacylglycerol.  It is involved in auxin biosynthesis and signaling, modulating development of both male and female gametophytes. It also regulates MAMP-triggered immunity by modulating ROS production.</v>
      </c>
      <c r="F321" s="17">
        <v>4.7</v>
      </c>
      <c r="G321" s="17">
        <v>12</v>
      </c>
      <c r="H321" s="17">
        <v>4.9000000000000004</v>
      </c>
      <c r="I321" s="17">
        <v>12.3</v>
      </c>
      <c r="J321" s="17"/>
      <c r="K321" s="17">
        <v>2</v>
      </c>
      <c r="L321" s="17">
        <v>7</v>
      </c>
      <c r="M321" s="17">
        <v>2</v>
      </c>
      <c r="N321" s="17">
        <v>6</v>
      </c>
    </row>
    <row r="322" spans="1:14">
      <c r="A322" s="17" t="s">
        <v>681</v>
      </c>
      <c r="B322" s="17" t="s">
        <v>1133</v>
      </c>
      <c r="C322" s="17" t="s">
        <v>1133</v>
      </c>
      <c r="D322" s="17" t="str">
        <f>VLOOKUP(A322,[1]Sheet17!A:E,5,FALSE)&amp;""</f>
        <v xml:space="preserve"> (RAPTOR1)</v>
      </c>
      <c r="E322" s="17" t="str">
        <f>VLOOKUP(A322,[1]Sheet17!A:C,3,FALSE)</f>
        <v>Encodes one of two Arabidopsis RAPTOR/KOG1 homologs.  RAPTOR proteins are binding partners of the target of rapamycin kinase that is present in all eukaryotes and play a central role in the stimulation of cell growth and metabolism in response to nutrients.   Mutants show embryo lethal phenotype which occurs at pre-globular stage. May interact with TOR kinase in a rapamycin like signaling pathway. Interacts with TOR and S6K1 in vivo. Overexpression of RAPTOR1 rendered the S6K1 osmotic stress insensitive.</v>
      </c>
      <c r="F322" s="17">
        <v>24</v>
      </c>
      <c r="G322" s="17">
        <v>32.1</v>
      </c>
      <c r="H322" s="17">
        <v>10.9</v>
      </c>
      <c r="I322" s="17">
        <v>24.9</v>
      </c>
      <c r="J322" s="17"/>
      <c r="K322" s="17">
        <v>35</v>
      </c>
      <c r="L322" s="17">
        <v>94</v>
      </c>
      <c r="M322" s="17">
        <v>12</v>
      </c>
      <c r="N322" s="17">
        <v>50</v>
      </c>
    </row>
    <row r="323" spans="1:14">
      <c r="A323" s="17" t="s">
        <v>700</v>
      </c>
      <c r="B323" s="17" t="s">
        <v>1133</v>
      </c>
      <c r="C323" s="17" t="s">
        <v>1133</v>
      </c>
      <c r="D323" s="17" t="str">
        <f>VLOOKUP(A323,[1]Sheet17!A:E,5,FALSE)&amp;""</f>
        <v>LIGHT HARVESTING COMPLEX PHOTOSYSTEM II (LHCB4.2)</v>
      </c>
      <c r="E323" s="17" t="str">
        <f>VLOOKUP(A323,[1]Sheet17!A:C,3,FALSE)</f>
        <v>Lhcb4.2 protein (Lhcb4.2, protein involved in the light harvesting complex of photosystem II The mRNA is cell-to-cell mobile.</v>
      </c>
      <c r="F323" s="17">
        <v>19.899999999999999</v>
      </c>
      <c r="G323" s="17">
        <v>29.6</v>
      </c>
      <c r="H323" s="17">
        <v>33.5</v>
      </c>
      <c r="I323" s="17">
        <v>4.9000000000000004</v>
      </c>
      <c r="J323" s="17"/>
      <c r="K323" s="17">
        <v>6</v>
      </c>
      <c r="L323" s="17">
        <v>9</v>
      </c>
      <c r="M323" s="17">
        <v>9</v>
      </c>
      <c r="N323" s="17">
        <v>2</v>
      </c>
    </row>
    <row r="324" spans="1:14">
      <c r="A324" s="17" t="s">
        <v>493</v>
      </c>
      <c r="B324" s="17" t="s">
        <v>1133</v>
      </c>
      <c r="C324" s="17" t="s">
        <v>1133</v>
      </c>
      <c r="D324" s="17" t="str">
        <f>VLOOKUP(A324,[1]Sheet17!A:E,5,FALSE)&amp;""</f>
        <v/>
      </c>
      <c r="E324" s="17" t="str">
        <f>VLOOKUP(A324,[1]Sheet17!A:C,3,FALSE)</f>
        <v>Ribosomal protein L10 family protein;(source:Araport11)</v>
      </c>
      <c r="F324" s="17">
        <v>40.6</v>
      </c>
      <c r="G324" s="17">
        <v>52.5</v>
      </c>
      <c r="H324" s="17">
        <v>40.6</v>
      </c>
      <c r="I324" s="17">
        <v>21.3</v>
      </c>
      <c r="J324" s="17"/>
      <c r="K324" s="17">
        <v>14</v>
      </c>
      <c r="L324" s="17">
        <v>26</v>
      </c>
      <c r="M324" s="17">
        <v>14</v>
      </c>
      <c r="N324" s="17">
        <v>11</v>
      </c>
    </row>
    <row r="325" spans="1:14">
      <c r="A325" s="17" t="s">
        <v>483</v>
      </c>
      <c r="B325" s="17" t="s">
        <v>1133</v>
      </c>
      <c r="C325" s="17" t="s">
        <v>1133</v>
      </c>
      <c r="D325" s="17" t="str">
        <f>VLOOKUP(A325,[1]Sheet17!A:E,5,FALSE)&amp;""</f>
        <v xml:space="preserve"> (PYK10)</v>
      </c>
      <c r="E325" s="17" t="str">
        <f>VLOOKUP(A325,[1]Sheet17!A:C,3,FALSE)</f>
        <v>Encodes beta-glucosidase.The major constituent of ER bodies. One of the most abundant proteins in Arabidopsis seedlings. Exist in an soluble (inactive) and non-soluble (active) form, most probably formed in a polymerization process. Involved in the mutualistic interaction between Arabidopsis and the endophytic fungus Piriformospora indica.</v>
      </c>
      <c r="F325" s="17">
        <v>33.200000000000003</v>
      </c>
      <c r="G325" s="17">
        <v>42.4</v>
      </c>
      <c r="H325" s="17">
        <v>33</v>
      </c>
      <c r="I325" s="17">
        <v>51.2</v>
      </c>
      <c r="J325" s="17"/>
      <c r="K325" s="17">
        <v>14</v>
      </c>
      <c r="L325" s="17">
        <v>43</v>
      </c>
      <c r="M325" s="17">
        <v>12</v>
      </c>
      <c r="N325" s="17">
        <v>31</v>
      </c>
    </row>
    <row r="326" spans="1:14">
      <c r="A326" s="17" t="s">
        <v>482</v>
      </c>
      <c r="B326" s="17" t="s">
        <v>1133</v>
      </c>
      <c r="C326" s="17" t="s">
        <v>1133</v>
      </c>
      <c r="D326" s="17" t="str">
        <f>VLOOKUP(A326,[1]Sheet17!A:E,5,FALSE)&amp;""</f>
        <v>SUPPRESSOR OF ACAULIS 56 (SAC56)</v>
      </c>
      <c r="E326" s="17" t="str">
        <f>VLOOKUP(A326,[1]Sheet17!A:C,3,FALSE)</f>
        <v>Ribosomal protein L4/L1 family;(source:Araport11)</v>
      </c>
      <c r="F326" s="17">
        <v>48.9</v>
      </c>
      <c r="G326" s="17">
        <v>46.7</v>
      </c>
      <c r="H326" s="17">
        <v>45.4</v>
      </c>
      <c r="I326" s="17">
        <v>19</v>
      </c>
      <c r="J326" s="17"/>
      <c r="K326" s="17">
        <v>31</v>
      </c>
      <c r="L326" s="17">
        <v>47</v>
      </c>
      <c r="M326" s="17">
        <v>28</v>
      </c>
      <c r="N326" s="17">
        <v>7</v>
      </c>
    </row>
    <row r="327" spans="1:14">
      <c r="A327" s="17" t="s">
        <v>726</v>
      </c>
      <c r="B327" s="17" t="s">
        <v>1133</v>
      </c>
      <c r="C327" s="17" t="s">
        <v>1133</v>
      </c>
      <c r="D327" s="17" t="str">
        <f>VLOOKUP(A327,[1]Sheet17!A:E,5,FALSE)&amp;""</f>
        <v>DNA GYRASE A (GYRA)</v>
      </c>
      <c r="E327" s="17" t="str">
        <f>VLOOKUP(A327,[1]Sheet17!A:C,3,FALSE)</f>
        <v>Encodes a protein that when expressed together with GYRB2 generates an active supercoiling DNA gyrase enzyme that shares similar properties to its bacterial counterpart, including sensitivity to gyrase-specific antibiotics.</v>
      </c>
      <c r="F327" s="17">
        <v>22.7</v>
      </c>
      <c r="G327" s="17">
        <v>28.7</v>
      </c>
      <c r="H327" s="17">
        <v>8.8000000000000007</v>
      </c>
      <c r="I327" s="17">
        <v>23.3</v>
      </c>
      <c r="J327" s="17"/>
      <c r="K327" s="17">
        <v>20</v>
      </c>
      <c r="L327" s="17">
        <v>37</v>
      </c>
      <c r="M327" s="17">
        <v>8</v>
      </c>
      <c r="N327" s="17">
        <v>29</v>
      </c>
    </row>
    <row r="328" spans="1:14">
      <c r="A328" s="17" t="s">
        <v>703</v>
      </c>
      <c r="B328" s="17" t="s">
        <v>1133</v>
      </c>
      <c r="C328" s="17" t="s">
        <v>1133</v>
      </c>
      <c r="D328" s="17" t="str">
        <f>VLOOKUP(A328,[1]Sheet17!A:E,5,FALSE)&amp;""</f>
        <v/>
      </c>
      <c r="E328" s="17" t="str">
        <f>VLOOKUP(A328,[1]Sheet17!A:C,3,FALSE)</f>
        <v>Small nuclear ribonucleoprotein family protein;(source:Araport11)</v>
      </c>
      <c r="F328" s="17">
        <v>19</v>
      </c>
      <c r="G328" s="17">
        <v>30.4</v>
      </c>
      <c r="H328" s="17">
        <v>19</v>
      </c>
      <c r="I328" s="17">
        <v>19</v>
      </c>
      <c r="J328" s="17"/>
      <c r="K328" s="17">
        <v>1</v>
      </c>
      <c r="L328" s="17">
        <v>2</v>
      </c>
      <c r="M328" s="17">
        <v>1</v>
      </c>
      <c r="N328" s="17">
        <v>1</v>
      </c>
    </row>
    <row r="329" spans="1:14">
      <c r="A329" s="17" t="s">
        <v>709</v>
      </c>
      <c r="B329" s="17" t="s">
        <v>1133</v>
      </c>
      <c r="C329" s="17" t="s">
        <v>1133</v>
      </c>
      <c r="D329" s="17" t="str">
        <f>VLOOKUP(A329,[1]Sheet17!A:E,5,FALSE)&amp;""</f>
        <v>2-CYS PEROXIREDOXIN A (2CPA)</v>
      </c>
      <c r="E329" s="17" t="str">
        <f>VLOOKUP(A329,[1]Sheet17!A:C,3,FALSE)</f>
        <v>Encodes a 2-Cys peroxiredoxin (2-Cys PrxA) that contains two catalytic Cys residues. Functions in redox cascade with TrxL2 via the ferredoxin-thioredoxin reductase (FTR)/thioredoxin (Trx) pathway to mediate the light-responsive reductive control of target proteins. Continuously transfers reducing power from TrxL2 to H2O2.</v>
      </c>
      <c r="F329" s="17">
        <v>19.600000000000001</v>
      </c>
      <c r="G329" s="17">
        <v>30.8</v>
      </c>
      <c r="H329" s="17">
        <v>25.6</v>
      </c>
      <c r="I329" s="17">
        <v>10.5</v>
      </c>
      <c r="J329" s="17"/>
      <c r="K329" s="17">
        <v>5</v>
      </c>
      <c r="L329" s="17">
        <v>9</v>
      </c>
      <c r="M329" s="17">
        <v>6</v>
      </c>
      <c r="N329" s="17">
        <v>3</v>
      </c>
    </row>
    <row r="330" spans="1:14">
      <c r="A330" s="17" t="s">
        <v>526</v>
      </c>
      <c r="B330" s="17" t="s">
        <v>1133</v>
      </c>
      <c r="C330" s="17" t="s">
        <v>1133</v>
      </c>
      <c r="D330" s="17" t="str">
        <f>VLOOKUP(A330,[1]Sheet17!A:E,5,FALSE)&amp;""</f>
        <v/>
      </c>
      <c r="E330" s="17" t="str">
        <f>VLOOKUP(A330,[1]Sheet17!A:C,3,FALSE)</f>
        <v>TCP-1/cpn60 chaperonin family protein;(source:Araport11)</v>
      </c>
      <c r="F330" s="17">
        <v>41.5</v>
      </c>
      <c r="G330" s="17">
        <v>43.3</v>
      </c>
      <c r="H330" s="17">
        <v>39.9</v>
      </c>
      <c r="I330" s="17">
        <v>16.5</v>
      </c>
      <c r="J330" s="17"/>
      <c r="K330" s="17">
        <v>29</v>
      </c>
      <c r="L330" s="17">
        <v>39</v>
      </c>
      <c r="M330" s="17">
        <v>22</v>
      </c>
      <c r="N330" s="17">
        <v>12</v>
      </c>
    </row>
    <row r="331" spans="1:14">
      <c r="A331" s="17" t="s">
        <v>731</v>
      </c>
      <c r="B331" s="17" t="s">
        <v>1133</v>
      </c>
      <c r="C331" s="17" t="s">
        <v>1133</v>
      </c>
      <c r="D331" s="17" t="str">
        <f>VLOOKUP(A331,[1]Sheet17!A:E,5,FALSE)&amp;""</f>
        <v>UBIQUITIN-SPECIFIC PROTEASE 13 (UBP13)</v>
      </c>
      <c r="E331" s="17" t="str">
        <f>VLOOKUP(A331,[1]Sheet17!A:C,3,FALSE)</f>
        <v>ubiquitin-specific protease 13;(source:Araport11)</v>
      </c>
      <c r="F331" s="17">
        <v>9.9</v>
      </c>
      <c r="G331" s="17">
        <v>35.799999999999997</v>
      </c>
      <c r="H331" s="17">
        <v>11.2</v>
      </c>
      <c r="I331" s="17">
        <v>25.5</v>
      </c>
      <c r="J331" s="17"/>
      <c r="K331" s="17">
        <v>11</v>
      </c>
      <c r="L331" s="17">
        <v>46</v>
      </c>
      <c r="M331" s="17">
        <v>15</v>
      </c>
      <c r="N331" s="17">
        <v>35</v>
      </c>
    </row>
    <row r="332" spans="1:14">
      <c r="A332" s="17" t="s">
        <v>949</v>
      </c>
      <c r="B332" s="17" t="s">
        <v>1133</v>
      </c>
      <c r="C332" s="17" t="s">
        <v>1133</v>
      </c>
      <c r="D332" s="17" t="str">
        <f>VLOOKUP(A332,[1]Sheet17!A:E,5,FALSE)&amp;""</f>
        <v>METHYLENETETRAHYDROFOLATE DEHYDROGENASE/METHENYLTETRAHYDROFOLATE CYCLOHYDROLASE (MTHFD1)</v>
      </c>
      <c r="E332" s="17" t="str">
        <f>VLOOKUP(A332,[1]Sheet17!A:C,3,FALSE)</f>
        <v>MTHFD1 encodes a cytoplasmic bifunctional methylenetetrahydrofolate dehydrogenase/methenyltetrahydrofolate cyclohydrolase that is involved in one carbon metabolism and control of DNA methylation.</v>
      </c>
      <c r="F332" s="17">
        <v>4</v>
      </c>
      <c r="G332" s="17">
        <v>26.8</v>
      </c>
      <c r="H332" s="17">
        <v>7</v>
      </c>
      <c r="I332" s="17">
        <v>4.7</v>
      </c>
      <c r="J332" s="17"/>
      <c r="K332" s="17">
        <v>1</v>
      </c>
      <c r="L332" s="17">
        <v>5</v>
      </c>
      <c r="M332" s="17">
        <v>2</v>
      </c>
      <c r="N332" s="17">
        <v>1</v>
      </c>
    </row>
    <row r="333" spans="1:14">
      <c r="A333" s="17" t="s">
        <v>693</v>
      </c>
      <c r="B333" s="17" t="s">
        <v>1133</v>
      </c>
      <c r="C333" s="17" t="s">
        <v>1133</v>
      </c>
      <c r="D333" s="17" t="str">
        <f>VLOOKUP(A333,[1]Sheet17!A:E,5,FALSE)&amp;""</f>
        <v xml:space="preserve"> (ELC)</v>
      </c>
      <c r="E333" s="17" t="str">
        <f>VLOOKUP(A333,[1]Sheet17!A:C,3,FALSE)</f>
        <v>Mutants of this gene were initially identified because of the trichome morphogenesis phenotype. Those trichomes have multiple nuclei, a defect that turns out not to be restricted to the trichomes but also in all endoreduplicating cell types. This gene encodes a ubiquitin-binding protein with sequence similarities with yeast proteins that are components of the ESCRTI-III complexes. The Arabidopsis protein is found associated with the endosome.</v>
      </c>
      <c r="F333" s="17">
        <v>20.100000000000001</v>
      </c>
      <c r="G333" s="17">
        <v>33.200000000000003</v>
      </c>
      <c r="H333" s="17">
        <v>25.4</v>
      </c>
      <c r="I333" s="17">
        <v>11.3</v>
      </c>
      <c r="J333" s="17"/>
      <c r="K333" s="17">
        <v>6</v>
      </c>
      <c r="L333" s="17">
        <v>14</v>
      </c>
      <c r="M333" s="17">
        <v>7</v>
      </c>
      <c r="N333" s="17">
        <v>3</v>
      </c>
    </row>
    <row r="334" spans="1:14">
      <c r="A334" s="17" t="s">
        <v>446</v>
      </c>
      <c r="B334" s="17" t="s">
        <v>1133</v>
      </c>
      <c r="C334" s="17" t="s">
        <v>1133</v>
      </c>
      <c r="D334" s="17" t="str">
        <f>VLOOKUP(A334,[1]Sheet17!A:E,5,FALSE)&amp;""</f>
        <v>HEAT SHOCK PROTEIN 70 (HSP70)</v>
      </c>
      <c r="E334" s="17" t="str">
        <f>VLOOKUP(A334,[1]Sheet17!A:C,3,FALSE)</f>
        <v>heat shock protein 70;(source:Araport11)</v>
      </c>
      <c r="F334" s="17">
        <v>38</v>
      </c>
      <c r="G334" s="17">
        <v>56.6</v>
      </c>
      <c r="H334" s="17">
        <v>41.4</v>
      </c>
      <c r="I334" s="17">
        <v>46.2</v>
      </c>
      <c r="J334" s="17"/>
      <c r="K334" s="17">
        <v>54</v>
      </c>
      <c r="L334" s="17">
        <v>143</v>
      </c>
      <c r="M334" s="17">
        <v>53</v>
      </c>
      <c r="N334" s="17">
        <v>105</v>
      </c>
    </row>
    <row r="335" spans="1:14">
      <c r="A335" s="17" t="s">
        <v>1088</v>
      </c>
      <c r="B335" s="17" t="s">
        <v>1133</v>
      </c>
      <c r="C335" s="17" t="s">
        <v>1133</v>
      </c>
      <c r="D335" s="17" t="str">
        <f>VLOOKUP(A335,[1]Sheet17!A:E,5,FALSE)&amp;""</f>
        <v/>
      </c>
      <c r="E335" s="17" t="str">
        <f>VLOOKUP(A335,[1]Sheet17!A:C,3,FALSE)</f>
        <v>hypothetical protein;(source:Araport11)</v>
      </c>
      <c r="F335" s="17">
        <v>0.8</v>
      </c>
      <c r="G335" s="17">
        <v>16.5</v>
      </c>
      <c r="H335" s="17">
        <v>0.8</v>
      </c>
      <c r="I335" s="17">
        <v>6.8</v>
      </c>
      <c r="J335" s="17"/>
      <c r="K335" s="17">
        <v>1</v>
      </c>
      <c r="L335" s="17">
        <v>19</v>
      </c>
      <c r="M335" s="17">
        <v>1</v>
      </c>
      <c r="N335" s="17">
        <v>7</v>
      </c>
    </row>
    <row r="336" spans="1:14">
      <c r="A336" s="17" t="s">
        <v>721</v>
      </c>
      <c r="B336" s="17" t="s">
        <v>1133</v>
      </c>
      <c r="C336" s="17" t="s">
        <v>1133</v>
      </c>
      <c r="D336" s="17" t="str">
        <f>VLOOKUP(A336,[1]Sheet17!A:E,5,FALSE)&amp;""</f>
        <v>SHORT-CHAIN DEHYDROGENASE-REDUCTASE B (SDRB)</v>
      </c>
      <c r="E336" s="17" t="str">
        <f>VLOOKUP(A336,[1]Sheet17!A:C,3,FALSE)</f>
        <v>short-chain dehydrogenase-reductase B;(source:Araport11)</v>
      </c>
      <c r="F336" s="17">
        <v>21.5</v>
      </c>
      <c r="G336" s="17">
        <v>35.6</v>
      </c>
      <c r="H336" s="17">
        <v>18.8</v>
      </c>
      <c r="I336" s="17">
        <v>8.4</v>
      </c>
      <c r="J336" s="17"/>
      <c r="K336" s="17">
        <v>8</v>
      </c>
      <c r="L336" s="17">
        <v>15</v>
      </c>
      <c r="M336" s="17">
        <v>7</v>
      </c>
      <c r="N336" s="17">
        <v>2</v>
      </c>
    </row>
    <row r="337" spans="1:14">
      <c r="A337" s="17" t="s">
        <v>416</v>
      </c>
      <c r="B337" s="17" t="s">
        <v>1133</v>
      </c>
      <c r="C337" s="17" t="s">
        <v>1133</v>
      </c>
      <c r="D337" s="17" t="str">
        <f>VLOOKUP(A337,[1]Sheet17!A:E,5,FALSE)&amp;""</f>
        <v>VARICOSE-RELATED (VCR)</v>
      </c>
      <c r="E337" s="17" t="str">
        <f>VLOOKUP(A337,[1]Sheet17!A:C,3,FALSE)</f>
        <v>varicose-like protein;(source:Araport11)</v>
      </c>
      <c r="F337" s="17">
        <v>78.099999999999994</v>
      </c>
      <c r="G337" s="17">
        <v>86.3</v>
      </c>
      <c r="H337" s="17">
        <v>78.400000000000006</v>
      </c>
      <c r="I337" s="17">
        <v>82.5</v>
      </c>
      <c r="J337" s="17"/>
      <c r="K337" s="17">
        <v>1098</v>
      </c>
      <c r="L337" s="17">
        <v>2528</v>
      </c>
      <c r="M337" s="17">
        <v>968</v>
      </c>
      <c r="N337" s="17">
        <v>1865</v>
      </c>
    </row>
    <row r="338" spans="1:14">
      <c r="A338" s="17" t="s">
        <v>415</v>
      </c>
      <c r="B338" s="17" t="s">
        <v>1133</v>
      </c>
      <c r="C338" s="17" t="s">
        <v>1133</v>
      </c>
      <c r="D338" s="17" t="str">
        <f>VLOOKUP(A338,[1]Sheet17!A:E,5,FALSE)&amp;""</f>
        <v>VARICOSE (VCS)</v>
      </c>
      <c r="E338" s="17" t="str">
        <f>VLOOKUP(A338,[1]Sheet17!A:C,3,FALSE)</f>
        <v>Encodes VCS (VARICOSE).   Involved in mRNA decapping.  VCS forms a mRNA decapping complex with DCP1 (At1g08370) and DCP2 (At5g13570).  Unlike DCP2, VCS itself does not have mRNA decapping activity in vitro.  DCP1, DCP2 and VCS colocalize in cytoplasmic loci, which are putative Arabidopsis mRNA processing bodies.  Null mutants of DCP1, DCP2, and VCS accumulate capped mRNAs with a reduced degradation rate. These mutants also share a similar lethal phenotype at the seedling cotyledon stage, with disorganized veins, swollen root hairs, and altered epidermal cell morphology.  VCS is also required for leaf development.</v>
      </c>
      <c r="F338" s="17">
        <v>85.2</v>
      </c>
      <c r="G338" s="17">
        <v>93.1</v>
      </c>
      <c r="H338" s="17">
        <v>85.3</v>
      </c>
      <c r="I338" s="17">
        <v>89.4</v>
      </c>
      <c r="J338" s="17"/>
      <c r="K338" s="17">
        <v>1812</v>
      </c>
      <c r="L338" s="17">
        <v>4679</v>
      </c>
      <c r="M338" s="17">
        <v>1831</v>
      </c>
      <c r="N338" s="17">
        <v>3382</v>
      </c>
    </row>
    <row r="339" spans="1:14">
      <c r="A339" s="17" t="s">
        <v>788</v>
      </c>
      <c r="B339" s="17" t="s">
        <v>1133</v>
      </c>
      <c r="C339" s="17" t="s">
        <v>1133</v>
      </c>
      <c r="D339" s="17" t="str">
        <f>VLOOKUP(A339,[1]Sheet17!A:E,5,FALSE)&amp;""</f>
        <v>EVOLUTIONARILY CONSERVED C-TERMINAL REGION 2 (ECT2)</v>
      </c>
      <c r="E339" s="17" t="str">
        <f>VLOOKUP(A339,[1]Sheet17!A:C,3,FALSE)</f>
        <v>Physically interacts with CIPK1.</v>
      </c>
      <c r="F339" s="17">
        <v>16.8</v>
      </c>
      <c r="G339" s="17">
        <v>23.1</v>
      </c>
      <c r="H339" s="17">
        <v>12.3</v>
      </c>
      <c r="I339" s="17">
        <v>17.399999999999999</v>
      </c>
      <c r="J339" s="17"/>
      <c r="K339" s="17">
        <v>18</v>
      </c>
      <c r="L339" s="17">
        <v>34</v>
      </c>
      <c r="M339" s="17">
        <v>11</v>
      </c>
      <c r="N339" s="17">
        <v>11</v>
      </c>
    </row>
    <row r="340" spans="1:14">
      <c r="A340" s="17" t="s">
        <v>494</v>
      </c>
      <c r="B340" s="17" t="s">
        <v>1133</v>
      </c>
      <c r="C340" s="17" t="s">
        <v>1133</v>
      </c>
      <c r="D340" s="17" t="str">
        <f>VLOOKUP(A340,[1]Sheet17!A:E,5,FALSE)&amp;""</f>
        <v/>
      </c>
      <c r="E340" s="17" t="str">
        <f>VLOOKUP(A340,[1]Sheet17!A:C,3,FALSE)</f>
        <v>Ribosomal protein L30/L7 family protein;(source:Araport11)</v>
      </c>
      <c r="F340" s="17">
        <v>44.3</v>
      </c>
      <c r="G340" s="17">
        <v>52.5</v>
      </c>
      <c r="H340" s="17">
        <v>36.1</v>
      </c>
      <c r="I340" s="17">
        <v>21.7</v>
      </c>
      <c r="J340" s="17"/>
      <c r="K340" s="17">
        <v>15</v>
      </c>
      <c r="L340" s="17">
        <v>27</v>
      </c>
      <c r="M340" s="17">
        <v>11</v>
      </c>
      <c r="N340" s="17">
        <v>7</v>
      </c>
    </row>
    <row r="341" spans="1:14">
      <c r="A341" s="17" t="s">
        <v>690</v>
      </c>
      <c r="B341" s="17" t="s">
        <v>1133</v>
      </c>
      <c r="C341" s="17" t="s">
        <v>1133</v>
      </c>
      <c r="D341" s="17" t="str">
        <f>VLOOKUP(A341,[1]Sheet17!A:E,5,FALSE)&amp;""</f>
        <v>PHOTOREGULATORY PROTEIN KINASE 1 (PPK1)</v>
      </c>
      <c r="E341" s="17" t="str">
        <f>VLOOKUP(A341,[1]Sheet17!A:C,3,FALSE)</f>
        <v>MUT9-like protein kinase. Contributes to phosphorylation of  photoexcited CRY2. Interaction with CRY2 occurs via the non catalytic PPKC domain.MLK4 phosphorylates the conserved H2A serine 95 residue. Synthetic mutants that cannot phosphorylate H2AS95 fail to complement the late flowering phenotype suggesting that MLK4 promotes long day flowering via phosphorylation.MLK4 is required for H2A295 phosphorylation of GI.</v>
      </c>
      <c r="F341" s="17">
        <v>25.5</v>
      </c>
      <c r="G341" s="17">
        <v>26.3</v>
      </c>
      <c r="H341" s="17">
        <v>22.2</v>
      </c>
      <c r="I341" s="17">
        <v>16.600000000000001</v>
      </c>
      <c r="J341" s="17"/>
      <c r="K341" s="17">
        <v>21</v>
      </c>
      <c r="L341" s="17">
        <v>50</v>
      </c>
      <c r="M341" s="17">
        <v>16</v>
      </c>
      <c r="N341" s="17">
        <v>25</v>
      </c>
    </row>
    <row r="342" spans="1:14">
      <c r="A342" s="17" t="s">
        <v>468</v>
      </c>
      <c r="B342" s="17" t="s">
        <v>1133</v>
      </c>
      <c r="C342" s="17" t="s">
        <v>1133</v>
      </c>
      <c r="D342" s="17" t="str">
        <f>VLOOKUP(A342,[1]Sheet17!A:E,5,FALSE)&amp;""</f>
        <v>MITOCHONDRIAL PYRUVATE DEHYDROGENASE SUBUNIT 2-2 (MTE2-2)</v>
      </c>
      <c r="E342" s="17" t="str">
        <f>VLOOKUP(A342,[1]Sheet17!A:C,3,FALSE)</f>
        <v>Encodes a subunit of the mitochondrial pyruvate dehydrogenase complex.</v>
      </c>
      <c r="F342" s="17">
        <v>45.8</v>
      </c>
      <c r="G342" s="17">
        <v>43.6</v>
      </c>
      <c r="H342" s="17">
        <v>42.9</v>
      </c>
      <c r="I342" s="17">
        <v>35.1</v>
      </c>
      <c r="J342" s="17"/>
      <c r="K342" s="17">
        <v>29</v>
      </c>
      <c r="L342" s="17">
        <v>51</v>
      </c>
      <c r="M342" s="17">
        <v>33</v>
      </c>
      <c r="N342" s="17">
        <v>27</v>
      </c>
    </row>
    <row r="343" spans="1:14">
      <c r="A343" s="17" t="s">
        <v>904</v>
      </c>
      <c r="B343" s="17" t="s">
        <v>1133</v>
      </c>
      <c r="C343" s="17" t="s">
        <v>1133</v>
      </c>
      <c r="D343" s="17" t="str">
        <f>VLOOKUP(A343,[1]Sheet17!A:E,5,FALSE)&amp;""</f>
        <v/>
      </c>
      <c r="E343" s="17" t="str">
        <f>VLOOKUP(A343,[1]Sheet17!A:C,3,FALSE)</f>
        <v>dentin sialophosphoprotein, putative (DUF1296);(source:Araport11)</v>
      </c>
      <c r="F343" s="17">
        <v>10.199999999999999</v>
      </c>
      <c r="G343" s="17">
        <v>20.9</v>
      </c>
      <c r="H343" s="17">
        <v>3.5</v>
      </c>
      <c r="I343" s="17">
        <v>13.5</v>
      </c>
      <c r="J343" s="17"/>
      <c r="K343" s="17">
        <v>11</v>
      </c>
      <c r="L343" s="17">
        <v>30</v>
      </c>
      <c r="M343" s="17">
        <v>5</v>
      </c>
      <c r="N343" s="17">
        <v>14</v>
      </c>
    </row>
    <row r="344" spans="1:14">
      <c r="A344" s="17" t="s">
        <v>1005</v>
      </c>
      <c r="B344" s="17" t="s">
        <v>1133</v>
      </c>
      <c r="C344" s="17" t="s">
        <v>1133</v>
      </c>
      <c r="D344" s="17" t="str">
        <f>VLOOKUP(A344,[1]Sheet17!A:E,5,FALSE)&amp;""</f>
        <v>SENESCENCE-ASSOCIATED SUBTILISIN PROTEASE (SASP)</v>
      </c>
      <c r="E344" s="17" t="str">
        <f>VLOOKUP(A344,[1]Sheet17!A:C,3,FALSE)</f>
        <v>Encodes a protein with similarity to serine protease, subtilisin, that is upregulated during senescence and expressed in the arial portions of the plant.Loss of function mutations have increased branch number but normal silique length and seed set and therefore have increased fertility.</v>
      </c>
      <c r="F344" s="17">
        <v>1.7</v>
      </c>
      <c r="G344" s="17">
        <v>8.8000000000000007</v>
      </c>
      <c r="H344" s="17">
        <v>13.3</v>
      </c>
      <c r="I344" s="17">
        <v>12</v>
      </c>
      <c r="J344" s="17"/>
      <c r="K344" s="17">
        <v>1</v>
      </c>
      <c r="L344" s="17">
        <v>6</v>
      </c>
      <c r="M344" s="17">
        <v>7</v>
      </c>
      <c r="N344" s="17">
        <v>15</v>
      </c>
    </row>
    <row r="345" spans="1:14">
      <c r="A345" s="17" t="s">
        <v>497</v>
      </c>
      <c r="B345" s="17" t="s">
        <v>1133</v>
      </c>
      <c r="C345" s="17" t="s">
        <v>1133</v>
      </c>
      <c r="D345" s="17" t="str">
        <f>VLOOKUP(A345,[1]Sheet17!A:E,5,FALSE)&amp;""</f>
        <v>SM-LIKE 1B (LSM1B)</v>
      </c>
      <c r="E345" s="17" t="str">
        <f>VLOOKUP(A345,[1]Sheet17!A:C,3,FALSE)</f>
        <v>Small nuclear ribonucleoprotein family protein;(source:Araport11)</v>
      </c>
      <c r="F345" s="17">
        <v>29.7</v>
      </c>
      <c r="G345" s="17">
        <v>57</v>
      </c>
      <c r="H345" s="17">
        <v>43.8</v>
      </c>
      <c r="I345" s="17">
        <v>23.4</v>
      </c>
      <c r="J345" s="17"/>
      <c r="K345" s="17">
        <v>5</v>
      </c>
      <c r="L345" s="17">
        <v>12</v>
      </c>
      <c r="M345" s="17">
        <v>6</v>
      </c>
      <c r="N345" s="17">
        <v>2</v>
      </c>
    </row>
    <row r="346" spans="1:14">
      <c r="A346" s="17" t="s">
        <v>917</v>
      </c>
      <c r="B346" s="17" t="s">
        <v>1133</v>
      </c>
      <c r="C346" s="17" t="s">
        <v>1133</v>
      </c>
      <c r="D346" s="17" t="str">
        <f>VLOOKUP(A346,[1]Sheet17!A:E,5,FALSE)&amp;""</f>
        <v/>
      </c>
      <c r="E346" s="17" t="str">
        <f>VLOOKUP(A346,[1]Sheet17!A:C,3,FALSE)</f>
        <v>RNA-binding (RRM/RBD/RNP motifs) family protein;(source:Araport11)</v>
      </c>
      <c r="F346" s="17">
        <v>4.7</v>
      </c>
      <c r="G346" s="17">
        <v>30.7</v>
      </c>
      <c r="H346" s="17">
        <v>4.7</v>
      </c>
      <c r="I346" s="17">
        <v>6.3</v>
      </c>
      <c r="J346" s="17"/>
      <c r="K346" s="17">
        <v>3</v>
      </c>
      <c r="L346" s="17">
        <v>11</v>
      </c>
      <c r="M346" s="17">
        <v>2</v>
      </c>
      <c r="N346" s="17">
        <v>2</v>
      </c>
    </row>
    <row r="347" spans="1:14">
      <c r="A347" s="17" t="s">
        <v>996</v>
      </c>
      <c r="B347" s="17" t="s">
        <v>1133</v>
      </c>
      <c r="C347" s="17" t="s">
        <v>1133</v>
      </c>
      <c r="D347" s="17" t="str">
        <f>VLOOKUP(A347,[1]Sheet17!A:E,5,FALSE)&amp;""</f>
        <v>PECTIN METHYLESTERASE 3 (PME3)</v>
      </c>
      <c r="E347" s="17" t="str">
        <f>VLOOKUP(A347,[1]Sheet17!A:C,3,FALSE)</f>
        <v>encodes a pectin methylesterase, targeted by a cellulose binding protein (CBP) from the parasitic nematode Heterodera schachtii during parasitism.</v>
      </c>
      <c r="F347" s="17">
        <v>4.2</v>
      </c>
      <c r="G347" s="17">
        <v>17.100000000000001</v>
      </c>
      <c r="H347" s="17">
        <v>6.3</v>
      </c>
      <c r="I347" s="17">
        <v>9.1</v>
      </c>
      <c r="J347" s="17"/>
      <c r="K347" s="17">
        <v>2</v>
      </c>
      <c r="L347" s="17">
        <v>8</v>
      </c>
      <c r="M347" s="17">
        <v>3</v>
      </c>
      <c r="N347" s="17">
        <v>4</v>
      </c>
    </row>
    <row r="348" spans="1:14">
      <c r="A348" s="17" t="s">
        <v>785</v>
      </c>
      <c r="B348" s="17" t="s">
        <v>1133</v>
      </c>
      <c r="C348" s="17" t="s">
        <v>1133</v>
      </c>
      <c r="D348" s="17" t="str">
        <f>VLOOKUP(A348,[1]Sheet17!A:E,5,FALSE)&amp;""</f>
        <v>DJ-1 HOMOLOG A (DJ1A)</v>
      </c>
      <c r="E348" s="17" t="str">
        <f>VLOOKUP(A348,[1]Sheet17!A:C,3,FALSE)</f>
        <v>Encodes a homolog of animal DJ-1 superfamily protein.  In the A. thaliana genome, three genes encoding close homologs of human DJ-1 were identified AT3G14990 (DJ1A), AT1G53280 (DJ1B) and AT4G34020 (DJ1C).  Among the three homologs, DJ1C is essential for chloroplast development and viability.  It exhibits glyoxalase activity towards glyoxal and methylglyoxal. The mRNA is cell-to-cell mobile.</v>
      </c>
      <c r="F348" s="17">
        <v>10.8</v>
      </c>
      <c r="G348" s="17">
        <v>24.5</v>
      </c>
      <c r="H348" s="17">
        <v>14.1</v>
      </c>
      <c r="I348" s="17">
        <v>20.7</v>
      </c>
      <c r="J348" s="17"/>
      <c r="K348" s="17">
        <v>3</v>
      </c>
      <c r="L348" s="17">
        <v>7</v>
      </c>
      <c r="M348" s="17">
        <v>4</v>
      </c>
      <c r="N348" s="17">
        <v>5</v>
      </c>
    </row>
    <row r="349" spans="1:14">
      <c r="A349" s="17" t="s">
        <v>1093</v>
      </c>
      <c r="B349" s="17" t="s">
        <v>1133</v>
      </c>
      <c r="C349" s="17" t="s">
        <v>1133</v>
      </c>
      <c r="D349" s="17" t="str">
        <f>VLOOKUP(A349,[1]Sheet17!A:E,5,FALSE)&amp;""</f>
        <v>RNA-EDITING FACTOR INTERACTING PROTEIN 1 (RIP1)</v>
      </c>
      <c r="E349" s="17" t="str">
        <f>VLOOKUP(A349,[1]Sheet17!A:C,3,FALSE)</f>
        <v>Encodes RIP1 (RNA-editing factor interacting protein 1). Involved in chloroplast and mitochondrial RNA editing. The mRNA is cell-to-cell mobile.</v>
      </c>
      <c r="F349" s="17">
        <v>8.9</v>
      </c>
      <c r="G349" s="17">
        <v>8.9</v>
      </c>
      <c r="H349" s="17">
        <v>2.8</v>
      </c>
      <c r="I349" s="17">
        <v>3.3</v>
      </c>
      <c r="J349" s="17"/>
      <c r="K349" s="17">
        <v>3</v>
      </c>
      <c r="L349" s="17">
        <v>3</v>
      </c>
      <c r="M349" s="17">
        <v>1</v>
      </c>
      <c r="N349" s="17">
        <v>1</v>
      </c>
    </row>
    <row r="350" spans="1:14">
      <c r="A350" s="17" t="s">
        <v>832</v>
      </c>
      <c r="B350" s="17" t="s">
        <v>1133</v>
      </c>
      <c r="C350" s="17" t="s">
        <v>1133</v>
      </c>
      <c r="D350" s="17" t="str">
        <f>VLOOKUP(A350,[1]Sheet17!A:E,5,FALSE)&amp;""</f>
        <v>PLASTID RIBOSOMAL PROTEIN S20 (PRPS20)</v>
      </c>
      <c r="E350" s="17" t="str">
        <f>VLOOKUP(A350,[1]Sheet17!A:C,3,FALSE)</f>
        <v>chloroplast 30S ribosomal protein S20;(source:Araport11)</v>
      </c>
      <c r="F350" s="17">
        <v>16.8</v>
      </c>
      <c r="G350" s="17">
        <v>16.3</v>
      </c>
      <c r="H350" s="17">
        <v>16.3</v>
      </c>
      <c r="I350" s="17">
        <v>11.9</v>
      </c>
      <c r="J350" s="17"/>
      <c r="K350" s="17">
        <v>4</v>
      </c>
      <c r="L350" s="17">
        <v>4</v>
      </c>
      <c r="M350" s="17">
        <v>3</v>
      </c>
      <c r="N350" s="17">
        <v>3</v>
      </c>
    </row>
    <row r="351" spans="1:14">
      <c r="A351" s="17" t="s">
        <v>927</v>
      </c>
      <c r="B351" s="17" t="s">
        <v>1133</v>
      </c>
      <c r="C351" s="17" t="s">
        <v>1133</v>
      </c>
      <c r="D351" s="17" t="str">
        <f>VLOOKUP(A351,[1]Sheet17!A:E,5,FALSE)&amp;""</f>
        <v/>
      </c>
      <c r="E351" s="17" t="str">
        <f>VLOOKUP(A351,[1]Sheet17!A:C,3,FALSE)</f>
        <v>Phototropic-responsive NPH3 family protein;(source:Araport11)</v>
      </c>
      <c r="F351" s="17">
        <v>11.1</v>
      </c>
      <c r="G351" s="17">
        <v>23.9</v>
      </c>
      <c r="H351" s="17">
        <v>2.7</v>
      </c>
      <c r="I351" s="17">
        <v>7.1</v>
      </c>
      <c r="J351" s="17"/>
      <c r="K351" s="17">
        <v>4</v>
      </c>
      <c r="L351" s="17">
        <v>9</v>
      </c>
      <c r="M351" s="17">
        <v>1</v>
      </c>
      <c r="N351" s="17">
        <v>2</v>
      </c>
    </row>
    <row r="352" spans="1:14">
      <c r="A352" s="17" t="s">
        <v>1033</v>
      </c>
      <c r="B352" s="17" t="s">
        <v>1133</v>
      </c>
      <c r="C352" s="17" t="s">
        <v>1133</v>
      </c>
      <c r="D352" s="17" t="str">
        <f>VLOOKUP(A352,[1]Sheet17!A:E,5,FALSE)&amp;""</f>
        <v xml:space="preserve"> (NAI2)</v>
      </c>
      <c r="E352" s="17" t="str">
        <f>VLOOKUP(A352,[1]Sheet17!A:C,3,FALSE)</f>
        <v>Similar to TSK-associating protein 1 (TSA1), contains 10 EFE repeats, a novel repeat sequence unique to plants.  Expressed preferentially in the roots.Protein is localized to ER bodies- an endoplasmic reticulum derived structure. Loss of function mutations lack ER bodies.</v>
      </c>
      <c r="F352" s="17">
        <v>1.5</v>
      </c>
      <c r="G352" s="17">
        <v>17.8</v>
      </c>
      <c r="H352" s="17">
        <v>1.5</v>
      </c>
      <c r="I352" s="17">
        <v>11.9</v>
      </c>
      <c r="J352" s="17"/>
      <c r="K352" s="17">
        <v>1</v>
      </c>
      <c r="L352" s="17">
        <v>12</v>
      </c>
      <c r="M352" s="17">
        <v>1</v>
      </c>
      <c r="N352" s="17">
        <v>6</v>
      </c>
    </row>
    <row r="353" spans="1:14">
      <c r="A353" s="17" t="s">
        <v>751</v>
      </c>
      <c r="B353" s="17" t="s">
        <v>1133</v>
      </c>
      <c r="C353" s="17" t="s">
        <v>1133</v>
      </c>
      <c r="D353" s="17" t="str">
        <f>VLOOKUP(A353,[1]Sheet17!A:E,5,FALSE)&amp;""</f>
        <v/>
      </c>
      <c r="E353" s="17" t="str">
        <f>VLOOKUP(A353,[1]Sheet17!A:C,3,FALSE)</f>
        <v>Coatomer, beta subunit;(source:Araport11)</v>
      </c>
      <c r="F353" s="17">
        <v>9.8000000000000007</v>
      </c>
      <c r="G353" s="17">
        <v>29.7</v>
      </c>
      <c r="H353" s="17">
        <v>11.9</v>
      </c>
      <c r="I353" s="17">
        <v>24.4</v>
      </c>
      <c r="J353" s="17"/>
      <c r="K353" s="17">
        <v>8</v>
      </c>
      <c r="L353" s="17">
        <v>31</v>
      </c>
      <c r="M353" s="17">
        <v>10</v>
      </c>
      <c r="N353" s="17">
        <v>24</v>
      </c>
    </row>
    <row r="354" spans="1:14">
      <c r="A354" s="17" t="s">
        <v>831</v>
      </c>
      <c r="B354" s="17" t="s">
        <v>1133</v>
      </c>
      <c r="C354" s="17" t="s">
        <v>1133</v>
      </c>
      <c r="D354" s="17" t="str">
        <f>VLOOKUP(A354,[1]Sheet17!A:E,5,FALSE)&amp;""</f>
        <v/>
      </c>
      <c r="E354" s="17" t="str">
        <f>VLOOKUP(A354,[1]Sheet17!A:C,3,FALSE)</f>
        <v>ATP binding microtubule motor family protein;(source:Araport11)</v>
      </c>
      <c r="F354" s="17">
        <v>12.9</v>
      </c>
      <c r="G354" s="17">
        <v>23.4</v>
      </c>
      <c r="H354" s="17">
        <v>4.2</v>
      </c>
      <c r="I354" s="17">
        <v>20.9</v>
      </c>
      <c r="J354" s="17"/>
      <c r="K354" s="17">
        <v>11</v>
      </c>
      <c r="L354" s="17">
        <v>21</v>
      </c>
      <c r="M354" s="17">
        <v>4</v>
      </c>
      <c r="N354" s="17">
        <v>15</v>
      </c>
    </row>
    <row r="355" spans="1:14">
      <c r="A355" s="17" t="s">
        <v>1069</v>
      </c>
      <c r="B355" s="17" t="s">
        <v>1133</v>
      </c>
      <c r="C355" s="17" t="s">
        <v>1133</v>
      </c>
      <c r="D355" s="17" t="str">
        <f>VLOOKUP(A355,[1]Sheet17!A:E,5,FALSE)&amp;""</f>
        <v>DELTA TONOPLAST INTEGRAL PROTEIN (DELTA-TIP)</v>
      </c>
      <c r="E355" s="17" t="str">
        <f>VLOOKUP(A355,[1]Sheet17!A:C,3,FALSE)</f>
        <v>Delta tonoplast intrinsic protein, functions as a water channel and ammonium (NH3) transporter. Highly expressed in flower, shoot, and stem. Expression shows diurnal regulation and is induced by ammonium (NH3). Protein localized to vacuolar membrane. The mRNA is cell-to-cell mobile.</v>
      </c>
      <c r="F355" s="17">
        <v>7.2</v>
      </c>
      <c r="G355" s="17">
        <v>7.2</v>
      </c>
      <c r="H355" s="17">
        <v>7.2</v>
      </c>
      <c r="I355" s="17">
        <v>7.2</v>
      </c>
      <c r="J355" s="17"/>
      <c r="K355" s="17">
        <v>1</v>
      </c>
      <c r="L355" s="17">
        <v>1</v>
      </c>
      <c r="M355" s="17">
        <v>1</v>
      </c>
      <c r="N355" s="17">
        <v>1</v>
      </c>
    </row>
    <row r="356" spans="1:14">
      <c r="A356" s="17" t="s">
        <v>570</v>
      </c>
      <c r="B356" s="17" t="s">
        <v>1133</v>
      </c>
      <c r="C356" s="17" t="s">
        <v>1133</v>
      </c>
      <c r="D356" s="17" t="str">
        <f>VLOOKUP(A356,[1]Sheet17!A:E,5,FALSE)&amp;""</f>
        <v>PYK10-BINDING PROTEIN 1 (PBP1)</v>
      </c>
      <c r="E356" s="17" t="str">
        <f>VLOOKUP(A356,[1]Sheet17!A:C,3,FALSE)</f>
        <v>The PBP1(PYK10-binding protein 1) assists the PYK10 (beta-glucosidase complex) in its activity and may act like a molecular  chaperone that facilitates the correct polymerization of PYK10, when tissues are damaged and subcellular structures are destroyed by pests. The mRNA is cell-to-cell mobile.</v>
      </c>
      <c r="F356" s="17">
        <v>23.8</v>
      </c>
      <c r="G356" s="17">
        <v>58.7</v>
      </c>
      <c r="H356" s="17">
        <v>18.5</v>
      </c>
      <c r="I356" s="17">
        <v>25.5</v>
      </c>
      <c r="J356" s="17"/>
      <c r="K356" s="17">
        <v>6</v>
      </c>
      <c r="L356" s="17">
        <v>14</v>
      </c>
      <c r="M356" s="17">
        <v>4</v>
      </c>
      <c r="N356" s="17">
        <v>6</v>
      </c>
    </row>
    <row r="357" spans="1:14">
      <c r="A357" s="17" t="s">
        <v>684</v>
      </c>
      <c r="B357" s="17" t="s">
        <v>1133</v>
      </c>
      <c r="C357" s="17" t="s">
        <v>1133</v>
      </c>
      <c r="D357" s="17" t="str">
        <f>VLOOKUP(A357,[1]Sheet17!A:E,5,FALSE)&amp;""</f>
        <v>JASMONATE RESPONSIVE 1 (JR1)</v>
      </c>
      <c r="E357" s="17" t="str">
        <f>VLOOKUP(A357,[1]Sheet17!A:C,3,FALSE)</f>
        <v>Encodes a JA-responsive gene that coordinates with GRP7 in shaping plant development through the regulation of RNA processing in Arabidopsis. AtJAC1 interacts with RNA binding protein GRP7 specifically in the cytoplasm to regulate its nucleocytoplasmic distribution.</v>
      </c>
      <c r="F357" s="17">
        <v>15.5</v>
      </c>
      <c r="G357" s="17">
        <v>42.6</v>
      </c>
      <c r="H357" s="17">
        <v>15.5</v>
      </c>
      <c r="I357" s="17">
        <v>17.7</v>
      </c>
      <c r="J357" s="17"/>
      <c r="K357" s="17">
        <v>3</v>
      </c>
      <c r="L357" s="17">
        <v>10</v>
      </c>
      <c r="M357" s="17">
        <v>3</v>
      </c>
      <c r="N357" s="17">
        <v>3</v>
      </c>
    </row>
    <row r="358" spans="1:14">
      <c r="A358" s="17" t="s">
        <v>632</v>
      </c>
      <c r="B358" s="17" t="s">
        <v>1133</v>
      </c>
      <c r="C358" s="17" t="s">
        <v>1133</v>
      </c>
      <c r="D358" s="17" t="str">
        <f>VLOOKUP(A358,[1]Sheet17!A:E,5,FALSE)&amp;""</f>
        <v>CALMODULIN-BINDING TRANSCRIPTION ACTIVATOR 6 (CAMTA6)</v>
      </c>
      <c r="E358" s="17" t="str">
        <f>VLOOKUP(A358,[1]Sheet17!A:C,3,FALSE)</f>
        <v>calmodulin-binding transcription activator;(source:Araport11)</v>
      </c>
      <c r="F358" s="17">
        <v>24.9</v>
      </c>
      <c r="G358" s="17">
        <v>35.5</v>
      </c>
      <c r="H358" s="17">
        <v>14.2</v>
      </c>
      <c r="I358" s="17">
        <v>29.7</v>
      </c>
      <c r="J358" s="17"/>
      <c r="K358" s="17">
        <v>26</v>
      </c>
      <c r="L358" s="17">
        <v>55</v>
      </c>
      <c r="M358" s="17">
        <v>12</v>
      </c>
      <c r="N358" s="17">
        <v>39</v>
      </c>
    </row>
    <row r="359" spans="1:14">
      <c r="A359" s="17" t="s">
        <v>619</v>
      </c>
      <c r="B359" s="17" t="s">
        <v>1133</v>
      </c>
      <c r="C359" s="17" t="s">
        <v>1133</v>
      </c>
      <c r="D359" s="17" t="str">
        <f>VLOOKUP(A359,[1]Sheet17!A:E,5,FALSE)&amp;""</f>
        <v>LIPOAMIDE DEHYDROGENASE 1 (LPD1)</v>
      </c>
      <c r="E359" s="17" t="str">
        <f>VLOOKUP(A359,[1]Sheet17!A:C,3,FALSE)</f>
        <v>encodes a plastid lipoamide dehydrogenase, subunit of the pyruvate dehydrogenase complex which provides acetyl-CoA for de novo fatty acid biosynthesis. The gene is highly expressed in developing seeds.</v>
      </c>
      <c r="F359" s="17">
        <v>25.2</v>
      </c>
      <c r="G359" s="17">
        <v>34.4</v>
      </c>
      <c r="H359" s="17">
        <v>24.7</v>
      </c>
      <c r="I359" s="17">
        <v>23.9</v>
      </c>
      <c r="J359" s="17"/>
      <c r="K359" s="17">
        <v>12</v>
      </c>
      <c r="L359" s="17">
        <v>24</v>
      </c>
      <c r="M359" s="17">
        <v>11</v>
      </c>
      <c r="N359" s="17">
        <v>15</v>
      </c>
    </row>
    <row r="360" spans="1:14">
      <c r="A360" s="17" t="s">
        <v>739</v>
      </c>
      <c r="B360" s="17" t="s">
        <v>1133</v>
      </c>
      <c r="C360" s="17" t="s">
        <v>1133</v>
      </c>
      <c r="D360" s="17" t="str">
        <f>VLOOKUP(A360,[1]Sheet17!A:E,5,FALSE)&amp;""</f>
        <v/>
      </c>
      <c r="E360" s="17" t="str">
        <f>VLOOKUP(A360,[1]Sheet17!A:C,3,FALSE)</f>
        <v>Adenine nucleotide alpha hydrolases-like superfamily protein;(source:Araport11)</v>
      </c>
      <c r="F360" s="17">
        <v>18.399999999999999</v>
      </c>
      <c r="G360" s="17">
        <v>25.2</v>
      </c>
      <c r="H360" s="17">
        <v>18.399999999999999</v>
      </c>
      <c r="I360" s="17">
        <v>17.8</v>
      </c>
      <c r="J360" s="17"/>
      <c r="K360" s="17">
        <v>2</v>
      </c>
      <c r="L360" s="17">
        <v>3</v>
      </c>
      <c r="M360" s="17">
        <v>2</v>
      </c>
      <c r="N360" s="17">
        <v>2</v>
      </c>
    </row>
    <row r="361" spans="1:14">
      <c r="A361" s="17" t="s">
        <v>1017</v>
      </c>
      <c r="B361" s="17" t="s">
        <v>1133</v>
      </c>
      <c r="C361" s="17" t="s">
        <v>1133</v>
      </c>
      <c r="D361" s="17" t="str">
        <f>VLOOKUP(A361,[1]Sheet17!A:E,5,FALSE)&amp;""</f>
        <v>PLANT-SPECIFIC DUAL-SPECIFICITY TYROSINE PHOSPHORYLATION-REGULATED KINASE 1 (DYRKP-1)</v>
      </c>
      <c r="E361" s="17" t="str">
        <f>VLOOKUP(A361,[1]Sheet17!A:C,3,FALSE)</f>
        <v>Encodes a member of a plant-specific subgroup in the DYRK (dual-specificity tyrosine phosphorylation-regulated kinase) family.</v>
      </c>
      <c r="F361" s="17">
        <v>3.3</v>
      </c>
      <c r="G361" s="17">
        <v>18.899999999999999</v>
      </c>
      <c r="H361" s="17">
        <v>1.1000000000000001</v>
      </c>
      <c r="I361" s="17">
        <v>11.1</v>
      </c>
      <c r="J361" s="17"/>
      <c r="K361" s="17">
        <v>7</v>
      </c>
      <c r="L361" s="17">
        <v>56</v>
      </c>
      <c r="M361" s="17">
        <v>2</v>
      </c>
      <c r="N361" s="17">
        <v>32</v>
      </c>
    </row>
    <row r="362" spans="1:14">
      <c r="A362" s="17" t="s">
        <v>1112</v>
      </c>
      <c r="B362" s="17" t="s">
        <v>1133</v>
      </c>
      <c r="C362" s="17" t="s">
        <v>1133</v>
      </c>
      <c r="D362" s="17" t="str">
        <f>VLOOKUP(A362,[1]Sheet17!A:E,5,FALSE)&amp;""</f>
        <v>TRANSLOCON AT THE OUTER MEMBRANE OF CHLOROPLASTS 64-III (TOC64-III)</v>
      </c>
      <c r="E362" s="17" t="str">
        <f>VLOOKUP(A362,[1]Sheet17!A:C,3,FALSE)</f>
        <v>Integral chloroplast outer membrane protein. Belongs to one of the 36 carboxylate clamp (CC)-tetratricopeptide repeat (TPR) proteins (Prasad 2010, Pubmed ID: 20856808) with potential to interact with Hsp90/Hsp70 as co-chaperones.</v>
      </c>
      <c r="F362" s="17">
        <v>2</v>
      </c>
      <c r="G362" s="17">
        <v>9.5</v>
      </c>
      <c r="H362" s="17">
        <v>1.7</v>
      </c>
      <c r="I362" s="17">
        <v>2.5</v>
      </c>
      <c r="J362" s="17"/>
      <c r="K362" s="17">
        <v>1</v>
      </c>
      <c r="L362" s="17">
        <v>5</v>
      </c>
      <c r="M362" s="17">
        <v>1</v>
      </c>
      <c r="N362" s="17">
        <v>1</v>
      </c>
    </row>
    <row r="363" spans="1:14">
      <c r="A363" s="17" t="s">
        <v>827</v>
      </c>
      <c r="B363" s="17" t="s">
        <v>1133</v>
      </c>
      <c r="C363" s="17" t="s">
        <v>1133</v>
      </c>
      <c r="D363" s="17" t="str">
        <f>VLOOKUP(A363,[1]Sheet17!A:E,5,FALSE)&amp;""</f>
        <v>B-S GLUCOSIDASE 44 (BGLU44)</v>
      </c>
      <c r="E363" s="17" t="str">
        <f>VLOOKUP(A363,[1]Sheet17!A:C,3,FALSE)</f>
        <v>B-S glucosidase 44;(source:Araport11)</v>
      </c>
      <c r="F363" s="17">
        <v>4.9000000000000004</v>
      </c>
      <c r="G363" s="17">
        <v>21.1</v>
      </c>
      <c r="H363" s="17">
        <v>20.100000000000001</v>
      </c>
      <c r="I363" s="17">
        <v>16.2</v>
      </c>
      <c r="J363" s="17"/>
      <c r="K363" s="17">
        <v>2</v>
      </c>
      <c r="L363" s="17">
        <v>10</v>
      </c>
      <c r="M363" s="17">
        <v>8</v>
      </c>
      <c r="N363" s="17">
        <v>5</v>
      </c>
    </row>
    <row r="364" spans="1:14">
      <c r="A364" s="17" t="s">
        <v>1010</v>
      </c>
      <c r="B364" s="17" t="s">
        <v>1133</v>
      </c>
      <c r="C364" s="17" t="s">
        <v>1133</v>
      </c>
      <c r="D364" s="17" t="str">
        <f>VLOOKUP(A364,[1]Sheet17!A:E,5,FALSE)&amp;""</f>
        <v>EMBRYO DEFECTIVE 1270 (EMB1270)</v>
      </c>
      <c r="E364" s="17" t="str">
        <f>VLOOKUP(A364,[1]Sheet17!A:C,3,FALSE)</f>
        <v>Pentatricopeptide repeat (PPR) superfamily protein;(source:Araport11)</v>
      </c>
      <c r="F364" s="17">
        <v>3.4</v>
      </c>
      <c r="G364" s="17">
        <v>15.1</v>
      </c>
      <c r="H364" s="17">
        <v>1.1000000000000001</v>
      </c>
      <c r="I364" s="17">
        <v>15.6</v>
      </c>
      <c r="J364" s="17"/>
      <c r="K364" s="17">
        <v>4</v>
      </c>
      <c r="L364" s="17">
        <v>20</v>
      </c>
      <c r="M364" s="17">
        <v>2</v>
      </c>
      <c r="N364" s="17">
        <v>19</v>
      </c>
    </row>
    <row r="365" spans="1:14">
      <c r="A365" s="17" t="s">
        <v>719</v>
      </c>
      <c r="B365" s="17" t="s">
        <v>1133</v>
      </c>
      <c r="C365" s="17" t="s">
        <v>1133</v>
      </c>
      <c r="D365" s="17" t="str">
        <f>VLOOKUP(A365,[1]Sheet17!A:E,5,FALSE)&amp;""</f>
        <v>RECEPTOR FOR ACTIVATED C KINASE 1C (RACK1C_AT)</v>
      </c>
      <c r="E365" s="17" t="str">
        <f>VLOOKUP(A365,[1]Sheet17!A:C,3,FALSE)</f>
        <v>Encodes a protein with similarity to mammalian RACKs. RACKs function to shuttle activated protein kinase C to different subcellular sites and may also function as a scaffold through physical interactions with other proteins. RACK1C has no phenotype on its own and probably acts redundantly with RACK1A and RACK1B.</v>
      </c>
      <c r="F365" s="17">
        <v>17.2</v>
      </c>
      <c r="G365" s="17">
        <v>46</v>
      </c>
      <c r="H365" s="17">
        <v>6.4</v>
      </c>
      <c r="I365" s="17">
        <v>15</v>
      </c>
      <c r="J365" s="17"/>
      <c r="K365" s="17">
        <v>4</v>
      </c>
      <c r="L365" s="17">
        <v>13</v>
      </c>
      <c r="M365" s="17">
        <v>2</v>
      </c>
      <c r="N365" s="17">
        <v>3</v>
      </c>
    </row>
    <row r="366" spans="1:14">
      <c r="A366" s="17" t="s">
        <v>1085</v>
      </c>
      <c r="B366" s="17" t="s">
        <v>1133</v>
      </c>
      <c r="C366" s="17" t="s">
        <v>1133</v>
      </c>
      <c r="D366" s="17" t="str">
        <f>VLOOKUP(A366,[1]Sheet17!A:E,5,FALSE)&amp;""</f>
        <v>MODIFIER OF SNC1,4 (MOS4)</v>
      </c>
      <c r="E366" s="17" t="str">
        <f>VLOOKUP(A366,[1]Sheet17!A:C,3,FALSE)</f>
        <v>Encodes MOS4 (Modifier of snc1, 4), a nuclear protein homologous to human Breast Cancer-Amplified Sequence (BCAS2).  MOS4 interacts with AtCDC5 and PRL1.  All three proteins are essential for plant innate immunity.</v>
      </c>
      <c r="F366" s="17">
        <v>4.3</v>
      </c>
      <c r="G366" s="17">
        <v>11.9</v>
      </c>
      <c r="H366" s="17">
        <v>4.3</v>
      </c>
      <c r="I366" s="17">
        <v>4.7</v>
      </c>
      <c r="J366" s="17"/>
      <c r="K366" s="17">
        <v>1</v>
      </c>
      <c r="L366" s="17">
        <v>3</v>
      </c>
      <c r="M366" s="17">
        <v>1</v>
      </c>
      <c r="N366" s="17">
        <v>1</v>
      </c>
    </row>
    <row r="367" spans="1:14">
      <c r="A367" s="17" t="s">
        <v>453</v>
      </c>
      <c r="B367" s="17" t="s">
        <v>1133</v>
      </c>
      <c r="C367" s="17" t="s">
        <v>1133</v>
      </c>
      <c r="D367" s="17" t="str">
        <f>VLOOKUP(A367,[1]Sheet17!A:E,5,FALSE)&amp;""</f>
        <v/>
      </c>
      <c r="E367" s="17" t="str">
        <f>VLOOKUP(A367,[1]Sheet17!A:C,3,FALSE)</f>
        <v>TCP-1/cpn60 chaperonin family protein;(source:Araport11)</v>
      </c>
      <c r="F367" s="17">
        <v>48.7</v>
      </c>
      <c r="G367" s="17">
        <v>59</v>
      </c>
      <c r="H367" s="17">
        <v>42</v>
      </c>
      <c r="I367" s="17">
        <v>27.2</v>
      </c>
      <c r="J367" s="17"/>
      <c r="K367" s="17">
        <v>30</v>
      </c>
      <c r="L367" s="17">
        <v>50</v>
      </c>
      <c r="M367" s="17">
        <v>18</v>
      </c>
      <c r="N367" s="17">
        <v>17</v>
      </c>
    </row>
    <row r="368" spans="1:14">
      <c r="A368" s="17" t="s">
        <v>938</v>
      </c>
      <c r="B368" s="17" t="s">
        <v>1133</v>
      </c>
      <c r="C368" s="17" t="s">
        <v>1133</v>
      </c>
      <c r="D368" s="17" t="str">
        <f>VLOOKUP(A368,[1]Sheet17!A:E,5,FALSE)&amp;""</f>
        <v>HISTONE DEACETYLASE 15 (HDA15)</v>
      </c>
      <c r="E368" s="17" t="str">
        <f>VLOOKUP(A368,[1]Sheet17!A:C,3,FALSE)</f>
        <v>Encodes a protein with similarity to histone deacetylases. Plants expressing RNAi directed against this gene show a moderate resistance to agrobacterium-mediated root transformation. Class II RPD3-like family HDAC member which controls negative responses to salinity stress.</v>
      </c>
      <c r="F368" s="17">
        <v>12.5</v>
      </c>
      <c r="G368" s="17">
        <v>18.100000000000001</v>
      </c>
      <c r="H368" s="17">
        <v>4.8</v>
      </c>
      <c r="I368" s="17">
        <v>8.3000000000000007</v>
      </c>
      <c r="J368" s="17"/>
      <c r="K368" s="17">
        <v>6</v>
      </c>
      <c r="L368" s="17">
        <v>9</v>
      </c>
      <c r="M368" s="17">
        <v>2</v>
      </c>
      <c r="N368" s="17">
        <v>4</v>
      </c>
    </row>
    <row r="369" spans="1:14">
      <c r="A369" s="17" t="s">
        <v>489</v>
      </c>
      <c r="B369" s="17" t="s">
        <v>1133</v>
      </c>
      <c r="C369" s="17" t="s">
        <v>1133</v>
      </c>
      <c r="D369" s="17" t="str">
        <f>VLOOKUP(A369,[1]Sheet17!A:E,5,FALSE)&amp;""</f>
        <v>ACTIN 2 (ACT2)</v>
      </c>
      <c r="E369" s="17" t="str">
        <f>VLOOKUP(A369,[1]Sheet17!A:C,3,FALSE)</f>
        <v>Encodes an actin that is constitutively expressed in vegetative structures but not pollen. ACT2 is involved in tip growth of root hairs.</v>
      </c>
      <c r="F369" s="17">
        <v>60.5</v>
      </c>
      <c r="G369" s="17">
        <v>21</v>
      </c>
      <c r="H369" s="17">
        <v>48.8</v>
      </c>
      <c r="I369" s="17">
        <v>27.6</v>
      </c>
      <c r="J369" s="17"/>
      <c r="K369" s="17">
        <v>29</v>
      </c>
      <c r="L369" s="17">
        <v>11</v>
      </c>
      <c r="M369" s="17">
        <v>28</v>
      </c>
      <c r="N369" s="17">
        <v>8</v>
      </c>
    </row>
    <row r="370" spans="1:14">
      <c r="A370" s="17" t="s">
        <v>766</v>
      </c>
      <c r="B370" s="17" t="s">
        <v>1133</v>
      </c>
      <c r="C370" s="17" t="s">
        <v>1133</v>
      </c>
      <c r="D370" s="17" t="str">
        <f>VLOOKUP(A370,[1]Sheet17!A:E,5,FALSE)&amp;""</f>
        <v>ACCUMULATION AND REPLICATION OF CHLOROPLAST 5 (ARC5)</v>
      </c>
      <c r="E370" s="17" t="str">
        <f>VLOOKUP(A370,[1]Sheet17!A:C,3,FALSE)</f>
        <v>Encodes a novel chloroplast division protein. Mutants of exhibit defects in chloroplast constriction, have enlarged, dumbbell-shaped chloroplasts. The ARC5 gene product shares similarity with the dynamin family of GTPases, which mediate endocytosis, mitochondrial division, and other organellar fission and fusion events in eukaryotes. Phylogenetic analysis showed that ARC5 is related to a group of dynamin-like proteins unique to plants. A GFP-ARC5 fusion protein localizes to a ring at the chloroplast division site. Chloroplast import and protease protection assays indicate that the ARC5 ring is positioned on the outer surface of the chloroplast. Facilitates separation of the two daughter chloroplasts.</v>
      </c>
      <c r="F370" s="17">
        <v>11.3</v>
      </c>
      <c r="G370" s="17">
        <v>34.1</v>
      </c>
      <c r="H370" s="17">
        <v>6.5</v>
      </c>
      <c r="I370" s="17">
        <v>20.7</v>
      </c>
      <c r="J370" s="17"/>
      <c r="K370" s="17">
        <v>7</v>
      </c>
      <c r="L370" s="17">
        <v>24</v>
      </c>
      <c r="M370" s="17">
        <v>4</v>
      </c>
      <c r="N370" s="17">
        <v>14</v>
      </c>
    </row>
    <row r="371" spans="1:14">
      <c r="A371" s="17" t="s">
        <v>694</v>
      </c>
      <c r="B371" s="17" t="s">
        <v>1133</v>
      </c>
      <c r="C371" s="17" t="s">
        <v>1133</v>
      </c>
      <c r="D371" s="17" t="str">
        <f>VLOOKUP(A371,[1]Sheet17!A:E,5,FALSE)&amp;""</f>
        <v>EUKARYOTIC INITIATION FACTOR 4A-III (EIF4A-III)</v>
      </c>
      <c r="E371" s="17" t="str">
        <f>VLOOKUP(A371,[1]Sheet17!A:C,3,FALSE)</f>
        <v>Encodes an RNA helicase that may be a component of the Exon Junction Complex. Subcellular localization is modulated by stress. Under normal conditions it is localized to the nuceloplasm but under hyopoxic conditions it localizes to the nucleolus and splicing speckles.</v>
      </c>
      <c r="F371" s="17">
        <v>22.1</v>
      </c>
      <c r="G371" s="17">
        <v>48.5</v>
      </c>
      <c r="H371" s="17">
        <v>13.5</v>
      </c>
      <c r="I371" s="17">
        <v>5.6</v>
      </c>
      <c r="J371" s="17"/>
      <c r="K371" s="17">
        <v>11</v>
      </c>
      <c r="L371" s="17">
        <v>24</v>
      </c>
      <c r="M371" s="17">
        <v>7</v>
      </c>
      <c r="N371" s="17">
        <v>2</v>
      </c>
    </row>
    <row r="372" spans="1:14">
      <c r="A372" s="17" t="s">
        <v>1052</v>
      </c>
      <c r="B372" s="17" t="s">
        <v>1133</v>
      </c>
      <c r="C372" s="17" t="s">
        <v>1133</v>
      </c>
      <c r="D372" s="17" t="str">
        <f>VLOOKUP(A372,[1]Sheet17!A:E,5,FALSE)&amp;""</f>
        <v>DWARF 1 (DWF1)</v>
      </c>
      <c r="E372" s="17" t="str">
        <f>VLOOKUP(A372,[1]Sheet17!A:C,3,FALSE)</f>
        <v>Involved in the conversion of the early brassinosteroid precursor  24-methylenecholesterol to campesterol. Brassinosteroids affect cellular elongation. Mutants have dwarf phenotype.  DWF1 is a Ca2+-dependent calmodulin-binding protein.</v>
      </c>
      <c r="F372" s="17">
        <v>4.5999999999999996</v>
      </c>
      <c r="G372" s="17">
        <v>14.1</v>
      </c>
      <c r="H372" s="17">
        <v>1.8</v>
      </c>
      <c r="I372" s="17">
        <v>9.6</v>
      </c>
      <c r="J372" s="17"/>
      <c r="K372" s="17">
        <v>2</v>
      </c>
      <c r="L372" s="17">
        <v>7</v>
      </c>
      <c r="M372" s="17">
        <v>1</v>
      </c>
      <c r="N372" s="17">
        <v>4</v>
      </c>
    </row>
    <row r="373" spans="1:14">
      <c r="A373" s="17" t="s">
        <v>896</v>
      </c>
      <c r="B373" s="17" t="s">
        <v>1133</v>
      </c>
      <c r="C373" s="17" t="s">
        <v>1133</v>
      </c>
      <c r="D373" s="17" t="str">
        <f>VLOOKUP(A373,[1]Sheet17!A:E,5,FALSE)&amp;""</f>
        <v>MYOSIN 1 (ATM1)</v>
      </c>
      <c r="E373" s="17" t="str">
        <f>VLOOKUP(A373,[1]Sheet17!A:C,3,FALSE)</f>
        <v>member of Myosin-like proteins</v>
      </c>
      <c r="F373" s="17">
        <v>6.7</v>
      </c>
      <c r="G373" s="17">
        <v>22.7</v>
      </c>
      <c r="H373" s="17">
        <v>0.9</v>
      </c>
      <c r="I373" s="17">
        <v>20.100000000000001</v>
      </c>
      <c r="J373" s="17"/>
      <c r="K373" s="17">
        <v>6</v>
      </c>
      <c r="L373" s="17">
        <v>26</v>
      </c>
      <c r="M373" s="17">
        <v>1</v>
      </c>
      <c r="N373" s="17">
        <v>19</v>
      </c>
    </row>
    <row r="374" spans="1:14">
      <c r="A374" s="17" t="s">
        <v>463</v>
      </c>
      <c r="B374" s="17" t="s">
        <v>1133</v>
      </c>
      <c r="C374" s="17" t="s">
        <v>1133</v>
      </c>
      <c r="D374" s="17" t="str">
        <f>VLOOKUP(A374,[1]Sheet17!A:E,5,FALSE)&amp;""</f>
        <v>T-COMPLEX PROTEIN 1 ALPHA SUBUNIT (TCP-1)</v>
      </c>
      <c r="E374" s="17" t="str">
        <f>VLOOKUP(A374,[1]Sheet17!A:C,3,FALSE)</f>
        <v>Encodes a putative cytoplasmic chaperonin that is similar to mouse Tcp-1 (t complex polypeptide 1).</v>
      </c>
      <c r="F374" s="17">
        <v>49</v>
      </c>
      <c r="G374" s="17">
        <v>55.1</v>
      </c>
      <c r="H374" s="17">
        <v>35.200000000000003</v>
      </c>
      <c r="I374" s="17">
        <v>31.7</v>
      </c>
      <c r="J374" s="17"/>
      <c r="K374" s="17">
        <v>32</v>
      </c>
      <c r="L374" s="17">
        <v>51</v>
      </c>
      <c r="M374" s="17">
        <v>19</v>
      </c>
      <c r="N374" s="17">
        <v>24</v>
      </c>
    </row>
    <row r="375" spans="1:14">
      <c r="A375" s="17" t="s">
        <v>1004</v>
      </c>
      <c r="B375" s="17" t="s">
        <v>1133</v>
      </c>
      <c r="C375" s="17" t="s">
        <v>1133</v>
      </c>
      <c r="D375" s="17" t="str">
        <f>VLOOKUP(A375,[1]Sheet17!A:E,5,FALSE)&amp;""</f>
        <v/>
      </c>
      <c r="E375" s="17" t="str">
        <f>VLOOKUP(A375,[1]Sheet17!A:C,3,FALSE)</f>
        <v>Ribosomal L18p/L5e family protein;(source:Araport11)</v>
      </c>
      <c r="F375" s="17">
        <v>5.3</v>
      </c>
      <c r="G375" s="17">
        <v>17.7</v>
      </c>
      <c r="H375" s="17">
        <v>5.3</v>
      </c>
      <c r="I375" s="17">
        <v>7.5</v>
      </c>
      <c r="J375" s="17"/>
      <c r="K375" s="17">
        <v>1</v>
      </c>
      <c r="L375" s="17">
        <v>3</v>
      </c>
      <c r="M375" s="17">
        <v>1</v>
      </c>
      <c r="N375" s="17">
        <v>1</v>
      </c>
    </row>
    <row r="376" spans="1:14">
      <c r="A376" s="17" t="s">
        <v>955</v>
      </c>
      <c r="B376" s="17" t="s">
        <v>1133</v>
      </c>
      <c r="C376" s="17" t="s">
        <v>1133</v>
      </c>
      <c r="D376" s="17" t="str">
        <f>VLOOKUP(A376,[1]Sheet17!A:E,5,FALSE)&amp;""</f>
        <v/>
      </c>
      <c r="E376" s="17" t="str">
        <f>VLOOKUP(A376,[1]Sheet17!A:C,3,FALSE)</f>
        <v>TRAF-like family protein;(source:Araport11)</v>
      </c>
      <c r="F376" s="17">
        <v>7.1</v>
      </c>
      <c r="G376" s="17">
        <v>20.3</v>
      </c>
      <c r="H376" s="17">
        <v>3.4</v>
      </c>
      <c r="I376" s="17">
        <v>11.1</v>
      </c>
      <c r="J376" s="17"/>
      <c r="K376" s="17">
        <v>2</v>
      </c>
      <c r="L376" s="17">
        <v>9</v>
      </c>
      <c r="M376" s="17">
        <v>1</v>
      </c>
      <c r="N376" s="17">
        <v>3</v>
      </c>
    </row>
    <row r="377" spans="1:14">
      <c r="A377" s="17" t="s">
        <v>492</v>
      </c>
      <c r="B377" s="17" t="s">
        <v>1133</v>
      </c>
      <c r="C377" s="17" t="s">
        <v>1133</v>
      </c>
      <c r="D377" s="17" t="str">
        <f>VLOOKUP(A377,[1]Sheet17!A:E,5,FALSE)&amp;""</f>
        <v xml:space="preserve"> (NOT9A)</v>
      </c>
      <c r="E377" s="17" t="str">
        <f>VLOOKUP(A377,[1]Sheet17!A:C,3,FALSE)</f>
        <v>Cell differentiation, Rcd1-like protein;(source:Araport11)</v>
      </c>
      <c r="F377" s="17">
        <v>50.6</v>
      </c>
      <c r="G377" s="17">
        <v>48.4</v>
      </c>
      <c r="H377" s="17">
        <v>40.5</v>
      </c>
      <c r="I377" s="17">
        <v>16.5</v>
      </c>
      <c r="J377" s="17"/>
      <c r="K377" s="17">
        <v>13</v>
      </c>
      <c r="L377" s="17">
        <v>31</v>
      </c>
      <c r="M377" s="17">
        <v>10</v>
      </c>
      <c r="N377" s="17">
        <v>6</v>
      </c>
    </row>
    <row r="378" spans="1:14">
      <c r="A378" s="17" t="s">
        <v>451</v>
      </c>
      <c r="B378" s="17" t="s">
        <v>1133</v>
      </c>
      <c r="C378" s="17" t="s">
        <v>1133</v>
      </c>
      <c r="D378" s="17" t="str">
        <f>VLOOKUP(A378,[1]Sheet17!A:E,5,FALSE)&amp;""</f>
        <v/>
      </c>
      <c r="E378" s="17" t="str">
        <f>VLOOKUP(A378,[1]Sheet17!A:C,3,FALSE)</f>
        <v>Leucine-rich repeat (LRR) family protein;(source:Araport11)</v>
      </c>
      <c r="F378" s="17">
        <v>51.8</v>
      </c>
      <c r="G378" s="17">
        <v>51.8</v>
      </c>
      <c r="H378" s="17">
        <v>51.8</v>
      </c>
      <c r="I378" s="17">
        <v>24.9</v>
      </c>
      <c r="J378" s="17"/>
      <c r="K378" s="17">
        <v>22</v>
      </c>
      <c r="L378" s="17">
        <v>33</v>
      </c>
      <c r="M378" s="17">
        <v>19</v>
      </c>
      <c r="N378" s="17">
        <v>15</v>
      </c>
    </row>
    <row r="379" spans="1:14">
      <c r="A379" s="17" t="s">
        <v>793</v>
      </c>
      <c r="B379" s="17" t="s">
        <v>1133</v>
      </c>
      <c r="C379" s="17" t="s">
        <v>1133</v>
      </c>
      <c r="D379" s="17" t="str">
        <f>VLOOKUP(A379,[1]Sheet17!A:E,5,FALSE)&amp;""</f>
        <v/>
      </c>
      <c r="E379" s="17" t="str">
        <f>VLOOKUP(A379,[1]Sheet17!A:C,3,FALSE)</f>
        <v>Pyridoxamine 5-phosphate oxidase family protein;(source:Araport11)</v>
      </c>
      <c r="F379" s="17">
        <v>15</v>
      </c>
      <c r="G379" s="17">
        <v>29.5</v>
      </c>
      <c r="H379" s="17">
        <v>15.5</v>
      </c>
      <c r="I379" s="17">
        <v>8.8000000000000007</v>
      </c>
      <c r="J379" s="17"/>
      <c r="K379" s="17">
        <v>4</v>
      </c>
      <c r="L379" s="17">
        <v>9</v>
      </c>
      <c r="M379" s="17">
        <v>4</v>
      </c>
      <c r="N379" s="17">
        <v>2</v>
      </c>
    </row>
    <row r="380" spans="1:14">
      <c r="A380" s="17" t="s">
        <v>874</v>
      </c>
      <c r="B380" s="17" t="s">
        <v>1133</v>
      </c>
      <c r="C380" s="17" t="s">
        <v>1133</v>
      </c>
      <c r="D380" s="17" t="str">
        <f>VLOOKUP(A380,[1]Sheet17!A:E,5,FALSE)&amp;""</f>
        <v/>
      </c>
      <c r="E380" s="17" t="str">
        <f>VLOOKUP(A380,[1]Sheet17!A:C,3,FALSE)</f>
        <v>RNA-binding (RRM/RBD/RNP motifs) family protein;(source:Araport11)</v>
      </c>
      <c r="F380" s="17">
        <v>15</v>
      </c>
      <c r="G380" s="17">
        <v>24.2</v>
      </c>
      <c r="H380" s="17">
        <v>8.3000000000000007</v>
      </c>
      <c r="I380" s="17">
        <v>7.7</v>
      </c>
      <c r="J380" s="17"/>
      <c r="K380" s="17">
        <v>5</v>
      </c>
      <c r="L380" s="17">
        <v>7</v>
      </c>
      <c r="M380" s="17">
        <v>2</v>
      </c>
      <c r="N380" s="17">
        <v>2</v>
      </c>
    </row>
    <row r="381" spans="1:14">
      <c r="A381" s="17" t="s">
        <v>652</v>
      </c>
      <c r="B381" s="17" t="s">
        <v>1133</v>
      </c>
      <c r="C381" s="17" t="s">
        <v>1133</v>
      </c>
      <c r="D381" s="17" t="str">
        <f>VLOOKUP(A381,[1]Sheet17!A:E,5,FALSE)&amp;""</f>
        <v>PAT1 HOMOLOG 1 (PAT1H1)</v>
      </c>
      <c r="E381" s="17" t="str">
        <f>VLOOKUP(A381,[1]Sheet17!A:C,3,FALSE)</f>
        <v>Topoisomerase II-associated protein PAT1;(source:Araport11)</v>
      </c>
      <c r="F381" s="17">
        <v>21.1</v>
      </c>
      <c r="G381" s="17">
        <v>40</v>
      </c>
      <c r="H381" s="17">
        <v>15.5</v>
      </c>
      <c r="I381" s="17">
        <v>23.3</v>
      </c>
      <c r="J381" s="17"/>
      <c r="K381" s="17">
        <v>55</v>
      </c>
      <c r="L381" s="17">
        <v>123</v>
      </c>
      <c r="M381" s="17">
        <v>26</v>
      </c>
      <c r="N381" s="17">
        <v>40</v>
      </c>
    </row>
    <row r="382" spans="1:14">
      <c r="A382" s="17" t="s">
        <v>1028</v>
      </c>
      <c r="B382" s="17" t="s">
        <v>1133</v>
      </c>
      <c r="C382" s="17" t="s">
        <v>1133</v>
      </c>
      <c r="D382" s="17" t="str">
        <f>VLOOKUP(A382,[1]Sheet17!A:E,5,FALSE)&amp;""</f>
        <v>PUTATIVE MITOCHONDRIAL RNA HELICASE 2 (PMH2)</v>
      </c>
      <c r="E382" s="17" t="str">
        <f>VLOOKUP(A382,[1]Sheet17!A:C,3,FALSE)</f>
        <v>DEAD-box protein required for efficient group II  intron splicing in mitochondria.</v>
      </c>
      <c r="F382" s="17">
        <v>5.4</v>
      </c>
      <c r="G382" s="17">
        <v>21.3</v>
      </c>
      <c r="H382" s="17">
        <v>1.8</v>
      </c>
      <c r="I382" s="17">
        <v>4.5</v>
      </c>
      <c r="J382" s="17"/>
      <c r="K382" s="17">
        <v>3</v>
      </c>
      <c r="L382" s="17">
        <v>10</v>
      </c>
      <c r="M382" s="17">
        <v>1</v>
      </c>
      <c r="N382" s="17">
        <v>4</v>
      </c>
    </row>
    <row r="383" spans="1:14">
      <c r="A383" s="17" t="s">
        <v>997</v>
      </c>
      <c r="B383" s="17" t="s">
        <v>1133</v>
      </c>
      <c r="C383" s="17" t="s">
        <v>1133</v>
      </c>
      <c r="D383" s="17" t="str">
        <f>VLOOKUP(A383,[1]Sheet17!A:E,5,FALSE)&amp;""</f>
        <v/>
      </c>
      <c r="E383" s="17" t="str">
        <f>VLOOKUP(A383,[1]Sheet17!A:C,3,FALSE)</f>
        <v>transmembrane protein;(source:Araport11)</v>
      </c>
      <c r="F383" s="17">
        <v>8</v>
      </c>
      <c r="G383" s="17">
        <v>15.5</v>
      </c>
      <c r="H383" s="17">
        <v>8</v>
      </c>
      <c r="I383" s="17">
        <v>4.9000000000000004</v>
      </c>
      <c r="J383" s="17"/>
      <c r="K383" s="17">
        <v>1</v>
      </c>
      <c r="L383" s="17">
        <v>3</v>
      </c>
      <c r="M383" s="17">
        <v>1</v>
      </c>
      <c r="N383" s="17">
        <v>1</v>
      </c>
    </row>
    <row r="384" spans="1:14">
      <c r="A384" s="17" t="s">
        <v>782</v>
      </c>
      <c r="B384" s="17" t="s">
        <v>1133</v>
      </c>
      <c r="C384" s="17" t="s">
        <v>1133</v>
      </c>
      <c r="D384" s="17" t="str">
        <f>VLOOKUP(A384,[1]Sheet17!A:E,5,FALSE)&amp;""</f>
        <v>S1 RNA-BINDING RIBOSOMAL PROTEIN 1 (SRRP1)</v>
      </c>
      <c r="E384" s="17" t="str">
        <f>VLOOKUP(A384,[1]Sheet17!A:C,3,FALSE)</f>
        <v>Encodes a chloroplast-localized S1 domain-containing protein with RNA chaperone activity that affects the splicing and processing of chloroplast transcripts and plays a role in Arabidopsis seedling growth in the presence of ABA.</v>
      </c>
      <c r="F384" s="17">
        <v>17.399999999999999</v>
      </c>
      <c r="G384" s="17">
        <v>24.5</v>
      </c>
      <c r="H384" s="17">
        <v>7.7</v>
      </c>
      <c r="I384" s="17">
        <v>20.7</v>
      </c>
      <c r="J384" s="17"/>
      <c r="K384" s="17">
        <v>5</v>
      </c>
      <c r="L384" s="17">
        <v>7</v>
      </c>
      <c r="M384" s="17">
        <v>2</v>
      </c>
      <c r="N384" s="17">
        <v>6</v>
      </c>
    </row>
    <row r="385" spans="1:14">
      <c r="A385" s="17" t="s">
        <v>720</v>
      </c>
      <c r="B385" s="17" t="s">
        <v>1133</v>
      </c>
      <c r="C385" s="17" t="s">
        <v>1133</v>
      </c>
      <c r="D385" s="17" t="str">
        <f>VLOOKUP(A385,[1]Sheet17!A:E,5,FALSE)&amp;""</f>
        <v>UDP-D-GLUCURONATE 4-EPIMERASE 6 (GAE6)</v>
      </c>
      <c r="E385" s="17" t="str">
        <f>VLOOKUP(A385,[1]Sheet17!A:C,3,FALSE)</f>
        <v>Encodes a UDP-D-glucuronate 4-epimerase involved in pectin biosynthesis in the cell wall and affects cell wall integrity and immunity to fungi and bacteria. The mRNA is cell-to-cell mobile.</v>
      </c>
      <c r="F385" s="17">
        <v>19.600000000000001</v>
      </c>
      <c r="G385" s="17">
        <v>39.6</v>
      </c>
      <c r="H385" s="17">
        <v>15.9</v>
      </c>
      <c r="I385" s="17">
        <v>9.3000000000000007</v>
      </c>
      <c r="J385" s="17"/>
      <c r="K385" s="17">
        <v>10</v>
      </c>
      <c r="L385" s="17">
        <v>19</v>
      </c>
      <c r="M385" s="17">
        <v>6</v>
      </c>
      <c r="N385" s="17">
        <v>3</v>
      </c>
    </row>
    <row r="386" spans="1:14">
      <c r="A386" s="17" t="s">
        <v>746</v>
      </c>
      <c r="B386" s="17" t="s">
        <v>1133</v>
      </c>
      <c r="C386" s="17" t="s">
        <v>1133</v>
      </c>
      <c r="D386" s="17" t="str">
        <f>VLOOKUP(A386,[1]Sheet17!A:E,5,FALSE)&amp;""</f>
        <v>HEAT SHOCK PROTEIN 60 (HSP60)</v>
      </c>
      <c r="E386" s="17" t="str">
        <f>VLOOKUP(A386,[1]Sheet17!A:C,3,FALSE)</f>
        <v>mitochondrial chaperonin HSP. assist in  rapid assembly of the oligomeric protein structures in the mitochondria.</v>
      </c>
      <c r="F386" s="17">
        <v>20.5</v>
      </c>
      <c r="G386" s="17">
        <v>24.1</v>
      </c>
      <c r="H386" s="17">
        <v>19.399999999999999</v>
      </c>
      <c r="I386" s="17">
        <v>13.3</v>
      </c>
      <c r="J386" s="17"/>
      <c r="K386" s="17">
        <v>10</v>
      </c>
      <c r="L386" s="17">
        <v>14</v>
      </c>
      <c r="M386" s="17">
        <v>10</v>
      </c>
      <c r="N386" s="17">
        <v>8</v>
      </c>
    </row>
    <row r="387" spans="1:14">
      <c r="A387" s="17" t="s">
        <v>689</v>
      </c>
      <c r="B387" s="17" t="s">
        <v>1133</v>
      </c>
      <c r="C387" s="17" t="s">
        <v>1133</v>
      </c>
      <c r="D387" s="17" t="str">
        <f>VLOOKUP(A387,[1]Sheet17!A:E,5,FALSE)&amp;""</f>
        <v>ALDEHYDE DEHYDROGENASE 2C4 (ALDH2C4)</v>
      </c>
      <c r="E387" s="17" t="str">
        <f>VLOOKUP(A387,[1]Sheet17!A:C,3,FALSE)</f>
        <v>Arabidopsis thaliana aldehyde dehydrogenase AtALDH1a mRNA. a sinapaldehyde dehydrogenase  catalyzes both the oxidation of coniferylaldehyde and sinapaldehyde forming ferulic acid and sinapic acid, respectively</v>
      </c>
      <c r="F387" s="17">
        <v>30.7</v>
      </c>
      <c r="G387" s="17">
        <v>38.700000000000003</v>
      </c>
      <c r="H387" s="17">
        <v>10</v>
      </c>
      <c r="I387" s="17">
        <v>11.2</v>
      </c>
      <c r="J387" s="17"/>
      <c r="K387" s="17">
        <v>13</v>
      </c>
      <c r="L387" s="17">
        <v>18</v>
      </c>
      <c r="M387" s="17">
        <v>4</v>
      </c>
      <c r="N387" s="17">
        <v>4</v>
      </c>
    </row>
    <row r="388" spans="1:14">
      <c r="A388" s="17" t="s">
        <v>529</v>
      </c>
      <c r="B388" s="17" t="s">
        <v>1133</v>
      </c>
      <c r="C388" s="17" t="s">
        <v>1133</v>
      </c>
      <c r="D388" s="17" t="str">
        <f>VLOOKUP(A388,[1]Sheet17!A:E,5,FALSE)&amp;""</f>
        <v/>
      </c>
      <c r="E388" s="17" t="str">
        <f>VLOOKUP(A388,[1]Sheet17!A:C,3,FALSE)</f>
        <v>Ribosomal protein L13 family protein;(source:Araport11)</v>
      </c>
      <c r="F388" s="17">
        <v>46.1</v>
      </c>
      <c r="G388" s="17">
        <v>47.1</v>
      </c>
      <c r="H388" s="17">
        <v>35</v>
      </c>
      <c r="I388" s="17">
        <v>12.1</v>
      </c>
      <c r="J388" s="17"/>
      <c r="K388" s="17">
        <v>13</v>
      </c>
      <c r="L388" s="17">
        <v>17</v>
      </c>
      <c r="M388" s="17">
        <v>10</v>
      </c>
      <c r="N388" s="17">
        <v>5</v>
      </c>
    </row>
    <row r="389" spans="1:14">
      <c r="A389" s="17" t="s">
        <v>670</v>
      </c>
      <c r="B389" s="17" t="s">
        <v>1133</v>
      </c>
      <c r="C389" s="17" t="s">
        <v>1133</v>
      </c>
      <c r="D389" s="17" t="str">
        <f>VLOOKUP(A389,[1]Sheet17!A:E,5,FALSE)&amp;""</f>
        <v>GLYOXYLATE REDUCTASE 1 (GLYR1)</v>
      </c>
      <c r="E389" s="17" t="str">
        <f>VLOOKUP(A389,[1]Sheet17!A:C,3,FALSE)</f>
        <v>Encodes gamma-hydroxybutyrate dehydrogenase (AtGHBDH).  Contains a NADP-binding domain.  GHBDH is proposed to function in oxidative stress tolerance.</v>
      </c>
      <c r="F389" s="17">
        <v>25.2</v>
      </c>
      <c r="G389" s="17">
        <v>36</v>
      </c>
      <c r="H389" s="17">
        <v>18</v>
      </c>
      <c r="I389" s="17">
        <v>15.5</v>
      </c>
      <c r="J389" s="17"/>
      <c r="K389" s="17">
        <v>5</v>
      </c>
      <c r="L389" s="17">
        <v>9</v>
      </c>
      <c r="M389" s="17">
        <v>4</v>
      </c>
      <c r="N389" s="17">
        <v>3</v>
      </c>
    </row>
    <row r="390" spans="1:14">
      <c r="A390" s="17" t="s">
        <v>410</v>
      </c>
      <c r="B390" s="17" t="s">
        <v>1133</v>
      </c>
      <c r="C390" s="17" t="s">
        <v>1133</v>
      </c>
      <c r="D390" s="17" t="str">
        <f>VLOOKUP(A390,[1]Sheet17!A:E,5,FALSE)&amp;""</f>
        <v>PROTEIN PHOSPHATASE 2A  SUBUNIT A2 (PP2AA2)</v>
      </c>
      <c r="E390" s="17" t="str">
        <f>VLOOKUP(A390,[1]Sheet17!A:C,3,FALSE)</f>
        <v>one of three genes encoding the protein phosphatase 2A regulatory subunit</v>
      </c>
      <c r="F390" s="17">
        <v>8.1999999999999993</v>
      </c>
      <c r="G390" s="17">
        <v>15.8</v>
      </c>
      <c r="H390" s="17">
        <v>9</v>
      </c>
      <c r="I390" s="17">
        <v>17.399999999999999</v>
      </c>
      <c r="J390" s="17"/>
      <c r="K390" s="17">
        <v>4</v>
      </c>
      <c r="L390" s="17">
        <v>2</v>
      </c>
      <c r="M390" s="17">
        <v>4</v>
      </c>
      <c r="N390" s="17">
        <v>8</v>
      </c>
    </row>
    <row r="391" spans="1:14">
      <c r="A391" s="17" t="s">
        <v>508</v>
      </c>
      <c r="B391" s="17" t="s">
        <v>1133</v>
      </c>
      <c r="C391" s="17" t="s">
        <v>1133</v>
      </c>
      <c r="D391" s="17" t="str">
        <f>VLOOKUP(A391,[1]Sheet17!A:E,5,FALSE)&amp;""</f>
        <v xml:space="preserve"> (LTA2)</v>
      </c>
      <c r="E391" s="17" t="str">
        <f>VLOOKUP(A391,[1]Sheet17!A:C,3,FALSE)</f>
        <v>Encodes the dihydrolipoamide S-acetyltransferase subunit of the plastid Pyruvate Dehydrogenase Complex (E2). Mutant has embryo defect.</v>
      </c>
      <c r="F391" s="17">
        <v>28.8</v>
      </c>
      <c r="G391" s="17">
        <v>56</v>
      </c>
      <c r="H391" s="17">
        <v>30</v>
      </c>
      <c r="I391" s="17">
        <v>31.7</v>
      </c>
      <c r="J391" s="17"/>
      <c r="K391" s="17">
        <v>22</v>
      </c>
      <c r="L391" s="17">
        <v>47</v>
      </c>
      <c r="M391" s="17">
        <v>13</v>
      </c>
      <c r="N391" s="17">
        <v>14</v>
      </c>
    </row>
    <row r="392" spans="1:14">
      <c r="A392" s="17" t="s">
        <v>547</v>
      </c>
      <c r="B392" s="17" t="s">
        <v>1133</v>
      </c>
      <c r="C392" s="17" t="s">
        <v>1133</v>
      </c>
      <c r="D392" s="17" t="str">
        <f>VLOOKUP(A392,[1]Sheet17!A:E,5,FALSE)&amp;""</f>
        <v>RIBOSOMAL PROTEIN L15 (RPL15)</v>
      </c>
      <c r="E392" s="17" t="str">
        <f>VLOOKUP(A392,[1]Sheet17!A:C,3,FALSE)</f>
        <v>encodes a plastid ribosomal protein CL15, a constituent of the large subunit of the ribosomal complex</v>
      </c>
      <c r="F392" s="17">
        <v>37.9</v>
      </c>
      <c r="G392" s="17">
        <v>40.1</v>
      </c>
      <c r="H392" s="17">
        <v>31.4</v>
      </c>
      <c r="I392" s="17">
        <v>25.3</v>
      </c>
      <c r="J392" s="17"/>
      <c r="K392" s="17">
        <v>10</v>
      </c>
      <c r="L392" s="17">
        <v>15</v>
      </c>
      <c r="M392" s="17">
        <v>8</v>
      </c>
      <c r="N392" s="17">
        <v>5</v>
      </c>
    </row>
    <row r="393" spans="1:14">
      <c r="A393" s="17" t="s">
        <v>605</v>
      </c>
      <c r="B393" s="17" t="s">
        <v>1133</v>
      </c>
      <c r="C393" s="17" t="s">
        <v>1133</v>
      </c>
      <c r="D393" s="17" t="str">
        <f>VLOOKUP(A393,[1]Sheet17!A:E,5,FALSE)&amp;""</f>
        <v>PEROXIREDOXIN Q (PRXQ)</v>
      </c>
      <c r="E393" s="17" t="str">
        <f>VLOOKUP(A393,[1]Sheet17!A:C,3,FALSE)</f>
        <v>encodes periredoxin Q which decomposes peroxides and plays a role in the protection of the photosynthetic apparatus</v>
      </c>
      <c r="F393" s="17">
        <v>29.5</v>
      </c>
      <c r="G393" s="17">
        <v>40.1</v>
      </c>
      <c r="H393" s="17">
        <v>29.5</v>
      </c>
      <c r="I393" s="17">
        <v>12.4</v>
      </c>
      <c r="J393" s="17"/>
      <c r="K393" s="17">
        <v>8</v>
      </c>
      <c r="L393" s="17">
        <v>12</v>
      </c>
      <c r="M393" s="17">
        <v>6</v>
      </c>
      <c r="N393" s="17">
        <v>2</v>
      </c>
    </row>
    <row r="394" spans="1:14">
      <c r="A394" s="17" t="s">
        <v>1059</v>
      </c>
      <c r="B394" s="17" t="s">
        <v>1133</v>
      </c>
      <c r="C394" s="17" t="s">
        <v>1133</v>
      </c>
      <c r="D394" s="17" t="str">
        <f>VLOOKUP(A394,[1]Sheet17!A:E,5,FALSE)&amp;""</f>
        <v>TONOPLAST INTRINSIC PROTEIN 2 (TIP2)</v>
      </c>
      <c r="E394" s="17" t="str">
        <f>VLOOKUP(A394,[1]Sheet17!A:C,3,FALSE)</f>
        <v>gamma tonoplast intrinsic protein 2 (TIP2). expressed throughout the plant and transcript level is increased upon NaCl or ABA treatments. NaCl stress-sensitive yeast mutant strains exhibit more resistance to salt when expressing this protein.</v>
      </c>
      <c r="F394" s="17">
        <v>8.3000000000000007</v>
      </c>
      <c r="G394" s="17">
        <v>7.1</v>
      </c>
      <c r="H394" s="17">
        <v>7.1</v>
      </c>
      <c r="I394" s="17">
        <v>7.1</v>
      </c>
      <c r="J394" s="17"/>
      <c r="K394" s="17">
        <v>2</v>
      </c>
      <c r="L394" s="17">
        <v>7</v>
      </c>
      <c r="M394" s="17">
        <v>1</v>
      </c>
      <c r="N394" s="17">
        <v>1</v>
      </c>
    </row>
    <row r="395" spans="1:14">
      <c r="A395" s="17" t="s">
        <v>821</v>
      </c>
      <c r="B395" s="17" t="s">
        <v>1133</v>
      </c>
      <c r="C395" s="17" t="s">
        <v>1133</v>
      </c>
      <c r="D395" s="17" t="str">
        <f>VLOOKUP(A395,[1]Sheet17!A:E,5,FALSE)&amp;""</f>
        <v>PHOTOSYSTEM II LIGHT HARVESTING COMPLEX GENE 2.3 (LHCB2.3)</v>
      </c>
      <c r="E395" s="17" t="str">
        <f>VLOOKUP(A395,[1]Sheet17!A:C,3,FALSE)</f>
        <v>Encodes Lhcb2.4.  Belongs to the Lhc super-gene family encodes the light-harvesting chlorophyll a/b-binding (LHC) proteins that constitute the antenna system of the photosynthetic apparatus. The mRNA is cell-to-cell mobile.</v>
      </c>
      <c r="F395" s="17">
        <v>15</v>
      </c>
      <c r="G395" s="17">
        <v>27.1</v>
      </c>
      <c r="H395" s="17">
        <v>15</v>
      </c>
      <c r="I395" s="17">
        <v>6.4</v>
      </c>
      <c r="J395" s="17"/>
      <c r="K395" s="17">
        <v>7</v>
      </c>
      <c r="L395" s="17">
        <v>15</v>
      </c>
      <c r="M395" s="17">
        <v>7</v>
      </c>
      <c r="N395" s="17">
        <v>1</v>
      </c>
    </row>
    <row r="396" spans="1:14">
      <c r="A396" s="17" t="s">
        <v>830</v>
      </c>
      <c r="B396" s="17" t="s">
        <v>1133</v>
      </c>
      <c r="C396" s="17" t="s">
        <v>1133</v>
      </c>
      <c r="D396" s="17" t="str">
        <f>VLOOKUP(A396,[1]Sheet17!A:E,5,FALSE)&amp;""</f>
        <v>RIBOSOMAL PROTEIN L12-C (RPL12-C)</v>
      </c>
      <c r="E396" s="17" t="str">
        <f>VLOOKUP(A396,[1]Sheet17!A:C,3,FALSE)</f>
        <v>50S ribosomal protein L12-C The mRNA is cell-to-cell mobile.</v>
      </c>
      <c r="F396" s="17">
        <v>16.600000000000001</v>
      </c>
      <c r="G396" s="17">
        <v>20.9</v>
      </c>
      <c r="H396" s="17">
        <v>16.600000000000001</v>
      </c>
      <c r="I396" s="17">
        <v>7.5</v>
      </c>
      <c r="J396" s="17"/>
      <c r="K396" s="17">
        <v>3</v>
      </c>
      <c r="L396" s="17">
        <v>5</v>
      </c>
      <c r="M396" s="17">
        <v>3</v>
      </c>
      <c r="N396" s="17">
        <v>1</v>
      </c>
    </row>
    <row r="397" spans="1:14">
      <c r="A397" s="17" t="s">
        <v>959</v>
      </c>
      <c r="B397" s="17" t="s">
        <v>1133</v>
      </c>
      <c r="C397" s="17" t="s">
        <v>1133</v>
      </c>
      <c r="D397" s="17" t="str">
        <f>VLOOKUP(A397,[1]Sheet17!A:E,5,FALSE)&amp;""</f>
        <v xml:space="preserve"> (AT14A)</v>
      </c>
      <c r="E397" s="17" t="str">
        <f>VLOOKUP(A397,[1]Sheet17!A:C,3,FALSE)</f>
        <v>Possesses a transmembrane domain and a small region that has sequence similarities to integrins from fungi, insects and humans. Is localized to plasma membrane and cytoplasm.</v>
      </c>
      <c r="F397" s="17">
        <v>6.2</v>
      </c>
      <c r="G397" s="17">
        <v>21.3</v>
      </c>
      <c r="H397" s="17">
        <v>10.4</v>
      </c>
      <c r="I397" s="17">
        <v>3.4</v>
      </c>
      <c r="J397" s="17"/>
      <c r="K397" s="17">
        <v>2</v>
      </c>
      <c r="L397" s="17">
        <v>7</v>
      </c>
      <c r="M397" s="17">
        <v>4</v>
      </c>
      <c r="N397" s="17">
        <v>1</v>
      </c>
    </row>
    <row r="398" spans="1:14">
      <c r="A398" s="17" t="s">
        <v>914</v>
      </c>
      <c r="B398" s="17" t="s">
        <v>1133</v>
      </c>
      <c r="C398" s="17" t="s">
        <v>1133</v>
      </c>
      <c r="D398" s="17" t="str">
        <f>VLOOKUP(A398,[1]Sheet17!A:E,5,FALSE)&amp;""</f>
        <v/>
      </c>
      <c r="E398" s="17" t="str">
        <f>VLOOKUP(A398,[1]Sheet17!A:C,3,FALSE)</f>
        <v>ATPase, V0/A0 complex, subunit C/D;(source:Araport11)</v>
      </c>
      <c r="F398" s="17">
        <v>10</v>
      </c>
      <c r="G398" s="17">
        <v>27.1</v>
      </c>
      <c r="H398" s="17">
        <v>5.7</v>
      </c>
      <c r="I398" s="17">
        <v>4.3</v>
      </c>
      <c r="J398" s="17"/>
      <c r="K398" s="17">
        <v>2</v>
      </c>
      <c r="L398" s="17">
        <v>8</v>
      </c>
      <c r="M398" s="17">
        <v>1</v>
      </c>
      <c r="N398" s="17">
        <v>1</v>
      </c>
    </row>
    <row r="399" spans="1:14">
      <c r="A399" s="17" t="s">
        <v>1046</v>
      </c>
      <c r="B399" s="17" t="s">
        <v>1133</v>
      </c>
      <c r="C399" s="17" t="s">
        <v>1133</v>
      </c>
      <c r="D399" s="17" t="str">
        <f>VLOOKUP(A399,[1]Sheet17!A:E,5,FALSE)&amp;""</f>
        <v/>
      </c>
      <c r="E399" s="17" t="str">
        <f>VLOOKUP(A399,[1]Sheet17!A:C,3,FALSE)</f>
        <v>calmodulin-binding protein-like protein;(source:Araport11)</v>
      </c>
      <c r="F399" s="17">
        <v>2.5</v>
      </c>
      <c r="G399" s="17">
        <v>16.2</v>
      </c>
      <c r="H399" s="17">
        <v>1.8</v>
      </c>
      <c r="I399" s="17">
        <v>10.3</v>
      </c>
      <c r="J399" s="17"/>
      <c r="K399" s="17">
        <v>1</v>
      </c>
      <c r="L399" s="17">
        <v>12</v>
      </c>
      <c r="M399" s="17">
        <v>1</v>
      </c>
      <c r="N399" s="17">
        <v>6</v>
      </c>
    </row>
    <row r="400" spans="1:14">
      <c r="A400" s="17" t="s">
        <v>837</v>
      </c>
      <c r="B400" s="17" t="s">
        <v>1133</v>
      </c>
      <c r="C400" s="17" t="s">
        <v>1133</v>
      </c>
      <c r="D400" s="17" t="str">
        <f>VLOOKUP(A400,[1]Sheet17!A:E,5,FALSE)&amp;""</f>
        <v>UDP-GLUCOSE DEHYDROGENASE 2 (UGD2)</v>
      </c>
      <c r="E400" s="17" t="str">
        <f>VLOOKUP(A400,[1]Sheet17!A:C,3,FALSE)</f>
        <v>Encodes one of four UDP-glucose dehydrogenase UGD) genes.  Mutation of this gene in combination with UGD3 leads to swollen plant cell walls and severe developmental defects associated with changes in pectic polysaccharides.</v>
      </c>
      <c r="F400" s="17">
        <v>14.6</v>
      </c>
      <c r="G400" s="17">
        <v>23.3</v>
      </c>
      <c r="H400" s="17">
        <v>16.7</v>
      </c>
      <c r="I400" s="17">
        <v>6</v>
      </c>
      <c r="J400" s="17"/>
      <c r="K400" s="17">
        <v>7</v>
      </c>
      <c r="L400" s="17">
        <v>12</v>
      </c>
      <c r="M400" s="17">
        <v>7</v>
      </c>
      <c r="N400" s="17">
        <v>2</v>
      </c>
    </row>
    <row r="401" spans="1:14">
      <c r="A401" s="17" t="s">
        <v>886</v>
      </c>
      <c r="B401" s="17" t="s">
        <v>1133</v>
      </c>
      <c r="C401" s="17" t="s">
        <v>1133</v>
      </c>
      <c r="D401" s="17" t="str">
        <f>VLOOKUP(A401,[1]Sheet17!A:E,5,FALSE)&amp;""</f>
        <v/>
      </c>
      <c r="E401" s="17" t="str">
        <f>VLOOKUP(A401,[1]Sheet17!A:C,3,FALSE)</f>
        <v>vacuolar ATP synthase subunit H family protein;(source:Araport11)</v>
      </c>
      <c r="F401" s="17">
        <v>11.8</v>
      </c>
      <c r="G401" s="17">
        <v>16.8</v>
      </c>
      <c r="H401" s="17">
        <v>11.8</v>
      </c>
      <c r="I401" s="17">
        <v>12.5</v>
      </c>
      <c r="J401" s="17"/>
      <c r="K401" s="17">
        <v>4</v>
      </c>
      <c r="L401" s="17">
        <v>7</v>
      </c>
      <c r="M401" s="17">
        <v>4</v>
      </c>
      <c r="N401" s="17">
        <v>4</v>
      </c>
    </row>
    <row r="402" spans="1:14">
      <c r="A402" s="17" t="s">
        <v>1072</v>
      </c>
      <c r="B402" s="17" t="s">
        <v>1133</v>
      </c>
      <c r="C402" s="17" t="s">
        <v>1133</v>
      </c>
      <c r="D402" s="17" t="str">
        <f>VLOOKUP(A402,[1]Sheet17!A:E,5,FALSE)&amp;""</f>
        <v>DAYSLEEPER (DAYSLEEPER)</v>
      </c>
      <c r="E402" s="17" t="str">
        <f>VLOOKUP(A402,[1]Sheet17!A:C,3,FALSE)</f>
        <v>transposase-like gene with conserved domains from the family of hAT transposases that includes hobo from Drosophila melanogaster, Activator (Ac) from maize, and Tam3 from snapdragon but lacks several amino acids known to be essential for Ac transposition5. The DAYSLEEPER gene lacks 8 bp duplications and TIRs (a common feature of transcriptionally silent hAT transposases), however, DAYSLEEPER expression was detected, and several expressed sequence tags are available. The expression seems to be under the control of factors determining the circadian rhythm. DAYSLEEPER was isolated as a factor binding to a motif (Kubox1) present in the upstream region of the Arabidopsis DNA repair gene Ku70. Mutant plants lacking DAYSLEEPER or strongly overexpressing this gene do not develop in a normal manner.</v>
      </c>
      <c r="F402" s="17">
        <v>2</v>
      </c>
      <c r="G402" s="17">
        <v>13.5</v>
      </c>
      <c r="H402" s="17">
        <v>2</v>
      </c>
      <c r="I402" s="17">
        <v>10.6</v>
      </c>
      <c r="J402" s="17"/>
      <c r="K402" s="17">
        <v>1</v>
      </c>
      <c r="L402" s="17">
        <v>9</v>
      </c>
      <c r="M402" s="17">
        <v>1</v>
      </c>
      <c r="N402" s="17">
        <v>7</v>
      </c>
    </row>
    <row r="403" spans="1:14">
      <c r="A403" s="17" t="s">
        <v>595</v>
      </c>
      <c r="B403" s="17" t="s">
        <v>1133</v>
      </c>
      <c r="C403" s="17" t="s">
        <v>1133</v>
      </c>
      <c r="D403" s="17" t="str">
        <f>VLOOKUP(A403,[1]Sheet17!A:E,5,FALSE)&amp;""</f>
        <v xml:space="preserve"> (J3)</v>
      </c>
      <c r="E403" s="17" t="str">
        <f>VLOOKUP(A403,[1]Sheet17!A:C,3,FALSE)</f>
        <v>homologous to the co-chaperon DNAJ protein from E coli</v>
      </c>
      <c r="F403" s="17">
        <v>30.2</v>
      </c>
      <c r="G403" s="17">
        <v>34.799999999999997</v>
      </c>
      <c r="H403" s="17">
        <v>31.2</v>
      </c>
      <c r="I403" s="17">
        <v>20</v>
      </c>
      <c r="J403" s="17"/>
      <c r="K403" s="17">
        <v>12</v>
      </c>
      <c r="L403" s="17">
        <v>21</v>
      </c>
      <c r="M403" s="17">
        <v>11</v>
      </c>
      <c r="N403" s="17">
        <v>7</v>
      </c>
    </row>
    <row r="404" spans="1:14">
      <c r="A404" s="17" t="s">
        <v>431</v>
      </c>
      <c r="B404" s="17" t="s">
        <v>1133</v>
      </c>
      <c r="C404" s="17" t="s">
        <v>1133</v>
      </c>
      <c r="D404" s="17" t="str">
        <f>VLOOKUP(A404,[1]Sheet17!A:E,5,FALSE)&amp;""</f>
        <v>NITRILASE 1 (NIT1)</v>
      </c>
      <c r="E404" s="17" t="str">
        <f>VLOOKUP(A404,[1]Sheet17!A:C,3,FALSE)</f>
        <v>Mutants are resistant to indole-3-acetonitrile (IAN). NIT1 catalyzes the terminal activation step in indole-acetic acid biosynthesis. Predominantly expressed isoform of nitrilase isoenzyme family.   Aggregation of NIT1 in cells directly abutting wound sites is one of the earliest events associated with wound and herbicide-induced cell death.  The protein undergoes thiolation following treatment with the  oxidant tert-butylhydroperoxide. It is also involved in the conversion of IAN to IAM (indole-3-acetamide) and other non-auxin-related metabolic processes. The mRNA is cell-to-cell mobile.</v>
      </c>
      <c r="F404" s="17">
        <v>48</v>
      </c>
      <c r="G404" s="17">
        <v>65.599999999999994</v>
      </c>
      <c r="H404" s="17">
        <v>49.7</v>
      </c>
      <c r="I404" s="17">
        <v>40.799999999999997</v>
      </c>
      <c r="J404" s="17"/>
      <c r="K404" s="17">
        <v>22</v>
      </c>
      <c r="L404" s="17">
        <v>64</v>
      </c>
      <c r="M404" s="17">
        <v>26</v>
      </c>
      <c r="N404" s="17">
        <v>25</v>
      </c>
    </row>
    <row r="405" spans="1:14">
      <c r="A405" s="17" t="s">
        <v>577</v>
      </c>
      <c r="B405" s="17" t="s">
        <v>1133</v>
      </c>
      <c r="C405" s="17" t="s">
        <v>1133</v>
      </c>
      <c r="D405" s="17" t="str">
        <f>VLOOKUP(A405,[1]Sheet17!A:E,5,FALSE)&amp;""</f>
        <v>RIBOSOMAL PROTEIN L9 (RPL9)</v>
      </c>
      <c r="E405" s="17" t="str">
        <f>VLOOKUP(A405,[1]Sheet17!A:C,3,FALSE)</f>
        <v>Plastid ribosomal protein CL9 The mRNA is cell-to-cell mobile.</v>
      </c>
      <c r="F405" s="17">
        <v>36.6</v>
      </c>
      <c r="G405" s="17">
        <v>44.2</v>
      </c>
      <c r="H405" s="17">
        <v>26.4</v>
      </c>
      <c r="I405" s="17">
        <v>16.8</v>
      </c>
      <c r="J405" s="17"/>
      <c r="K405" s="17">
        <v>8</v>
      </c>
      <c r="L405" s="17">
        <v>12</v>
      </c>
      <c r="M405" s="17">
        <v>6</v>
      </c>
      <c r="N405" s="17">
        <v>2</v>
      </c>
    </row>
    <row r="406" spans="1:14">
      <c r="A406" s="17" t="s">
        <v>968</v>
      </c>
      <c r="B406" s="17" t="s">
        <v>1133</v>
      </c>
      <c r="C406" s="17" t="s">
        <v>1133</v>
      </c>
      <c r="D406" s="17" t="str">
        <f>VLOOKUP(A406,[1]Sheet17!A:E,5,FALSE)&amp;""</f>
        <v/>
      </c>
      <c r="E406" s="17" t="str">
        <f>VLOOKUP(A406,[1]Sheet17!A:C,3,FALSE)</f>
        <v>RNA binding (RRM/RBD/RNP motifs) family protein;(source:Araport11)</v>
      </c>
      <c r="F406" s="17">
        <v>2.2999999999999998</v>
      </c>
      <c r="G406" s="17">
        <v>20.399999999999999</v>
      </c>
      <c r="H406" s="17">
        <v>1</v>
      </c>
      <c r="I406" s="17">
        <v>17</v>
      </c>
      <c r="J406" s="17"/>
      <c r="K406" s="17">
        <v>5</v>
      </c>
      <c r="L406" s="17">
        <v>43</v>
      </c>
      <c r="M406" s="17">
        <v>1</v>
      </c>
      <c r="N406" s="17">
        <v>20</v>
      </c>
    </row>
    <row r="407" spans="1:14">
      <c r="A407" s="17" t="s">
        <v>385</v>
      </c>
      <c r="B407" s="17" t="s">
        <v>1133</v>
      </c>
      <c r="C407" s="17" t="s">
        <v>1133</v>
      </c>
      <c r="D407" s="17" t="str">
        <f>VLOOKUP(A407,[1]Sheet17!A:E,5,FALSE)&amp;""</f>
        <v>PHOTOTROPIN 1 (PHOT1)</v>
      </c>
      <c r="E407" s="17" t="str">
        <f>VLOOKUP(A407,[1]Sheet17!A:C,3,FALSE)</f>
        <v>Blue-light photoreceptor. Contains a light activated serine-threonine kinase domain and LOV1 and LOV2 repeats. Mutants are defective in blue-light response. Mediates blue light-induced growth enhancements. PHOT1 and PHOT2 mediate blue light-dependent  activation of the plasma membrane H+-ATPase in guard cell protoplasts. PHOT1 undergoes blue-light-dependent autophosphorylation. At least eight phosphorylation sites have been identified in PHOT1. Phosphorylation of serine851 in the activation loop of PHOT1 appears to be required for stomatal opening, chloroplast accumulation, leaf flattening, and phototropism, and phosphorylation of serine849 may also contribute to the regulation of these responses. Phosphorylation-dependent binding of 14-3-3 proteins to the Hinge1 region of PHOT1 appears to require serine350 and serine376.</v>
      </c>
      <c r="F407" s="17">
        <v>1</v>
      </c>
      <c r="G407" s="17">
        <v>9</v>
      </c>
      <c r="H407" s="17">
        <v>3.4</v>
      </c>
      <c r="I407" s="17">
        <v>9.6999999999999993</v>
      </c>
      <c r="J407" s="17"/>
      <c r="K407" s="17">
        <v>1</v>
      </c>
      <c r="L407" s="17">
        <v>12</v>
      </c>
      <c r="M407" s="17">
        <v>3</v>
      </c>
      <c r="N407" s="17">
        <v>11</v>
      </c>
    </row>
    <row r="408" spans="1:14">
      <c r="A408" s="17" t="s">
        <v>913</v>
      </c>
      <c r="B408" s="17" t="s">
        <v>1133</v>
      </c>
      <c r="C408" s="17" t="s">
        <v>1133</v>
      </c>
      <c r="D408" s="17" t="str">
        <f>VLOOKUP(A408,[1]Sheet17!A:E,5,FALSE)&amp;""</f>
        <v/>
      </c>
      <c r="E408" s="17" t="str">
        <f>VLOOKUP(A408,[1]Sheet17!A:C,3,FALSE)</f>
        <v>Ribonuclease P protein subunit P38-like protein;(source:Araport11)</v>
      </c>
      <c r="F408" s="17">
        <v>11.3</v>
      </c>
      <c r="G408" s="17">
        <v>18.8</v>
      </c>
      <c r="H408" s="17">
        <v>11.3</v>
      </c>
      <c r="I408" s="17">
        <v>5.7</v>
      </c>
      <c r="J408" s="17"/>
      <c r="K408" s="17">
        <v>4</v>
      </c>
      <c r="L408" s="17">
        <v>7</v>
      </c>
      <c r="M408" s="17">
        <v>4</v>
      </c>
      <c r="N408" s="17">
        <v>2</v>
      </c>
    </row>
    <row r="409" spans="1:14">
      <c r="A409" s="17" t="s">
        <v>707</v>
      </c>
      <c r="B409" s="17" t="s">
        <v>1133</v>
      </c>
      <c r="C409" s="17" t="s">
        <v>1133</v>
      </c>
      <c r="D409" s="17" t="str">
        <f>VLOOKUP(A409,[1]Sheet17!A:E,5,FALSE)&amp;""</f>
        <v>TRANSLOCON AT THE OUTER ENVELOPE MEMBRANE OF CHLOROPLASTS 75-III (TOC75-III)</v>
      </c>
      <c r="E409" s="17" t="str">
        <f>VLOOKUP(A409,[1]Sheet17!A:C,3,FALSE)</f>
        <v>Component of the translocon outer membrane (TOC) complex. Forms the outer envelope translocation channel (beta-barrel). Plays a role in preprotein conductance. Imported into chloroplast. Expressed in young dividing photosynthetic tissues. Knockout mutants are embryo lethal with arrested development at the two-cell stage. Knockout mutants have abnormal etioplasts.</v>
      </c>
      <c r="F409" s="17">
        <v>21.3</v>
      </c>
      <c r="G409" s="17">
        <v>32</v>
      </c>
      <c r="H409" s="17">
        <v>1.1000000000000001</v>
      </c>
      <c r="I409" s="17">
        <v>32.299999999999997</v>
      </c>
      <c r="J409" s="17"/>
      <c r="K409" s="17">
        <v>13</v>
      </c>
      <c r="L409" s="17">
        <v>38</v>
      </c>
      <c r="M409" s="17">
        <v>1</v>
      </c>
      <c r="N409" s="17">
        <v>29</v>
      </c>
    </row>
    <row r="410" spans="1:14">
      <c r="A410" s="17" t="s">
        <v>465</v>
      </c>
      <c r="B410" s="17" t="s">
        <v>1133</v>
      </c>
      <c r="C410" s="17" t="s">
        <v>1133</v>
      </c>
      <c r="D410" s="17" t="str">
        <f>VLOOKUP(A410,[1]Sheet17!A:E,5,FALSE)&amp;""</f>
        <v>PLASTID TRANSCRIPTIONALLY ACTIVE 16 (PTAC16)</v>
      </c>
      <c r="E410" s="17" t="str">
        <f>VLOOKUP(A410,[1]Sheet17!A:C,3,FALSE)</f>
        <v>plastid transcriptionally active 16;(source:Araport11)</v>
      </c>
      <c r="F410" s="17">
        <v>45.1</v>
      </c>
      <c r="G410" s="17">
        <v>44.7</v>
      </c>
      <c r="H410" s="17">
        <v>42.9</v>
      </c>
      <c r="I410" s="17">
        <v>37.799999999999997</v>
      </c>
      <c r="J410" s="17"/>
      <c r="K410" s="17">
        <v>27</v>
      </c>
      <c r="L410" s="17">
        <v>35</v>
      </c>
      <c r="M410" s="17">
        <v>19</v>
      </c>
      <c r="N410" s="17">
        <v>25</v>
      </c>
    </row>
    <row r="411" spans="1:14">
      <c r="A411" s="17" t="s">
        <v>612</v>
      </c>
      <c r="B411" s="17" t="s">
        <v>1133</v>
      </c>
      <c r="C411" s="17" t="s">
        <v>1133</v>
      </c>
      <c r="D411" s="17" t="str">
        <f>VLOOKUP(A411,[1]Sheet17!A:E,5,FALSE)&amp;""</f>
        <v>MALATE DEHYDROGENASE (MDH)</v>
      </c>
      <c r="E411" s="17" t="str">
        <f>VLOOKUP(A411,[1]Sheet17!A:C,3,FALSE)</f>
        <v>Encodes a protein with NAD-dependent malate dehydrogenase activity, located in chloroplasts. The mRNA is cell-to-cell mobile.</v>
      </c>
      <c r="F411" s="17">
        <v>24.6</v>
      </c>
      <c r="G411" s="17">
        <v>40.200000000000003</v>
      </c>
      <c r="H411" s="17">
        <v>26.6</v>
      </c>
      <c r="I411" s="17">
        <v>18.399999999999999</v>
      </c>
      <c r="J411" s="17"/>
      <c r="K411" s="17">
        <v>7</v>
      </c>
      <c r="L411" s="17">
        <v>15</v>
      </c>
      <c r="M411" s="17">
        <v>8</v>
      </c>
      <c r="N411" s="17">
        <v>6</v>
      </c>
    </row>
    <row r="412" spans="1:14">
      <c r="A412" s="17" t="s">
        <v>889</v>
      </c>
      <c r="B412" s="17" t="s">
        <v>1133</v>
      </c>
      <c r="C412" s="17" t="s">
        <v>1133</v>
      </c>
      <c r="D412" s="17" t="str">
        <f>VLOOKUP(A412,[1]Sheet17!A:E,5,FALSE)&amp;""</f>
        <v/>
      </c>
      <c r="E412" s="17" t="str">
        <f>VLOOKUP(A412,[1]Sheet17!A:C,3,FALSE)</f>
        <v>B12D protein;(source:Araport11)</v>
      </c>
      <c r="F412" s="17">
        <v>10.199999999999999</v>
      </c>
      <c r="G412" s="17">
        <v>10.199999999999999</v>
      </c>
      <c r="H412" s="17">
        <v>21.6</v>
      </c>
      <c r="I412" s="17">
        <v>10.199999999999999</v>
      </c>
      <c r="J412" s="17"/>
      <c r="K412" s="17">
        <v>1</v>
      </c>
      <c r="L412" s="17">
        <v>1</v>
      </c>
      <c r="M412" s="17">
        <v>2</v>
      </c>
      <c r="N412" s="17">
        <v>1</v>
      </c>
    </row>
    <row r="413" spans="1:14">
      <c r="A413" s="17" t="s">
        <v>851</v>
      </c>
      <c r="B413" s="17" t="s">
        <v>1133</v>
      </c>
      <c r="C413" s="17" t="s">
        <v>1133</v>
      </c>
      <c r="D413" s="17" t="str">
        <f>VLOOKUP(A413,[1]Sheet17!A:E,5,FALSE)&amp;""</f>
        <v>PIGMENT DEFECTIVE 312 (PDE312)</v>
      </c>
      <c r="E413" s="17" t="str">
        <f>VLOOKUP(A413,[1]Sheet17!A:C,3,FALSE)</f>
        <v>Nucleic acid-binding, OB-fold-like protein;(source:Araport11)</v>
      </c>
      <c r="F413" s="17">
        <v>9.9</v>
      </c>
      <c r="G413" s="17">
        <v>21.8</v>
      </c>
      <c r="H413" s="17">
        <v>6.3</v>
      </c>
      <c r="I413" s="17">
        <v>20.8</v>
      </c>
      <c r="J413" s="17"/>
      <c r="K413" s="17">
        <v>6</v>
      </c>
      <c r="L413" s="17">
        <v>18</v>
      </c>
      <c r="M413" s="17">
        <v>3</v>
      </c>
      <c r="N413" s="17">
        <v>15</v>
      </c>
    </row>
    <row r="414" spans="1:14">
      <c r="A414" s="17" t="s">
        <v>387</v>
      </c>
      <c r="B414" s="17" t="s">
        <v>1133</v>
      </c>
      <c r="C414" s="17" t="s">
        <v>1133</v>
      </c>
      <c r="D414" s="17" t="str">
        <f>VLOOKUP(A414,[1]Sheet17!A:E,5,FALSE)&amp;""</f>
        <v>CELL DIVISION CONTROL 2 (CDC2)</v>
      </c>
      <c r="E414" s="17" t="str">
        <f>VLOOKUP(A414,[1]Sheet17!A:C,3,FALSE)</f>
        <v>A-type cyclin-dependent kinase. Together with its specific inhibitor,  the Kip-related protein, KRP2 they regulate the mitosis-to-endocycle transition during  leaf development. Dominant negative mutations abolish cell division. Loss of function phenotype has reduced fertility with failure to transmit via pollen. Pollen development is arrested at the  second mitotic division. Expression is regulated by environmental and chemical signals. Part of the promoter is responsible for expression in trichomes. Functions as a positive regulator of cell proliferation during development of the male gametophyte, embryo and endosperm. Phosphorylation of threonine 161 is required for activation of its associated kinase.</v>
      </c>
      <c r="F414" s="17">
        <v>9.5</v>
      </c>
      <c r="G414" s="17">
        <v>15</v>
      </c>
      <c r="H414" s="17">
        <v>3.7</v>
      </c>
      <c r="I414" s="17">
        <v>4.8</v>
      </c>
      <c r="J414" s="17"/>
      <c r="K414" s="17">
        <v>3</v>
      </c>
      <c r="L414" s="17">
        <v>5</v>
      </c>
      <c r="M414" s="17">
        <v>1</v>
      </c>
      <c r="N414" s="17">
        <v>1</v>
      </c>
    </row>
    <row r="415" spans="1:14">
      <c r="A415" s="17" t="s">
        <v>623</v>
      </c>
      <c r="B415" s="17" t="s">
        <v>1133</v>
      </c>
      <c r="C415" s="17" t="s">
        <v>1133</v>
      </c>
      <c r="D415" s="17" t="str">
        <f>VLOOKUP(A415,[1]Sheet17!A:E,5,FALSE)&amp;""</f>
        <v>EMBRYO DEFECTIVE 1080 (EMB1080)</v>
      </c>
      <c r="E415" s="17" t="str">
        <f>VLOOKUP(A415,[1]Sheet17!A:C,3,FALSE)</f>
        <v>Nucleic acid-binding, OB-fold-like protein;(source:Araport11)</v>
      </c>
      <c r="F415" s="17">
        <v>33.1</v>
      </c>
      <c r="G415" s="17">
        <v>33.1</v>
      </c>
      <c r="H415" s="17">
        <v>33.1</v>
      </c>
      <c r="I415" s="17">
        <v>7.5</v>
      </c>
      <c r="J415" s="17"/>
      <c r="K415" s="17">
        <v>7</v>
      </c>
      <c r="L415" s="17">
        <v>8</v>
      </c>
      <c r="M415" s="17">
        <v>6</v>
      </c>
      <c r="N415" s="17">
        <v>1</v>
      </c>
    </row>
    <row r="416" spans="1:14">
      <c r="A416" s="17" t="s">
        <v>1050</v>
      </c>
      <c r="B416" s="17" t="s">
        <v>1133</v>
      </c>
      <c r="C416" s="17" t="s">
        <v>1133</v>
      </c>
      <c r="D416" s="17" t="str">
        <f>VLOOKUP(A416,[1]Sheet17!A:E,5,FALSE)&amp;""</f>
        <v>ACYL-ACTIVATING ENZYME 3 (AAE3)</v>
      </c>
      <c r="E416" s="17" t="str">
        <f>VLOOKUP(A416,[1]Sheet17!A:C,3,FALSE)</f>
        <v>Encodes an oxalyl-CoA synthetase and is required for oxalate degradation, for normal seed development, and for defense against an oxalate-producing fungal pathogen.</v>
      </c>
      <c r="F416" s="17">
        <v>4.9000000000000004</v>
      </c>
      <c r="G416" s="17">
        <v>13.2</v>
      </c>
      <c r="H416" s="17">
        <v>7.2</v>
      </c>
      <c r="I416" s="17">
        <v>5.0999999999999996</v>
      </c>
      <c r="J416" s="17"/>
      <c r="K416" s="17">
        <v>2</v>
      </c>
      <c r="L416" s="17">
        <v>7</v>
      </c>
      <c r="M416" s="17">
        <v>4</v>
      </c>
      <c r="N416" s="17">
        <v>3</v>
      </c>
    </row>
    <row r="417" spans="1:14">
      <c r="A417" s="17" t="s">
        <v>456</v>
      </c>
      <c r="B417" s="17" t="s">
        <v>1133</v>
      </c>
      <c r="C417" s="17" t="s">
        <v>1133</v>
      </c>
      <c r="D417" s="17" t="str">
        <f>VLOOKUP(A417,[1]Sheet17!A:E,5,FALSE)&amp;""</f>
        <v>BREAST BASIC CONSERVED 1 (BBC1)</v>
      </c>
      <c r="E417" s="17" t="str">
        <f>VLOOKUP(A417,[1]Sheet17!A:C,3,FALSE)</f>
        <v>Encodes 60S ribosomal protein L13. Homolog of human breast basic conserved 1 (BBC1).</v>
      </c>
      <c r="F417" s="17">
        <v>59.3</v>
      </c>
      <c r="G417" s="17">
        <v>44.1</v>
      </c>
      <c r="H417" s="17">
        <v>48.5</v>
      </c>
      <c r="I417" s="17">
        <v>23</v>
      </c>
      <c r="J417" s="17"/>
      <c r="K417" s="17">
        <v>21</v>
      </c>
      <c r="L417" s="17">
        <v>24</v>
      </c>
      <c r="M417" s="17">
        <v>13</v>
      </c>
      <c r="N417" s="17">
        <v>6</v>
      </c>
    </row>
    <row r="418" spans="1:14">
      <c r="A418" s="17" t="s">
        <v>594</v>
      </c>
      <c r="B418" s="17" t="s">
        <v>1133</v>
      </c>
      <c r="C418" s="17" t="s">
        <v>1133</v>
      </c>
      <c r="D418" s="17" t="str">
        <f>VLOOKUP(A418,[1]Sheet17!A:E,5,FALSE)&amp;""</f>
        <v/>
      </c>
      <c r="E418" s="17" t="str">
        <f>VLOOKUP(A418,[1]Sheet17!A:C,3,FALSE)</f>
        <v>hypothetical protein;(source:Araport11)</v>
      </c>
      <c r="F418" s="17">
        <v>26.7</v>
      </c>
      <c r="G418" s="17">
        <v>41.1</v>
      </c>
      <c r="H418" s="17">
        <v>18.5</v>
      </c>
      <c r="I418" s="17">
        <v>30</v>
      </c>
      <c r="J418" s="17"/>
      <c r="K418" s="17">
        <v>50</v>
      </c>
      <c r="L418" s="17">
        <v>105</v>
      </c>
      <c r="M418" s="17">
        <v>47</v>
      </c>
      <c r="N418" s="17">
        <v>90</v>
      </c>
    </row>
    <row r="419" spans="1:14">
      <c r="A419" s="17" t="s">
        <v>1013</v>
      </c>
      <c r="B419" s="17" t="s">
        <v>1133</v>
      </c>
      <c r="C419" s="17" t="s">
        <v>1133</v>
      </c>
      <c r="D419" s="17" t="str">
        <f>VLOOKUP(A419,[1]Sheet17!A:E,5,FALSE)&amp;""</f>
        <v xml:space="preserve"> (CGR2)</v>
      </c>
      <c r="E419" s="17" t="str">
        <f>VLOOKUP(A419,[1]Sheet17!A:C,3,FALSE)</f>
        <v>Encodes CGR2 (cotton Golgi-related 2). CGR2 and a close homologue CGR3 have overlapping roles in plant growth and pectin methylesterification in the Golgi apparatus.</v>
      </c>
      <c r="F419" s="17">
        <v>9.1999999999999993</v>
      </c>
      <c r="G419" s="17">
        <v>12.6</v>
      </c>
      <c r="H419" s="17">
        <v>6.5</v>
      </c>
      <c r="I419" s="17">
        <v>6.5</v>
      </c>
      <c r="J419" s="17"/>
      <c r="K419" s="17">
        <v>2</v>
      </c>
      <c r="L419" s="17">
        <v>2</v>
      </c>
      <c r="M419" s="17">
        <v>1</v>
      </c>
      <c r="N419" s="17">
        <v>3</v>
      </c>
    </row>
    <row r="420" spans="1:14">
      <c r="A420" s="17" t="s">
        <v>571</v>
      </c>
      <c r="B420" s="17" t="s">
        <v>1133</v>
      </c>
      <c r="C420" s="17" t="s">
        <v>1133</v>
      </c>
      <c r="D420" s="17" t="str">
        <f>VLOOKUP(A420,[1]Sheet17!A:E,5,FALSE)&amp;""</f>
        <v/>
      </c>
      <c r="E420" s="17" t="str">
        <f>VLOOKUP(A420,[1]Sheet17!A:C,3,FALSE)</f>
        <v>Translation protein SH3-like family protein;(source:Araport11)</v>
      </c>
      <c r="F420" s="17">
        <v>39</v>
      </c>
      <c r="G420" s="17">
        <v>39</v>
      </c>
      <c r="H420" s="17">
        <v>38.4</v>
      </c>
      <c r="I420" s="17">
        <v>9.6</v>
      </c>
      <c r="J420" s="17"/>
      <c r="K420" s="17">
        <v>12</v>
      </c>
      <c r="L420" s="17">
        <v>13</v>
      </c>
      <c r="M420" s="17">
        <v>9</v>
      </c>
      <c r="N420" s="17">
        <v>2</v>
      </c>
    </row>
    <row r="421" spans="1:14">
      <c r="A421" s="17" t="s">
        <v>1058</v>
      </c>
      <c r="B421" s="17" t="s">
        <v>1133</v>
      </c>
      <c r="C421" s="17" t="s">
        <v>1133</v>
      </c>
      <c r="D421" s="17" t="str">
        <f>VLOOKUP(A421,[1]Sheet17!A:E,5,FALSE)&amp;""</f>
        <v/>
      </c>
      <c r="E421" s="17" t="str">
        <f>VLOOKUP(A421,[1]Sheet17!A:C,3,FALSE)</f>
        <v>hypothetical protein;(source:Araport11)</v>
      </c>
      <c r="F421" s="17">
        <v>4.8</v>
      </c>
      <c r="G421" s="17">
        <v>15.5</v>
      </c>
      <c r="H421" s="17">
        <v>1.4</v>
      </c>
      <c r="I421" s="17">
        <v>8</v>
      </c>
      <c r="J421" s="17"/>
      <c r="K421" s="17">
        <v>19</v>
      </c>
      <c r="L421" s="17">
        <v>66</v>
      </c>
      <c r="M421" s="17">
        <v>4</v>
      </c>
      <c r="N421" s="17">
        <v>32</v>
      </c>
    </row>
    <row r="422" spans="1:14">
      <c r="A422" s="17" t="s">
        <v>901</v>
      </c>
      <c r="B422" s="17" t="s">
        <v>1133</v>
      </c>
      <c r="C422" s="17" t="s">
        <v>1133</v>
      </c>
      <c r="D422" s="17" t="str">
        <f>VLOOKUP(A422,[1]Sheet17!A:E,5,FALSE)&amp;""</f>
        <v>ROOT HAIR DEFECTIVE4 (RHD4)</v>
      </c>
      <c r="E422" s="17" t="str">
        <f>VLOOKUP(A422,[1]Sheet17!A:C,3,FALSE)</f>
        <v>Encodes RHD4 (ROOT HAIR DEFECTIVE4), a phosphatidylinositol-4-phosphate phosphatase required for root hair development. The mRNA is cell-to-cell mobile.</v>
      </c>
      <c r="F422" s="17">
        <v>9.4</v>
      </c>
      <c r="G422" s="17">
        <v>21.4</v>
      </c>
      <c r="H422" s="17">
        <v>4</v>
      </c>
      <c r="I422" s="17">
        <v>13.6</v>
      </c>
      <c r="J422" s="17"/>
      <c r="K422" s="17">
        <v>4</v>
      </c>
      <c r="L422" s="17">
        <v>30</v>
      </c>
      <c r="M422" s="17">
        <v>2</v>
      </c>
      <c r="N422" s="17">
        <v>6</v>
      </c>
    </row>
    <row r="423" spans="1:14">
      <c r="A423" s="17" t="s">
        <v>1021</v>
      </c>
      <c r="B423" s="17" t="s">
        <v>1133</v>
      </c>
      <c r="C423" s="17" t="s">
        <v>1133</v>
      </c>
      <c r="D423" s="17" t="str">
        <f>VLOOKUP(A423,[1]Sheet17!A:E,5,FALSE)&amp;""</f>
        <v xml:space="preserve"> (ATG2)</v>
      </c>
      <c r="E423" s="17" t="str">
        <f>VLOOKUP(A423,[1]Sheet17!A:C,3,FALSE)</f>
        <v>putative nuclear DNA-binding protein G2p (AtG2) mRNA,</v>
      </c>
      <c r="F423" s="17">
        <v>7</v>
      </c>
      <c r="G423" s="17">
        <v>17.100000000000001</v>
      </c>
      <c r="H423" s="17">
        <v>2.6</v>
      </c>
      <c r="I423" s="17">
        <v>7</v>
      </c>
      <c r="J423" s="17"/>
      <c r="K423" s="17">
        <v>2</v>
      </c>
      <c r="L423" s="17">
        <v>6</v>
      </c>
      <c r="M423" s="17">
        <v>1</v>
      </c>
      <c r="N423" s="17">
        <v>2</v>
      </c>
    </row>
    <row r="424" spans="1:14">
      <c r="A424" s="17" t="s">
        <v>920</v>
      </c>
      <c r="B424" s="17" t="s">
        <v>1133</v>
      </c>
      <c r="C424" s="17" t="s">
        <v>1133</v>
      </c>
      <c r="D424" s="17" t="str">
        <f>VLOOKUP(A424,[1]Sheet17!A:E,5,FALSE)&amp;""</f>
        <v/>
      </c>
      <c r="E424" s="17" t="str">
        <f>VLOOKUP(A424,[1]Sheet17!A:C,3,FALSE)</f>
        <v>Contains single CCCH domain.</v>
      </c>
      <c r="F424" s="17">
        <v>6.1</v>
      </c>
      <c r="G424" s="17">
        <v>26.1</v>
      </c>
      <c r="H424" s="17">
        <v>6.1</v>
      </c>
      <c r="I424" s="17">
        <v>7.8</v>
      </c>
      <c r="J424" s="17"/>
      <c r="K424" s="17">
        <v>5</v>
      </c>
      <c r="L424" s="17">
        <v>23</v>
      </c>
      <c r="M424" s="17">
        <v>3</v>
      </c>
      <c r="N424" s="17">
        <v>5</v>
      </c>
    </row>
    <row r="425" spans="1:14">
      <c r="A425" s="17" t="s">
        <v>485</v>
      </c>
      <c r="B425" s="17" t="s">
        <v>1133</v>
      </c>
      <c r="C425" s="17" t="s">
        <v>1133</v>
      </c>
      <c r="D425" s="17" t="str">
        <f>VLOOKUP(A425,[1]Sheet17!A:E,5,FALSE)&amp;""</f>
        <v>PLASTID-SPECI&amp;#64257;C RIBOSOMAL PROTEIN 2 (PSRP2)</v>
      </c>
      <c r="E425" s="17" t="str">
        <f>VLOOKUP(A425,[1]Sheet17!A:C,3,FALSE)</f>
        <v>RNA-binding (RRM/RBD/RNP motifs) family protein;(source:Araport11)</v>
      </c>
      <c r="F425" s="17">
        <v>48.6</v>
      </c>
      <c r="G425" s="17">
        <v>45.1</v>
      </c>
      <c r="H425" s="17">
        <v>41.9</v>
      </c>
      <c r="I425" s="17">
        <v>23.3</v>
      </c>
      <c r="J425" s="17"/>
      <c r="K425" s="17">
        <v>13</v>
      </c>
      <c r="L425" s="17">
        <v>13</v>
      </c>
      <c r="M425" s="17">
        <v>8</v>
      </c>
      <c r="N425" s="17">
        <v>3</v>
      </c>
    </row>
    <row r="426" spans="1:14">
      <c r="A426" s="17" t="s">
        <v>663</v>
      </c>
      <c r="B426" s="17" t="s">
        <v>1133</v>
      </c>
      <c r="C426" s="17" t="s">
        <v>1133</v>
      </c>
      <c r="D426" s="17" t="str">
        <f>VLOOKUP(A426,[1]Sheet17!A:E,5,FALSE)&amp;""</f>
        <v xml:space="preserve"> (LTA3)</v>
      </c>
      <c r="E426" s="17" t="str">
        <f>VLOOKUP(A426,[1]Sheet17!A:C,3,FALSE)</f>
        <v>Encodes a dihydrolipoamide S-acetyltransferase, a subunit of the mitochondrial pyruvate dehydrogenase complex.</v>
      </c>
      <c r="F426" s="17">
        <v>15.4</v>
      </c>
      <c r="G426" s="17">
        <v>34.1</v>
      </c>
      <c r="H426" s="17">
        <v>14.2</v>
      </c>
      <c r="I426" s="17">
        <v>33</v>
      </c>
      <c r="J426" s="17"/>
      <c r="K426" s="17">
        <v>9</v>
      </c>
      <c r="L426" s="17">
        <v>34</v>
      </c>
      <c r="M426" s="17">
        <v>8</v>
      </c>
      <c r="N426" s="17">
        <v>30</v>
      </c>
    </row>
    <row r="427" spans="1:14">
      <c r="A427" s="17" t="s">
        <v>625</v>
      </c>
      <c r="B427" s="17" t="s">
        <v>1133</v>
      </c>
      <c r="C427" s="17" t="s">
        <v>1133</v>
      </c>
      <c r="D427" s="17" t="str">
        <f>VLOOKUP(A427,[1]Sheet17!A:E,5,FALSE)&amp;""</f>
        <v>MONODEHYDROASCORBATE REDUCTASE 1 (MDAR1)</v>
      </c>
      <c r="E427" s="17" t="str">
        <f>VLOOKUP(A427,[1]Sheet17!A:C,3,FALSE)</f>
        <v>Encodes a peroxisomal monodehydroascorbate reductase, involved in the ascorbate-glutathione cycle which removes toxic H2O2</v>
      </c>
      <c r="F427" s="17">
        <v>29.2</v>
      </c>
      <c r="G427" s="17">
        <v>43.1</v>
      </c>
      <c r="H427" s="17">
        <v>12.7</v>
      </c>
      <c r="I427" s="17">
        <v>21.2</v>
      </c>
      <c r="J427" s="17"/>
      <c r="K427" s="17">
        <v>10</v>
      </c>
      <c r="L427" s="17">
        <v>16</v>
      </c>
      <c r="M427" s="17">
        <v>4</v>
      </c>
      <c r="N427" s="17">
        <v>7</v>
      </c>
    </row>
    <row r="428" spans="1:14">
      <c r="A428" s="17" t="s">
        <v>650</v>
      </c>
      <c r="B428" s="17" t="s">
        <v>1133</v>
      </c>
      <c r="C428" s="17" t="s">
        <v>1133</v>
      </c>
      <c r="D428" s="17" t="str">
        <f>VLOOKUP(A428,[1]Sheet17!A:E,5,FALSE)&amp;""</f>
        <v>PEROXIREDOXIN-II-E (PRXIIE)</v>
      </c>
      <c r="E428" s="17" t="str">
        <f>VLOOKUP(A428,[1]Sheet17!A:C,3,FALSE)</f>
        <v>Thioredoxin superfamily protein;(source:Araport11)</v>
      </c>
      <c r="F428" s="17">
        <v>23.1</v>
      </c>
      <c r="G428" s="17">
        <v>41</v>
      </c>
      <c r="H428" s="17">
        <v>26.9</v>
      </c>
      <c r="I428" s="17">
        <v>9</v>
      </c>
      <c r="J428" s="17"/>
      <c r="K428" s="17">
        <v>4</v>
      </c>
      <c r="L428" s="17">
        <v>7</v>
      </c>
      <c r="M428" s="17">
        <v>6</v>
      </c>
      <c r="N428" s="17">
        <v>1</v>
      </c>
    </row>
    <row r="429" spans="1:14">
      <c r="A429" s="17" t="s">
        <v>900</v>
      </c>
      <c r="B429" s="17" t="s">
        <v>1133</v>
      </c>
      <c r="C429" s="17" t="s">
        <v>1133</v>
      </c>
      <c r="D429" s="17" t="str">
        <f>VLOOKUP(A429,[1]Sheet17!A:E,5,FALSE)&amp;""</f>
        <v/>
      </c>
      <c r="E429" s="17" t="str">
        <f>VLOOKUP(A429,[1]Sheet17!A:C,3,FALSE)</f>
        <v>Pyruvate kinase family protein;(source:Araport11)</v>
      </c>
      <c r="F429" s="17">
        <v>14</v>
      </c>
      <c r="G429" s="17">
        <v>17.8</v>
      </c>
      <c r="H429" s="17">
        <v>14.6</v>
      </c>
      <c r="I429" s="17">
        <v>2.7</v>
      </c>
      <c r="J429" s="17"/>
      <c r="K429" s="17">
        <v>5</v>
      </c>
      <c r="L429" s="17">
        <v>8</v>
      </c>
      <c r="M429" s="17">
        <v>5</v>
      </c>
      <c r="N429" s="17">
        <v>1</v>
      </c>
    </row>
    <row r="430" spans="1:14">
      <c r="A430" s="17" t="s">
        <v>708</v>
      </c>
      <c r="B430" s="17" t="s">
        <v>1133</v>
      </c>
      <c r="C430" s="17" t="s">
        <v>1133</v>
      </c>
      <c r="D430" s="17" t="str">
        <f>VLOOKUP(A430,[1]Sheet17!A:E,5,FALSE)&amp;""</f>
        <v>SHORT VALVE1 (STV1)</v>
      </c>
      <c r="E430" s="17" t="str">
        <f>VLOOKUP(A430,[1]Sheet17!A:C,3,FALSE)</f>
        <v>RPL24B encodes ribosomal protein L24, homolog of cytosolic RPL24, found in archaea and higher eukaryotes. Arabidopsis has two RPL24 homologs, RPL24A (AT2G36620) and RPL24B. Mutants showed defects in apical-basal gynoecium patterning similar to previously described ett and mp mutants. Transformation of stv1-1 mutant with a uORF-eliminated ETT construct partially suppressed the stv1 gynoecium phenotype, implying that STV1 could influence ETT  translation through its uORFs.  Regulated by TCP20.</v>
      </c>
      <c r="F430" s="17">
        <v>25.8</v>
      </c>
      <c r="G430" s="17">
        <v>25.2</v>
      </c>
      <c r="H430" s="17">
        <v>20.9</v>
      </c>
      <c r="I430" s="17">
        <v>14.7</v>
      </c>
      <c r="J430" s="17"/>
      <c r="K430" s="17">
        <v>7</v>
      </c>
      <c r="L430" s="17">
        <v>9</v>
      </c>
      <c r="M430" s="17">
        <v>6</v>
      </c>
      <c r="N430" s="17">
        <v>3</v>
      </c>
    </row>
    <row r="431" spans="1:14">
      <c r="A431" s="17" t="s">
        <v>439</v>
      </c>
      <c r="B431" s="17" t="s">
        <v>1133</v>
      </c>
      <c r="C431" s="17" t="s">
        <v>1133</v>
      </c>
      <c r="D431" s="17" t="str">
        <f>VLOOKUP(A431,[1]Sheet17!A:E,5,FALSE)&amp;""</f>
        <v/>
      </c>
      <c r="E431" s="17" t="str">
        <f>VLOOKUP(A431,[1]Sheet17!A:C,3,FALSE)</f>
        <v>Ribosomal protein L11 family protein;(source:Araport11)</v>
      </c>
      <c r="F431" s="17">
        <v>57.8</v>
      </c>
      <c r="G431" s="17">
        <v>48.8</v>
      </c>
      <c r="H431" s="17">
        <v>57.8</v>
      </c>
      <c r="I431" s="17">
        <v>27.7</v>
      </c>
      <c r="J431" s="17"/>
      <c r="K431" s="17">
        <v>12</v>
      </c>
      <c r="L431" s="17">
        <v>21</v>
      </c>
      <c r="M431" s="17">
        <v>10</v>
      </c>
      <c r="N431" s="17">
        <v>8</v>
      </c>
    </row>
    <row r="432" spans="1:14">
      <c r="A432" s="17" t="s">
        <v>511</v>
      </c>
      <c r="B432" s="17" t="s">
        <v>1133</v>
      </c>
      <c r="C432" s="17" t="s">
        <v>1133</v>
      </c>
      <c r="D432" s="17" t="str">
        <f>VLOOKUP(A432,[1]Sheet17!A:E,5,FALSE)&amp;""</f>
        <v>ACTIN 3 (ACT3)</v>
      </c>
      <c r="E432" s="17" t="str">
        <f>VLOOKUP(A432,[1]Sheet17!A:C,3,FALSE)</f>
        <v>Member of the Actin gene family. Expressed in mature pollen.</v>
      </c>
      <c r="F432" s="17">
        <v>44</v>
      </c>
      <c r="G432" s="17">
        <v>50.1</v>
      </c>
      <c r="H432" s="17">
        <v>34.5</v>
      </c>
      <c r="I432" s="17">
        <v>16.5</v>
      </c>
      <c r="J432" s="17"/>
      <c r="K432" s="17">
        <v>17</v>
      </c>
      <c r="L432" s="17">
        <v>28</v>
      </c>
      <c r="M432" s="17">
        <v>14</v>
      </c>
      <c r="N432" s="17">
        <v>5</v>
      </c>
    </row>
    <row r="433" spans="1:14">
      <c r="A433" s="17" t="s">
        <v>434</v>
      </c>
      <c r="B433" s="17" t="s">
        <v>1133</v>
      </c>
      <c r="C433" s="17" t="s">
        <v>1133</v>
      </c>
      <c r="D433" s="17" t="str">
        <f>VLOOKUP(A433,[1]Sheet17!A:E,5,FALSE)&amp;""</f>
        <v/>
      </c>
      <c r="E433" s="17" t="str">
        <f>VLOOKUP(A433,[1]Sheet17!A:C,3,FALSE)</f>
        <v>Ribosomal protein S3 family protein;(source:Araport11)</v>
      </c>
      <c r="F433" s="17">
        <v>56.2</v>
      </c>
      <c r="G433" s="17">
        <v>63.1</v>
      </c>
      <c r="H433" s="17">
        <v>44.6</v>
      </c>
      <c r="I433" s="17">
        <v>33.700000000000003</v>
      </c>
      <c r="J433" s="17"/>
      <c r="K433" s="17">
        <v>17</v>
      </c>
      <c r="L433" s="17">
        <v>29</v>
      </c>
      <c r="M433" s="17">
        <v>13</v>
      </c>
      <c r="N433" s="17">
        <v>12</v>
      </c>
    </row>
    <row r="434" spans="1:14">
      <c r="A434" s="17" t="s">
        <v>745</v>
      </c>
      <c r="B434" s="17" t="s">
        <v>1133</v>
      </c>
      <c r="C434" s="17" t="s">
        <v>1133</v>
      </c>
      <c r="D434" s="17" t="str">
        <f>VLOOKUP(A434,[1]Sheet17!A:E,5,FALSE)&amp;""</f>
        <v>UNIVERSAL STRESS PROTEIN (ATUSP)</v>
      </c>
      <c r="E434" s="17" t="str">
        <f>VLOOKUP(A434,[1]Sheet17!A:C,3,FALSE)</f>
        <v>Encodes universal stress protein (USP). Functions as a molecular chaperone under heat shock and oxidative stress conditions. Chaperone activity and assembly into complexes is redox regulated.</v>
      </c>
      <c r="F434" s="17">
        <v>16.899999999999999</v>
      </c>
      <c r="G434" s="17">
        <v>28.8</v>
      </c>
      <c r="H434" s="17">
        <v>21.4</v>
      </c>
      <c r="I434" s="17">
        <v>11.3</v>
      </c>
      <c r="J434" s="17"/>
      <c r="K434" s="17">
        <v>2</v>
      </c>
      <c r="L434" s="17">
        <v>4</v>
      </c>
      <c r="M434" s="17">
        <v>2</v>
      </c>
      <c r="N434" s="17">
        <v>1</v>
      </c>
    </row>
    <row r="435" spans="1:14">
      <c r="A435" s="17" t="s">
        <v>950</v>
      </c>
      <c r="B435" s="17" t="s">
        <v>1133</v>
      </c>
      <c r="C435" s="17" t="s">
        <v>1133</v>
      </c>
      <c r="D435" s="17" t="str">
        <f>VLOOKUP(A435,[1]Sheet17!A:E,5,FALSE)&amp;""</f>
        <v>FRUCTOKINASE-LIKE 1 (FLN1)</v>
      </c>
      <c r="E435" s="17" t="str">
        <f>VLOOKUP(A435,[1]Sheet17!A:C,3,FALSE)</f>
        <v>Encodes a fructokinase-like protein (AT3G54090/FLN1, AT1G69200/FLN2), a member of the pfkB-carbohydrate kinase family.  FLN1 and FLN2 are potential plastidial thioredoxin z (TRX z) targets.  Mutants display mutant chloroplast development, general plant growth and development defects and defects in PEP-dependent transcription.</v>
      </c>
      <c r="F435" s="17">
        <v>13.8</v>
      </c>
      <c r="G435" s="17">
        <v>17.600000000000001</v>
      </c>
      <c r="H435" s="17">
        <v>2.5</v>
      </c>
      <c r="I435" s="17">
        <v>8.5</v>
      </c>
      <c r="J435" s="17"/>
      <c r="K435" s="17">
        <v>5</v>
      </c>
      <c r="L435" s="17">
        <v>7</v>
      </c>
      <c r="M435" s="17">
        <v>1</v>
      </c>
      <c r="N435" s="17">
        <v>3</v>
      </c>
    </row>
    <row r="436" spans="1:14">
      <c r="A436" s="17" t="s">
        <v>878</v>
      </c>
      <c r="B436" s="17" t="s">
        <v>1133</v>
      </c>
      <c r="C436" s="17" t="s">
        <v>1133</v>
      </c>
      <c r="D436" s="17" t="str">
        <f>VLOOKUP(A436,[1]Sheet17!A:E,5,FALSE)&amp;""</f>
        <v>PLANT UNCOUPLING MITOCHONDRIAL PROTEIN 1 (PUMP1)</v>
      </c>
      <c r="E436" s="17" t="str">
        <f>VLOOKUP(A436,[1]Sheet17!A:C,3,FALSE)</f>
        <v>Member of Uncoupling protein PUMP2 family. Encodes a mitochondrial uncoupling protein AtUCP1 involved in maintain the redox poise of the mitochondrial electron transport chain to facilitate photosynthetic metabolism.  Disruption of UCP1 results in a photosynthetic phenotype. Specifically there is a restriction in photorespiration with a decrease in the rate of oxidation of photorespiratory glycine in the mitochondrion. This change leads to an associated reduced photosynthetic carbon assimilation rate. The mRNA is cell-to-cell mobile.</v>
      </c>
      <c r="F436" s="17">
        <v>14.4</v>
      </c>
      <c r="G436" s="17">
        <v>29.7</v>
      </c>
      <c r="H436" s="17">
        <v>6.9</v>
      </c>
      <c r="I436" s="17">
        <v>3.6</v>
      </c>
      <c r="J436" s="17"/>
      <c r="K436" s="17">
        <v>4</v>
      </c>
      <c r="L436" s="17">
        <v>10</v>
      </c>
      <c r="M436" s="17">
        <v>2</v>
      </c>
      <c r="N436" s="17">
        <v>1</v>
      </c>
    </row>
    <row r="437" spans="1:14">
      <c r="A437" s="17" t="s">
        <v>781</v>
      </c>
      <c r="B437" s="17" t="s">
        <v>1133</v>
      </c>
      <c r="C437" s="17" t="s">
        <v>1133</v>
      </c>
      <c r="D437" s="17" t="str">
        <f>VLOOKUP(A437,[1]Sheet17!A:E,5,FALSE)&amp;""</f>
        <v>SPLICEOSOME-ASSOCIATED PROTEIN 130 B (SAP130b)</v>
      </c>
      <c r="E437" s="17" t="str">
        <f>VLOOKUP(A437,[1]Sheet17!A:C,3,FALSE)</f>
        <v>Encodes a spliceosomal protein that is required for proper reproduction.  RNAi lines display low pollen viability,caused by a defect in the transition from microspore to bicellular stage during pollen development.</v>
      </c>
      <c r="F437" s="17">
        <v>11.9</v>
      </c>
      <c r="G437" s="17">
        <v>28.2</v>
      </c>
      <c r="H437" s="17">
        <v>7.2</v>
      </c>
      <c r="I437" s="17">
        <v>23.2</v>
      </c>
      <c r="J437" s="17"/>
      <c r="K437" s="17">
        <v>12</v>
      </c>
      <c r="L437" s="17">
        <v>35</v>
      </c>
      <c r="M437" s="17">
        <v>8</v>
      </c>
      <c r="N437" s="17">
        <v>28</v>
      </c>
    </row>
    <row r="438" spans="1:14">
      <c r="A438" s="17" t="s">
        <v>524</v>
      </c>
      <c r="B438" s="17" t="s">
        <v>1133</v>
      </c>
      <c r="C438" s="17" t="s">
        <v>1133</v>
      </c>
      <c r="D438" s="17" t="str">
        <f>VLOOKUP(A438,[1]Sheet17!A:E,5,FALSE)&amp;""</f>
        <v>RIBOSOMAL PROTEIN L23AB (RPL23AB)</v>
      </c>
      <c r="E438" s="17" t="str">
        <f>VLOOKUP(A438,[1]Sheet17!A:C,3,FALSE)</f>
        <v>60S ribosomal protein L23A (RPL23aB). Paralog of RPL23aA</v>
      </c>
      <c r="F438" s="17">
        <v>44.6</v>
      </c>
      <c r="G438" s="17">
        <v>47.3</v>
      </c>
      <c r="H438" s="17">
        <v>43.2</v>
      </c>
      <c r="I438" s="17">
        <v>7.4</v>
      </c>
      <c r="J438" s="17"/>
      <c r="K438" s="17">
        <v>13</v>
      </c>
      <c r="L438" s="17">
        <v>12</v>
      </c>
      <c r="M438" s="17">
        <v>8</v>
      </c>
      <c r="N438" s="17">
        <v>1</v>
      </c>
    </row>
    <row r="439" spans="1:14">
      <c r="A439" s="17" t="s">
        <v>833</v>
      </c>
      <c r="B439" s="17" t="s">
        <v>1133</v>
      </c>
      <c r="C439" s="17" t="s">
        <v>1133</v>
      </c>
      <c r="D439" s="17" t="str">
        <f>VLOOKUP(A439,[1]Sheet17!A:E,5,FALSE)&amp;""</f>
        <v>ECERIFERUM 10 (CER10)</v>
      </c>
      <c r="E439" s="17" t="str">
        <f>VLOOKUP(A439,[1]Sheet17!A:C,3,FALSE)</f>
        <v>Enoyl-CoA reductase is involved in all very long chain fatty acids (VLCFA) elongation reactions that are required for cuticular wax, storage lipid and sphingolipid metabolism. The protein is located in the ER, but in contrast to its yeast homolog TSC13 is not particularly enriched in the nuclear envelope-vacuole junction. Mutants in this gene show abnormal organ morphology and stem glossiness. Cells in all tissues are only about 1/3 of the size of wild type cells. The morphological changes are most likely to result from the reduction in the VLCFA content of sphingolipids. Mutants also show abnormalities in the endocytic membrane organization and transport as well as reduced trichome papillae.</v>
      </c>
      <c r="F439" s="17">
        <v>13.2</v>
      </c>
      <c r="G439" s="17">
        <v>31.3</v>
      </c>
      <c r="H439" s="17">
        <v>6.5</v>
      </c>
      <c r="I439" s="17">
        <v>10.3</v>
      </c>
      <c r="J439" s="17"/>
      <c r="K439" s="17">
        <v>3</v>
      </c>
      <c r="L439" s="17">
        <v>8</v>
      </c>
      <c r="M439" s="17">
        <v>1</v>
      </c>
      <c r="N439" s="17">
        <v>2</v>
      </c>
    </row>
    <row r="440" spans="1:14">
      <c r="A440" s="17" t="s">
        <v>820</v>
      </c>
      <c r="B440" s="17" t="s">
        <v>1133</v>
      </c>
      <c r="C440" s="17" t="s">
        <v>1133</v>
      </c>
      <c r="D440" s="17" t="str">
        <f>VLOOKUP(A440,[1]Sheet17!A:E,5,FALSE)&amp;""</f>
        <v/>
      </c>
      <c r="E440" s="17" t="str">
        <f>VLOOKUP(A440,[1]Sheet17!A:C,3,FALSE)</f>
        <v>2-oxoglutarate dehydrogenase, E1 component;(source:Araport11)</v>
      </c>
      <c r="F440" s="17">
        <v>11.2</v>
      </c>
      <c r="G440" s="17">
        <v>26.9</v>
      </c>
      <c r="H440" s="17">
        <v>7.4</v>
      </c>
      <c r="I440" s="17">
        <v>18.100000000000001</v>
      </c>
      <c r="J440" s="17"/>
      <c r="K440" s="17">
        <v>9</v>
      </c>
      <c r="L440" s="17">
        <v>26</v>
      </c>
      <c r="M440" s="17">
        <v>8</v>
      </c>
      <c r="N440" s="17">
        <v>14</v>
      </c>
    </row>
    <row r="441" spans="1:14">
      <c r="A441" s="17" t="s">
        <v>665</v>
      </c>
      <c r="B441" s="17" t="s">
        <v>1133</v>
      </c>
      <c r="C441" s="17" t="s">
        <v>1133</v>
      </c>
      <c r="D441" s="17" t="str">
        <f>VLOOKUP(A441,[1]Sheet17!A:E,5,FALSE)&amp;""</f>
        <v>DELTA 1-PYRROLINE-5-CARBOXYLATE SYNTHASE 2 (P5CS2)</v>
      </c>
      <c r="E441" s="17" t="str">
        <f>VLOOKUP(A441,[1]Sheet17!A:C,3,FALSE)</f>
        <v>encodes delta 1-pyrroline-5-carboxylate synthetase B. Gene expression is induced by dehydration, high salt and ABA. Knock-out mutations in P5CS2 are embryo-lethal. P5CS2 appears to be present in different cells and/or different subcellular locations from P5CS1 in a tissue-dependent manner.   Mutants are defective in pollen development.</v>
      </c>
      <c r="F441" s="17">
        <v>16.3</v>
      </c>
      <c r="G441" s="17">
        <v>34.9</v>
      </c>
      <c r="H441" s="17">
        <v>15</v>
      </c>
      <c r="I441" s="17">
        <v>30.2</v>
      </c>
      <c r="J441" s="17"/>
      <c r="K441" s="17">
        <v>11</v>
      </c>
      <c r="L441" s="17">
        <v>25</v>
      </c>
      <c r="M441" s="17">
        <v>11</v>
      </c>
      <c r="N441" s="17">
        <v>19</v>
      </c>
    </row>
    <row r="442" spans="1:14">
      <c r="A442" s="17" t="s">
        <v>711</v>
      </c>
      <c r="B442" s="17" t="s">
        <v>1133</v>
      </c>
      <c r="C442" s="17" t="s">
        <v>1133</v>
      </c>
      <c r="D442" s="17" t="str">
        <f>VLOOKUP(A442,[1]Sheet17!A:E,5,FALSE)&amp;""</f>
        <v/>
      </c>
      <c r="E442" s="17" t="str">
        <f>VLOOKUP(A442,[1]Sheet17!A:C,3,FALSE)</f>
        <v>Ribosomal protein L35Ae family protein;(source:Araport11)</v>
      </c>
      <c r="F442" s="17">
        <v>25.2</v>
      </c>
      <c r="G442" s="17">
        <v>25.2</v>
      </c>
      <c r="H442" s="17">
        <v>25.2</v>
      </c>
      <c r="I442" s="17">
        <v>10.8</v>
      </c>
      <c r="J442" s="17"/>
      <c r="K442" s="17">
        <v>4</v>
      </c>
      <c r="L442" s="17">
        <v>4</v>
      </c>
      <c r="M442" s="17">
        <v>4</v>
      </c>
      <c r="N442" s="17">
        <v>1</v>
      </c>
    </row>
    <row r="443" spans="1:14">
      <c r="A443" s="17" t="s">
        <v>985</v>
      </c>
      <c r="B443" s="17" t="s">
        <v>1133</v>
      </c>
      <c r="C443" s="17" t="s">
        <v>1133</v>
      </c>
      <c r="D443" s="17" t="str">
        <f>VLOOKUP(A443,[1]Sheet17!A:E,5,FALSE)&amp;""</f>
        <v>EUKARYOTIC TRANSLATION INITIATION FACTOR 3C (EIF3C)</v>
      </c>
      <c r="E443" s="17" t="str">
        <f>VLOOKUP(A443,[1]Sheet17!A:C,3,FALSE)</f>
        <v>member of eIF3c - eukaryotic initiation factor 3c</v>
      </c>
      <c r="F443" s="17">
        <v>4.2</v>
      </c>
      <c r="G443" s="17">
        <v>18.8</v>
      </c>
      <c r="H443" s="17">
        <v>2.1</v>
      </c>
      <c r="I443" s="17">
        <v>13</v>
      </c>
      <c r="J443" s="17"/>
      <c r="K443" s="17">
        <v>4</v>
      </c>
      <c r="L443" s="17">
        <v>17</v>
      </c>
      <c r="M443" s="17">
        <v>2</v>
      </c>
      <c r="N443" s="17">
        <v>12</v>
      </c>
    </row>
    <row r="444" spans="1:14">
      <c r="A444" s="17" t="s">
        <v>530</v>
      </c>
      <c r="B444" s="17" t="s">
        <v>1133</v>
      </c>
      <c r="C444" s="17" t="s">
        <v>1133</v>
      </c>
      <c r="D444" s="17" t="str">
        <f>VLOOKUP(A444,[1]Sheet17!A:E,5,FALSE)&amp;""</f>
        <v>RIBOSOMAL PROTEIN S26E (RPS26E)</v>
      </c>
      <c r="E444" s="17" t="str">
        <f>VLOOKUP(A444,[1]Sheet17!A:C,3,FALSE)</f>
        <v>Small ribosomal subunit protein.</v>
      </c>
      <c r="F444" s="17">
        <v>48.5</v>
      </c>
      <c r="G444" s="17">
        <v>43.1</v>
      </c>
      <c r="H444" s="17">
        <v>36.9</v>
      </c>
      <c r="I444" s="17">
        <v>11.5</v>
      </c>
      <c r="J444" s="17"/>
      <c r="K444" s="17">
        <v>5</v>
      </c>
      <c r="L444" s="17">
        <v>10</v>
      </c>
      <c r="M444" s="17">
        <v>5</v>
      </c>
      <c r="N444" s="17">
        <v>2</v>
      </c>
    </row>
    <row r="445" spans="1:14">
      <c r="A445" s="17" t="s">
        <v>862</v>
      </c>
      <c r="B445" s="17" t="s">
        <v>1133</v>
      </c>
      <c r="C445" s="17" t="s">
        <v>1133</v>
      </c>
      <c r="D445" s="17" t="str">
        <f>VLOOKUP(A445,[1]Sheet17!A:E,5,FALSE)&amp;""</f>
        <v>COPPER RESPONSE DEFECT 1 (CRD1)</v>
      </c>
      <c r="E445" s="17" t="str">
        <f>VLOOKUP(A445,[1]Sheet17!A:C,3,FALSE)</f>
        <v>Encodes a putative ZIP protein with varying mRNA accumulation in leaves, stems and roots.  Has a consensus carboxylate-bridged di-iron binding site. The mRNA is cell-to-cell mobile.</v>
      </c>
      <c r="F445" s="17">
        <v>8.6999999999999993</v>
      </c>
      <c r="G445" s="17">
        <v>22.7</v>
      </c>
      <c r="H445" s="17">
        <v>19</v>
      </c>
      <c r="I445" s="17">
        <v>6.4</v>
      </c>
      <c r="J445" s="17"/>
      <c r="K445" s="17">
        <v>2</v>
      </c>
      <c r="L445" s="17">
        <v>10</v>
      </c>
      <c r="M445" s="17">
        <v>5</v>
      </c>
      <c r="N445" s="17">
        <v>2</v>
      </c>
    </row>
    <row r="446" spans="1:14">
      <c r="A446" s="17" t="s">
        <v>814</v>
      </c>
      <c r="B446" s="17" t="s">
        <v>1133</v>
      </c>
      <c r="C446" s="17" t="s">
        <v>1133</v>
      </c>
      <c r="D446" s="17" t="str">
        <f>VLOOKUP(A446,[1]Sheet17!A:E,5,FALSE)&amp;""</f>
        <v>HOMOLOGUE OF NAP57 (NAP57)</v>
      </c>
      <c r="E446" s="17" t="str">
        <f>VLOOKUP(A446,[1]Sheet17!A:C,3,FALSE)</f>
        <v>Encodes a putative pseudouridine synthase (NAP57).</v>
      </c>
      <c r="F446" s="17">
        <v>8.1</v>
      </c>
      <c r="G446" s="17">
        <v>29.4</v>
      </c>
      <c r="H446" s="17">
        <v>5.3</v>
      </c>
      <c r="I446" s="17">
        <v>22.3</v>
      </c>
      <c r="J446" s="17"/>
      <c r="K446" s="17">
        <v>5</v>
      </c>
      <c r="L446" s="17">
        <v>29</v>
      </c>
      <c r="M446" s="17">
        <v>2</v>
      </c>
      <c r="N446" s="17">
        <v>15</v>
      </c>
    </row>
    <row r="447" spans="1:14">
      <c r="A447" s="17" t="s">
        <v>848</v>
      </c>
      <c r="B447" s="17" t="s">
        <v>1133</v>
      </c>
      <c r="C447" s="17" t="s">
        <v>1133</v>
      </c>
      <c r="D447" s="17" t="str">
        <f>VLOOKUP(A447,[1]Sheet17!A:E,5,FALSE)&amp;""</f>
        <v>EUKARYOTIC TRANSLATION INITIATION FACTOR 3E (EIF3E)</v>
      </c>
      <c r="E447" s="17" t="str">
        <f>VLOOKUP(A447,[1]Sheet17!A:C,3,FALSE)</f>
        <v>Encodes a protein that is found in not only the eif3 complex but also in association with subunits of the COP9 signalosome. eIF3e appears to be subjected to proteasome-dependent degradation that requires the PCI domain of eIF3e. The level of eIF3e present in cells appears to affect the rate of translation.</v>
      </c>
      <c r="F447" s="17">
        <v>13.6</v>
      </c>
      <c r="G447" s="17">
        <v>33.799999999999997</v>
      </c>
      <c r="H447" s="17">
        <v>5.2</v>
      </c>
      <c r="I447" s="17">
        <v>6.6</v>
      </c>
      <c r="J447" s="17"/>
      <c r="K447" s="17">
        <v>5</v>
      </c>
      <c r="L447" s="17">
        <v>16</v>
      </c>
      <c r="M447" s="17">
        <v>2</v>
      </c>
      <c r="N447" s="17">
        <v>2</v>
      </c>
    </row>
    <row r="448" spans="1:14">
      <c r="A448" s="17" t="s">
        <v>589</v>
      </c>
      <c r="B448" s="17" t="s">
        <v>1133</v>
      </c>
      <c r="C448" s="17" t="s">
        <v>1133</v>
      </c>
      <c r="D448" s="17" t="str">
        <f>VLOOKUP(A448,[1]Sheet17!A:E,5,FALSE)&amp;""</f>
        <v xml:space="preserve"> (OEP40)</v>
      </c>
      <c r="E448" s="17" t="str">
        <f>VLOOKUP(A448,[1]Sheet17!A:C,3,FALSE)</f>
        <v>Encodes a ?-barrel protein, named OEP40, locates in in the outer envelope of chloroplasts, and functions as a solute channel which is selectively permeable for glucose.</v>
      </c>
      <c r="F448" s="17">
        <v>28.1</v>
      </c>
      <c r="G448" s="17">
        <v>46.1</v>
      </c>
      <c r="H448" s="17">
        <v>22.3</v>
      </c>
      <c r="I448" s="17">
        <v>22.3</v>
      </c>
      <c r="J448" s="17"/>
      <c r="K448" s="17">
        <v>5</v>
      </c>
      <c r="L448" s="17">
        <v>16</v>
      </c>
      <c r="M448" s="17">
        <v>4</v>
      </c>
      <c r="N448" s="17">
        <v>4</v>
      </c>
    </row>
    <row r="449" spans="1:14">
      <c r="A449" s="17" t="s">
        <v>865</v>
      </c>
      <c r="B449" s="17" t="s">
        <v>1133</v>
      </c>
      <c r="C449" s="17" t="s">
        <v>1133</v>
      </c>
      <c r="D449" s="17" t="str">
        <f>VLOOKUP(A449,[1]Sheet17!A:E,5,FALSE)&amp;""</f>
        <v/>
      </c>
      <c r="E449" s="17" t="str">
        <f>VLOOKUP(A449,[1]Sheet17!A:C,3,FALSE)</f>
        <v>phenylalanyl-tRNA synthetase class IIc family protein;(source:Araport11)</v>
      </c>
      <c r="F449" s="17">
        <v>8.4</v>
      </c>
      <c r="G449" s="17">
        <v>30.5</v>
      </c>
      <c r="H449" s="17">
        <v>5.0999999999999996</v>
      </c>
      <c r="I449" s="17">
        <v>12.4</v>
      </c>
      <c r="J449" s="17"/>
      <c r="K449" s="17">
        <v>3</v>
      </c>
      <c r="L449" s="17">
        <v>11</v>
      </c>
      <c r="M449" s="17">
        <v>2</v>
      </c>
      <c r="N449" s="17">
        <v>4</v>
      </c>
    </row>
    <row r="450" spans="1:14">
      <c r="A450" s="17" t="s">
        <v>669</v>
      </c>
      <c r="B450" s="17" t="s">
        <v>1133</v>
      </c>
      <c r="C450" s="17" t="s">
        <v>1133</v>
      </c>
      <c r="D450" s="17" t="str">
        <f>VLOOKUP(A450,[1]Sheet17!A:E,5,FALSE)&amp;""</f>
        <v>RNA HELICASE 11 (RH11)</v>
      </c>
      <c r="E450" s="17" t="str">
        <f>VLOOKUP(A450,[1]Sheet17!A:C,3,FALSE)</f>
        <v>DEA(D/H)-box RNA helicase family protein;(source:Araport11)</v>
      </c>
      <c r="F450" s="17">
        <v>24.2</v>
      </c>
      <c r="G450" s="17">
        <v>35.6</v>
      </c>
      <c r="H450" s="17">
        <v>12.9</v>
      </c>
      <c r="I450" s="17">
        <v>22.6</v>
      </c>
      <c r="J450" s="17"/>
      <c r="K450" s="17">
        <v>11</v>
      </c>
      <c r="L450" s="17">
        <v>36</v>
      </c>
      <c r="M450" s="17">
        <v>11</v>
      </c>
      <c r="N450" s="17">
        <v>23</v>
      </c>
    </row>
    <row r="451" spans="1:14">
      <c r="A451" s="17" t="s">
        <v>616</v>
      </c>
      <c r="B451" s="17" t="s">
        <v>1133</v>
      </c>
      <c r="C451" s="17" t="s">
        <v>1133</v>
      </c>
      <c r="D451" s="17" t="str">
        <f>VLOOKUP(A451,[1]Sheet17!A:E,5,FALSE)&amp;""</f>
        <v xml:space="preserve"> (ATCCR4A)</v>
      </c>
      <c r="E451" s="17" t="str">
        <f>VLOOKUP(A451,[1]Sheet17!A:C,3,FALSE)</f>
        <v>Encodes a protein that is involved in mRNA processing and localized to cytoplasmic p-bodies. Double mutants with CCR4b show decreased sensitivity to high concentrations of sucrose. Involved in starch and sucrose metabolism.</v>
      </c>
      <c r="F451" s="17">
        <v>30.4</v>
      </c>
      <c r="G451" s="17">
        <v>34.6</v>
      </c>
      <c r="H451" s="17">
        <v>24.1</v>
      </c>
      <c r="I451" s="17">
        <v>20.100000000000001</v>
      </c>
      <c r="J451" s="17"/>
      <c r="K451" s="17">
        <v>26</v>
      </c>
      <c r="L451" s="17">
        <v>32</v>
      </c>
      <c r="M451" s="17">
        <v>21</v>
      </c>
      <c r="N451" s="17">
        <v>23</v>
      </c>
    </row>
    <row r="452" spans="1:14">
      <c r="A452" s="17" t="s">
        <v>734</v>
      </c>
      <c r="B452" s="17" t="s">
        <v>1133</v>
      </c>
      <c r="C452" s="17" t="s">
        <v>1133</v>
      </c>
      <c r="D452" s="17" t="str">
        <f>VLOOKUP(A452,[1]Sheet17!A:E,5,FALSE)&amp;""</f>
        <v>RNA HELICASE 52 (RH52)</v>
      </c>
      <c r="E452" s="17" t="str">
        <f>VLOOKUP(A452,[1]Sheet17!A:C,3,FALSE)</f>
        <v>P-loop containing nucleoside triphosphate hydrolases superfamily protein;(source:Araport11)</v>
      </c>
      <c r="F452" s="17">
        <v>16.3</v>
      </c>
      <c r="G452" s="17">
        <v>29.9</v>
      </c>
      <c r="H452" s="17">
        <v>12.7</v>
      </c>
      <c r="I452" s="17">
        <v>22.8</v>
      </c>
      <c r="J452" s="17"/>
      <c r="K452" s="17">
        <v>9</v>
      </c>
      <c r="L452" s="17">
        <v>36</v>
      </c>
      <c r="M452" s="17">
        <v>7</v>
      </c>
      <c r="N452" s="17">
        <v>25</v>
      </c>
    </row>
    <row r="453" spans="1:14">
      <c r="A453" s="17" t="s">
        <v>588</v>
      </c>
      <c r="B453" s="17" t="s">
        <v>1133</v>
      </c>
      <c r="C453" s="17" t="s">
        <v>1133</v>
      </c>
      <c r="D453" s="17" t="str">
        <f>VLOOKUP(A453,[1]Sheet17!A:E,5,FALSE)&amp;""</f>
        <v xml:space="preserve"> (ATCCR4B)</v>
      </c>
      <c r="E453" s="17" t="str">
        <f>VLOOKUP(A453,[1]Sheet17!A:C,3,FALSE)</f>
        <v>Encodes a protein that is involved in mRNA processing and localized to cytoplasmic p-bodies. Double mutants with CCR4a show decreased sensitivity to high concentrations of sucrose. Involved in starch and sucrose metabolism.</v>
      </c>
      <c r="F453" s="17">
        <v>38.799999999999997</v>
      </c>
      <c r="G453" s="17">
        <v>36.700000000000003</v>
      </c>
      <c r="H453" s="17">
        <v>29.2</v>
      </c>
      <c r="I453" s="17">
        <v>14.6</v>
      </c>
      <c r="J453" s="17"/>
      <c r="K453" s="17">
        <v>19</v>
      </c>
      <c r="L453" s="17">
        <v>42</v>
      </c>
      <c r="M453" s="17">
        <v>12</v>
      </c>
      <c r="N453" s="17">
        <v>6</v>
      </c>
    </row>
    <row r="454" spans="1:14">
      <c r="A454" s="17" t="s">
        <v>1108</v>
      </c>
      <c r="B454" s="17" t="s">
        <v>1133</v>
      </c>
      <c r="C454" s="17" t="s">
        <v>1133</v>
      </c>
      <c r="D454" s="17" t="str">
        <f>VLOOKUP(A454,[1]Sheet17!A:E,5,FALSE)&amp;""</f>
        <v/>
      </c>
      <c r="E454" s="17" t="str">
        <f>VLOOKUP(A454,[1]Sheet17!A:C,3,FALSE)</f>
        <v>ketol-acid reductoisomerase;(source:Araport11)</v>
      </c>
      <c r="F454" s="17">
        <v>4.2</v>
      </c>
      <c r="G454" s="17">
        <v>5.4</v>
      </c>
      <c r="H454" s="17">
        <v>4.2</v>
      </c>
      <c r="I454" s="17">
        <v>4.2</v>
      </c>
      <c r="J454" s="17"/>
      <c r="K454" s="17">
        <v>2</v>
      </c>
      <c r="L454" s="17">
        <v>4</v>
      </c>
      <c r="M454" s="17">
        <v>2</v>
      </c>
      <c r="N454" s="17">
        <v>2</v>
      </c>
    </row>
    <row r="455" spans="1:14">
      <c r="A455" s="17" t="s">
        <v>752</v>
      </c>
      <c r="B455" s="17" t="s">
        <v>1133</v>
      </c>
      <c r="C455" s="17" t="s">
        <v>1133</v>
      </c>
      <c r="D455" s="17" t="str">
        <f>VLOOKUP(A455,[1]Sheet17!A:E,5,FALSE)&amp;""</f>
        <v>SUPPRESSOR OF ACTIN 9 (SAC9)</v>
      </c>
      <c r="E455" s="17" t="str">
        <f>VLOOKUP(A455,[1]Sheet17!A:C,3,FALSE)</f>
        <v>Encodes a phosphoinositide phosphatase. The sac9 null mutant accumulates elevated levels of PtdIns(4,5)P2 and Ins(1,4,5)P3. The mutant plants have characteristics of constitutive stress responses.</v>
      </c>
      <c r="F455" s="17">
        <v>2.2999999999999998</v>
      </c>
      <c r="G455" s="17">
        <v>33.4</v>
      </c>
      <c r="H455" s="17">
        <v>12.7</v>
      </c>
      <c r="I455" s="17">
        <v>27.2</v>
      </c>
      <c r="J455" s="17"/>
      <c r="K455" s="17">
        <v>8</v>
      </c>
      <c r="L455" s="17">
        <v>113</v>
      </c>
      <c r="M455" s="17">
        <v>26</v>
      </c>
      <c r="N455" s="17">
        <v>93</v>
      </c>
    </row>
    <row r="456" spans="1:14">
      <c r="A456" s="17" t="s">
        <v>1103</v>
      </c>
      <c r="B456" s="17" t="s">
        <v>1133</v>
      </c>
      <c r="C456" s="17" t="s">
        <v>1133</v>
      </c>
      <c r="D456" s="17" t="str">
        <f>VLOOKUP(A456,[1]Sheet17!A:E,5,FALSE)&amp;""</f>
        <v>RAB GDP DISSOCIATION INHIBITOR 2 (GDI2)</v>
      </c>
      <c r="E456" s="17" t="str">
        <f>VLOOKUP(A456,[1]Sheet17!A:C,3,FALSE)</f>
        <v>RAB GDP DISSOCIATION INHIBITOR 2 The mRNA is cell-to-cell mobile.</v>
      </c>
      <c r="F456" s="17">
        <v>6.8</v>
      </c>
      <c r="G456" s="17">
        <v>2.7</v>
      </c>
      <c r="H456" s="17">
        <v>4.5</v>
      </c>
      <c r="I456" s="17">
        <v>6.1</v>
      </c>
      <c r="J456" s="17"/>
      <c r="K456" s="17">
        <v>3</v>
      </c>
      <c r="L456" s="17">
        <v>1</v>
      </c>
      <c r="M456" s="17">
        <v>2</v>
      </c>
      <c r="N456" s="17">
        <v>2</v>
      </c>
    </row>
    <row r="457" spans="1:14">
      <c r="A457" s="17" t="s">
        <v>1025</v>
      </c>
      <c r="B457" s="17" t="s">
        <v>1133</v>
      </c>
      <c r="C457" s="17" t="s">
        <v>1133</v>
      </c>
      <c r="D457" s="17" t="str">
        <f>VLOOKUP(A457,[1]Sheet17!A:E,5,FALSE)&amp;""</f>
        <v>METHYLENETETRAHYDROFOLATE REDUCTASE 1 (MTHFR1)</v>
      </c>
      <c r="E457" s="17" t="str">
        <f>VLOOKUP(A457,[1]Sheet17!A:C,3,FALSE)</f>
        <v>methylenetetrahydrofolate reductase MTHFR1 mRNA, complete</v>
      </c>
      <c r="F457" s="17">
        <v>8.3000000000000007</v>
      </c>
      <c r="G457" s="17">
        <v>13</v>
      </c>
      <c r="H457" s="17">
        <v>5.7</v>
      </c>
      <c r="I457" s="17">
        <v>6.4</v>
      </c>
      <c r="J457" s="17"/>
      <c r="K457" s="17">
        <v>4</v>
      </c>
      <c r="L457" s="17">
        <v>9</v>
      </c>
      <c r="M457" s="17">
        <v>3</v>
      </c>
      <c r="N457" s="17">
        <v>3</v>
      </c>
    </row>
    <row r="458" spans="1:14">
      <c r="A458" s="17" t="s">
        <v>449</v>
      </c>
      <c r="B458" s="17" t="s">
        <v>1133</v>
      </c>
      <c r="C458" s="17" t="s">
        <v>1133</v>
      </c>
      <c r="D458" s="17" t="str">
        <f>VLOOKUP(A458,[1]Sheet17!A:E,5,FALSE)&amp;""</f>
        <v>DYNAMIN-LIKE 1E (DL1E)</v>
      </c>
      <c r="E458" s="17" t="str">
        <f>VLOOKUP(A458,[1]Sheet17!A:C,3,FALSE)</f>
        <v>At3g60190 encodes Arabidopsis dynamin-related protein 1E, DRP1E, also known as EDR3, ADL4 and ADL1E, which is 624 amino acid residues long, has a predicted mass of 69.8 kDa and a pI of 7.5.  Dynamin-related protein 1E belongs to a plant-specific subclass of dynamin-related proteins (DRP1), consisting of five members in Arabidopsis (A, B, C, D, E). This class is characterized by having an N-terminal GTPase domain, a central `dynamin 2` domain and a C-terminal GTPase effector domain (GED), a typical structure for plant dynamin-related proteins. However, this class lacks a PH domain and a proline-rich domain, which are found in classical animal dynamin-like proteins. Based on work on animal dynamins, the plant DRP1 proteins should be able to form polymeric structures that wrap around membranes to facilitate membrane tubulation and pinching off of vesicles, processes that are essential to vesicle trafficking and membrane compartmentalization.  The edr3 mutation causes a P77L substitution in the G2 motif of the GTPase domain of DRP1E.  edr3 mutant Arabidopsis plants display enhanced cell death in response to powdery mildew infection.</v>
      </c>
      <c r="F458" s="17">
        <v>46.8</v>
      </c>
      <c r="G458" s="17">
        <v>52.4</v>
      </c>
      <c r="H458" s="17">
        <v>46.3</v>
      </c>
      <c r="I458" s="17">
        <v>35.299999999999997</v>
      </c>
      <c r="J458" s="17"/>
      <c r="K458" s="17">
        <v>27</v>
      </c>
      <c r="L458" s="17">
        <v>80</v>
      </c>
      <c r="M458" s="17">
        <v>26</v>
      </c>
      <c r="N458" s="17">
        <v>21</v>
      </c>
    </row>
    <row r="459" spans="1:14">
      <c r="A459" s="17" t="s">
        <v>933</v>
      </c>
      <c r="B459" s="17" t="s">
        <v>1133</v>
      </c>
      <c r="C459" s="17" t="s">
        <v>1133</v>
      </c>
      <c r="D459" s="17" t="str">
        <f>VLOOKUP(A459,[1]Sheet17!A:E,5,FALSE)&amp;""</f>
        <v>EUKARYOTIC TRANSLATION INITIATION FACTOR 4G (EIF4G)</v>
      </c>
      <c r="E459" s="17" t="str">
        <f>VLOOKUP(A459,[1]Sheet17!A:C,3,FALSE)</f>
        <v>protein synthesis initiation factor 4G (EIF4G).  A mutation in this gene (cum2-1) results in decreased accumulation of CMV coat protein in upper, uninoculated leaves. Likely affects cell-to-cell movement of the virus, also affects TCV multiplication.</v>
      </c>
      <c r="F459" s="17">
        <v>10.9</v>
      </c>
      <c r="G459" s="17">
        <v>19.399999999999999</v>
      </c>
      <c r="H459" s="17">
        <v>4.2</v>
      </c>
      <c r="I459" s="17">
        <v>9.9</v>
      </c>
      <c r="J459" s="17"/>
      <c r="K459" s="17">
        <v>25</v>
      </c>
      <c r="L459" s="17">
        <v>103</v>
      </c>
      <c r="M459" s="17">
        <v>8</v>
      </c>
      <c r="N459" s="17">
        <v>53</v>
      </c>
    </row>
    <row r="460" spans="1:14">
      <c r="A460" s="17" t="s">
        <v>976</v>
      </c>
      <c r="B460" s="17" t="s">
        <v>1133</v>
      </c>
      <c r="C460" s="17" t="s">
        <v>1133</v>
      </c>
      <c r="D460" s="17" t="str">
        <f>VLOOKUP(A460,[1]Sheet17!A:E,5,FALSE)&amp;""</f>
        <v>VAMP/SYNAPTOBREVIN-ASSOCIATED PROTEIN 27-1 (VAP27-1)</v>
      </c>
      <c r="E460" s="17" t="str">
        <f>VLOOKUP(A460,[1]Sheet17!A:C,3,FALSE)</f>
        <v>Encodes VAP27 (for Vesicle-Associated Protein).  VAP27 has high homology to the VAP33 family of SNARE-like proteins from animals.  May be involved in vesicular transport to or from the ER.  Located exclusively in limiting membrane of protein storage vacuoles. Binds SRC2.</v>
      </c>
      <c r="F460" s="17">
        <v>9.4</v>
      </c>
      <c r="G460" s="17">
        <v>11.1</v>
      </c>
      <c r="H460" s="17">
        <v>12.5</v>
      </c>
      <c r="I460" s="17">
        <v>6.9</v>
      </c>
      <c r="J460" s="17"/>
      <c r="K460" s="17">
        <v>2</v>
      </c>
      <c r="L460" s="17">
        <v>3</v>
      </c>
      <c r="M460" s="17">
        <v>3</v>
      </c>
      <c r="N460" s="17">
        <v>1</v>
      </c>
    </row>
    <row r="461" spans="1:14">
      <c r="A461" s="17" t="s">
        <v>548</v>
      </c>
      <c r="B461" s="17" t="s">
        <v>1133</v>
      </c>
      <c r="C461" s="17" t="s">
        <v>1133</v>
      </c>
      <c r="D461" s="17" t="str">
        <f>VLOOKUP(A461,[1]Sheet17!A:E,5,FALSE)&amp;""</f>
        <v>RIBOSOMAL PROTEIN S27 (RS27A)</v>
      </c>
      <c r="E461" s="17" t="str">
        <f>VLOOKUP(A461,[1]Sheet17!A:C,3,FALSE)</f>
        <v>Arabidopsis ribosomal protein</v>
      </c>
      <c r="F461" s="17">
        <v>34.9</v>
      </c>
      <c r="G461" s="17">
        <v>44.2</v>
      </c>
      <c r="H461" s="17">
        <v>34.9</v>
      </c>
      <c r="I461" s="17">
        <v>19.8</v>
      </c>
      <c r="J461" s="17"/>
      <c r="K461" s="17">
        <v>3</v>
      </c>
      <c r="L461" s="17">
        <v>11</v>
      </c>
      <c r="M461" s="17">
        <v>3</v>
      </c>
      <c r="N461" s="17">
        <v>3</v>
      </c>
    </row>
    <row r="462" spans="1:14">
      <c r="A462" s="17" t="s">
        <v>579</v>
      </c>
      <c r="B462" s="17" t="s">
        <v>1133</v>
      </c>
      <c r="C462" s="17" t="s">
        <v>1133</v>
      </c>
      <c r="D462" s="17" t="str">
        <f>VLOOKUP(A462,[1]Sheet17!A:E,5,FALSE)&amp;""</f>
        <v>RNA HELICASE 12 (RH12)</v>
      </c>
      <c r="E462" s="17" t="str">
        <f>VLOOKUP(A462,[1]Sheet17!A:C,3,FALSE)</f>
        <v>DEA(D/H)-box RNA helicase family protein;(source:Araport11)</v>
      </c>
      <c r="F462" s="17">
        <v>35.1</v>
      </c>
      <c r="G462" s="17">
        <v>32.1</v>
      </c>
      <c r="H462" s="17">
        <v>26.9</v>
      </c>
      <c r="I462" s="17">
        <v>28.9</v>
      </c>
      <c r="J462" s="17"/>
      <c r="K462" s="17">
        <v>29</v>
      </c>
      <c r="L462" s="17">
        <v>32</v>
      </c>
      <c r="M462" s="17">
        <v>23</v>
      </c>
      <c r="N462" s="17">
        <v>14</v>
      </c>
    </row>
    <row r="463" spans="1:14">
      <c r="A463" s="17" t="s">
        <v>1074</v>
      </c>
      <c r="B463" s="17" t="s">
        <v>1133</v>
      </c>
      <c r="C463" s="17" t="s">
        <v>1133</v>
      </c>
      <c r="D463" s="17" t="str">
        <f>VLOOKUP(A463,[1]Sheet17!A:E,5,FALSE)&amp;""</f>
        <v>POZ/BTB CONTAININ G-PROTEIN 1 (POB1)</v>
      </c>
      <c r="E463" s="17" t="str">
        <f>VLOOKUP(A463,[1]Sheet17!A:C,3,FALSE)</f>
        <v>POZ/BTB containing-protein AtPOB1. Involvement in protein ubiquitylation is predicted based on physical interaction with CULLIN 3 proteins. The mRNA is cell-to-cell mobile.</v>
      </c>
      <c r="F463" s="17">
        <v>9.3000000000000007</v>
      </c>
      <c r="G463" s="17">
        <v>11.1</v>
      </c>
      <c r="H463" s="17">
        <v>5.3</v>
      </c>
      <c r="I463" s="17">
        <v>2.1</v>
      </c>
      <c r="J463" s="17"/>
      <c r="K463" s="17">
        <v>5</v>
      </c>
      <c r="L463" s="17">
        <v>7</v>
      </c>
      <c r="M463" s="17">
        <v>3</v>
      </c>
      <c r="N463" s="17">
        <v>1</v>
      </c>
    </row>
    <row r="464" spans="1:14">
      <c r="A464" s="17" t="s">
        <v>1096</v>
      </c>
      <c r="B464" s="17" t="s">
        <v>1133</v>
      </c>
      <c r="C464" s="17" t="s">
        <v>1133</v>
      </c>
      <c r="D464" s="17" t="str">
        <f>VLOOKUP(A464,[1]Sheet17!A:E,5,FALSE)&amp;""</f>
        <v/>
      </c>
      <c r="E464" s="17" t="str">
        <f>VLOOKUP(A464,[1]Sheet17!A:C,3,FALSE)</f>
        <v>Putative TNAase</v>
      </c>
      <c r="F464" s="17">
        <v>5.4</v>
      </c>
      <c r="G464" s="17">
        <v>11.7</v>
      </c>
      <c r="H464" s="17">
        <v>1.8</v>
      </c>
      <c r="I464" s="17">
        <v>3.4</v>
      </c>
      <c r="J464" s="17"/>
      <c r="K464" s="17">
        <v>7</v>
      </c>
      <c r="L464" s="17">
        <v>44</v>
      </c>
      <c r="M464" s="17">
        <v>2</v>
      </c>
      <c r="N464" s="17">
        <v>12</v>
      </c>
    </row>
    <row r="465" spans="1:14">
      <c r="A465" s="17" t="s">
        <v>593</v>
      </c>
      <c r="B465" s="17" t="s">
        <v>1133</v>
      </c>
      <c r="C465" s="17" t="s">
        <v>1133</v>
      </c>
      <c r="D465" s="17" t="str">
        <f>VLOOKUP(A465,[1]Sheet17!A:E,5,FALSE)&amp;""</f>
        <v/>
      </c>
      <c r="E465" s="17" t="str">
        <f>VLOOKUP(A465,[1]Sheet17!A:C,3,FALSE)</f>
        <v>Eukaryotic aspartyl protease family protein;(source:Araport11)</v>
      </c>
      <c r="F465" s="17">
        <v>31.7</v>
      </c>
      <c r="G465" s="17">
        <v>39.5</v>
      </c>
      <c r="H465" s="17">
        <v>29.8</v>
      </c>
      <c r="I465" s="17">
        <v>17</v>
      </c>
      <c r="J465" s="17"/>
      <c r="K465" s="17">
        <v>14</v>
      </c>
      <c r="L465" s="17">
        <v>20</v>
      </c>
      <c r="M465" s="17">
        <v>13</v>
      </c>
      <c r="N465" s="17">
        <v>5</v>
      </c>
    </row>
    <row r="466" spans="1:14">
      <c r="A466" s="17" t="s">
        <v>902</v>
      </c>
      <c r="B466" s="17" t="s">
        <v>1133</v>
      </c>
      <c r="C466" s="17" t="s">
        <v>1133</v>
      </c>
      <c r="D466" s="17" t="str">
        <f>VLOOKUP(A466,[1]Sheet17!A:E,5,FALSE)&amp;""</f>
        <v>ROTAMASE CYP 4 (ROC4)</v>
      </c>
      <c r="E466" s="17" t="str">
        <f>VLOOKUP(A466,[1]Sheet17!A:C,3,FALSE)</f>
        <v>nuclear-encoded chloroplast stromal cyclophilin CYP20-3 (also known as ROC4). Protein is tyrosine-phosphorylated and its phosphorylation state is modulated in response to ABA in Arabidopsis thaliana seeds.</v>
      </c>
      <c r="F466" s="17">
        <v>13.4</v>
      </c>
      <c r="G466" s="17">
        <v>13.4</v>
      </c>
      <c r="H466" s="17">
        <v>9.6</v>
      </c>
      <c r="I466" s="17">
        <v>11.8</v>
      </c>
      <c r="J466" s="17"/>
      <c r="K466" s="17">
        <v>4</v>
      </c>
      <c r="L466" s="17">
        <v>7</v>
      </c>
      <c r="M466" s="17">
        <v>3</v>
      </c>
      <c r="N466" s="17">
        <v>4</v>
      </c>
    </row>
    <row r="467" spans="1:14">
      <c r="A467" s="17" t="s">
        <v>806</v>
      </c>
      <c r="B467" s="17" t="s">
        <v>1133</v>
      </c>
      <c r="C467" s="17" t="s">
        <v>1133</v>
      </c>
      <c r="D467" s="17" t="str">
        <f>VLOOKUP(A467,[1]Sheet17!A:E,5,FALSE)&amp;""</f>
        <v/>
      </c>
      <c r="E467" s="17" t="str">
        <f>VLOOKUP(A467,[1]Sheet17!A:C,3,FALSE)</f>
        <v>RNA helicase family protein;(source:Araport11)</v>
      </c>
      <c r="F467" s="17">
        <v>8.5</v>
      </c>
      <c r="G467" s="17">
        <v>32.9</v>
      </c>
      <c r="H467" s="17">
        <v>5</v>
      </c>
      <c r="I467" s="17">
        <v>19.600000000000001</v>
      </c>
      <c r="J467" s="17"/>
      <c r="K467" s="17">
        <v>5</v>
      </c>
      <c r="L467" s="17">
        <v>21</v>
      </c>
      <c r="M467" s="17">
        <v>3</v>
      </c>
      <c r="N467" s="17">
        <v>14</v>
      </c>
    </row>
    <row r="468" spans="1:14">
      <c r="A468" s="17" t="s">
        <v>648</v>
      </c>
      <c r="B468" s="17" t="s">
        <v>1133</v>
      </c>
      <c r="C468" s="17" t="s">
        <v>1133</v>
      </c>
      <c r="D468" s="17" t="str">
        <f>VLOOKUP(A468,[1]Sheet17!A:E,5,FALSE)&amp;""</f>
        <v/>
      </c>
      <c r="E468" s="17" t="str">
        <f>VLOOKUP(A468,[1]Sheet17!A:C,3,FALSE)</f>
        <v>ARM repeat superfamily protein;(source:Araport11)</v>
      </c>
      <c r="F468" s="17">
        <v>17.2</v>
      </c>
      <c r="G468" s="17">
        <v>29</v>
      </c>
      <c r="H468" s="17">
        <v>19.5</v>
      </c>
      <c r="I468" s="17">
        <v>34.799999999999997</v>
      </c>
      <c r="J468" s="17"/>
      <c r="K468" s="17">
        <v>3</v>
      </c>
      <c r="L468" s="17">
        <v>8</v>
      </c>
      <c r="M468" s="17">
        <v>4</v>
      </c>
      <c r="N468" s="17">
        <v>5</v>
      </c>
    </row>
    <row r="469" spans="1:14">
      <c r="A469" s="17" t="s">
        <v>919</v>
      </c>
      <c r="B469" s="17" t="s">
        <v>1133</v>
      </c>
      <c r="C469" s="17" t="s">
        <v>1133</v>
      </c>
      <c r="D469" s="17" t="str">
        <f>VLOOKUP(A469,[1]Sheet17!A:E,5,FALSE)&amp;""</f>
        <v>RAN GTPASE ACTIVATING PROTEIN 1 (RANGAP1)</v>
      </c>
      <c r="E469" s="17" t="str">
        <f>VLOOKUP(A469,[1]Sheet17!A:C,3,FALSE)</f>
        <v>Encodes a RAN GTPase activating protein involved in nuclear import, cell plate formation and mitotic spindle formation.</v>
      </c>
      <c r="F469" s="17">
        <v>11.8</v>
      </c>
      <c r="G469" s="17">
        <v>21.3</v>
      </c>
      <c r="H469" s="17">
        <v>7.3</v>
      </c>
      <c r="I469" s="17">
        <v>5.8</v>
      </c>
      <c r="J469" s="17"/>
      <c r="K469" s="17">
        <v>5</v>
      </c>
      <c r="L469" s="17">
        <v>9</v>
      </c>
      <c r="M469" s="17">
        <v>3</v>
      </c>
      <c r="N469" s="17">
        <v>2</v>
      </c>
    </row>
    <row r="470" spans="1:14">
      <c r="A470" s="17" t="s">
        <v>723</v>
      </c>
      <c r="B470" s="17" t="s">
        <v>1133</v>
      </c>
      <c r="C470" s="17" t="s">
        <v>1133</v>
      </c>
      <c r="D470" s="17" t="str">
        <f>VLOOKUP(A470,[1]Sheet17!A:E,5,FALSE)&amp;""</f>
        <v xml:space="preserve"> (SEC31B)</v>
      </c>
      <c r="E470" s="17" t="str">
        <f>VLOOKUP(A470,[1]Sheet17!A:C,3,FALSE)</f>
        <v>transducin family protein / WD-40 repeat family protein;(source:Araport11)</v>
      </c>
      <c r="F470" s="17">
        <v>19.399999999999999</v>
      </c>
      <c r="G470" s="17">
        <v>26.4</v>
      </c>
      <c r="H470" s="17">
        <v>12.9</v>
      </c>
      <c r="I470" s="17">
        <v>25.1</v>
      </c>
      <c r="J470" s="17"/>
      <c r="K470" s="17">
        <v>19</v>
      </c>
      <c r="L470" s="17">
        <v>52</v>
      </c>
      <c r="M470" s="17">
        <v>12</v>
      </c>
      <c r="N470" s="17">
        <v>33</v>
      </c>
    </row>
    <row r="471" spans="1:14">
      <c r="A471" s="17" t="s">
        <v>660</v>
      </c>
      <c r="B471" s="17" t="s">
        <v>1133</v>
      </c>
      <c r="C471" s="17" t="s">
        <v>1133</v>
      </c>
      <c r="D471" s="17" t="str">
        <f>VLOOKUP(A471,[1]Sheet17!A:E,5,FALSE)&amp;""</f>
        <v>EMBRYO DEFECTIVE 3126 (EMB3126)</v>
      </c>
      <c r="E471" s="17" t="str">
        <f>VLOOKUP(A471,[1]Sheet17!A:C,3,FALSE)</f>
        <v>Ribosomal protein L1p/L10e family;(source:Araport11)</v>
      </c>
      <c r="F471" s="17">
        <v>37.299999999999997</v>
      </c>
      <c r="G471" s="17">
        <v>30.9</v>
      </c>
      <c r="H471" s="17">
        <v>19.399999999999999</v>
      </c>
      <c r="I471" s="17">
        <v>9.5</v>
      </c>
      <c r="J471" s="17"/>
      <c r="K471" s="17">
        <v>13</v>
      </c>
      <c r="L471" s="17">
        <v>17</v>
      </c>
      <c r="M471" s="17">
        <v>6</v>
      </c>
      <c r="N471" s="17">
        <v>2</v>
      </c>
    </row>
    <row r="472" spans="1:14">
      <c r="A472" s="17" t="s">
        <v>516</v>
      </c>
      <c r="B472" s="17" t="s">
        <v>1133</v>
      </c>
      <c r="C472" s="17" t="s">
        <v>1133</v>
      </c>
      <c r="D472" s="17" t="str">
        <f>VLOOKUP(A472,[1]Sheet17!A:E,5,FALSE)&amp;""</f>
        <v>RIBOSOMAL PROTEIN S13A (RPS13A)</v>
      </c>
      <c r="E472" s="17" t="str">
        <f>VLOOKUP(A472,[1]Sheet17!A:C,3,FALSE)</f>
        <v>Encodes a cytoplasmic ribosomal protein S13 homologue involved in early leaf development The mRNA is cell-to-cell mobile.</v>
      </c>
      <c r="F472" s="17">
        <v>40.4</v>
      </c>
      <c r="G472" s="17">
        <v>47.7</v>
      </c>
      <c r="H472" s="17">
        <v>48.3</v>
      </c>
      <c r="I472" s="17">
        <v>7.9</v>
      </c>
      <c r="J472" s="17"/>
      <c r="K472" s="17">
        <v>7</v>
      </c>
      <c r="L472" s="17">
        <v>12</v>
      </c>
      <c r="M472" s="17">
        <v>8</v>
      </c>
      <c r="N472" s="17">
        <v>1</v>
      </c>
    </row>
    <row r="473" spans="1:14">
      <c r="A473" s="17" t="s">
        <v>433</v>
      </c>
      <c r="B473" s="17" t="s">
        <v>1133</v>
      </c>
      <c r="C473" s="17" t="s">
        <v>1133</v>
      </c>
      <c r="D473" s="17" t="str">
        <f>VLOOKUP(A473,[1]Sheet17!A:E,5,FALSE)&amp;""</f>
        <v>RNAHELICASE-LIKE 8 (RH8)</v>
      </c>
      <c r="E473" s="17" t="str">
        <f>VLOOKUP(A473,[1]Sheet17!A:C,3,FALSE)</f>
        <v>RNAhelicase-like 8;(source:Araport11)</v>
      </c>
      <c r="F473" s="17">
        <v>48.3</v>
      </c>
      <c r="G473" s="17">
        <v>53.9</v>
      </c>
      <c r="H473" s="17">
        <v>45.9</v>
      </c>
      <c r="I473" s="17">
        <v>49.9</v>
      </c>
      <c r="J473" s="17"/>
      <c r="K473" s="17">
        <v>32</v>
      </c>
      <c r="L473" s="17">
        <v>61</v>
      </c>
      <c r="M473" s="17">
        <v>30</v>
      </c>
      <c r="N473" s="17">
        <v>39</v>
      </c>
    </row>
    <row r="474" spans="1:14">
      <c r="A474" s="17" t="s">
        <v>621</v>
      </c>
      <c r="B474" s="17" t="s">
        <v>1133</v>
      </c>
      <c r="C474" s="17" t="s">
        <v>1133</v>
      </c>
      <c r="D474" s="17" t="str">
        <f>VLOOKUP(A474,[1]Sheet17!A:E,5,FALSE)&amp;""</f>
        <v>CONSERVED BINDING OF EIF4E 1 (CBE1)</v>
      </c>
      <c r="E474" s="17" t="str">
        <f>VLOOKUP(A474,[1]Sheet17!A:C,3,FALSE)</f>
        <v>Protein with evolutionarily conserved eIF4E-binding motif in its N-terminal domain that can form mRNA cap?binding complexes and has the potential for regulating gene expression as a translation factor associated plant-specific cell cycle regulator.</v>
      </c>
      <c r="F474" s="17">
        <v>17.899999999999999</v>
      </c>
      <c r="G474" s="17">
        <v>43.4</v>
      </c>
      <c r="H474" s="17">
        <v>13.9</v>
      </c>
      <c r="I474" s="17">
        <v>32.1</v>
      </c>
      <c r="J474" s="17"/>
      <c r="K474" s="17">
        <v>45</v>
      </c>
      <c r="L474" s="17">
        <v>136</v>
      </c>
      <c r="M474" s="17">
        <v>28</v>
      </c>
      <c r="N474" s="17">
        <v>68</v>
      </c>
    </row>
    <row r="475" spans="1:14">
      <c r="A475" s="17" t="s">
        <v>562</v>
      </c>
      <c r="B475" s="17" t="s">
        <v>1133</v>
      </c>
      <c r="C475" s="17" t="s">
        <v>1133</v>
      </c>
      <c r="D475" s="17" t="str">
        <f>VLOOKUP(A475,[1]Sheet17!A:E,5,FALSE)&amp;""</f>
        <v>PLASTID RIBOSOMAL PROTEINS OF THE 50S SUBUNIT 5 (PRPL5)</v>
      </c>
      <c r="E475" s="17" t="str">
        <f>VLOOKUP(A475,[1]Sheet17!A:C,3,FALSE)</f>
        <v>Ribosomal L5P family protein;(source:Araport11)</v>
      </c>
      <c r="F475" s="17">
        <v>39.700000000000003</v>
      </c>
      <c r="G475" s="17">
        <v>51.5</v>
      </c>
      <c r="H475" s="17">
        <v>19.100000000000001</v>
      </c>
      <c r="I475" s="17">
        <v>17.899999999999999</v>
      </c>
      <c r="J475" s="17"/>
      <c r="K475" s="17">
        <v>12</v>
      </c>
      <c r="L475" s="17">
        <v>19</v>
      </c>
      <c r="M475" s="17">
        <v>6</v>
      </c>
      <c r="N475" s="17">
        <v>4</v>
      </c>
    </row>
    <row r="476" spans="1:14">
      <c r="A476" s="17" t="s">
        <v>389</v>
      </c>
      <c r="B476" s="17" t="s">
        <v>1133</v>
      </c>
      <c r="C476" s="17" t="s">
        <v>1133</v>
      </c>
      <c r="D476" s="17" t="str">
        <f>VLOOKUP(A476,[1]Sheet17!A:E,5,FALSE)&amp;""</f>
        <v>MAP KINASE 4 (MPK4)</v>
      </c>
      <c r="E476" s="17" t="str">
        <f>VLOOKUP(A476,[1]Sheet17!A:C,3,FALSE)</f>
        <v>Encodes a nuclear and cytoplasmically localized  MAP kinase involved in mediating responses to pathogens.  Its substrates include MKS1 and probably MAP65-1.The MAP65-1 interaction is involved in mediating cortical microtuble organization. Required for male-specific meiotic cytokinesis. The mRNA is cell-to-cell mobile.</v>
      </c>
      <c r="F476" s="17">
        <v>8</v>
      </c>
      <c r="G476" s="17">
        <v>28.5</v>
      </c>
      <c r="H476" s="17">
        <v>8</v>
      </c>
      <c r="I476" s="17">
        <v>3.7</v>
      </c>
      <c r="J476" s="17"/>
      <c r="K476" s="17">
        <v>2</v>
      </c>
      <c r="L476" s="17">
        <v>9</v>
      </c>
      <c r="M476" s="17">
        <v>2</v>
      </c>
      <c r="N476" s="17">
        <v>1</v>
      </c>
    </row>
    <row r="477" spans="1:14">
      <c r="A477" s="17" t="s">
        <v>733</v>
      </c>
      <c r="B477" s="17" t="s">
        <v>1133</v>
      </c>
      <c r="C477" s="17" t="s">
        <v>1133</v>
      </c>
      <c r="D477" s="17" t="str">
        <f>VLOOKUP(A477,[1]Sheet17!A:E,5,FALSE)&amp;""</f>
        <v>SECRETION-ASSOCIATED RAS SUPER FAMILY 2 (SAR2)</v>
      </c>
      <c r="E477" s="17" t="str">
        <f>VLOOKUP(A477,[1]Sheet17!A:C,3,FALSE)</f>
        <v>A member of ARF-like GTPase family. A thaliana has 21 members, in two subfamilies, ARF and ARF-like (ARL) GTPases.</v>
      </c>
      <c r="F477" s="17">
        <v>30.1</v>
      </c>
      <c r="G477" s="17">
        <v>19.2</v>
      </c>
      <c r="H477" s="17">
        <v>20.2</v>
      </c>
      <c r="I477" s="17">
        <v>12.4</v>
      </c>
      <c r="J477" s="17"/>
      <c r="K477" s="17">
        <v>4</v>
      </c>
      <c r="L477" s="17">
        <v>3</v>
      </c>
      <c r="M477" s="17">
        <v>3</v>
      </c>
      <c r="N477" s="17">
        <v>2</v>
      </c>
    </row>
    <row r="478" spans="1:14">
      <c r="A478" s="17" t="s">
        <v>1042</v>
      </c>
      <c r="B478" s="17" t="s">
        <v>1133</v>
      </c>
      <c r="C478" s="17" t="s">
        <v>1133</v>
      </c>
      <c r="D478" s="17" t="str">
        <f>VLOOKUP(A478,[1]Sheet17!A:E,5,FALSE)&amp;""</f>
        <v>RNA-BINDING PROTEIN-DEFENSE RELATED 1 (RBP-DR1)</v>
      </c>
      <c r="E478" s="17" t="str">
        <f>VLOOKUP(A478,[1]Sheet17!A:C,3,FALSE)</f>
        <v>Encodes a putative RNA-binding protein that is located in the cytoplasm and is involved in the hypersensitive response and positively regulates salicylic acid-mediated immunity.</v>
      </c>
      <c r="F478" s="17">
        <v>6.6</v>
      </c>
      <c r="G478" s="17">
        <v>11.9</v>
      </c>
      <c r="H478" s="17">
        <v>9.5</v>
      </c>
      <c r="I478" s="17">
        <v>3</v>
      </c>
      <c r="J478" s="17"/>
      <c r="K478" s="17">
        <v>3</v>
      </c>
      <c r="L478" s="17">
        <v>7</v>
      </c>
      <c r="M478" s="17">
        <v>4</v>
      </c>
      <c r="N478" s="17">
        <v>1</v>
      </c>
    </row>
    <row r="479" spans="1:14">
      <c r="A479" s="17" t="s">
        <v>971</v>
      </c>
      <c r="B479" s="17" t="s">
        <v>1133</v>
      </c>
      <c r="C479" s="17" t="s">
        <v>1133</v>
      </c>
      <c r="D479" s="17" t="str">
        <f>VLOOKUP(A479,[1]Sheet17!A:E,5,FALSE)&amp;""</f>
        <v/>
      </c>
      <c r="E479" s="17" t="str">
        <f>VLOOKUP(A479,[1]Sheet17!A:C,3,FALSE)</f>
        <v>Octicosapeptide/Phox/Bem1p family protein;(source:Araport11)</v>
      </c>
      <c r="F479" s="17">
        <v>7.3</v>
      </c>
      <c r="G479" s="17">
        <v>20.100000000000001</v>
      </c>
      <c r="H479" s="17">
        <v>5</v>
      </c>
      <c r="I479" s="17">
        <v>8</v>
      </c>
      <c r="J479" s="17"/>
      <c r="K479" s="17">
        <v>5</v>
      </c>
      <c r="L479" s="17">
        <v>18</v>
      </c>
      <c r="M479" s="17">
        <v>3</v>
      </c>
      <c r="N479" s="17">
        <v>4</v>
      </c>
    </row>
    <row r="480" spans="1:14">
      <c r="A480" s="17" t="s">
        <v>704</v>
      </c>
      <c r="B480" s="17" t="s">
        <v>1133</v>
      </c>
      <c r="C480" s="17" t="s">
        <v>1133</v>
      </c>
      <c r="D480" s="17" t="str">
        <f>VLOOKUP(A480,[1]Sheet17!A:E,5,FALSE)&amp;""</f>
        <v>DAMAGED DNA BINDING PROTEIN 1A (DDB1A)</v>
      </c>
      <c r="E480" s="17" t="str">
        <f>VLOOKUP(A480,[1]Sheet17!A:C,3,FALSE)</f>
        <v>Structurally similar to damaged DNA binding proteins. DDB1a is part of a 350 KDa nuclear localized DET1 protein complex. This complex may physically interact with histone tails and while bound to chromatin- repress transcription of genes involved in photomorphogenesis. DDB1a is shown to be RUB-modified.</v>
      </c>
      <c r="F480" s="17">
        <v>16.899999999999999</v>
      </c>
      <c r="G480" s="17">
        <v>37</v>
      </c>
      <c r="H480" s="17">
        <v>11.7</v>
      </c>
      <c r="I480" s="17">
        <v>21.7</v>
      </c>
      <c r="J480" s="17"/>
      <c r="K480" s="17">
        <v>18</v>
      </c>
      <c r="L480" s="17">
        <v>51</v>
      </c>
      <c r="M480" s="17">
        <v>12</v>
      </c>
      <c r="N480" s="17">
        <v>24</v>
      </c>
    </row>
    <row r="481" spans="1:14">
      <c r="A481" s="17" t="s">
        <v>936</v>
      </c>
      <c r="B481" s="17" t="s">
        <v>1133</v>
      </c>
      <c r="C481" s="17" t="s">
        <v>1133</v>
      </c>
      <c r="D481" s="17" t="str">
        <f>VLOOKUP(A481,[1]Sheet17!A:E,5,FALSE)&amp;""</f>
        <v>EXORDIUM (EXO)</v>
      </c>
      <c r="E481" s="17" t="str">
        <f>VLOOKUP(A481,[1]Sheet17!A:C,3,FALSE)</f>
        <v>Phosphate-responsive 1 family protein;(source:Araport11)</v>
      </c>
      <c r="F481" s="17">
        <v>9.1999999999999993</v>
      </c>
      <c r="G481" s="17">
        <v>9.1999999999999993</v>
      </c>
      <c r="H481" s="17">
        <v>13.1</v>
      </c>
      <c r="I481" s="17">
        <v>12.4</v>
      </c>
      <c r="J481" s="17"/>
      <c r="K481" s="17">
        <v>2</v>
      </c>
      <c r="L481" s="17">
        <v>2</v>
      </c>
      <c r="M481" s="17">
        <v>3</v>
      </c>
      <c r="N481" s="17">
        <v>2</v>
      </c>
    </row>
    <row r="482" spans="1:14">
      <c r="A482" s="17" t="s">
        <v>445</v>
      </c>
      <c r="B482" s="17" t="s">
        <v>1133</v>
      </c>
      <c r="C482" s="17" t="s">
        <v>1133</v>
      </c>
      <c r="D482" s="17" t="str">
        <f>VLOOKUP(A482,[1]Sheet17!A:E,5,FALSE)&amp;""</f>
        <v>S18 RIBOSOMAL PROTEIN (RPS18C)</v>
      </c>
      <c r="E482" s="17" t="str">
        <f>VLOOKUP(A482,[1]Sheet17!A:C,3,FALSE)</f>
        <v>encodes a ribosomal protein S18C, a constituent of the small subunit of the ribosomal complex</v>
      </c>
      <c r="F482" s="17">
        <v>56.6</v>
      </c>
      <c r="G482" s="17">
        <v>52</v>
      </c>
      <c r="H482" s="17">
        <v>52</v>
      </c>
      <c r="I482" s="17">
        <v>21.7</v>
      </c>
      <c r="J482" s="17"/>
      <c r="K482" s="17">
        <v>17</v>
      </c>
      <c r="L482" s="17">
        <v>23</v>
      </c>
      <c r="M482" s="17">
        <v>13</v>
      </c>
      <c r="N482" s="17">
        <v>5</v>
      </c>
    </row>
    <row r="483" spans="1:14">
      <c r="A483" s="17" t="s">
        <v>845</v>
      </c>
      <c r="B483" s="17" t="s">
        <v>1133</v>
      </c>
      <c r="C483" s="17" t="s">
        <v>1133</v>
      </c>
      <c r="D483" s="17" t="str">
        <f>VLOOKUP(A483,[1]Sheet17!A:E,5,FALSE)&amp;""</f>
        <v>KINESIN LIGHT CHAIN-RELATED 1 (KLCR1)</v>
      </c>
      <c r="E483" s="17" t="str">
        <f>VLOOKUP(A483,[1]Sheet17!A:C,3,FALSE)</f>
        <v>Tetratricopeptide repeat (TPR)-like superfamily protein;(source:Araport11)</v>
      </c>
      <c r="F483" s="17">
        <v>13.8</v>
      </c>
      <c r="G483" s="17">
        <v>24.1</v>
      </c>
      <c r="H483" s="17">
        <v>2.2999999999999998</v>
      </c>
      <c r="I483" s="17">
        <v>19.5</v>
      </c>
      <c r="J483" s="17"/>
      <c r="K483" s="17">
        <v>6</v>
      </c>
      <c r="L483" s="17">
        <v>16</v>
      </c>
      <c r="M483" s="17">
        <v>1</v>
      </c>
      <c r="N483" s="17">
        <v>14</v>
      </c>
    </row>
    <row r="484" spans="1:14">
      <c r="A484" s="17" t="s">
        <v>798</v>
      </c>
      <c r="B484" s="17" t="s">
        <v>1133</v>
      </c>
      <c r="C484" s="17" t="s">
        <v>1133</v>
      </c>
      <c r="D484" s="17" t="str">
        <f>VLOOKUP(A484,[1]Sheet17!A:E,5,FALSE)&amp;""</f>
        <v>VACUOLAR ATP SYNTHASE SUBUNIT E1 (TUF)</v>
      </c>
      <c r="E484" s="17" t="str">
        <f>VLOOKUP(A484,[1]Sheet17!A:C,3,FALSE)</f>
        <v>Encodes a vacuolar H+-ATPase subunit E isoform 1 which is required for Golgi organization and vacuole function in embryogenesis. The mRNA is cell-to-cell mobile.</v>
      </c>
      <c r="F484" s="17">
        <v>10.4</v>
      </c>
      <c r="G484" s="17">
        <v>44.4</v>
      </c>
      <c r="H484" s="17">
        <v>5.7</v>
      </c>
      <c r="I484" s="17">
        <v>7.4</v>
      </c>
      <c r="J484" s="17"/>
      <c r="K484" s="17">
        <v>2</v>
      </c>
      <c r="L484" s="17">
        <v>12</v>
      </c>
      <c r="M484" s="17">
        <v>1</v>
      </c>
      <c r="N484" s="17">
        <v>1</v>
      </c>
    </row>
    <row r="485" spans="1:14">
      <c r="A485" s="17" t="s">
        <v>634</v>
      </c>
      <c r="B485" s="17" t="s">
        <v>1133</v>
      </c>
      <c r="C485" s="17" t="s">
        <v>1133</v>
      </c>
      <c r="D485" s="17" t="str">
        <f>VLOOKUP(A485,[1]Sheet17!A:E,5,FALSE)&amp;""</f>
        <v/>
      </c>
      <c r="E485" s="17" t="str">
        <f>VLOOKUP(A485,[1]Sheet17!A:C,3,FALSE)</f>
        <v>Nucleic acid-binding, OB-fold-like protein;(source:Araport11)</v>
      </c>
      <c r="F485" s="17">
        <v>30.5</v>
      </c>
      <c r="G485" s="17">
        <v>30.5</v>
      </c>
      <c r="H485" s="17">
        <v>30.5</v>
      </c>
      <c r="I485" s="17">
        <v>12.1</v>
      </c>
      <c r="J485" s="17"/>
      <c r="K485" s="17">
        <v>3</v>
      </c>
      <c r="L485" s="17">
        <v>5</v>
      </c>
      <c r="M485" s="17">
        <v>4</v>
      </c>
      <c r="N485" s="17">
        <v>2</v>
      </c>
    </row>
    <row r="486" spans="1:14">
      <c r="A486" s="17" t="s">
        <v>747</v>
      </c>
      <c r="B486" s="17" t="s">
        <v>1133</v>
      </c>
      <c r="C486" s="17" t="s">
        <v>1133</v>
      </c>
      <c r="D486" s="17" t="str">
        <f>VLOOKUP(A486,[1]Sheet17!A:E,5,FALSE)&amp;""</f>
        <v>EUKARYOTIC TRANSLATION INITIATION FACTOR 3A (EIF3A)</v>
      </c>
      <c r="E486" s="17" t="str">
        <f>VLOOKUP(A486,[1]Sheet17!A:C,3,FALSE)</f>
        <v>Encodes a subunit of eukaryotic initiation factor 3 (eIF3), a multisubunit complex that is required for binding of mRNA to 40 S ribosomal subunits, stabilization of ternary complex binding to 40 S subunits, and dissociation of 40 and 60 S subunits.</v>
      </c>
      <c r="F486" s="17">
        <v>10.1</v>
      </c>
      <c r="G486" s="17">
        <v>36.5</v>
      </c>
      <c r="H486" s="17">
        <v>5.9</v>
      </c>
      <c r="I486" s="17">
        <v>24.7</v>
      </c>
      <c r="J486" s="17"/>
      <c r="K486" s="17">
        <v>8</v>
      </c>
      <c r="L486" s="17">
        <v>39</v>
      </c>
      <c r="M486" s="17">
        <v>5</v>
      </c>
      <c r="N486" s="17">
        <v>23</v>
      </c>
    </row>
    <row r="487" spans="1:14">
      <c r="A487" s="17" t="s">
        <v>1043</v>
      </c>
      <c r="B487" s="17" t="s">
        <v>1133</v>
      </c>
      <c r="C487" s="17" t="s">
        <v>1133</v>
      </c>
      <c r="D487" s="17" t="str">
        <f>VLOOKUP(A487,[1]Sheet17!A:E,5,FALSE)&amp;""</f>
        <v>PECTIN METHYLESTERASE INHIBITOR 1 (PME1)</v>
      </c>
      <c r="E487" s="17" t="str">
        <f>VLOOKUP(A487,[1]Sheet17!A:C,3,FALSE)</f>
        <v>pectin methylesterase inhibitor 1;(source:Araport11)</v>
      </c>
      <c r="F487" s="17">
        <v>5.3</v>
      </c>
      <c r="G487" s="17">
        <v>10.199999999999999</v>
      </c>
      <c r="H487" s="17">
        <v>10.199999999999999</v>
      </c>
      <c r="I487" s="17">
        <v>5.3</v>
      </c>
      <c r="J487" s="17"/>
      <c r="K487" s="17">
        <v>1</v>
      </c>
      <c r="L487" s="17">
        <v>2</v>
      </c>
      <c r="M487" s="17">
        <v>2</v>
      </c>
      <c r="N487" s="17">
        <v>1</v>
      </c>
    </row>
    <row r="488" spans="1:14">
      <c r="A488" s="17" t="s">
        <v>850</v>
      </c>
      <c r="B488" s="17" t="s">
        <v>1133</v>
      </c>
      <c r="C488" s="17" t="s">
        <v>1133</v>
      </c>
      <c r="D488" s="17" t="str">
        <f>VLOOKUP(A488,[1]Sheet17!A:E,5,FALSE)&amp;""</f>
        <v>SERINE HYDROXYMETHYLTRANSFERASE 4 (SHM4)</v>
      </c>
      <c r="E488" s="17" t="str">
        <f>VLOOKUP(A488,[1]Sheet17!A:C,3,FALSE)</f>
        <v>Encodes a serine hydroxymethyltransferase maximally expressed in root</v>
      </c>
      <c r="F488" s="17">
        <v>14</v>
      </c>
      <c r="G488" s="17">
        <v>28.5</v>
      </c>
      <c r="H488" s="17">
        <v>10.6</v>
      </c>
      <c r="I488" s="17">
        <v>5.7</v>
      </c>
      <c r="J488" s="17"/>
      <c r="K488" s="17">
        <v>5</v>
      </c>
      <c r="L488" s="17">
        <v>14</v>
      </c>
      <c r="M488" s="17">
        <v>4</v>
      </c>
      <c r="N488" s="17">
        <v>5</v>
      </c>
    </row>
    <row r="489" spans="1:14">
      <c r="A489" s="17" t="s">
        <v>898</v>
      </c>
      <c r="B489" s="17" t="s">
        <v>1133</v>
      </c>
      <c r="C489" s="17" t="s">
        <v>1133</v>
      </c>
      <c r="D489" s="17" t="str">
        <f>VLOOKUP(A489,[1]Sheet17!A:E,5,FALSE)&amp;""</f>
        <v>SELENIUM-BINDING PROTEIN 2 (SBP2)</v>
      </c>
      <c r="E489" s="17" t="str">
        <f>VLOOKUP(A489,[1]Sheet17!A:C,3,FALSE)</f>
        <v>selenium-binding protein 2;(source:Araport11)</v>
      </c>
      <c r="F489" s="17">
        <v>6.4</v>
      </c>
      <c r="G489" s="17">
        <v>26.9</v>
      </c>
      <c r="H489" s="17">
        <v>4.9000000000000004</v>
      </c>
      <c r="I489" s="17">
        <v>11.9</v>
      </c>
      <c r="J489" s="17"/>
      <c r="K489" s="17">
        <v>3</v>
      </c>
      <c r="L489" s="17">
        <v>9</v>
      </c>
      <c r="M489" s="17">
        <v>2</v>
      </c>
      <c r="N489" s="17">
        <v>4</v>
      </c>
    </row>
    <row r="490" spans="1:14">
      <c r="A490" s="17" t="s">
        <v>527</v>
      </c>
      <c r="B490" s="17" t="s">
        <v>1133</v>
      </c>
      <c r="C490" s="17" t="s">
        <v>1133</v>
      </c>
      <c r="D490" s="17" t="str">
        <f>VLOOKUP(A490,[1]Sheet17!A:E,5,FALSE)&amp;""</f>
        <v>O-ACETYLSERINE (THIOL) LYASE (OAS-TL) ISOFORM A1 (OASA1)</v>
      </c>
      <c r="E490" s="17" t="str">
        <f>VLOOKUP(A490,[1]Sheet17!A:C,3,FALSE)</f>
        <v>Encodes a cytosolic isoform of cytosolic O-acetylserine(thiol)lyase, a key enzyme in cysteine biosynthesis and for the fixation of inorganic sulfide. It catalyzes the formation of cysteine from O-acetylserine and inorganic sulfide. Gene expression is predominant in the root cortex and the xylem parenchyma.  Gene expression is induced in leave, stems and roots by high salt and heavy metal stresses, mediated by ABA. Lines carrying semi-dominant mutations exhibit early senescence. Required for pollen tube growth and/or fertilization.</v>
      </c>
      <c r="F490" s="17">
        <v>37.9</v>
      </c>
      <c r="G490" s="17">
        <v>57.8</v>
      </c>
      <c r="H490" s="17">
        <v>23</v>
      </c>
      <c r="I490" s="17">
        <v>22.1</v>
      </c>
      <c r="J490" s="17"/>
      <c r="K490" s="17">
        <v>9</v>
      </c>
      <c r="L490" s="17">
        <v>13</v>
      </c>
      <c r="M490" s="17">
        <v>5</v>
      </c>
      <c r="N490" s="17">
        <v>4</v>
      </c>
    </row>
    <row r="491" spans="1:14">
      <c r="A491" s="17" t="s">
        <v>534</v>
      </c>
      <c r="B491" s="17" t="s">
        <v>1133</v>
      </c>
      <c r="C491" s="17" t="s">
        <v>1133</v>
      </c>
      <c r="D491" s="17" t="str">
        <f>VLOOKUP(A491,[1]Sheet17!A:E,5,FALSE)&amp;""</f>
        <v>TUBULIN ALPHA-6 (TUA6)</v>
      </c>
      <c r="E491" s="17" t="str">
        <f>VLOOKUP(A491,[1]Sheet17!A:C,3,FALSE)</f>
        <v>Encodes an alpha-tubulin isoform required for right handed helical growth.</v>
      </c>
      <c r="F491" s="17">
        <v>41.6</v>
      </c>
      <c r="G491" s="17">
        <v>15.8</v>
      </c>
      <c r="H491" s="17">
        <v>50.9</v>
      </c>
      <c r="I491" s="17">
        <v>29.8</v>
      </c>
      <c r="J491" s="17"/>
      <c r="K491" s="17">
        <v>18</v>
      </c>
      <c r="L491" s="17">
        <v>19</v>
      </c>
      <c r="M491" s="17">
        <v>20</v>
      </c>
      <c r="N491" s="17">
        <v>32</v>
      </c>
    </row>
    <row r="492" spans="1:14">
      <c r="A492" s="17" t="s">
        <v>691</v>
      </c>
      <c r="B492" s="17" t="s">
        <v>1133</v>
      </c>
      <c r="C492" s="17" t="s">
        <v>1133</v>
      </c>
      <c r="D492" s="17" t="str">
        <f>VLOOKUP(A492,[1]Sheet17!A:E,5,FALSE)&amp;""</f>
        <v>PAT1 HOMOLOG 2 (PAT1H2)</v>
      </c>
      <c r="E492" s="17" t="str">
        <f>VLOOKUP(A492,[1]Sheet17!A:C,3,FALSE)</f>
        <v>Topoisomerase II-associated protein PAT1;(source:Araport11)</v>
      </c>
      <c r="F492" s="17">
        <v>20.7</v>
      </c>
      <c r="G492" s="17">
        <v>34.1</v>
      </c>
      <c r="H492" s="17">
        <v>15.4</v>
      </c>
      <c r="I492" s="17">
        <v>20.3</v>
      </c>
      <c r="J492" s="17"/>
      <c r="K492" s="17">
        <v>39</v>
      </c>
      <c r="L492" s="17">
        <v>90</v>
      </c>
      <c r="M492" s="17">
        <v>23</v>
      </c>
      <c r="N492" s="17">
        <v>31</v>
      </c>
    </row>
    <row r="493" spans="1:14">
      <c r="A493" s="17" t="s">
        <v>615</v>
      </c>
      <c r="B493" s="17" t="s">
        <v>1133</v>
      </c>
      <c r="C493" s="17" t="s">
        <v>1133</v>
      </c>
      <c r="D493" s="17" t="str">
        <f>VLOOKUP(A493,[1]Sheet17!A:E,5,FALSE)&amp;""</f>
        <v>HEAT SHOCK FACTOR BINDING PROTEIN (HSBP)</v>
      </c>
      <c r="E493" s="17" t="str">
        <f>VLOOKUP(A493,[1]Sheet17!A:C,3,FALSE)</f>
        <v>Encodes a protein with similarity to heat shock factor binding proteins. Involved in negative regulation of heat shock response. Becomes nuclear localized upon heat treatment.</v>
      </c>
      <c r="F493" s="17">
        <v>26.7</v>
      </c>
      <c r="G493" s="17">
        <v>38.4</v>
      </c>
      <c r="H493" s="17">
        <v>14</v>
      </c>
      <c r="I493" s="17">
        <v>30.2</v>
      </c>
      <c r="J493" s="17"/>
      <c r="K493" s="17">
        <v>2</v>
      </c>
      <c r="L493" s="17">
        <v>4</v>
      </c>
      <c r="M493" s="17">
        <v>1</v>
      </c>
      <c r="N493" s="17">
        <v>2</v>
      </c>
    </row>
    <row r="494" spans="1:14">
      <c r="A494" s="17" t="s">
        <v>869</v>
      </c>
      <c r="B494" s="17" t="s">
        <v>1133</v>
      </c>
      <c r="C494" s="17" t="s">
        <v>1133</v>
      </c>
      <c r="D494" s="17" t="str">
        <f>VLOOKUP(A494,[1]Sheet17!A:E,5,FALSE)&amp;""</f>
        <v/>
      </c>
      <c r="E494" s="17" t="str">
        <f>VLOOKUP(A494,[1]Sheet17!A:C,3,FALSE)</f>
        <v>BTB/POZ domain-containing protein;(source:Araport11)</v>
      </c>
      <c r="F494" s="17">
        <v>14.6</v>
      </c>
      <c r="G494" s="17">
        <v>23.1</v>
      </c>
      <c r="H494" s="17">
        <v>2.5</v>
      </c>
      <c r="I494" s="17">
        <v>15.6</v>
      </c>
      <c r="J494" s="17"/>
      <c r="K494" s="17">
        <v>9</v>
      </c>
      <c r="L494" s="17">
        <v>24</v>
      </c>
      <c r="M494" s="17">
        <v>2</v>
      </c>
      <c r="N494" s="17">
        <v>10</v>
      </c>
    </row>
    <row r="495" spans="1:14">
      <c r="A495" s="17" t="s">
        <v>533</v>
      </c>
      <c r="B495" s="17" t="s">
        <v>1133</v>
      </c>
      <c r="C495" s="17" t="s">
        <v>1133</v>
      </c>
      <c r="D495" s="17" t="str">
        <f>VLOOKUP(A495,[1]Sheet17!A:E,5,FALSE)&amp;""</f>
        <v>IMPORTIN ALPHA ISOFORM 2 (IMPA-2)</v>
      </c>
      <c r="E495" s="17" t="str">
        <f>VLOOKUP(A495,[1]Sheet17!A:C,3,FALSE)</f>
        <v>Protein interacts with Agrobacterium proteins VirD2 and VirE2. Is not individually essential for Agrobacterium-mediated root transformation, but when overexpressed can rescue the impa-4 decreased transformation susceptibility phenotype.</v>
      </c>
      <c r="F495" s="17">
        <v>34.4</v>
      </c>
      <c r="G495" s="17">
        <v>43</v>
      </c>
      <c r="H495" s="17">
        <v>37.6</v>
      </c>
      <c r="I495" s="17">
        <v>24.3</v>
      </c>
      <c r="J495" s="17"/>
      <c r="K495" s="17">
        <v>12</v>
      </c>
      <c r="L495" s="17">
        <v>30</v>
      </c>
      <c r="M495" s="17">
        <v>14</v>
      </c>
      <c r="N495" s="17">
        <v>15</v>
      </c>
    </row>
    <row r="496" spans="1:14">
      <c r="A496" s="17" t="s">
        <v>572</v>
      </c>
      <c r="B496" s="17" t="s">
        <v>1133</v>
      </c>
      <c r="C496" s="17" t="s">
        <v>1133</v>
      </c>
      <c r="D496" s="17" t="str">
        <f>VLOOKUP(A496,[1]Sheet17!A:E,5,FALSE)&amp;""</f>
        <v>CALMODULIN-BINDING TRANSCRIPTION ACTIVATOR 2 (CAMTA5)</v>
      </c>
      <c r="E496" s="17" t="str">
        <f>VLOOKUP(A496,[1]Sheet17!A:C,3,FALSE)</f>
        <v>CATMA5 is a transcriptional activator. It acts in the cold response pathway, it can bind to and activate the expression of DREB1 genes.</v>
      </c>
      <c r="F496" s="17">
        <v>28.2</v>
      </c>
      <c r="G496" s="17">
        <v>38</v>
      </c>
      <c r="H496" s="17">
        <v>18.7</v>
      </c>
      <c r="I496" s="17">
        <v>40.9</v>
      </c>
      <c r="J496" s="17"/>
      <c r="K496" s="17">
        <v>46</v>
      </c>
      <c r="L496" s="17">
        <v>88</v>
      </c>
      <c r="M496" s="17">
        <v>23</v>
      </c>
      <c r="N496" s="17">
        <v>58</v>
      </c>
    </row>
    <row r="497" spans="1:14">
      <c r="A497" s="17" t="s">
        <v>507</v>
      </c>
      <c r="B497" s="17" t="s">
        <v>1133</v>
      </c>
      <c r="C497" s="17" t="s">
        <v>1133</v>
      </c>
      <c r="D497" s="17" t="str">
        <f>VLOOKUP(A497,[1]Sheet17!A:E,5,FALSE)&amp;""</f>
        <v/>
      </c>
      <c r="E497" s="17" t="str">
        <f>VLOOKUP(A497,[1]Sheet17!A:C,3,FALSE)</f>
        <v>dihydrolipoamide dehydrogenase;(source:Araport11)</v>
      </c>
      <c r="F497" s="17">
        <v>36.4</v>
      </c>
      <c r="G497" s="17">
        <v>42.4</v>
      </c>
      <c r="H497" s="17">
        <v>32.9</v>
      </c>
      <c r="I497" s="17">
        <v>34.799999999999997</v>
      </c>
      <c r="J497" s="17"/>
      <c r="K497" s="17">
        <v>19</v>
      </c>
      <c r="L497" s="17">
        <v>41</v>
      </c>
      <c r="M497" s="17">
        <v>15</v>
      </c>
      <c r="N497" s="17">
        <v>23</v>
      </c>
    </row>
    <row r="498" spans="1:14">
      <c r="A498" s="17" t="s">
        <v>1047</v>
      </c>
      <c r="B498" s="17" t="s">
        <v>1133</v>
      </c>
      <c r="C498" s="17" t="s">
        <v>1133</v>
      </c>
      <c r="D498" s="17" t="str">
        <f>VLOOKUP(A498,[1]Sheet17!A:E,5,FALSE)&amp;""</f>
        <v>SUPPRESSOR OF VARIEGATION 7 (SVR7)</v>
      </c>
      <c r="E498" s="17" t="str">
        <f>VLOOKUP(A498,[1]Sheet17!A:C,3,FALSE)</f>
        <v>Encodes a pentatricopeptide repeat protein, SVR7 (SUPPRESSOR OF VARIEGATION7), required for FtsH-mediated chloroplast biogenesis. It is involved in accumulation and translation of chloroplast ATP synthase subunits.</v>
      </c>
      <c r="F498" s="17">
        <v>7</v>
      </c>
      <c r="G498" s="17">
        <v>9.6999999999999993</v>
      </c>
      <c r="H498" s="17">
        <v>3</v>
      </c>
      <c r="I498" s="17">
        <v>11.1</v>
      </c>
      <c r="J498" s="17"/>
      <c r="K498" s="17">
        <v>4</v>
      </c>
      <c r="L498" s="17">
        <v>7</v>
      </c>
      <c r="M498" s="17">
        <v>2</v>
      </c>
      <c r="N498" s="17">
        <v>7</v>
      </c>
    </row>
    <row r="499" spans="1:14">
      <c r="A499" s="17" t="s">
        <v>674</v>
      </c>
      <c r="B499" s="17" t="s">
        <v>1133</v>
      </c>
      <c r="C499" s="17" t="s">
        <v>1133</v>
      </c>
      <c r="D499" s="17" t="str">
        <f>VLOOKUP(A499,[1]Sheet17!A:E,5,FALSE)&amp;""</f>
        <v>RESISTANCE TO LEPTOSPHAERIA MACULANS 3 (RLM3)</v>
      </c>
      <c r="E499" s="17" t="str">
        <f>VLOOKUP(A499,[1]Sheet17!A:C,3,FALSE)</f>
        <v>disease resistance protein (TIR-NBS class);(source:Araport11)</v>
      </c>
      <c r="F499" s="17">
        <v>19.100000000000001</v>
      </c>
      <c r="G499" s="17">
        <v>33.200000000000003</v>
      </c>
      <c r="H499" s="17">
        <v>16.600000000000001</v>
      </c>
      <c r="I499" s="17">
        <v>25.4</v>
      </c>
      <c r="J499" s="17"/>
      <c r="K499" s="17">
        <v>19</v>
      </c>
      <c r="L499" s="17">
        <v>67</v>
      </c>
      <c r="M499" s="17">
        <v>17</v>
      </c>
      <c r="N499" s="17">
        <v>37</v>
      </c>
    </row>
    <row r="500" spans="1:14">
      <c r="A500" s="17" t="s">
        <v>687</v>
      </c>
      <c r="B500" s="17" t="s">
        <v>1133</v>
      </c>
      <c r="C500" s="17" t="s">
        <v>1133</v>
      </c>
      <c r="D500" s="17" t="str">
        <f>VLOOKUP(A500,[1]Sheet17!A:E,5,FALSE)&amp;""</f>
        <v/>
      </c>
      <c r="E500" s="17" t="str">
        <f>VLOOKUP(A500,[1]Sheet17!A:C,3,FALSE)</f>
        <v>Ribosomal protein L23/L15e family protein;(source:Araport11)</v>
      </c>
      <c r="F500" s="17">
        <v>25.5</v>
      </c>
      <c r="G500" s="17">
        <v>32.4</v>
      </c>
      <c r="H500" s="17">
        <v>25.5</v>
      </c>
      <c r="I500" s="17">
        <v>7.4</v>
      </c>
      <c r="J500" s="17"/>
      <c r="K500" s="17">
        <v>5</v>
      </c>
      <c r="L500" s="17">
        <v>12</v>
      </c>
      <c r="M500" s="17">
        <v>5</v>
      </c>
      <c r="N500" s="17">
        <v>1</v>
      </c>
    </row>
    <row r="501" spans="1:14">
      <c r="A501" s="17" t="s">
        <v>895</v>
      </c>
      <c r="B501" s="17" t="s">
        <v>1133</v>
      </c>
      <c r="C501" s="17" t="s">
        <v>1133</v>
      </c>
      <c r="D501" s="17" t="str">
        <f>VLOOKUP(A501,[1]Sheet17!A:E,5,FALSE)&amp;""</f>
        <v>TREHALOSE PHOSPHATASE/SYNTHASE 5 (TPS5)</v>
      </c>
      <c r="E501" s="17" t="str">
        <f>VLOOKUP(A501,[1]Sheet17!A:C,3,FALSE)</f>
        <v>Encodes an enzyme putatively involved in trehalose biosynthesis. The protein has a trehalose synthase (TPS)-like domain that may or may not be active as well as a trehalose phosphatase (TPP)-like domain. Phosphorylated TPS5 extracted from Arabidopsis cells binds directly to 14-3-3 isoforms. The mRNA is cell-to-cell mobile.</v>
      </c>
      <c r="F501" s="17">
        <v>8.1999999999999993</v>
      </c>
      <c r="G501" s="17">
        <v>21.5</v>
      </c>
      <c r="H501" s="17">
        <v>1.9</v>
      </c>
      <c r="I501" s="17">
        <v>18.8</v>
      </c>
      <c r="J501" s="17"/>
      <c r="K501" s="17">
        <v>6</v>
      </c>
      <c r="L501" s="17">
        <v>15</v>
      </c>
      <c r="M501" s="17">
        <v>1</v>
      </c>
      <c r="N501" s="17">
        <v>13</v>
      </c>
    </row>
    <row r="502" spans="1:14">
      <c r="A502" s="17" t="s">
        <v>664</v>
      </c>
      <c r="B502" s="17" t="s">
        <v>1133</v>
      </c>
      <c r="C502" s="17" t="s">
        <v>1133</v>
      </c>
      <c r="D502" s="17" t="str">
        <f>VLOOKUP(A502,[1]Sheet17!A:E,5,FALSE)&amp;""</f>
        <v>EUKARYOTIC TRANSLATION INITIATION FACTOR 4E (EIF4E)</v>
      </c>
      <c r="E502" s="17" t="str">
        <f>VLOOKUP(A502,[1]Sheet17!A:C,3,FALSE)</f>
        <v>eIF4E protein.  The cum1 mutation affects the local spreading of CMV within the inoculated leaf, delaying accumulation of cucumber mosaic virus coat protein.</v>
      </c>
      <c r="F502" s="17">
        <v>32.799999999999997</v>
      </c>
      <c r="G502" s="17">
        <v>45.1</v>
      </c>
      <c r="H502" s="17">
        <v>13.2</v>
      </c>
      <c r="I502" s="17">
        <v>5.5</v>
      </c>
      <c r="J502" s="17"/>
      <c r="K502" s="17">
        <v>4</v>
      </c>
      <c r="L502" s="17">
        <v>10</v>
      </c>
      <c r="M502" s="17">
        <v>2</v>
      </c>
      <c r="N502" s="17">
        <v>1</v>
      </c>
    </row>
    <row r="503" spans="1:14">
      <c r="A503" s="17" t="s">
        <v>559</v>
      </c>
      <c r="B503" s="17" t="s">
        <v>1133</v>
      </c>
      <c r="C503" s="17" t="s">
        <v>1133</v>
      </c>
      <c r="D503" s="17" t="str">
        <f>VLOOKUP(A503,[1]Sheet17!A:E,5,FALSE)&amp;""</f>
        <v/>
      </c>
      <c r="E503" s="17" t="str">
        <f>VLOOKUP(A503,[1]Sheet17!A:C,3,FALSE)</f>
        <v>Ribosomal protein L32e;(source:Araport11)</v>
      </c>
      <c r="F503" s="17">
        <v>38.4</v>
      </c>
      <c r="G503" s="17">
        <v>48.1</v>
      </c>
      <c r="H503" s="17">
        <v>25.6</v>
      </c>
      <c r="I503" s="17">
        <v>18.100000000000001</v>
      </c>
      <c r="J503" s="17"/>
      <c r="K503" s="17">
        <v>7</v>
      </c>
      <c r="L503" s="17">
        <v>10</v>
      </c>
      <c r="M503" s="17">
        <v>5</v>
      </c>
      <c r="N503" s="17">
        <v>4</v>
      </c>
    </row>
    <row r="504" spans="1:14">
      <c r="A504" s="17" t="s">
        <v>930</v>
      </c>
      <c r="B504" s="17" t="s">
        <v>1133</v>
      </c>
      <c r="C504" s="17" t="s">
        <v>1133</v>
      </c>
      <c r="D504" s="17" t="str">
        <f>VLOOKUP(A504,[1]Sheet17!A:E,5,FALSE)&amp;""</f>
        <v>ATP-BINDING CASSETTE E2 (ABCE2)</v>
      </c>
      <c r="E504" s="17" t="str">
        <f>VLOOKUP(A504,[1]Sheet17!A:C,3,FALSE)</f>
        <v>member of RLI subfamily The mRNA is cell-to-cell mobile.</v>
      </c>
      <c r="F504" s="17">
        <v>15.2</v>
      </c>
      <c r="G504" s="17">
        <v>20</v>
      </c>
      <c r="H504" s="17">
        <v>5.8</v>
      </c>
      <c r="I504" s="17">
        <v>3.6</v>
      </c>
      <c r="J504" s="17"/>
      <c r="K504" s="17">
        <v>8</v>
      </c>
      <c r="L504" s="17">
        <v>15</v>
      </c>
      <c r="M504" s="17">
        <v>3</v>
      </c>
      <c r="N504" s="17">
        <v>2</v>
      </c>
    </row>
    <row r="505" spans="1:14">
      <c r="A505" s="17" t="s">
        <v>1070</v>
      </c>
      <c r="B505" s="17" t="s">
        <v>1133</v>
      </c>
      <c r="C505" s="17" t="s">
        <v>1133</v>
      </c>
      <c r="D505" s="17" t="str">
        <f>VLOOKUP(A505,[1]Sheet17!A:E,5,FALSE)&amp;""</f>
        <v>PLASTID TRANSCRIPTIONALLY ACTIVE 14 (PTAC14)</v>
      </c>
      <c r="E505" s="17" t="str">
        <f>VLOOKUP(A505,[1]Sheet17!A:C,3,FALSE)</f>
        <v>plastid transcriptionally active 14;(source:Araport11)</v>
      </c>
      <c r="F505" s="17">
        <v>5.8</v>
      </c>
      <c r="G505" s="17">
        <v>13.9</v>
      </c>
      <c r="H505" s="17">
        <v>2.9</v>
      </c>
      <c r="I505" s="17">
        <v>5.8</v>
      </c>
      <c r="J505" s="17"/>
      <c r="K505" s="17">
        <v>3</v>
      </c>
      <c r="L505" s="17">
        <v>5</v>
      </c>
      <c r="M505" s="17">
        <v>1</v>
      </c>
      <c r="N505" s="17">
        <v>2</v>
      </c>
    </row>
    <row r="506" spans="1:14">
      <c r="A506" s="17" t="s">
        <v>622</v>
      </c>
      <c r="B506" s="17" t="s">
        <v>1133</v>
      </c>
      <c r="C506" s="17" t="s">
        <v>1133</v>
      </c>
      <c r="D506" s="17" t="str">
        <f>VLOOKUP(A506,[1]Sheet17!A:E,5,FALSE)&amp;""</f>
        <v>TRIPEPTIDYL PEPTIDASE II (TPP2)</v>
      </c>
      <c r="E506" s="17" t="str">
        <f>VLOOKUP(A506,[1]Sheet17!A:C,3,FALSE)</f>
        <v>Tripeptidyl Peptidase II. Ser protease  that assembles into a large oligomeric complex containing two proteins of 153 and 142 kD that are derived from a single TPP2 gene, with the smaller version missing part of the C-terminal end. Not essential, based on the lack of phenotype of a T-DNA disruption mutant.</v>
      </c>
      <c r="F506" s="17">
        <v>22.8</v>
      </c>
      <c r="G506" s="17">
        <v>35.5</v>
      </c>
      <c r="H506" s="17">
        <v>18.399999999999999</v>
      </c>
      <c r="I506" s="17">
        <v>30.6</v>
      </c>
      <c r="J506" s="17"/>
      <c r="K506" s="17">
        <v>34</v>
      </c>
      <c r="L506" s="17">
        <v>100</v>
      </c>
      <c r="M506" s="17">
        <v>23</v>
      </c>
      <c r="N506" s="17">
        <v>49</v>
      </c>
    </row>
    <row r="507" spans="1:14">
      <c r="A507" s="17" t="s">
        <v>994</v>
      </c>
      <c r="B507" s="17" t="s">
        <v>1133</v>
      </c>
      <c r="C507" s="17" t="s">
        <v>1133</v>
      </c>
      <c r="D507" s="17" t="str">
        <f>VLOOKUP(A507,[1]Sheet17!A:E,5,FALSE)&amp;""</f>
        <v>HAPLESS 6 (HAP6)</v>
      </c>
      <c r="E507" s="17" t="str">
        <f>VLOOKUP(A507,[1]Sheet17!A:C,3,FALSE)</f>
        <v>ribophorin II (RPN2) family protein;(source:Araport11)</v>
      </c>
      <c r="F507" s="17">
        <v>6.4</v>
      </c>
      <c r="G507" s="17">
        <v>21</v>
      </c>
      <c r="H507" s="17">
        <v>3.6</v>
      </c>
      <c r="I507" s="17">
        <v>5.8</v>
      </c>
      <c r="J507" s="17"/>
      <c r="K507" s="17">
        <v>4</v>
      </c>
      <c r="L507" s="17">
        <v>21</v>
      </c>
      <c r="M507" s="17">
        <v>2</v>
      </c>
      <c r="N507" s="17">
        <v>4</v>
      </c>
    </row>
    <row r="508" spans="1:14">
      <c r="A508" s="17" t="s">
        <v>1030</v>
      </c>
      <c r="B508" s="17" t="s">
        <v>1133</v>
      </c>
      <c r="C508" s="17" t="s">
        <v>1133</v>
      </c>
      <c r="D508" s="17" t="str">
        <f>VLOOKUP(A508,[1]Sheet17!A:E,5,FALSE)&amp;""</f>
        <v/>
      </c>
      <c r="E508" s="17" t="str">
        <f>VLOOKUP(A508,[1]Sheet17!A:C,3,FALSE)</f>
        <v>proline-rich spliceosome-associated (PSP) family protein;(source:Araport11)</v>
      </c>
      <c r="F508" s="17">
        <v>6.5</v>
      </c>
      <c r="G508" s="17">
        <v>10.9</v>
      </c>
      <c r="H508" s="17">
        <v>3</v>
      </c>
      <c r="I508" s="17">
        <v>12.4</v>
      </c>
      <c r="J508" s="17"/>
      <c r="K508" s="17">
        <v>3</v>
      </c>
      <c r="L508" s="17">
        <v>5</v>
      </c>
      <c r="M508" s="17">
        <v>1</v>
      </c>
      <c r="N508" s="17">
        <v>8</v>
      </c>
    </row>
    <row r="509" spans="1:14">
      <c r="A509" s="17" t="s">
        <v>544</v>
      </c>
      <c r="B509" s="17" t="s">
        <v>1133</v>
      </c>
      <c r="C509" s="17" t="s">
        <v>1133</v>
      </c>
      <c r="D509" s="17" t="str">
        <f>VLOOKUP(A509,[1]Sheet17!A:E,5,FALSE)&amp;""</f>
        <v>SKU5  SIMILAR 4 (sks4)</v>
      </c>
      <c r="E509" s="17" t="str">
        <f>VLOOKUP(A509,[1]Sheet17!A:C,3,FALSE)</f>
        <v>SKU5 similar 4;(source:Araport11)</v>
      </c>
      <c r="F509" s="17">
        <v>34</v>
      </c>
      <c r="G509" s="17">
        <v>35.1</v>
      </c>
      <c r="H509" s="17">
        <v>39</v>
      </c>
      <c r="I509" s="17">
        <v>27.2</v>
      </c>
      <c r="J509" s="17"/>
      <c r="K509" s="17">
        <v>25</v>
      </c>
      <c r="L509" s="17">
        <v>39</v>
      </c>
      <c r="M509" s="17">
        <v>25</v>
      </c>
      <c r="N509" s="17">
        <v>24</v>
      </c>
    </row>
    <row r="510" spans="1:14">
      <c r="A510" s="17" t="s">
        <v>760</v>
      </c>
      <c r="B510" s="17" t="s">
        <v>1133</v>
      </c>
      <c r="C510" s="17" t="s">
        <v>1133</v>
      </c>
      <c r="D510" s="17" t="str">
        <f>VLOOKUP(A510,[1]Sheet17!A:E,5,FALSE)&amp;""</f>
        <v xml:space="preserve"> (PGR5-LIKE A)</v>
      </c>
      <c r="E510" s="17" t="str">
        <f>VLOOKUP(A510,[1]Sheet17!A:C,3,FALSE)</f>
        <v>Encodes PGRL1A, a transmembrane protein present in thylakoids.  PGRL1A has a highly homologous isoform PGRL1B encoded by At4g11960. Plants lacking PGRL1 show perturbation of cyclic electron flow, similar to PGR5-deficient plants. PGRL1 and PGR5 interact physically and associate with PSI (photosystem I). The mRNA is cell-to-cell mobile.</v>
      </c>
      <c r="F510" s="17">
        <v>17.7</v>
      </c>
      <c r="G510" s="17">
        <v>27.5</v>
      </c>
      <c r="H510" s="17">
        <v>17.7</v>
      </c>
      <c r="I510" s="17">
        <v>11.1</v>
      </c>
      <c r="J510" s="17"/>
      <c r="K510" s="17">
        <v>5</v>
      </c>
      <c r="L510" s="17">
        <v>6</v>
      </c>
      <c r="M510" s="17">
        <v>5</v>
      </c>
      <c r="N510" s="17">
        <v>2</v>
      </c>
    </row>
    <row r="511" spans="1:14">
      <c r="A511" s="17" t="s">
        <v>610</v>
      </c>
      <c r="B511" s="17" t="s">
        <v>1133</v>
      </c>
      <c r="C511" s="17" t="s">
        <v>1133</v>
      </c>
      <c r="D511" s="17" t="str">
        <f>VLOOKUP(A511,[1]Sheet17!A:E,5,FALSE)&amp;""</f>
        <v>CORONATINE INDUCED 1 (CORI3)</v>
      </c>
      <c r="E511" s="17" t="str">
        <f>VLOOKUP(A511,[1]Sheet17!A:C,3,FALSE)</f>
        <v>Encodes cystine lyase which is expected to be involved in amino acid metabolism, providing the plant with cysteine and the generation of precursors of ethylene biosynthesis.  mRNA levels are elevated in response to wounding.</v>
      </c>
      <c r="F511" s="17">
        <v>27.3</v>
      </c>
      <c r="G511" s="17">
        <v>51.7</v>
      </c>
      <c r="H511" s="17">
        <v>16.600000000000001</v>
      </c>
      <c r="I511" s="17">
        <v>14.7</v>
      </c>
      <c r="J511" s="17"/>
      <c r="K511" s="17">
        <v>9</v>
      </c>
      <c r="L511" s="17">
        <v>18</v>
      </c>
      <c r="M511" s="17">
        <v>5</v>
      </c>
      <c r="N511" s="17">
        <v>4</v>
      </c>
    </row>
    <row r="512" spans="1:14">
      <c r="A512" s="17" t="s">
        <v>861</v>
      </c>
      <c r="B512" s="17" t="s">
        <v>1133</v>
      </c>
      <c r="C512" s="17" t="s">
        <v>1133</v>
      </c>
      <c r="D512" s="17" t="str">
        <f>VLOOKUP(A512,[1]Sheet17!A:E,5,FALSE)&amp;""</f>
        <v>VIRB2-INTERACTING PROTEIN 1 (BTI1)</v>
      </c>
      <c r="E512" s="17" t="str">
        <f>VLOOKUP(A512,[1]Sheet17!A:C,3,FALSE)</f>
        <v>VIRB2-interacting protein 1;(source:Araport11)</v>
      </c>
      <c r="F512" s="17">
        <v>13.1</v>
      </c>
      <c r="G512" s="17">
        <v>14.6</v>
      </c>
      <c r="H512" s="17">
        <v>16</v>
      </c>
      <c r="I512" s="17">
        <v>13.1</v>
      </c>
      <c r="J512" s="17"/>
      <c r="K512" s="17">
        <v>2</v>
      </c>
      <c r="L512" s="17">
        <v>4</v>
      </c>
      <c r="M512" s="17">
        <v>3</v>
      </c>
      <c r="N512" s="17">
        <v>3</v>
      </c>
    </row>
    <row r="513" spans="1:14">
      <c r="A513" s="17" t="s">
        <v>391</v>
      </c>
      <c r="B513" s="17" t="s">
        <v>1133</v>
      </c>
      <c r="C513" s="17" t="s">
        <v>1133</v>
      </c>
      <c r="D513" s="17" t="str">
        <f>VLOOKUP(A513,[1]Sheet17!A:E,5,FALSE)&amp;""</f>
        <v>CALCIUM-DEPENDENT PROTEIN KINASE 6 (CDPK6)</v>
      </c>
      <c r="E513" s="17" t="str">
        <f>VLOOKUP(A513,[1]Sheet17!A:C,3,FALSE)</f>
        <v>Encodes calcium dependent protein kinase 3 (CPK3), a member of the Arabidopsis CDPK gene family.  CDPKs contain an intrinsic Ca2+-activation domain with four EF hand Ca2+-binding sites.  CDPKs protein kinases have been proposed to function in multiple plant signal transduction pathways downstream of [Ca2+]cyt elevations, thus transducing various physiological responses.  CPK3 is expressed in both guard cells and mesophyll cells.  Functions in guard cell ion channel regulation.   ABA and Ca(2+) activation of slow-type anion channels and, interestingly, ABA activation of plasma membrane Ca(2+)-permeable channels were impaired in independent alleles of single and double cpk3cpk6 mutant guard cells.  Furthermore, ABA- and Ca(2+)-induced stomatal closing were partially impaired in these cpk3cpk6 mutant alleles.  CPK6 is also a member of the Arabidopsis CDPK family.</v>
      </c>
      <c r="F513" s="17">
        <v>6</v>
      </c>
      <c r="G513" s="17">
        <v>16.600000000000001</v>
      </c>
      <c r="H513" s="17">
        <v>2.8</v>
      </c>
      <c r="I513" s="17">
        <v>7.9</v>
      </c>
      <c r="J513" s="17"/>
      <c r="K513" s="17">
        <v>2</v>
      </c>
      <c r="L513" s="17">
        <v>12</v>
      </c>
      <c r="M513" s="17">
        <v>1</v>
      </c>
      <c r="N513" s="17">
        <v>3</v>
      </c>
    </row>
    <row r="514" spans="1:14">
      <c r="A514" s="17" t="s">
        <v>480</v>
      </c>
      <c r="B514" s="17" t="s">
        <v>1133</v>
      </c>
      <c r="C514" s="17" t="s">
        <v>1133</v>
      </c>
      <c r="D514" s="17" t="str">
        <f>VLOOKUP(A514,[1]Sheet17!A:E,5,FALSE)&amp;""</f>
        <v>CHLOROPLAST HEAT SHOCK PROTEIN 70-1 (cpHsc70-1)</v>
      </c>
      <c r="E514" s="17" t="str">
        <f>VLOOKUP(A514,[1]Sheet17!A:C,3,FALSE)</f>
        <v>Involved in protein import into  chloroplasts during early developmental stages. The mRNA is cell-to-cell mobile.</v>
      </c>
      <c r="F514" s="17">
        <v>32.5</v>
      </c>
      <c r="G514" s="17">
        <v>42.8</v>
      </c>
      <c r="H514" s="17">
        <v>40.799999999999997</v>
      </c>
      <c r="I514" s="17">
        <v>45.5</v>
      </c>
      <c r="J514" s="17"/>
      <c r="K514" s="17">
        <v>50</v>
      </c>
      <c r="L514" s="17">
        <v>61</v>
      </c>
      <c r="M514" s="17">
        <v>28</v>
      </c>
      <c r="N514" s="17">
        <v>63</v>
      </c>
    </row>
    <row r="515" spans="1:14">
      <c r="A515" s="17" t="s">
        <v>728</v>
      </c>
      <c r="B515" s="17" t="s">
        <v>1133</v>
      </c>
      <c r="C515" s="17" t="s">
        <v>1133</v>
      </c>
      <c r="D515" s="17" t="str">
        <f>VLOOKUP(A515,[1]Sheet17!A:E,5,FALSE)&amp;""</f>
        <v>NEXT TO BRCA1 GENE 1 (NBR1)</v>
      </c>
      <c r="E515" s="17" t="str">
        <f>VLOOKUP(A515,[1]Sheet17!A:C,3,FALSE)</f>
        <v>Encodes NBR1, a selective autophagy substrate. The mRNA is cell-to-cell mobile.</v>
      </c>
      <c r="F515" s="17">
        <v>13.8</v>
      </c>
      <c r="G515" s="17">
        <v>28.6</v>
      </c>
      <c r="H515" s="17">
        <v>9.1999999999999993</v>
      </c>
      <c r="I515" s="17">
        <v>31.4</v>
      </c>
      <c r="J515" s="17"/>
      <c r="K515" s="17">
        <v>12</v>
      </c>
      <c r="L515" s="17">
        <v>43</v>
      </c>
      <c r="M515" s="17">
        <v>7</v>
      </c>
      <c r="N515" s="17">
        <v>26</v>
      </c>
    </row>
    <row r="516" spans="1:14">
      <c r="A516" s="17" t="s">
        <v>706</v>
      </c>
      <c r="B516" s="17" t="s">
        <v>1133</v>
      </c>
      <c r="C516" s="17" t="s">
        <v>1133</v>
      </c>
      <c r="D516" s="17" t="str">
        <f>VLOOKUP(A516,[1]Sheet17!A:E,5,FALSE)&amp;""</f>
        <v xml:space="preserve"> (PLL19)</v>
      </c>
      <c r="E516" s="17" t="str">
        <f>VLOOKUP(A516,[1]Sheet17!A:C,3,FALSE)</f>
        <v>Encodes a pectate lyase involved in response to nematodes.</v>
      </c>
      <c r="F516" s="17">
        <v>14</v>
      </c>
      <c r="G516" s="17">
        <v>37.299999999999997</v>
      </c>
      <c r="H516" s="17">
        <v>21.8</v>
      </c>
      <c r="I516" s="17">
        <v>13.7</v>
      </c>
      <c r="J516" s="17"/>
      <c r="K516" s="17">
        <v>6</v>
      </c>
      <c r="L516" s="17">
        <v>18</v>
      </c>
      <c r="M516" s="17">
        <v>9</v>
      </c>
      <c r="N516" s="17">
        <v>4</v>
      </c>
    </row>
    <row r="517" spans="1:14">
      <c r="A517" s="17" t="s">
        <v>916</v>
      </c>
      <c r="B517" s="17" t="s">
        <v>1133</v>
      </c>
      <c r="C517" s="17" t="s">
        <v>1133</v>
      </c>
      <c r="D517" s="17" t="str">
        <f>VLOOKUP(A517,[1]Sheet17!A:E,5,FALSE)&amp;""</f>
        <v>EIN2 C-TERMINUS INTERACTING PROTEIN 1 (ECIP1)</v>
      </c>
      <c r="E517" s="17" t="str">
        <f>VLOOKUP(A517,[1]Sheet17!A:C,3,FALSE)</f>
        <v>MA3 domain-containing protein;(source:Araport11)</v>
      </c>
      <c r="F517" s="17">
        <v>6.7</v>
      </c>
      <c r="G517" s="17">
        <v>21.1</v>
      </c>
      <c r="H517" s="17">
        <v>3.1</v>
      </c>
      <c r="I517" s="17">
        <v>15.5</v>
      </c>
      <c r="J517" s="17"/>
      <c r="K517" s="17">
        <v>3</v>
      </c>
      <c r="L517" s="17">
        <v>12</v>
      </c>
      <c r="M517" s="17">
        <v>2</v>
      </c>
      <c r="N517" s="17">
        <v>10</v>
      </c>
    </row>
    <row r="518" spans="1:14">
      <c r="A518" s="17" t="s">
        <v>1117</v>
      </c>
      <c r="B518" s="17" t="s">
        <v>1133</v>
      </c>
      <c r="C518" s="17" t="s">
        <v>1133</v>
      </c>
      <c r="D518" s="17" t="str">
        <f>VLOOKUP(A518,[1]Sheet17!A:E,5,FALSE)&amp;""</f>
        <v/>
      </c>
      <c r="E518" s="17" t="str">
        <f>VLOOKUP(A518,[1]Sheet17!A:C,3,FALSE)</f>
        <v>similar to ABC1 family protein, contains InterPro domain ABC1 protein (InterPro:IPR004147)</v>
      </c>
      <c r="F518" s="17">
        <v>2.9</v>
      </c>
      <c r="G518" s="17">
        <v>4.5999999999999996</v>
      </c>
      <c r="H518" s="17">
        <v>2.9</v>
      </c>
      <c r="I518" s="17">
        <v>2.7</v>
      </c>
      <c r="J518" s="17"/>
      <c r="K518" s="17">
        <v>1</v>
      </c>
      <c r="L518" s="17">
        <v>2</v>
      </c>
      <c r="M518" s="17">
        <v>1</v>
      </c>
      <c r="N518" s="17">
        <v>1</v>
      </c>
    </row>
    <row r="519" spans="1:14">
      <c r="A519" s="17" t="s">
        <v>876</v>
      </c>
      <c r="B519" s="17" t="s">
        <v>1133</v>
      </c>
      <c r="C519" s="17" t="s">
        <v>1133</v>
      </c>
      <c r="D519" s="17" t="str">
        <f>VLOOKUP(A519,[1]Sheet17!A:E,5,FALSE)&amp;""</f>
        <v/>
      </c>
      <c r="E519" s="17" t="str">
        <f>VLOOKUP(A519,[1]Sheet17!A:C,3,FALSE)</f>
        <v>26S proteasome regulatory subunit Rpn7;(source:Araport11)</v>
      </c>
      <c r="F519" s="17">
        <v>12.7</v>
      </c>
      <c r="G519" s="17">
        <v>28.2</v>
      </c>
      <c r="H519" s="17">
        <v>10.6</v>
      </c>
      <c r="I519" s="17">
        <v>3.6</v>
      </c>
      <c r="J519" s="17"/>
      <c r="K519" s="17">
        <v>4</v>
      </c>
      <c r="L519" s="17">
        <v>10</v>
      </c>
      <c r="M519" s="17">
        <v>3</v>
      </c>
      <c r="N519" s="17">
        <v>1</v>
      </c>
    </row>
    <row r="520" spans="1:14">
      <c r="A520" s="17" t="s">
        <v>412</v>
      </c>
      <c r="B520" s="17" t="s">
        <v>1133</v>
      </c>
      <c r="C520" s="17" t="s">
        <v>1133</v>
      </c>
      <c r="D520" s="17" t="str">
        <f>VLOOKUP(A520,[1]Sheet17!A:E,5,FALSE)&amp;""</f>
        <v>ABA INSENSITIVE 1 (ABI1)</v>
      </c>
      <c r="E520" s="17" t="str">
        <f>VLOOKUP(A520,[1]Sheet17!A:C,3,FALSE)</f>
        <v>Involved in abscisic acid (ABA) signal transduction. Negative regulator of ABA promotion of stomatal closure.</v>
      </c>
      <c r="F520" s="17">
        <v>10.6</v>
      </c>
      <c r="G520" s="17">
        <v>27.9</v>
      </c>
      <c r="H520" s="17">
        <v>3.2</v>
      </c>
      <c r="I520" s="17">
        <v>9.9</v>
      </c>
      <c r="J520" s="17"/>
      <c r="K520" s="17">
        <v>7</v>
      </c>
      <c r="L520" s="17">
        <v>16</v>
      </c>
      <c r="M520" s="17">
        <v>1</v>
      </c>
      <c r="N520" s="17">
        <v>5</v>
      </c>
    </row>
    <row r="521" spans="1:14">
      <c r="A521" s="17" t="s">
        <v>931</v>
      </c>
      <c r="B521" s="17" t="s">
        <v>1133</v>
      </c>
      <c r="C521" s="17" t="s">
        <v>1133</v>
      </c>
      <c r="D521" s="17" t="str">
        <f>VLOOKUP(A521,[1]Sheet17!A:E,5,FALSE)&amp;""</f>
        <v>NUCLEOSOME ASSEMBLY PROTEIN1;1 (NAP1;1)</v>
      </c>
      <c r="E521" s="17" t="str">
        <f>VLOOKUP(A521,[1]Sheet17!A:C,3,FALSE)</f>
        <v>Encodes a member of a small gene family of proteins with similarity to nucleosome assembly proteins.May function in nucleotide excision repair. Loss of function mutations have no obvious visible phenotypes but do seem to affect transcription of NER related genes. The mRNA is cell-to-cell mobile. Plants mutated in three ubiquitously expressed NAP1 genes (NAP1;1~NAP1;3) and organ-specifically expressed NAP1;4 gene show hypersensitivity to genotoxic stresses including UV and DSB-inducing agent Bleomycin. The NAP1 genes act synergistically with NRP genes in promoting somatic homologous recombination.</v>
      </c>
      <c r="F521" s="17">
        <v>4.8</v>
      </c>
      <c r="G521" s="17">
        <v>18</v>
      </c>
      <c r="H521" s="17">
        <v>8.1</v>
      </c>
      <c r="I521" s="17">
        <v>13.7</v>
      </c>
      <c r="J521" s="17"/>
      <c r="K521" s="17">
        <v>1</v>
      </c>
      <c r="L521" s="17">
        <v>5</v>
      </c>
      <c r="M521" s="17">
        <v>2</v>
      </c>
      <c r="N521" s="17">
        <v>3</v>
      </c>
    </row>
    <row r="522" spans="1:14">
      <c r="A522" s="17" t="s">
        <v>590</v>
      </c>
      <c r="B522" s="17" t="s">
        <v>1133</v>
      </c>
      <c r="C522" s="17" t="s">
        <v>1133</v>
      </c>
      <c r="D522" s="17" t="str">
        <f>VLOOKUP(A522,[1]Sheet17!A:E,5,FALSE)&amp;""</f>
        <v/>
      </c>
      <c r="E522" s="17" t="str">
        <f>VLOOKUP(A522,[1]Sheet17!A:C,3,FALSE)</f>
        <v>RNA-binding KH domain-containing protein;(source:Araport11)</v>
      </c>
      <c r="F522" s="17">
        <v>35.1</v>
      </c>
      <c r="G522" s="17">
        <v>46.4</v>
      </c>
      <c r="H522" s="17">
        <v>24.4</v>
      </c>
      <c r="I522" s="17">
        <v>12.7</v>
      </c>
      <c r="J522" s="17"/>
      <c r="K522" s="17">
        <v>9</v>
      </c>
      <c r="L522" s="17">
        <v>15</v>
      </c>
      <c r="M522" s="17">
        <v>5</v>
      </c>
      <c r="N522" s="17">
        <v>4</v>
      </c>
    </row>
    <row r="523" spans="1:14">
      <c r="A523" s="17" t="s">
        <v>551</v>
      </c>
      <c r="B523" s="17" t="s">
        <v>1133</v>
      </c>
      <c r="C523" s="17" t="s">
        <v>1133</v>
      </c>
      <c r="D523" s="17" t="str">
        <f>VLOOKUP(A523,[1]Sheet17!A:E,5,FALSE)&amp;""</f>
        <v>FRUCTOSE-BISPHOSPHATE ALDOLASE 5 (FBA5)</v>
      </c>
      <c r="E523" s="17" t="str">
        <f>VLOOKUP(A523,[1]Sheet17!A:C,3,FALSE)</f>
        <v>Aldolase superfamily protein;(source:Araport11)</v>
      </c>
      <c r="F523" s="17">
        <v>23.5</v>
      </c>
      <c r="G523" s="17">
        <v>57.8</v>
      </c>
      <c r="H523" s="17">
        <v>21.2</v>
      </c>
      <c r="I523" s="17">
        <v>30.2</v>
      </c>
      <c r="J523" s="17"/>
      <c r="K523" s="17">
        <v>8</v>
      </c>
      <c r="L523" s="17">
        <v>21</v>
      </c>
      <c r="M523" s="17">
        <v>7</v>
      </c>
      <c r="N523" s="17">
        <v>6</v>
      </c>
    </row>
    <row r="524" spans="1:14">
      <c r="A524" s="17" t="s">
        <v>1073</v>
      </c>
      <c r="B524" s="17" t="s">
        <v>1133</v>
      </c>
      <c r="C524" s="17" t="s">
        <v>1133</v>
      </c>
      <c r="D524" s="17" t="str">
        <f>VLOOKUP(A524,[1]Sheet17!A:E,5,FALSE)&amp;""</f>
        <v/>
      </c>
      <c r="E524" s="17" t="str">
        <f>VLOOKUP(A524,[1]Sheet17!A:C,3,FALSE)</f>
        <v>Class II aminoacyl-tRNA and biotin synthetases superfamily protein;(source:Araport11)</v>
      </c>
      <c r="F524" s="17">
        <v>3.6</v>
      </c>
      <c r="G524" s="17">
        <v>10.7</v>
      </c>
      <c r="H524" s="17">
        <v>3.6</v>
      </c>
      <c r="I524" s="17">
        <v>10</v>
      </c>
      <c r="J524" s="17"/>
      <c r="K524" s="17">
        <v>2</v>
      </c>
      <c r="L524" s="17">
        <v>19</v>
      </c>
      <c r="M524" s="17">
        <v>2</v>
      </c>
      <c r="N524" s="17">
        <v>4</v>
      </c>
    </row>
    <row r="525" spans="1:14">
      <c r="A525" s="17" t="s">
        <v>436</v>
      </c>
      <c r="B525" s="17" t="s">
        <v>1133</v>
      </c>
      <c r="C525" s="17" t="s">
        <v>1133</v>
      </c>
      <c r="D525" s="17" t="str">
        <f>VLOOKUP(A525,[1]Sheet17!A:E,5,FALSE)&amp;""</f>
        <v/>
      </c>
      <c r="E525" s="17" t="str">
        <f>VLOOKUP(A525,[1]Sheet17!A:C,3,FALSE)</f>
        <v>Ribosomal protein L14;(source:Araport11)</v>
      </c>
      <c r="F525" s="17">
        <v>57.5</v>
      </c>
      <c r="G525" s="17">
        <v>55.2</v>
      </c>
      <c r="H525" s="17">
        <v>55.2</v>
      </c>
      <c r="I525" s="17">
        <v>27.6</v>
      </c>
      <c r="J525" s="17"/>
      <c r="K525" s="17">
        <v>16</v>
      </c>
      <c r="L525" s="17">
        <v>21</v>
      </c>
      <c r="M525" s="17">
        <v>13</v>
      </c>
      <c r="N525" s="17">
        <v>3</v>
      </c>
    </row>
    <row r="526" spans="1:14">
      <c r="A526" s="17" t="s">
        <v>658</v>
      </c>
      <c r="B526" s="17" t="s">
        <v>1133</v>
      </c>
      <c r="C526" s="17" t="s">
        <v>1133</v>
      </c>
      <c r="D526" s="17" t="str">
        <f>VLOOKUP(A526,[1]Sheet17!A:E,5,FALSE)&amp;""</f>
        <v>PROTOCHLOROPHYLLIDE OXIDOREDUCTASE B (PORB)</v>
      </c>
      <c r="E526" s="17" t="str">
        <f>VLOOKUP(A526,[1]Sheet17!A:C,3,FALSE)</f>
        <v>light-dependent NADPH:protochlorophyllide oxidoreductase B The mRNA is cell-to-cell mobile.</v>
      </c>
      <c r="F526" s="17">
        <v>22.4</v>
      </c>
      <c r="G526" s="17">
        <v>31.7</v>
      </c>
      <c r="H526" s="17">
        <v>29.4</v>
      </c>
      <c r="I526" s="17">
        <v>14</v>
      </c>
      <c r="J526" s="17"/>
      <c r="K526" s="17">
        <v>7</v>
      </c>
      <c r="L526" s="17">
        <v>10</v>
      </c>
      <c r="M526" s="17">
        <v>9</v>
      </c>
      <c r="N526" s="17">
        <v>4</v>
      </c>
    </row>
    <row r="527" spans="1:14">
      <c r="A527" s="17" t="s">
        <v>1019</v>
      </c>
      <c r="B527" s="17" t="s">
        <v>1133</v>
      </c>
      <c r="C527" s="17" t="s">
        <v>1133</v>
      </c>
      <c r="D527" s="17" t="str">
        <f>VLOOKUP(A527,[1]Sheet17!A:E,5,FALSE)&amp;""</f>
        <v/>
      </c>
      <c r="E527" s="17" t="str">
        <f>VLOOKUP(A527,[1]Sheet17!A:C,3,FALSE)</f>
        <v>aluminum induced protein with YGL and LRDR motifs;(source:Araport11)</v>
      </c>
      <c r="F527" s="17">
        <v>6</v>
      </c>
      <c r="G527" s="17">
        <v>11.2</v>
      </c>
      <c r="H527" s="17">
        <v>10.8</v>
      </c>
      <c r="I527" s="17">
        <v>6</v>
      </c>
      <c r="J527" s="17"/>
      <c r="K527" s="17">
        <v>1</v>
      </c>
      <c r="L527" s="17">
        <v>2</v>
      </c>
      <c r="M527" s="17">
        <v>2</v>
      </c>
      <c r="N527" s="17">
        <v>1</v>
      </c>
    </row>
    <row r="528" spans="1:14">
      <c r="A528" s="17" t="s">
        <v>596</v>
      </c>
      <c r="B528" s="17" t="s">
        <v>1133</v>
      </c>
      <c r="C528" s="17" t="s">
        <v>1133</v>
      </c>
      <c r="D528" s="17" t="str">
        <f>VLOOKUP(A528,[1]Sheet17!A:E,5,FALSE)&amp;""</f>
        <v>PROTON PUMP INTERACTOR 1 (PPI1)</v>
      </c>
      <c r="E528" s="17" t="str">
        <f>VLOOKUP(A528,[1]Sheet17!A:C,3,FALSE)</f>
        <v>interacts with H+-ATPase, and regulates its activity The mRNA is cell-to-cell mobile.</v>
      </c>
      <c r="F528" s="17">
        <v>28.1</v>
      </c>
      <c r="G528" s="17">
        <v>41.7</v>
      </c>
      <c r="H528" s="17">
        <v>15.5</v>
      </c>
      <c r="I528" s="17">
        <v>29.9</v>
      </c>
      <c r="J528" s="17"/>
      <c r="K528" s="17">
        <v>13</v>
      </c>
      <c r="L528" s="17">
        <v>42</v>
      </c>
      <c r="M528" s="17">
        <v>7</v>
      </c>
      <c r="N528" s="17">
        <v>18</v>
      </c>
    </row>
    <row r="529" spans="1:14">
      <c r="A529" s="17" t="s">
        <v>1062</v>
      </c>
      <c r="B529" s="17" t="s">
        <v>1133</v>
      </c>
      <c r="C529" s="17" t="s">
        <v>1133</v>
      </c>
      <c r="D529" s="17" t="str">
        <f>VLOOKUP(A529,[1]Sheet17!A:E,5,FALSE)&amp;""</f>
        <v>REDUCED CHLOROPLAST COVERAGE 2 (REC2)</v>
      </c>
      <c r="E529" s="17" t="str">
        <f>VLOOKUP(A529,[1]Sheet17!A:C,3,FALSE)</f>
        <v>Encodes REDUCED CHLOROPLAST COVERAGE 2 (REC2).  Along with REC1 and REC3 it contributes to establishing the size of the chloroplast compartment.</v>
      </c>
      <c r="F529" s="17">
        <v>4.5999999999999996</v>
      </c>
      <c r="G529" s="17">
        <v>14.5</v>
      </c>
      <c r="H529" s="17">
        <v>2</v>
      </c>
      <c r="I529" s="17">
        <v>8.4</v>
      </c>
      <c r="J529" s="17"/>
      <c r="K529" s="17">
        <v>13</v>
      </c>
      <c r="L529" s="17">
        <v>63</v>
      </c>
      <c r="M529" s="17">
        <v>3</v>
      </c>
      <c r="N529" s="17">
        <v>33</v>
      </c>
    </row>
    <row r="530" spans="1:14">
      <c r="A530" s="17" t="s">
        <v>713</v>
      </c>
      <c r="B530" s="17" t="s">
        <v>1133</v>
      </c>
      <c r="C530" s="17" t="s">
        <v>1133</v>
      </c>
      <c r="D530" s="17" t="str">
        <f>VLOOKUP(A530,[1]Sheet17!A:E,5,FALSE)&amp;""</f>
        <v/>
      </c>
      <c r="E530" s="17" t="str">
        <f>VLOOKUP(A530,[1]Sheet17!A:C,3,FALSE)</f>
        <v>Encodes a protein with 13.6% proline amino acids that is predicted to localize to the cell wall. The mRNA is cell-to-cell mobile.</v>
      </c>
      <c r="F530" s="17">
        <v>24</v>
      </c>
      <c r="G530" s="17">
        <v>25.3</v>
      </c>
      <c r="H530" s="17">
        <v>24</v>
      </c>
      <c r="I530" s="17">
        <v>12.6</v>
      </c>
      <c r="J530" s="17"/>
      <c r="K530" s="17">
        <v>14</v>
      </c>
      <c r="L530" s="17">
        <v>25</v>
      </c>
      <c r="M530" s="17">
        <v>11</v>
      </c>
      <c r="N530" s="17">
        <v>6</v>
      </c>
    </row>
    <row r="531" spans="1:14">
      <c r="A531" s="17" t="s">
        <v>802</v>
      </c>
      <c r="B531" s="17" t="s">
        <v>1133</v>
      </c>
      <c r="C531" s="17" t="s">
        <v>1133</v>
      </c>
      <c r="D531" s="17" t="str">
        <f>VLOOKUP(A531,[1]Sheet17!A:E,5,FALSE)&amp;""</f>
        <v>REGULATORY PARTICLE AAA-ATPASE 2A (RPT2a)</v>
      </c>
      <c r="E531" s="17" t="str">
        <f>VLOOKUP(A531,[1]Sheet17!A:C,3,FALSE)</f>
        <v>RPT2a encodes the 26S proteasome subunit. It is required for root meristem  maintenance, and regulates gametogenesis. RPT2a is also shown to regulate gene silencing via DNA methylation.</v>
      </c>
      <c r="F531" s="17">
        <v>10.199999999999999</v>
      </c>
      <c r="G531" s="17">
        <v>20.100000000000001</v>
      </c>
      <c r="H531" s="17">
        <v>17.600000000000001</v>
      </c>
      <c r="I531" s="17">
        <v>19</v>
      </c>
      <c r="J531" s="17"/>
      <c r="K531" s="17">
        <v>4</v>
      </c>
      <c r="L531" s="17">
        <v>9</v>
      </c>
      <c r="M531" s="17">
        <v>6</v>
      </c>
      <c r="N531" s="17">
        <v>5</v>
      </c>
    </row>
    <row r="532" spans="1:14">
      <c r="A532" s="17" t="s">
        <v>735</v>
      </c>
      <c r="B532" s="17" t="s">
        <v>1133</v>
      </c>
      <c r="C532" s="17" t="s">
        <v>1133</v>
      </c>
      <c r="D532" s="17" t="str">
        <f>VLOOKUP(A532,[1]Sheet17!A:E,5,FALSE)&amp;""</f>
        <v>EMBRYO DEFECTIVE 2726 (emb2726)</v>
      </c>
      <c r="E532" s="17" t="str">
        <f>VLOOKUP(A532,[1]Sheet17!A:C,3,FALSE)</f>
        <v>elongation factor Ts family protein;(source:Araport11)</v>
      </c>
      <c r="F532" s="17">
        <v>18.899999999999999</v>
      </c>
      <c r="G532" s="17">
        <v>26</v>
      </c>
      <c r="H532" s="17">
        <v>13.4</v>
      </c>
      <c r="I532" s="17">
        <v>22.4</v>
      </c>
      <c r="J532" s="17"/>
      <c r="K532" s="17">
        <v>14</v>
      </c>
      <c r="L532" s="17">
        <v>22</v>
      </c>
      <c r="M532" s="17">
        <v>10</v>
      </c>
      <c r="N532" s="17">
        <v>17</v>
      </c>
    </row>
    <row r="533" spans="1:14">
      <c r="A533" s="17" t="s">
        <v>697</v>
      </c>
      <c r="B533" s="17" t="s">
        <v>1133</v>
      </c>
      <c r="C533" s="17" t="s">
        <v>1133</v>
      </c>
      <c r="D533" s="17" t="str">
        <f>VLOOKUP(A533,[1]Sheet17!A:E,5,FALSE)&amp;""</f>
        <v>HEXOKINASE 1 (HXK1)</v>
      </c>
      <c r="E533" s="17" t="str">
        <f>VLOOKUP(A533,[1]Sheet17!A:C,3,FALSE)</f>
        <v>Encodes a hexokinase (HXK1) in the plant glucose-signaling network.  Functions as a glucose sensor to interrelate nutrient, light, and hormone signaling networks for controlling growth and development in response to the changing environment.</v>
      </c>
      <c r="F533" s="17">
        <v>13.5</v>
      </c>
      <c r="G533" s="17">
        <v>37.9</v>
      </c>
      <c r="H533" s="17">
        <v>16.5</v>
      </c>
      <c r="I533" s="17">
        <v>20.399999999999999</v>
      </c>
      <c r="J533" s="17"/>
      <c r="K533" s="17">
        <v>6</v>
      </c>
      <c r="L533" s="17">
        <v>12</v>
      </c>
      <c r="M533" s="17">
        <v>7</v>
      </c>
      <c r="N533" s="17">
        <v>8</v>
      </c>
    </row>
    <row r="534" spans="1:14">
      <c r="A534" s="17" t="s">
        <v>718</v>
      </c>
      <c r="B534" s="17" t="s">
        <v>1133</v>
      </c>
      <c r="C534" s="17" t="s">
        <v>1133</v>
      </c>
      <c r="D534" s="17" t="str">
        <f>VLOOKUP(A534,[1]Sheet17!A:E,5,FALSE)&amp;""</f>
        <v>PROFILIN 2 (PFN2)</v>
      </c>
      <c r="E534" s="17" t="str">
        <f>VLOOKUP(A534,[1]Sheet17!A:C,3,FALSE)</f>
        <v>Encodes profilin2, a low-molecular weight, actin monomer-binding protein that regulates the organization of actin cytoskeleton. Expressed in vegetative organs. The first intron of PRF2 enhances gene expression. The mRNA is cell-to-cell mobile.</v>
      </c>
      <c r="F534" s="17">
        <v>14.5</v>
      </c>
      <c r="G534" s="17">
        <v>31.3</v>
      </c>
      <c r="H534" s="17">
        <v>14.5</v>
      </c>
      <c r="I534" s="17">
        <v>24.4</v>
      </c>
      <c r="J534" s="17"/>
      <c r="K534" s="17">
        <v>1</v>
      </c>
      <c r="L534" s="17">
        <v>4</v>
      </c>
      <c r="M534" s="17">
        <v>1</v>
      </c>
      <c r="N534" s="17">
        <v>2</v>
      </c>
    </row>
    <row r="535" spans="1:14">
      <c r="A535" s="17" t="s">
        <v>535</v>
      </c>
      <c r="B535" s="17" t="s">
        <v>1133</v>
      </c>
      <c r="C535" s="17" t="s">
        <v>1133</v>
      </c>
      <c r="D535" s="17" t="str">
        <f>VLOOKUP(A535,[1]Sheet17!A:E,5,FALSE)&amp;""</f>
        <v/>
      </c>
      <c r="E535" s="17" t="str">
        <f>VLOOKUP(A535,[1]Sheet17!A:C,3,FALSE)</f>
        <v>Ribosomal L28e protein family;(source:Araport11)</v>
      </c>
      <c r="F535" s="17">
        <v>42.7</v>
      </c>
      <c r="G535" s="17">
        <v>38.5</v>
      </c>
      <c r="H535" s="17">
        <v>48.3</v>
      </c>
      <c r="I535" s="17">
        <v>8.4</v>
      </c>
      <c r="J535" s="17"/>
      <c r="K535" s="17">
        <v>6</v>
      </c>
      <c r="L535" s="17">
        <v>9</v>
      </c>
      <c r="M535" s="17">
        <v>7</v>
      </c>
      <c r="N535" s="17">
        <v>2</v>
      </c>
    </row>
    <row r="536" spans="1:14">
      <c r="A536" s="17" t="s">
        <v>696</v>
      </c>
      <c r="B536" s="17" t="s">
        <v>1133</v>
      </c>
      <c r="C536" s="17" t="s">
        <v>1133</v>
      </c>
      <c r="D536" s="17" t="str">
        <f>VLOOKUP(A536,[1]Sheet17!A:E,5,FALSE)&amp;""</f>
        <v>ATYPICAL CYS  HIS RICH THIOREDOXIN 2 (ACHT2)</v>
      </c>
      <c r="E536" s="17" t="str">
        <f>VLOOKUP(A536,[1]Sheet17!A:C,3,FALSE)</f>
        <v>Encodes a member of the thioredoxin family protein.  Located in the chloroplast.  Shows high activity towards the chloroplast 2-Cys peroxiredoxin A, and poor activity towards the chloroplast NADP-malate   dehydrogenase.</v>
      </c>
      <c r="F536" s="17">
        <v>29.4</v>
      </c>
      <c r="G536" s="17">
        <v>40.4</v>
      </c>
      <c r="H536" s="17">
        <v>10.199999999999999</v>
      </c>
      <c r="I536" s="17">
        <v>9.4</v>
      </c>
      <c r="J536" s="17"/>
      <c r="K536" s="17">
        <v>6</v>
      </c>
      <c r="L536" s="17">
        <v>12</v>
      </c>
      <c r="M536" s="17">
        <v>2</v>
      </c>
      <c r="N536" s="17">
        <v>2</v>
      </c>
    </row>
    <row r="537" spans="1:14">
      <c r="A537" s="17" t="s">
        <v>1008</v>
      </c>
      <c r="B537" s="17" t="s">
        <v>1133</v>
      </c>
      <c r="C537" s="17" t="s">
        <v>1133</v>
      </c>
      <c r="D537" s="17" t="str">
        <f>VLOOKUP(A537,[1]Sheet17!A:E,5,FALSE)&amp;""</f>
        <v>VERNALIZATION INDEPENDENCE 3 (VIP3)</v>
      </c>
      <c r="E537" s="17" t="str">
        <f>VLOOKUP(A537,[1]Sheet17!A:C,3,FALSE)</f>
        <v>VIP3 protein is composed of repeats of WD motif which is involved in protein complex formation. The gene is involved in flower timing and flower development. This gene is predicted to encode a protein with a DWD motif. It can bind to DDB1a in Y2H assays, and DDB1b in co-IP assays, and may be involved in the formation of a CUL4-based E3 ubiquitin ligase.  Loss of gene function leads to a redistribution of H3K4me3 and K3K36me2 modifications within genes but not a change in the overall abundance of these modifications within chromatin. Also known as SKI8, a component of the SKI complex involved in exosome mediated RNA degredation. Member of PAF-C complex.</v>
      </c>
      <c r="F537" s="17">
        <v>7.8</v>
      </c>
      <c r="G537" s="17">
        <v>19.899999999999999</v>
      </c>
      <c r="H537" s="17">
        <v>3.1</v>
      </c>
      <c r="I537" s="17">
        <v>4.7</v>
      </c>
      <c r="J537" s="17"/>
      <c r="K537" s="17">
        <v>2</v>
      </c>
      <c r="L537" s="17">
        <v>4</v>
      </c>
      <c r="M537" s="17">
        <v>1</v>
      </c>
      <c r="N537" s="17">
        <v>1</v>
      </c>
    </row>
    <row r="538" spans="1:14">
      <c r="A538" s="17" t="s">
        <v>1068</v>
      </c>
      <c r="B538" s="17" t="s">
        <v>1133</v>
      </c>
      <c r="C538" s="17" t="s">
        <v>1133</v>
      </c>
      <c r="D538" s="17" t="str">
        <f>VLOOKUP(A538,[1]Sheet17!A:E,5,FALSE)&amp;""</f>
        <v>VILLIN 4 (VLN4)</v>
      </c>
      <c r="E538" s="17" t="str">
        <f>VLOOKUP(A538,[1]Sheet17!A:C,3,FALSE)</f>
        <v>Encodes a major actin filament bundling protein that is involved in root hair growth through regulating actin organization in a Ca2+-dependent manner.</v>
      </c>
      <c r="F538" s="17">
        <v>3.6</v>
      </c>
      <c r="G538" s="17">
        <v>18.8</v>
      </c>
      <c r="H538" s="17">
        <v>1.3</v>
      </c>
      <c r="I538" s="17">
        <v>5.3</v>
      </c>
      <c r="J538" s="17"/>
      <c r="K538" s="17">
        <v>3</v>
      </c>
      <c r="L538" s="17">
        <v>23</v>
      </c>
      <c r="M538" s="17">
        <v>1</v>
      </c>
      <c r="N538" s="17">
        <v>6</v>
      </c>
    </row>
    <row r="539" spans="1:14">
      <c r="A539" s="17" t="s">
        <v>983</v>
      </c>
      <c r="B539" s="17" t="s">
        <v>1133</v>
      </c>
      <c r="C539" s="17" t="s">
        <v>1133</v>
      </c>
      <c r="D539" s="17" t="str">
        <f>VLOOKUP(A539,[1]Sheet17!A:E,5,FALSE)&amp;""</f>
        <v>SHK1 BINDING PROTEIN 1 (SKB1)</v>
      </c>
      <c r="E539" s="17" t="str">
        <f>VLOOKUP(A539,[1]Sheet17!A:C,3,FALSE)</f>
        <v>Involved in vernalization. Required for epigenetic silencing of FLC, and for vernalization-mediated histone modification.</v>
      </c>
      <c r="F539" s="17">
        <v>2.4</v>
      </c>
      <c r="G539" s="17">
        <v>19.5</v>
      </c>
      <c r="H539" s="17">
        <v>2.4</v>
      </c>
      <c r="I539" s="17">
        <v>13.9</v>
      </c>
      <c r="J539" s="17"/>
      <c r="K539" s="17">
        <v>1</v>
      </c>
      <c r="L539" s="17">
        <v>8</v>
      </c>
      <c r="M539" s="17">
        <v>1</v>
      </c>
      <c r="N539" s="17">
        <v>5</v>
      </c>
    </row>
    <row r="540" spans="1:14">
      <c r="A540" s="17" t="s">
        <v>702</v>
      </c>
      <c r="B540" s="17" t="s">
        <v>1133</v>
      </c>
      <c r="C540" s="17" t="s">
        <v>1133</v>
      </c>
      <c r="D540" s="17" t="str">
        <f>VLOOKUP(A540,[1]Sheet17!A:E,5,FALSE)&amp;""</f>
        <v/>
      </c>
      <c r="E540" s="17" t="str">
        <f>VLOOKUP(A540,[1]Sheet17!A:C,3,FALSE)</f>
        <v>Coatomer, beta subunit;(source:Araport11)</v>
      </c>
      <c r="F540" s="17">
        <v>17.899999999999999</v>
      </c>
      <c r="G540" s="17">
        <v>34.5</v>
      </c>
      <c r="H540" s="17">
        <v>12.1</v>
      </c>
      <c r="I540" s="17">
        <v>23</v>
      </c>
      <c r="J540" s="17"/>
      <c r="K540" s="17">
        <v>17</v>
      </c>
      <c r="L540" s="17">
        <v>50</v>
      </c>
      <c r="M540" s="17">
        <v>11</v>
      </c>
      <c r="N540" s="17">
        <v>23</v>
      </c>
    </row>
    <row r="541" spans="1:14">
      <c r="A541" s="17" t="s">
        <v>393</v>
      </c>
      <c r="B541" s="17" t="s">
        <v>1133</v>
      </c>
      <c r="C541" s="17" t="s">
        <v>1133</v>
      </c>
      <c r="D541" s="17" t="str">
        <f>VLOOKUP(A541,[1]Sheet17!A:E,5,FALSE)&amp;""</f>
        <v>KINASE OF THE OUTER CHLOROPLAST MEMBRANE 1 (KOC1)</v>
      </c>
      <c r="E541" s="17" t="str">
        <f>VLOOKUP(A541,[1]Sheet17!A:C,3,FALSE)</f>
        <v>Encodes a component of the TOC machinery that phosphorylates import receptors, supports pre-protein import, and contributes to efficient chloroplast biogenesis.</v>
      </c>
      <c r="F541" s="17">
        <v>6.2</v>
      </c>
      <c r="G541" s="17">
        <v>11</v>
      </c>
      <c r="H541" s="17">
        <v>6.2</v>
      </c>
      <c r="I541" s="17">
        <v>3.8</v>
      </c>
      <c r="J541" s="17"/>
      <c r="K541" s="17">
        <v>3</v>
      </c>
      <c r="L541" s="17">
        <v>8</v>
      </c>
      <c r="M541" s="17">
        <v>3</v>
      </c>
      <c r="N541" s="17">
        <v>2</v>
      </c>
    </row>
    <row r="542" spans="1:14">
      <c r="A542" s="17" t="s">
        <v>757</v>
      </c>
      <c r="B542" s="17" t="s">
        <v>1133</v>
      </c>
      <c r="C542" s="17" t="s">
        <v>1133</v>
      </c>
      <c r="D542" s="17" t="str">
        <f>VLOOKUP(A542,[1]Sheet17!A:E,5,FALSE)&amp;""</f>
        <v>PIGMENT DEFECTIVE 334 (PDE334)</v>
      </c>
      <c r="E542" s="17" t="str">
        <f>VLOOKUP(A542,[1]Sheet17!A:C,3,FALSE)</f>
        <v>ATPase, F0 complex, subunit B/B, bacterial/chloroplast;(source:Araport11)</v>
      </c>
      <c r="F542" s="17">
        <v>11.4</v>
      </c>
      <c r="G542" s="17">
        <v>31.1</v>
      </c>
      <c r="H542" s="17">
        <v>25.6</v>
      </c>
      <c r="I542" s="17">
        <v>6.8</v>
      </c>
      <c r="J542" s="17"/>
      <c r="K542" s="17">
        <v>2</v>
      </c>
      <c r="L542" s="17">
        <v>9</v>
      </c>
      <c r="M542" s="17">
        <v>6</v>
      </c>
      <c r="N542" s="17">
        <v>2</v>
      </c>
    </row>
    <row r="543" spans="1:14">
      <c r="A543" s="17" t="s">
        <v>958</v>
      </c>
      <c r="B543" s="17" t="s">
        <v>1133</v>
      </c>
      <c r="C543" s="17" t="s">
        <v>1133</v>
      </c>
      <c r="D543" s="17" t="str">
        <f>VLOOKUP(A543,[1]Sheet17!A:E,5,FALSE)&amp;""</f>
        <v>CLATHRIN ASSOCIATED PROTEIN 1 (CAP1)</v>
      </c>
      <c r="E543" s="17" t="str">
        <f>VLOOKUP(A543,[1]Sheet17!A:C,3,FALSE)</f>
        <v>Putative clathrin assembly protein, component of TPLATE complex that functions in clathrin-mediated endocytosis.</v>
      </c>
      <c r="F543" s="17">
        <v>4.3</v>
      </c>
      <c r="G543" s="17">
        <v>20.3</v>
      </c>
      <c r="H543" s="17">
        <v>1.6</v>
      </c>
      <c r="I543" s="17">
        <v>15.3</v>
      </c>
      <c r="J543" s="17"/>
      <c r="K543" s="17">
        <v>4</v>
      </c>
      <c r="L543" s="17">
        <v>14</v>
      </c>
      <c r="M543" s="17">
        <v>2</v>
      </c>
      <c r="N543" s="17">
        <v>10</v>
      </c>
    </row>
    <row r="544" spans="1:14">
      <c r="A544" s="17" t="s">
        <v>1081</v>
      </c>
      <c r="B544" s="17" t="s">
        <v>1133</v>
      </c>
      <c r="C544" s="17" t="s">
        <v>1133</v>
      </c>
      <c r="D544" s="17" t="str">
        <f>VLOOKUP(A544,[1]Sheet17!A:E,5,FALSE)&amp;""</f>
        <v>PYRUVATE DECARBOXYLASE 1 (PDC1)</v>
      </c>
      <c r="E544" s="17" t="str">
        <f>VLOOKUP(A544,[1]Sheet17!A:C,3,FALSE)</f>
        <v>Thiamine pyrophosphate dependent pyruvate decarboxylase family protein;(source:Araport11)</v>
      </c>
      <c r="F544" s="17">
        <v>6.8</v>
      </c>
      <c r="G544" s="17">
        <v>7.9</v>
      </c>
      <c r="H544" s="17">
        <v>6.3</v>
      </c>
      <c r="I544" s="17">
        <v>4.9000000000000004</v>
      </c>
      <c r="J544" s="17"/>
      <c r="K544" s="17">
        <v>4</v>
      </c>
      <c r="L544" s="17">
        <v>6</v>
      </c>
      <c r="M544" s="17">
        <v>3</v>
      </c>
      <c r="N544" s="17">
        <v>4</v>
      </c>
    </row>
    <row r="545" spans="1:14">
      <c r="A545" s="17" t="s">
        <v>988</v>
      </c>
      <c r="B545" s="17" t="s">
        <v>1133</v>
      </c>
      <c r="C545" s="17" t="s">
        <v>1133</v>
      </c>
      <c r="D545" s="17" t="str">
        <f>VLOOKUP(A545,[1]Sheet17!A:E,5,FALSE)&amp;""</f>
        <v xml:space="preserve"> (XI-I)</v>
      </c>
      <c r="E545" s="17" t="str">
        <f>VLOOKUP(A545,[1]Sheet17!A:C,3,FALSE)</f>
        <v>member of Myosin-like proteins</v>
      </c>
      <c r="F545" s="17">
        <v>3.3</v>
      </c>
      <c r="G545" s="17">
        <v>25.6</v>
      </c>
      <c r="H545" s="17">
        <v>0.7</v>
      </c>
      <c r="I545" s="17">
        <v>8.3000000000000007</v>
      </c>
      <c r="J545" s="17"/>
      <c r="K545" s="17">
        <v>5</v>
      </c>
      <c r="L545" s="17">
        <v>58</v>
      </c>
      <c r="M545" s="17">
        <v>1</v>
      </c>
      <c r="N545" s="17">
        <v>20</v>
      </c>
    </row>
    <row r="546" spans="1:14">
      <c r="A546" s="17" t="s">
        <v>903</v>
      </c>
      <c r="B546" s="17" t="s">
        <v>1133</v>
      </c>
      <c r="C546" s="17" t="s">
        <v>1133</v>
      </c>
      <c r="D546" s="17" t="str">
        <f>VLOOKUP(A546,[1]Sheet17!A:E,5,FALSE)&amp;""</f>
        <v>DYNAMIN-RELATED PROTEIN 3A (DRP3A)</v>
      </c>
      <c r="E546" s="17" t="str">
        <f>VLOOKUP(A546,[1]Sheet17!A:C,3,FALSE)</f>
        <v>Encodes a protein with high sequence similarity to the dynamin superfamily.  Among those members ADL2 was most closely related to Dnm1p of yeast and likely a member of the Vps1p subfamily. Widely expressed in various tissues with highest expression in flower tissues. Localizes to the chloroplast, mitochondrion and peroxisome. Involved in peroxisome and mitochondria fission in combination with DRP3B.</v>
      </c>
      <c r="F546" s="17">
        <v>2.1</v>
      </c>
      <c r="G546" s="17">
        <v>22.5</v>
      </c>
      <c r="H546" s="17">
        <v>9.1</v>
      </c>
      <c r="I546" s="17">
        <v>14.5</v>
      </c>
      <c r="J546" s="17"/>
      <c r="K546" s="17">
        <v>2</v>
      </c>
      <c r="L546" s="17">
        <v>36</v>
      </c>
      <c r="M546" s="17">
        <v>7</v>
      </c>
      <c r="N546" s="17">
        <v>10</v>
      </c>
    </row>
    <row r="547" spans="1:14">
      <c r="A547" s="17" t="s">
        <v>738</v>
      </c>
      <c r="B547" s="17" t="s">
        <v>1133</v>
      </c>
      <c r="C547" s="17" t="s">
        <v>1133</v>
      </c>
      <c r="D547" s="17" t="str">
        <f>VLOOKUP(A547,[1]Sheet17!A:E,5,FALSE)&amp;""</f>
        <v>POLY(A) BINDING PROTEIN 2 (PAB2)</v>
      </c>
      <c r="E547" s="17" t="str">
        <f>VLOOKUP(A547,[1]Sheet17!A:C,3,FALSE)</f>
        <v>Putative poly-A binding protein. Member of a gene family .Expressed in stele and root meristem and post-fertilization ovules.Member of the class II family of PABP proteins. The mRNA is cell-to-cell mobile.</v>
      </c>
      <c r="F547" s="17">
        <v>29.3</v>
      </c>
      <c r="G547" s="17">
        <v>24.6</v>
      </c>
      <c r="H547" s="17">
        <v>12.9</v>
      </c>
      <c r="I547" s="17">
        <v>13.5</v>
      </c>
      <c r="J547" s="17"/>
      <c r="K547" s="17">
        <v>20</v>
      </c>
      <c r="L547" s="17">
        <v>27</v>
      </c>
      <c r="M547" s="17">
        <v>10</v>
      </c>
      <c r="N547" s="17">
        <v>9</v>
      </c>
    </row>
    <row r="548" spans="1:14">
      <c r="A548" s="17" t="s">
        <v>546</v>
      </c>
      <c r="B548" s="17" t="s">
        <v>1133</v>
      </c>
      <c r="C548" s="17" t="s">
        <v>1133</v>
      </c>
      <c r="D548" s="17" t="str">
        <f>VLOOKUP(A548,[1]Sheet17!A:E,5,FALSE)&amp;""</f>
        <v/>
      </c>
      <c r="E548" s="17" t="str">
        <f>VLOOKUP(A548,[1]Sheet17!A:C,3,FALSE)</f>
        <v>coatomer gamma-2 subunit, putative / gamma-2 coat protein, putative / gamma-2 COP;(source:Araport11)</v>
      </c>
      <c r="F548" s="17">
        <v>25.6</v>
      </c>
      <c r="G548" s="17">
        <v>49.3</v>
      </c>
      <c r="H548" s="17">
        <v>21.4</v>
      </c>
      <c r="I548" s="17">
        <v>38.6</v>
      </c>
      <c r="J548" s="17"/>
      <c r="K548" s="17">
        <v>17</v>
      </c>
      <c r="L548" s="17">
        <v>53</v>
      </c>
      <c r="M548" s="17">
        <v>16</v>
      </c>
      <c r="N548" s="17">
        <v>34</v>
      </c>
    </row>
    <row r="549" spans="1:14">
      <c r="A549" s="17" t="s">
        <v>636</v>
      </c>
      <c r="B549" s="17" t="s">
        <v>1133</v>
      </c>
      <c r="C549" s="17" t="s">
        <v>1133</v>
      </c>
      <c r="D549" s="17" t="str">
        <f>VLOOKUP(A549,[1]Sheet17!A:E,5,FALSE)&amp;""</f>
        <v>SMALL SUBUNIT RIBOSOMAL PROTEIN 16 (SSR16)</v>
      </c>
      <c r="E549" s="17" t="str">
        <f>VLOOKUP(A549,[1]Sheet17!A:C,3,FALSE)</f>
        <v>Encodes ribosomal protein S16, has embryo-defective lethal mutant phenotype</v>
      </c>
      <c r="F549" s="17">
        <v>25.7</v>
      </c>
      <c r="G549" s="17">
        <v>25.7</v>
      </c>
      <c r="H549" s="17">
        <v>25.7</v>
      </c>
      <c r="I549" s="17">
        <v>25.7</v>
      </c>
      <c r="J549" s="17"/>
      <c r="K549" s="17">
        <v>3</v>
      </c>
      <c r="L549" s="17">
        <v>5</v>
      </c>
      <c r="M549" s="17">
        <v>4</v>
      </c>
      <c r="N549" s="17">
        <v>3</v>
      </c>
    </row>
    <row r="550" spans="1:14">
      <c r="A550" s="17" t="s">
        <v>764</v>
      </c>
      <c r="B550" s="17" t="s">
        <v>1133</v>
      </c>
      <c r="C550" s="17" t="s">
        <v>1133</v>
      </c>
      <c r="D550" s="17" t="str">
        <f>VLOOKUP(A550,[1]Sheet17!A:E,5,FALSE)&amp;""</f>
        <v>SH3 DOMAIN-CONTAINING PROTEIN 2 (SH3P2)</v>
      </c>
      <c r="E550" s="17" t="str">
        <f>VLOOKUP(A550,[1]Sheet17!A:C,3,FALSE)</f>
        <v>SH3 domain-containing protein;(source:Araport11)</v>
      </c>
      <c r="F550" s="17">
        <v>21.5</v>
      </c>
      <c r="G550" s="17">
        <v>32.9</v>
      </c>
      <c r="H550" s="17">
        <v>11.7</v>
      </c>
      <c r="I550" s="17">
        <v>7</v>
      </c>
      <c r="J550" s="17"/>
      <c r="K550" s="17">
        <v>5</v>
      </c>
      <c r="L550" s="17">
        <v>15</v>
      </c>
      <c r="M550" s="17">
        <v>3</v>
      </c>
      <c r="N550" s="17">
        <v>2</v>
      </c>
    </row>
    <row r="551" spans="1:14">
      <c r="A551" s="17" t="s">
        <v>488</v>
      </c>
      <c r="B551" s="17" t="s">
        <v>1133</v>
      </c>
      <c r="C551" s="17" t="s">
        <v>1133</v>
      </c>
      <c r="D551" s="17" t="str">
        <f>VLOOKUP(A551,[1]Sheet17!A:E,5,FALSE)&amp;""</f>
        <v/>
      </c>
      <c r="E551" s="17" t="str">
        <f>VLOOKUP(A551,[1]Sheet17!A:C,3,FALSE)</f>
        <v>Ribosomal protein S3Ae;(source:Araport11)</v>
      </c>
      <c r="F551" s="17">
        <v>53.4</v>
      </c>
      <c r="G551" s="17">
        <v>47</v>
      </c>
      <c r="H551" s="17">
        <v>35.9</v>
      </c>
      <c r="I551" s="17">
        <v>22.1</v>
      </c>
      <c r="J551" s="17"/>
      <c r="K551" s="17">
        <v>16</v>
      </c>
      <c r="L551" s="17">
        <v>21</v>
      </c>
      <c r="M551" s="17">
        <v>11</v>
      </c>
      <c r="N551" s="17">
        <v>4</v>
      </c>
    </row>
    <row r="552" spans="1:14">
      <c r="A552" s="17" t="s">
        <v>748</v>
      </c>
      <c r="B552" s="17" t="s">
        <v>1133</v>
      </c>
      <c r="C552" s="17" t="s">
        <v>1133</v>
      </c>
      <c r="D552" s="17" t="str">
        <f>VLOOKUP(A552,[1]Sheet17!A:E,5,FALSE)&amp;""</f>
        <v>ROTAMASE CYCLOPHILIN 5 (ROC5)</v>
      </c>
      <c r="E552" s="17" t="str">
        <f>VLOOKUP(A552,[1]Sheet17!A:C,3,FALSE)</f>
        <v>belongs to cyclophilin family</v>
      </c>
      <c r="F552" s="17">
        <v>12.2</v>
      </c>
      <c r="G552" s="17">
        <v>37.200000000000003</v>
      </c>
      <c r="H552" s="17">
        <v>12.2</v>
      </c>
      <c r="I552" s="17">
        <v>15.1</v>
      </c>
      <c r="J552" s="17"/>
      <c r="K552" s="17">
        <v>3</v>
      </c>
      <c r="L552" s="17">
        <v>8</v>
      </c>
      <c r="M552" s="17">
        <v>3</v>
      </c>
      <c r="N552" s="17">
        <v>2</v>
      </c>
    </row>
    <row r="553" spans="1:14">
      <c r="A553" s="17" t="s">
        <v>628</v>
      </c>
      <c r="B553" s="17" t="s">
        <v>1133</v>
      </c>
      <c r="C553" s="17" t="s">
        <v>1133</v>
      </c>
      <c r="D553" s="17" t="str">
        <f>VLOOKUP(A553,[1]Sheet17!A:E,5,FALSE)&amp;""</f>
        <v>SUBTILISIN-LIKE SERINE PROTEASE 2 (SLP2)</v>
      </c>
      <c r="E553" s="17" t="str">
        <f>VLOOKUP(A553,[1]Sheet17!A:C,3,FALSE)</f>
        <v>Serine protease similar to subtilisin.</v>
      </c>
      <c r="F553" s="17">
        <v>27</v>
      </c>
      <c r="G553" s="17">
        <v>32.299999999999997</v>
      </c>
      <c r="H553" s="17">
        <v>19.600000000000001</v>
      </c>
      <c r="I553" s="17">
        <v>26.4</v>
      </c>
      <c r="J553" s="17"/>
      <c r="K553" s="17">
        <v>24</v>
      </c>
      <c r="L553" s="17">
        <v>47</v>
      </c>
      <c r="M553" s="17">
        <v>27</v>
      </c>
      <c r="N553" s="17">
        <v>35</v>
      </c>
    </row>
    <row r="554" spans="1:14">
      <c r="A554" s="17" t="s">
        <v>885</v>
      </c>
      <c r="B554" s="17" t="s">
        <v>1133</v>
      </c>
      <c r="C554" s="17" t="s">
        <v>1133</v>
      </c>
      <c r="D554" s="17" t="str">
        <f>VLOOKUP(A554,[1]Sheet17!A:E,5,FALSE)&amp;""</f>
        <v>HIGH CHLOROPHYLL FLUORESCENCE PHENOTYPE 244 (HCF244)</v>
      </c>
      <c r="E554" s="17" t="str">
        <f>VLOOKUP(A554,[1]Sheet17!A:C,3,FALSE)</f>
        <v>HCF244 is a member of the atypical short-chain dehydrogenase/reductase superfamily, a modified group, which has lost enzyme activity.HCF244 interacts with unknown partners in a 200-400 kD membrane associated complex.</v>
      </c>
      <c r="F554" s="17">
        <v>12.2</v>
      </c>
      <c r="G554" s="17">
        <v>17</v>
      </c>
      <c r="H554" s="17">
        <v>16.7</v>
      </c>
      <c r="I554" s="17">
        <v>7.1</v>
      </c>
      <c r="J554" s="17"/>
      <c r="K554" s="17">
        <v>4</v>
      </c>
      <c r="L554" s="17">
        <v>10</v>
      </c>
      <c r="M554" s="17">
        <v>5</v>
      </c>
      <c r="N554" s="17">
        <v>4</v>
      </c>
    </row>
    <row r="555" spans="1:14">
      <c r="A555" s="17" t="s">
        <v>1099</v>
      </c>
      <c r="B555" s="17" t="s">
        <v>1133</v>
      </c>
      <c r="C555" s="17" t="s">
        <v>1133</v>
      </c>
      <c r="D555" s="17" t="str">
        <f>VLOOKUP(A555,[1]Sheet17!A:E,5,FALSE)&amp;""</f>
        <v>SUPPRESSOR OF RPS4-RLD 1 (SRFR1)</v>
      </c>
      <c r="E555" s="17" t="str">
        <f>VLOOKUP(A555,[1]Sheet17!A:C,3,FALSE)</f>
        <v>Encodes a  tetratricopeptide repeat domain containing protein that shows sequence similarity to those of transcriptional repressors in other organisms. Involved in mediating effector-triggered immunity.</v>
      </c>
      <c r="F555" s="17">
        <v>2.5</v>
      </c>
      <c r="G555" s="17">
        <v>10.7</v>
      </c>
      <c r="H555" s="17">
        <v>1.4</v>
      </c>
      <c r="I555" s="17">
        <v>6.5</v>
      </c>
      <c r="J555" s="17"/>
      <c r="K555" s="17">
        <v>2</v>
      </c>
      <c r="L555" s="17">
        <v>14</v>
      </c>
      <c r="M555" s="17">
        <v>1</v>
      </c>
      <c r="N555" s="17">
        <v>7</v>
      </c>
    </row>
    <row r="556" spans="1:14">
      <c r="A556" s="17" t="s">
        <v>929</v>
      </c>
      <c r="B556" s="17" t="s">
        <v>1133</v>
      </c>
      <c r="C556" s="17" t="s">
        <v>1133</v>
      </c>
      <c r="D556" s="17" t="str">
        <f>VLOOKUP(A556,[1]Sheet17!A:E,5,FALSE)&amp;""</f>
        <v/>
      </c>
      <c r="E556" s="17" t="str">
        <f>VLOOKUP(A556,[1]Sheet17!A:C,3,FALSE)</f>
        <v>Ribonuclease III family protein;(source:Araport11)</v>
      </c>
      <c r="F556" s="17">
        <v>11.9</v>
      </c>
      <c r="G556" s="17">
        <v>24.4</v>
      </c>
      <c r="H556" s="17">
        <v>5.6</v>
      </c>
      <c r="I556" s="17">
        <v>2.8</v>
      </c>
      <c r="J556" s="17"/>
      <c r="K556" s="17">
        <v>5</v>
      </c>
      <c r="L556" s="17">
        <v>13</v>
      </c>
      <c r="M556" s="17">
        <v>3</v>
      </c>
      <c r="N556" s="17">
        <v>1</v>
      </c>
    </row>
    <row r="557" spans="1:14">
      <c r="A557" s="17" t="s">
        <v>553</v>
      </c>
      <c r="B557" s="17" t="s">
        <v>1133</v>
      </c>
      <c r="C557" s="17" t="s">
        <v>1133</v>
      </c>
      <c r="D557" s="17" t="str">
        <f>VLOOKUP(A557,[1]Sheet17!A:E,5,FALSE)&amp;""</f>
        <v>SERINE TRANSHYDROXYMETHYLTRANSFERASE 1 (SHM1)</v>
      </c>
      <c r="E557" s="17" t="str">
        <f>VLOOKUP(A557,[1]Sheet17!A:C,3,FALSE)</f>
        <v>Encodes a protein with mitochondrial serine hydroxymethyltransferase activity, which functions in the photorespiratory pathway, catalyzes the conversion of serine and tetrahydrofolate to glycine and 5,10-methylene tetrahydrofolate.  Involved in controlling cell damage caused by abiotic stress, such as high light and salt and the hypersensitive defense response of plants.</v>
      </c>
      <c r="F557" s="17">
        <v>34.200000000000003</v>
      </c>
      <c r="G557" s="17">
        <v>54.6</v>
      </c>
      <c r="H557" s="17">
        <v>18.399999999999999</v>
      </c>
      <c r="I557" s="17">
        <v>25</v>
      </c>
      <c r="J557" s="17"/>
      <c r="K557" s="17">
        <v>13</v>
      </c>
      <c r="L557" s="17">
        <v>42</v>
      </c>
      <c r="M557" s="17">
        <v>9</v>
      </c>
      <c r="N557" s="17">
        <v>13</v>
      </c>
    </row>
    <row r="558" spans="1:14">
      <c r="A558" s="17" t="s">
        <v>560</v>
      </c>
      <c r="B558" s="17" t="s">
        <v>1133</v>
      </c>
      <c r="C558" s="17" t="s">
        <v>1133</v>
      </c>
      <c r="D558" s="17" t="str">
        <f>VLOOKUP(A558,[1]Sheet17!A:E,5,FALSE)&amp;""</f>
        <v>V-ATPASE B SUBUNIT 2 (VAB2)</v>
      </c>
      <c r="E558" s="17" t="str">
        <f>VLOOKUP(A558,[1]Sheet17!A:C,3,FALSE)</f>
        <v>One of three genes encoding the vacuolar ATP synthase subunit B1.  The protein binds to and co-localizes with F-actin, bundles F-actin to form higher-order structure, and stabilizes actin filaments in vitro.</v>
      </c>
      <c r="F558" s="17">
        <v>30.2</v>
      </c>
      <c r="G558" s="17">
        <v>52.2</v>
      </c>
      <c r="H558" s="17">
        <v>4.7</v>
      </c>
      <c r="I558" s="17">
        <v>41.9</v>
      </c>
      <c r="J558" s="17"/>
      <c r="K558" s="17">
        <v>12</v>
      </c>
      <c r="L558" s="17">
        <v>32</v>
      </c>
      <c r="M558" s="17">
        <v>2</v>
      </c>
      <c r="N558" s="17">
        <v>16</v>
      </c>
    </row>
    <row r="559" spans="1:14">
      <c r="A559" s="17" t="s">
        <v>981</v>
      </c>
      <c r="B559" s="17" t="s">
        <v>1133</v>
      </c>
      <c r="C559" s="17" t="s">
        <v>1133</v>
      </c>
      <c r="D559" s="17" t="str">
        <f>VLOOKUP(A559,[1]Sheet17!A:E,5,FALSE)&amp;""</f>
        <v>METHYLTHIOADENOSINE NUCLEOSIDASE 1 (MTN1)</v>
      </c>
      <c r="E559" s="17" t="str">
        <f>VLOOKUP(A559,[1]Sheet17!A:C,3,FALSE)</f>
        <v>Encodes one of the 5'-methylthioadenosine nucleosidases (AT4G38800/MTN1; AT4G34840/MTN2). Double mutant, mtn1-1mtn2-1, retains approximately 14% of the MTN enzyme activity present in the wild type and displays a pleiotropic phenotype that includes altered vasculature and impaired fertility.</v>
      </c>
      <c r="F559" s="17">
        <v>11.6</v>
      </c>
      <c r="G559" s="17">
        <v>17.2</v>
      </c>
      <c r="H559" s="17">
        <v>4.9000000000000004</v>
      </c>
      <c r="I559" s="17">
        <v>4.9000000000000004</v>
      </c>
      <c r="J559" s="17"/>
      <c r="K559" s="17">
        <v>2</v>
      </c>
      <c r="L559" s="17">
        <v>4</v>
      </c>
      <c r="M559" s="17">
        <v>1</v>
      </c>
      <c r="N559" s="17">
        <v>1</v>
      </c>
    </row>
    <row r="560" spans="1:14">
      <c r="A560" s="17" t="s">
        <v>980</v>
      </c>
      <c r="B560" s="17" t="s">
        <v>1133</v>
      </c>
      <c r="C560" s="17" t="s">
        <v>1133</v>
      </c>
      <c r="D560" s="17" t="str">
        <f>VLOOKUP(A560,[1]Sheet17!A:E,5,FALSE)&amp;""</f>
        <v>VACUOLAR PROTON ATPASE A3 (VHA-A3)</v>
      </c>
      <c r="E560" s="17" t="str">
        <f>VLOOKUP(A560,[1]Sheet17!A:C,3,FALSE)</f>
        <v>Vacuolar proton ATPase subunit VHA-a isoform 3. Localized in the tonoplast. The mRNA is cell-to-cell mobile.</v>
      </c>
      <c r="F560" s="17">
        <v>1.2</v>
      </c>
      <c r="G560" s="17">
        <v>19.100000000000001</v>
      </c>
      <c r="H560" s="17">
        <v>2.4</v>
      </c>
      <c r="I560" s="17">
        <v>16.3</v>
      </c>
      <c r="J560" s="17"/>
      <c r="K560" s="17">
        <v>1</v>
      </c>
      <c r="L560" s="17">
        <v>27</v>
      </c>
      <c r="M560" s="17">
        <v>3</v>
      </c>
      <c r="N560" s="17">
        <v>14</v>
      </c>
    </row>
    <row r="561" spans="1:14">
      <c r="A561" s="17" t="s">
        <v>685</v>
      </c>
      <c r="B561" s="17" t="s">
        <v>1133</v>
      </c>
      <c r="C561" s="17" t="s">
        <v>1133</v>
      </c>
      <c r="D561" s="17" t="str">
        <f>VLOOKUP(A561,[1]Sheet17!A:E,5,FALSE)&amp;""</f>
        <v>CINNAMYL ALCOHOL DEHYDROGENASE 9 (CAD9)</v>
      </c>
      <c r="E561" s="17" t="str">
        <f>VLOOKUP(A561,[1]Sheet17!A:C,3,FALSE)</f>
        <v>cinnamyl alcohol dehydrogenase 9;(source:Araport11)</v>
      </c>
      <c r="F561" s="17">
        <v>29.2</v>
      </c>
      <c r="G561" s="17">
        <v>49.7</v>
      </c>
      <c r="H561" s="17">
        <v>8.9</v>
      </c>
      <c r="I561" s="17">
        <v>3.1</v>
      </c>
      <c r="J561" s="17"/>
      <c r="K561" s="17">
        <v>7</v>
      </c>
      <c r="L561" s="17">
        <v>15</v>
      </c>
      <c r="M561" s="17">
        <v>2</v>
      </c>
      <c r="N561" s="17">
        <v>1</v>
      </c>
    </row>
    <row r="562" spans="1:14">
      <c r="A562" s="17" t="s">
        <v>841</v>
      </c>
      <c r="B562" s="17" t="s">
        <v>1133</v>
      </c>
      <c r="C562" s="17" t="s">
        <v>1133</v>
      </c>
      <c r="D562" s="17" t="str">
        <f>VLOOKUP(A562,[1]Sheet17!A:E,5,FALSE)&amp;""</f>
        <v xml:space="preserve"> (DRG1-1)</v>
      </c>
      <c r="E562" s="17" t="str">
        <f>VLOOKUP(A562,[1]Sheet17!A:C,3,FALSE)</f>
        <v>Encodes a member of the DRG (developmentally regulated G-protein) family.  Has GTPase activity.</v>
      </c>
      <c r="F562" s="17">
        <v>11.1</v>
      </c>
      <c r="G562" s="17">
        <v>26.3</v>
      </c>
      <c r="H562" s="17">
        <v>14.9</v>
      </c>
      <c r="I562" s="17">
        <v>8.1</v>
      </c>
      <c r="J562" s="17"/>
      <c r="K562" s="17">
        <v>3</v>
      </c>
      <c r="L562" s="17">
        <v>7</v>
      </c>
      <c r="M562" s="17">
        <v>4</v>
      </c>
      <c r="N562" s="17">
        <v>2</v>
      </c>
    </row>
    <row r="563" spans="1:14">
      <c r="A563" s="17" t="s">
        <v>962</v>
      </c>
      <c r="B563" s="17" t="s">
        <v>1133</v>
      </c>
      <c r="C563" s="17" t="s">
        <v>1133</v>
      </c>
      <c r="D563" s="17" t="str">
        <f>VLOOKUP(A563,[1]Sheet17!A:E,5,FALSE)&amp;""</f>
        <v>DNA J PROTEIN A5 (DJA5)</v>
      </c>
      <c r="E563" s="17" t="str">
        <f>VLOOKUP(A563,[1]Sheet17!A:C,3,FALSE)</f>
        <v>Molecular chaperone Hsp40/DnaJ family protein;(source:Araport11)</v>
      </c>
      <c r="F563" s="17">
        <v>5.6</v>
      </c>
      <c r="G563" s="17">
        <v>23</v>
      </c>
      <c r="H563" s="17">
        <v>4.9000000000000004</v>
      </c>
      <c r="I563" s="17">
        <v>7.6</v>
      </c>
      <c r="J563" s="17"/>
      <c r="K563" s="17">
        <v>2</v>
      </c>
      <c r="L563" s="17">
        <v>8</v>
      </c>
      <c r="M563" s="17">
        <v>2</v>
      </c>
      <c r="N563" s="17">
        <v>2</v>
      </c>
    </row>
    <row r="564" spans="1:14">
      <c r="A564" s="17" t="s">
        <v>888</v>
      </c>
      <c r="B564" s="17" t="s">
        <v>1133</v>
      </c>
      <c r="C564" s="17" t="s">
        <v>1133</v>
      </c>
      <c r="D564" s="17" t="str">
        <f>VLOOKUP(A564,[1]Sheet17!A:E,5,FALSE)&amp;""</f>
        <v>3-DEOXY-D-ARABINO-HEPTULOSONATE 7-PHOSPHATE SYNTHASE 1 (DHS1)</v>
      </c>
      <c r="E564" s="17" t="str">
        <f>VLOOKUP(A564,[1]Sheet17!A:C,3,FALSE)</f>
        <v>Encodes a 2-deoxy-D-arabino-heptulosonate 7-phosphate (DAHP) synthase, which catalyzes the first committed step in aromatic amino acid biosynthesis. Gene expression is induced by wounding and pathogenic bacteria Pseudomonas syringae. The mRNA is cell-to-cell mobile.</v>
      </c>
      <c r="F564" s="17">
        <v>8.6</v>
      </c>
      <c r="G564" s="17">
        <v>25.3</v>
      </c>
      <c r="H564" s="17">
        <v>11.6</v>
      </c>
      <c r="I564" s="17">
        <v>6.9</v>
      </c>
      <c r="J564" s="17"/>
      <c r="K564" s="17">
        <v>4</v>
      </c>
      <c r="L564" s="17">
        <v>12</v>
      </c>
      <c r="M564" s="17">
        <v>5</v>
      </c>
      <c r="N564" s="17">
        <v>3</v>
      </c>
    </row>
    <row r="565" spans="1:14">
      <c r="A565" s="17" t="s">
        <v>714</v>
      </c>
      <c r="B565" s="17" t="s">
        <v>1133</v>
      </c>
      <c r="C565" s="17" t="s">
        <v>1133</v>
      </c>
      <c r="D565" s="17" t="str">
        <f>VLOOKUP(A565,[1]Sheet17!A:E,5,FALSE)&amp;""</f>
        <v>REDUCED SUGAR RESPONSE 4 (RSR4)</v>
      </c>
      <c r="E565" s="17" t="str">
        <f>VLOOKUP(A565,[1]Sheet17!A:C,3,FALSE)</f>
        <v>Encodes a protein predicted to function in tandem with PDX2 to form glutamine amidotransferase complex with involved in vitamin B6 biosynthesis.</v>
      </c>
      <c r="F565" s="17">
        <v>24</v>
      </c>
      <c r="G565" s="17">
        <v>30.1</v>
      </c>
      <c r="H565" s="17">
        <v>19.100000000000001</v>
      </c>
      <c r="I565" s="17">
        <v>12.6</v>
      </c>
      <c r="J565" s="17"/>
      <c r="K565" s="17">
        <v>9</v>
      </c>
      <c r="L565" s="17">
        <v>17</v>
      </c>
      <c r="M565" s="17">
        <v>8</v>
      </c>
      <c r="N565" s="17">
        <v>4</v>
      </c>
    </row>
    <row r="566" spans="1:14">
      <c r="A566" s="17" t="s">
        <v>395</v>
      </c>
      <c r="B566" s="17" t="s">
        <v>1133</v>
      </c>
      <c r="C566" s="17" t="s">
        <v>1133</v>
      </c>
      <c r="D566" s="17" t="str">
        <f>VLOOKUP(A566,[1]Sheet17!A:E,5,FALSE)&amp;""</f>
        <v>STATE TRANSITION 8 (STN8)</v>
      </c>
      <c r="E566" s="17" t="str">
        <f>VLOOKUP(A566,[1]Sheet17!A:C,3,FALSE)</f>
        <v>Chloroplast thylakoid protein kinase STN8 is specific in phosphorylation of N-terminal threonine residues in D1, D2  and CP43 proteins, and Thr-4 in PsbH  protein of photosystem II. Phosphorylation of Thr-4 in  the wild type required both light and prior  phosphorylation at Thr-2.</v>
      </c>
      <c r="F566" s="17">
        <v>3.8</v>
      </c>
      <c r="G566" s="17">
        <v>19</v>
      </c>
      <c r="H566" s="17">
        <v>2.2000000000000002</v>
      </c>
      <c r="I566" s="17">
        <v>6.9</v>
      </c>
      <c r="J566" s="17"/>
      <c r="K566" s="17">
        <v>2</v>
      </c>
      <c r="L566" s="17">
        <v>10</v>
      </c>
      <c r="M566" s="17">
        <v>1</v>
      </c>
      <c r="N566" s="17">
        <v>2</v>
      </c>
    </row>
    <row r="567" spans="1:14">
      <c r="A567" s="17" t="s">
        <v>642</v>
      </c>
      <c r="B567" s="17" t="s">
        <v>1133</v>
      </c>
      <c r="C567" s="17" t="s">
        <v>1133</v>
      </c>
      <c r="D567" s="17" t="str">
        <f>VLOOKUP(A567,[1]Sheet17!A:E,5,FALSE)&amp;""</f>
        <v/>
      </c>
      <c r="E567" s="17" t="str">
        <f>VLOOKUP(A567,[1]Sheet17!A:C,3,FALSE)</f>
        <v>Ribosomal protein L36e family protein;(source:Araport11)</v>
      </c>
      <c r="F567" s="17">
        <v>27.8</v>
      </c>
      <c r="G567" s="17">
        <v>27.8</v>
      </c>
      <c r="H567" s="17">
        <v>27.8</v>
      </c>
      <c r="I567" s="17">
        <v>18.5</v>
      </c>
      <c r="J567" s="17"/>
      <c r="K567" s="17">
        <v>6</v>
      </c>
      <c r="L567" s="17">
        <v>7</v>
      </c>
      <c r="M567" s="17">
        <v>6</v>
      </c>
      <c r="N567" s="17">
        <v>2</v>
      </c>
    </row>
    <row r="568" spans="1:14">
      <c r="A568" s="17" t="s">
        <v>454</v>
      </c>
      <c r="B568" s="17" t="s">
        <v>1133</v>
      </c>
      <c r="C568" s="17" t="s">
        <v>1133</v>
      </c>
      <c r="D568" s="17" t="str">
        <f>VLOOKUP(A568,[1]Sheet17!A:E,5,FALSE)&amp;""</f>
        <v xml:space="preserve"> (Hsp70-2)</v>
      </c>
      <c r="E568" s="17" t="str">
        <f>VLOOKUP(A568,[1]Sheet17!A:C,3,FALSE)</f>
        <v>Heat shock protein 70 (Hsp 70) family protein;(source:Araport11)</v>
      </c>
      <c r="F568" s="17">
        <v>38</v>
      </c>
      <c r="G568" s="17">
        <v>58.7</v>
      </c>
      <c r="H568" s="17">
        <v>37.700000000000003</v>
      </c>
      <c r="I568" s="17">
        <v>42</v>
      </c>
      <c r="J568" s="17"/>
      <c r="K568" s="17">
        <v>55</v>
      </c>
      <c r="L568" s="17">
        <v>142</v>
      </c>
      <c r="M568" s="17">
        <v>49</v>
      </c>
      <c r="N568" s="17">
        <v>107</v>
      </c>
    </row>
    <row r="569" spans="1:14">
      <c r="A569" s="17" t="s">
        <v>466</v>
      </c>
      <c r="B569" s="17" t="s">
        <v>1133</v>
      </c>
      <c r="C569" s="17" t="s">
        <v>1133</v>
      </c>
      <c r="D569" s="17" t="str">
        <f>VLOOKUP(A569,[1]Sheet17!A:E,5,FALSE)&amp;""</f>
        <v>RIBOSOMAL LARGE SUBUNIT 4 (RPL4)</v>
      </c>
      <c r="E569" s="17" t="str">
        <f>VLOOKUP(A569,[1]Sheet17!A:C,3,FALSE)</f>
        <v>Ribosomal protein L4/L1 family;(source:Araport11)</v>
      </c>
      <c r="F569" s="17">
        <v>49.5</v>
      </c>
      <c r="G569" s="17">
        <v>49.3</v>
      </c>
      <c r="H569" s="17">
        <v>46.1</v>
      </c>
      <c r="I569" s="17">
        <v>23.7</v>
      </c>
      <c r="J569" s="17"/>
      <c r="K569" s="17">
        <v>32</v>
      </c>
      <c r="L569" s="17">
        <v>47</v>
      </c>
      <c r="M569" s="17">
        <v>27</v>
      </c>
      <c r="N569" s="17">
        <v>11</v>
      </c>
    </row>
    <row r="570" spans="1:14">
      <c r="A570" s="17" t="s">
        <v>542</v>
      </c>
      <c r="B570" s="17" t="s">
        <v>1133</v>
      </c>
      <c r="C570" s="17" t="s">
        <v>1133</v>
      </c>
      <c r="D570" s="17" t="str">
        <f>VLOOKUP(A570,[1]Sheet17!A:E,5,FALSE)&amp;""</f>
        <v/>
      </c>
      <c r="E570" s="17" t="str">
        <f>VLOOKUP(A570,[1]Sheet17!A:C,3,FALSE)</f>
        <v>Ribosomal protein S12/S23 family protein;(source:Araport11)</v>
      </c>
      <c r="F570" s="17">
        <v>40.1</v>
      </c>
      <c r="G570" s="17">
        <v>40.1</v>
      </c>
      <c r="H570" s="17">
        <v>40.1</v>
      </c>
      <c r="I570" s="17">
        <v>15.5</v>
      </c>
      <c r="J570" s="17"/>
      <c r="K570" s="17">
        <v>4</v>
      </c>
      <c r="L570" s="17">
        <v>6</v>
      </c>
      <c r="M570" s="17">
        <v>4</v>
      </c>
      <c r="N570" s="17">
        <v>3</v>
      </c>
    </row>
    <row r="571" spans="1:14">
      <c r="A571" s="17" t="s">
        <v>999</v>
      </c>
      <c r="B571" s="17" t="s">
        <v>1133</v>
      </c>
      <c r="C571" s="17" t="s">
        <v>1133</v>
      </c>
      <c r="D571" s="17" t="str">
        <f>VLOOKUP(A571,[1]Sheet17!A:E,5,FALSE)&amp;""</f>
        <v>ETHYLENE INSENSITIVE 2 (EIN2)</v>
      </c>
      <c r="E571" s="17" t="str">
        <f>VLOOKUP(A571,[1]Sheet17!A:C,3,FALSE)</f>
        <v>Involved in ethylene signal transduction. Acts downstream of CTR1. Positively regulates ORE1 and negatively regulates mir164A,B,C to regulate leaf senescence. A maternally expressed imprinted gene. Mutations in ein2 block ethylene stimulation of flavonol synthesis. The mRNA is cell-to-cell mobile.</v>
      </c>
      <c r="F571" s="17">
        <v>9.6999999999999993</v>
      </c>
      <c r="G571" s="17">
        <v>13.1</v>
      </c>
      <c r="H571" s="17">
        <v>8.6</v>
      </c>
      <c r="I571" s="17">
        <v>4.5999999999999996</v>
      </c>
      <c r="J571" s="17"/>
      <c r="K571" s="17">
        <v>15</v>
      </c>
      <c r="L571" s="17">
        <v>34</v>
      </c>
      <c r="M571" s="17">
        <v>9</v>
      </c>
      <c r="N571" s="17">
        <v>8</v>
      </c>
    </row>
    <row r="572" spans="1:14">
      <c r="A572" s="17" t="s">
        <v>1107</v>
      </c>
      <c r="B572" s="17" t="s">
        <v>1133</v>
      </c>
      <c r="C572" s="17" t="s">
        <v>1133</v>
      </c>
      <c r="D572" s="17" t="str">
        <f>VLOOKUP(A572,[1]Sheet17!A:E,5,FALSE)&amp;""</f>
        <v>CELL DIVISION CYCLE 48C (ATCDC48C)</v>
      </c>
      <c r="E572" s="17" t="str">
        <f>VLOOKUP(A572,[1]Sheet17!A:C,3,FALSE)</f>
        <v>ATPase, AAA-type, CDC48 protein;(source:Araport11)</v>
      </c>
      <c r="F572" s="17">
        <v>1.2</v>
      </c>
      <c r="G572" s="17">
        <v>1.2</v>
      </c>
      <c r="H572" s="17">
        <v>8.6</v>
      </c>
      <c r="I572" s="17">
        <v>7.4</v>
      </c>
      <c r="J572" s="17"/>
      <c r="K572" s="17">
        <v>1</v>
      </c>
      <c r="L572" s="17">
        <v>1</v>
      </c>
      <c r="M572" s="17">
        <v>7</v>
      </c>
      <c r="N572" s="17">
        <v>5</v>
      </c>
    </row>
    <row r="573" spans="1:14">
      <c r="A573" s="17" t="s">
        <v>1101</v>
      </c>
      <c r="B573" s="17" t="s">
        <v>1133</v>
      </c>
      <c r="C573" s="17" t="s">
        <v>1133</v>
      </c>
      <c r="D573" s="17" t="str">
        <f>VLOOKUP(A573,[1]Sheet17!A:E,5,FALSE)&amp;""</f>
        <v/>
      </c>
      <c r="E573" s="17" t="str">
        <f>VLOOKUP(A573,[1]Sheet17!A:C,3,FALSE)</f>
        <v>phosphoadenosine phosphosulfate (PAPS) reductase family protein;(source:Araport11)</v>
      </c>
      <c r="F573" s="17">
        <v>2.4</v>
      </c>
      <c r="G573" s="17">
        <v>6.8</v>
      </c>
      <c r="H573" s="17">
        <v>2.4</v>
      </c>
      <c r="I573" s="17">
        <v>9.3000000000000007</v>
      </c>
      <c r="J573" s="17"/>
      <c r="K573" s="17">
        <v>1</v>
      </c>
      <c r="L573" s="17">
        <v>5</v>
      </c>
      <c r="M573" s="17">
        <v>1</v>
      </c>
      <c r="N573" s="17">
        <v>4</v>
      </c>
    </row>
    <row r="574" spans="1:14">
      <c r="A574" s="17" t="s">
        <v>755</v>
      </c>
      <c r="B574" s="17" t="s">
        <v>1133</v>
      </c>
      <c r="C574" s="17" t="s">
        <v>1133</v>
      </c>
      <c r="D574" s="17" t="str">
        <f>VLOOKUP(A574,[1]Sheet17!A:E,5,FALSE)&amp;""</f>
        <v/>
      </c>
      <c r="E574" s="17" t="str">
        <f>VLOOKUP(A574,[1]Sheet17!A:C,3,FALSE)</f>
        <v>Nucleic acid-binding, OB-fold-like protein;(source:Araport11)</v>
      </c>
      <c r="F574" s="17">
        <v>18.8</v>
      </c>
      <c r="G574" s="17">
        <v>18.8</v>
      </c>
      <c r="H574" s="17">
        <v>18.8</v>
      </c>
      <c r="I574" s="17">
        <v>18.8</v>
      </c>
      <c r="J574" s="17"/>
      <c r="K574" s="17">
        <v>1</v>
      </c>
      <c r="L574" s="17">
        <v>3</v>
      </c>
      <c r="M574" s="17">
        <v>1</v>
      </c>
      <c r="N574" s="17">
        <v>1</v>
      </c>
    </row>
    <row r="575" spans="1:14">
      <c r="A575" s="17" t="s">
        <v>815</v>
      </c>
      <c r="B575" s="17" t="s">
        <v>1133</v>
      </c>
      <c r="C575" s="17" t="s">
        <v>1133</v>
      </c>
      <c r="D575" s="17" t="str">
        <f>VLOOKUP(A575,[1]Sheet17!A:E,5,FALSE)&amp;""</f>
        <v>GLUTAMATE SYNTHASE 1 (GLU1)</v>
      </c>
      <c r="E575" s="17" t="str">
        <f>VLOOKUP(A575,[1]Sheet17!A:C,3,FALSE)</f>
        <v>Encodes a gene whose sequence is similar to ferredoxin dependent glutamate synthase (Fd-GOGAT). Expression in leaves is induced by light and sucrose. Proposed to be involved in photorespiration and nitrogen assimilation. The mRNA is cell-to-cell mobile.</v>
      </c>
      <c r="F575" s="17">
        <v>4.7</v>
      </c>
      <c r="G575" s="17">
        <v>31.6</v>
      </c>
      <c r="H575" s="17">
        <v>6.5</v>
      </c>
      <c r="I575" s="17">
        <v>22</v>
      </c>
      <c r="J575" s="17"/>
      <c r="K575" s="17">
        <v>13</v>
      </c>
      <c r="L575" s="17">
        <v>86</v>
      </c>
      <c r="M575" s="17">
        <v>10</v>
      </c>
      <c r="N575" s="17">
        <v>53</v>
      </c>
    </row>
    <row r="576" spans="1:14">
      <c r="A576" s="17" t="s">
        <v>750</v>
      </c>
      <c r="B576" s="17" t="s">
        <v>1133</v>
      </c>
      <c r="C576" s="17" t="s">
        <v>1133</v>
      </c>
      <c r="D576" s="17" t="str">
        <f>VLOOKUP(A576,[1]Sheet17!A:E,5,FALSE)&amp;""</f>
        <v>ACT DOMAIN REPEATS 12 (ACR12)</v>
      </c>
      <c r="E576" s="17" t="str">
        <f>VLOOKUP(A576,[1]Sheet17!A:C,3,FALSE)</f>
        <v>Encodes a ACT domain-containing protein.  The ACT domain, named after bacterial aspartate kinase, chorismate mutase and TyrA (prephenate dehydrogenase), is a regulatory domain that serves as an amino acid-binding site in feedback-regulated amino acid metabolic enzymes.</v>
      </c>
      <c r="F576" s="17">
        <v>20.3</v>
      </c>
      <c r="G576" s="17">
        <v>34.9</v>
      </c>
      <c r="H576" s="17">
        <v>15.6</v>
      </c>
      <c r="I576" s="17">
        <v>5.3</v>
      </c>
      <c r="J576" s="17"/>
      <c r="K576" s="17">
        <v>7</v>
      </c>
      <c r="L576" s="17">
        <v>10</v>
      </c>
      <c r="M576" s="17">
        <v>5</v>
      </c>
      <c r="N576" s="17">
        <v>1</v>
      </c>
    </row>
    <row r="577" spans="1:14">
      <c r="A577" s="17" t="s">
        <v>602</v>
      </c>
      <c r="B577" s="17" t="s">
        <v>1133</v>
      </c>
      <c r="C577" s="17" t="s">
        <v>1133</v>
      </c>
      <c r="D577" s="17" t="str">
        <f>VLOOKUP(A577,[1]Sheet17!A:E,5,FALSE)&amp;""</f>
        <v/>
      </c>
      <c r="E577" s="17" t="str">
        <f>VLOOKUP(A577,[1]Sheet17!A:C,3,FALSE)</f>
        <v>Ribosomal S17 family protein;(source:Araport11)</v>
      </c>
      <c r="F577" s="17">
        <v>29.8</v>
      </c>
      <c r="G577" s="17">
        <v>42.6</v>
      </c>
      <c r="H577" s="17">
        <v>24.1</v>
      </c>
      <c r="I577" s="17">
        <v>15.6</v>
      </c>
      <c r="J577" s="17"/>
      <c r="K577" s="17">
        <v>9</v>
      </c>
      <c r="L577" s="17">
        <v>11</v>
      </c>
      <c r="M577" s="17">
        <v>6</v>
      </c>
      <c r="N577" s="17">
        <v>3</v>
      </c>
    </row>
    <row r="578" spans="1:14">
      <c r="A578" s="17" t="s">
        <v>921</v>
      </c>
      <c r="B578" s="17" t="s">
        <v>1133</v>
      </c>
      <c r="C578" s="17" t="s">
        <v>1133</v>
      </c>
      <c r="D578" s="17" t="str">
        <f>VLOOKUP(A578,[1]Sheet17!A:E,5,FALSE)&amp;""</f>
        <v/>
      </c>
      <c r="E578" s="17" t="str">
        <f>VLOOKUP(A578,[1]Sheet17!A:C,3,FALSE)</f>
        <v>clathrin adaptor complexes medium subunit family protein;(source:Araport11)</v>
      </c>
      <c r="F578" s="17">
        <v>6.8</v>
      </c>
      <c r="G578" s="17">
        <v>24.3</v>
      </c>
      <c r="H578" s="17">
        <v>3.6</v>
      </c>
      <c r="I578" s="17">
        <v>11</v>
      </c>
      <c r="J578" s="17"/>
      <c r="K578" s="17">
        <v>2</v>
      </c>
      <c r="L578" s="17">
        <v>17</v>
      </c>
      <c r="M578" s="17">
        <v>1</v>
      </c>
      <c r="N578" s="17">
        <v>4</v>
      </c>
    </row>
    <row r="579" spans="1:14">
      <c r="A579" s="17" t="s">
        <v>789</v>
      </c>
      <c r="B579" s="17" t="s">
        <v>1133</v>
      </c>
      <c r="C579" s="17" t="s">
        <v>1133</v>
      </c>
      <c r="D579" s="17" t="str">
        <f>VLOOKUP(A579,[1]Sheet17!A:E,5,FALSE)&amp;""</f>
        <v xml:space="preserve"> (MUG13.4)</v>
      </c>
      <c r="E579" s="17" t="str">
        <f>VLOOKUP(A579,[1]Sheet17!A:C,3,FALSE)</f>
        <v>R3H RNA binding protein that interacts with AGO2 and miRNA.</v>
      </c>
      <c r="F579" s="17">
        <v>17</v>
      </c>
      <c r="G579" s="17">
        <v>27.8</v>
      </c>
      <c r="H579" s="17">
        <v>12</v>
      </c>
      <c r="I579" s="17">
        <v>12.7</v>
      </c>
      <c r="J579" s="17"/>
      <c r="K579" s="17">
        <v>3</v>
      </c>
      <c r="L579" s="17">
        <v>8</v>
      </c>
      <c r="M579" s="17">
        <v>2</v>
      </c>
      <c r="N579" s="17">
        <v>2</v>
      </c>
    </row>
    <row r="580" spans="1:14">
      <c r="A580" s="17" t="s">
        <v>987</v>
      </c>
      <c r="B580" s="17" t="s">
        <v>1133</v>
      </c>
      <c r="C580" s="17" t="s">
        <v>1133</v>
      </c>
      <c r="D580" s="17" t="str">
        <f>VLOOKUP(A580,[1]Sheet17!A:E,5,FALSE)&amp;""</f>
        <v>CONSTITUTIVE EXPRESSION OF VSP 1 (CEV1)</v>
      </c>
      <c r="E580" s="17" t="str">
        <f>VLOOKUP(A580,[1]Sheet17!A:C,3,FALSE)</f>
        <v>Encodes a cellulose synthase isomer. CESA3 mutants have cellulose defect in the primary cell wall. Multiple lines of evidence suggest that CESA3, along with CESA1 and CESA6 are present in the same plasma membrane complex for cellulose biosynthesis.  As inferred from the null role of secondary wall-type CesAs, included in a set of five primary wall-type CesAs that may support trichome cell wall thickening. The xylem cells in primary root have reduced cell expansion and higher than normal lignification.</v>
      </c>
      <c r="F580" s="17">
        <v>4.5</v>
      </c>
      <c r="G580" s="17">
        <v>19</v>
      </c>
      <c r="H580" s="17">
        <v>4.0999999999999996</v>
      </c>
      <c r="I580" s="17">
        <v>10.4</v>
      </c>
      <c r="J580" s="17"/>
      <c r="K580" s="17">
        <v>4</v>
      </c>
      <c r="L580" s="17">
        <v>16</v>
      </c>
      <c r="M580" s="17">
        <v>4</v>
      </c>
      <c r="N580" s="17">
        <v>7</v>
      </c>
    </row>
    <row r="581" spans="1:14">
      <c r="A581" s="17" t="s">
        <v>1110</v>
      </c>
      <c r="B581" s="17" t="s">
        <v>1133</v>
      </c>
      <c r="C581" s="17" t="s">
        <v>1133</v>
      </c>
      <c r="D581" s="17" t="str">
        <f>VLOOKUP(A581,[1]Sheet17!A:E,5,FALSE)&amp;""</f>
        <v>NEURAL PRECURSOR CELL EXPRESSED, DEVELOPMENTALLY DOWN-REGULATED GENE 1 (NEDD1)</v>
      </c>
      <c r="E581" s="17" t="str">
        <f>VLOOKUP(A581,[1]Sheet17!A:C,3,FALSE)</f>
        <v>a WD40 repeat protein related to the animal NEDD1/GCP-WD protein, which interacts with the g-tubulin complex. Plays a critical role in MT organization during mitosis</v>
      </c>
      <c r="F581" s="17">
        <v>5.2</v>
      </c>
      <c r="G581" s="17">
        <v>8.4</v>
      </c>
      <c r="H581" s="17">
        <v>1.4</v>
      </c>
      <c r="I581" s="17">
        <v>1.5</v>
      </c>
      <c r="J581" s="17"/>
      <c r="K581" s="17">
        <v>3</v>
      </c>
      <c r="L581" s="17">
        <v>9</v>
      </c>
      <c r="M581" s="17">
        <v>1</v>
      </c>
      <c r="N581" s="17">
        <v>1</v>
      </c>
    </row>
    <row r="582" spans="1:14">
      <c r="A582" s="17" t="s">
        <v>672</v>
      </c>
      <c r="B582" s="17" t="s">
        <v>1133</v>
      </c>
      <c r="C582" s="17" t="s">
        <v>1133</v>
      </c>
      <c r="D582" s="17" t="str">
        <f>VLOOKUP(A582,[1]Sheet17!A:E,5,FALSE)&amp;""</f>
        <v>UBIQUITIN-SPECIFIC PROTEASE 12 (UBP12)</v>
      </c>
      <c r="E582" s="17" t="str">
        <f>VLOOKUP(A582,[1]Sheet17!A:C,3,FALSE)</f>
        <v>Encodes a ubiquitin-specific protease.</v>
      </c>
      <c r="F582" s="17">
        <v>12.7</v>
      </c>
      <c r="G582" s="17">
        <v>38.299999999999997</v>
      </c>
      <c r="H582" s="17">
        <v>14.5</v>
      </c>
      <c r="I582" s="17">
        <v>29.1</v>
      </c>
      <c r="J582" s="17"/>
      <c r="K582" s="17">
        <v>14</v>
      </c>
      <c r="L582" s="17">
        <v>48</v>
      </c>
      <c r="M582" s="17">
        <v>17</v>
      </c>
      <c r="N582" s="17">
        <v>39</v>
      </c>
    </row>
    <row r="583" spans="1:14">
      <c r="A583" s="17" t="s">
        <v>868</v>
      </c>
      <c r="B583" s="17" t="s">
        <v>1133</v>
      </c>
      <c r="C583" s="17" t="s">
        <v>1133</v>
      </c>
      <c r="D583" s="17" t="str">
        <f>VLOOKUP(A583,[1]Sheet17!A:E,5,FALSE)&amp;""</f>
        <v>SPINDLE POLE BODY COMPONENT 98 (SPC98)</v>
      </c>
      <c r="E583" s="17" t="str">
        <f>VLOOKUP(A583,[1]Sheet17!A:C,3,FALSE)</f>
        <v>Encodes protein similar to yeast SCP98. Yeast SCP98 is essential for the microtubule nucleation activity of the gamma-tubulin ring complexes. Enriched at the post-cytokinetic cell edges in leaves and roots. The mRNA is cell-to-cell mobile.</v>
      </c>
      <c r="F583" s="17">
        <v>8.4</v>
      </c>
      <c r="G583" s="17">
        <v>27.7</v>
      </c>
      <c r="H583" s="17">
        <v>4.3</v>
      </c>
      <c r="I583" s="17">
        <v>15.6</v>
      </c>
      <c r="J583" s="17"/>
      <c r="K583" s="17">
        <v>6</v>
      </c>
      <c r="L583" s="17">
        <v>21</v>
      </c>
      <c r="M583" s="17">
        <v>3</v>
      </c>
      <c r="N583" s="17">
        <v>12</v>
      </c>
    </row>
    <row r="584" spans="1:14">
      <c r="A584" s="17" t="s">
        <v>966</v>
      </c>
      <c r="B584" s="17" t="s">
        <v>1133</v>
      </c>
      <c r="C584" s="17" t="s">
        <v>1133</v>
      </c>
      <c r="D584" s="17" t="str">
        <f>VLOOKUP(A584,[1]Sheet17!A:E,5,FALSE)&amp;""</f>
        <v/>
      </c>
      <c r="E584" s="17" t="str">
        <f>VLOOKUP(A584,[1]Sheet17!A:C,3,FALSE)</f>
        <v>Eukaryotic aspartyl protease family protein;(source:Araport11)</v>
      </c>
      <c r="F584" s="17">
        <v>3.7</v>
      </c>
      <c r="G584" s="17">
        <v>19.8</v>
      </c>
      <c r="H584" s="17">
        <v>8.4</v>
      </c>
      <c r="I584" s="17">
        <v>9</v>
      </c>
      <c r="J584" s="17"/>
      <c r="K584" s="17">
        <v>3</v>
      </c>
      <c r="L584" s="17">
        <v>10</v>
      </c>
      <c r="M584" s="17">
        <v>5</v>
      </c>
      <c r="N584" s="17">
        <v>2</v>
      </c>
    </row>
    <row r="585" spans="1:14">
      <c r="A585" s="17" t="s">
        <v>834</v>
      </c>
      <c r="B585" s="17" t="s">
        <v>1133</v>
      </c>
      <c r="C585" s="17" t="s">
        <v>1133</v>
      </c>
      <c r="D585" s="17" t="str">
        <f>VLOOKUP(A585,[1]Sheet17!A:E,5,FALSE)&amp;""</f>
        <v>TUDOR-SN PROTEIN 1 (TUDOR1)</v>
      </c>
      <c r="E585" s="17" t="str">
        <f>VLOOKUP(A585,[1]Sheet17!A:C,3,FALSE)</f>
        <v>RNA binding protein with nuclease activity essential for stress response. Involved in mechanisms acting  on mRNAs entering the secretory pathway. Functionally redundant with TSN2.</v>
      </c>
      <c r="F585" s="17">
        <v>7.7</v>
      </c>
      <c r="G585" s="17">
        <v>28.7</v>
      </c>
      <c r="H585" s="17">
        <v>5.8</v>
      </c>
      <c r="I585" s="17">
        <v>19.100000000000001</v>
      </c>
      <c r="J585" s="17"/>
      <c r="K585" s="17">
        <v>7</v>
      </c>
      <c r="L585" s="17">
        <v>30</v>
      </c>
      <c r="M585" s="17">
        <v>5</v>
      </c>
      <c r="N585" s="17">
        <v>16</v>
      </c>
    </row>
    <row r="586" spans="1:14">
      <c r="A586" s="17" t="s">
        <v>1003</v>
      </c>
      <c r="B586" s="17" t="s">
        <v>1133</v>
      </c>
      <c r="C586" s="17" t="s">
        <v>1133</v>
      </c>
      <c r="D586" s="17" t="str">
        <f>VLOOKUP(A586,[1]Sheet17!A:E,5,FALSE)&amp;""</f>
        <v/>
      </c>
      <c r="E586" s="17" t="str">
        <f>VLOOKUP(A586,[1]Sheet17!A:C,3,FALSE)</f>
        <v>transmembrane protein;(source:Araport11)</v>
      </c>
      <c r="F586" s="17">
        <v>6.6</v>
      </c>
      <c r="G586" s="17">
        <v>19</v>
      </c>
      <c r="H586" s="17">
        <v>2.9</v>
      </c>
      <c r="I586" s="17">
        <v>7.3</v>
      </c>
      <c r="J586" s="17"/>
      <c r="K586" s="17">
        <v>5</v>
      </c>
      <c r="L586" s="17">
        <v>15</v>
      </c>
      <c r="M586" s="17">
        <v>2</v>
      </c>
      <c r="N586" s="17">
        <v>6</v>
      </c>
    </row>
    <row r="587" spans="1:14">
      <c r="A587" s="17" t="s">
        <v>961</v>
      </c>
      <c r="B587" s="17" t="s">
        <v>1133</v>
      </c>
      <c r="C587" s="17" t="s">
        <v>1133</v>
      </c>
      <c r="D587" s="17" t="str">
        <f>VLOOKUP(A587,[1]Sheet17!A:E,5,FALSE)&amp;""</f>
        <v xml:space="preserve"> (WDR26)</v>
      </c>
      <c r="E587" s="17" t="str">
        <f>VLOOKUP(A587,[1]Sheet17!A:C,3,FALSE)</f>
        <v>WRDR26 is a WD-40 repeat containing protein initially identified as an interacting partner RanBPM. Its expression is induced by abiotic stress as well as various plant growth regulators including IAA, ABA and ethylene. Role as a novel modulator of redox homeostatis, responding to developmental and stress signals to regulate leaf senescence.</v>
      </c>
      <c r="F587" s="17">
        <v>11.4</v>
      </c>
      <c r="G587" s="17">
        <v>14.8</v>
      </c>
      <c r="H587" s="17">
        <v>9.5</v>
      </c>
      <c r="I587" s="17">
        <v>5.4</v>
      </c>
      <c r="J587" s="17"/>
      <c r="K587" s="17">
        <v>6</v>
      </c>
      <c r="L587" s="17">
        <v>7</v>
      </c>
      <c r="M587" s="17">
        <v>5</v>
      </c>
      <c r="N587" s="17">
        <v>3</v>
      </c>
    </row>
    <row r="588" spans="1:14">
      <c r="A588" s="17" t="s">
        <v>397</v>
      </c>
      <c r="B588" s="17" t="s">
        <v>1133</v>
      </c>
      <c r="C588" s="17" t="s">
        <v>1133</v>
      </c>
      <c r="D588" s="17" t="str">
        <f>VLOOKUP(A588,[1]Sheet17!A:E,5,FALSE)&amp;""</f>
        <v>SNF1-RELATED PROTEIN KINASE 2.1 (SNRK2.1)</v>
      </c>
      <c r="E588" s="17" t="str">
        <f>VLOOKUP(A588,[1]Sheet17!A:C,3,FALSE)</f>
        <v>Encodes a member of SNF1-related protein kinases (SnRK2) whose activity is activated by ionic (salt) and non-ionic (mannitol) osmotic stress. Similar to the calcium/calmodulin-dependent protein kinase subfamily and the SNF1 kinase subfamily.</v>
      </c>
      <c r="F588" s="17">
        <v>29.8</v>
      </c>
      <c r="G588" s="17">
        <v>35.700000000000003</v>
      </c>
      <c r="H588" s="17">
        <v>77.599999999999994</v>
      </c>
      <c r="I588" s="17">
        <v>69.099999999999994</v>
      </c>
      <c r="J588" s="17"/>
      <c r="K588" s="17">
        <v>106</v>
      </c>
      <c r="L588" s="17">
        <v>112</v>
      </c>
      <c r="M588" s="17">
        <v>531</v>
      </c>
      <c r="N588" s="17">
        <v>439</v>
      </c>
    </row>
    <row r="589" spans="1:14">
      <c r="A589" s="17" t="s">
        <v>578</v>
      </c>
      <c r="B589" s="17" t="s">
        <v>1133</v>
      </c>
      <c r="C589" s="17" t="s">
        <v>1133</v>
      </c>
      <c r="D589" s="17" t="str">
        <f>VLOOKUP(A589,[1]Sheet17!A:E,5,FALSE)&amp;""</f>
        <v/>
      </c>
      <c r="E589" s="17" t="str">
        <f>VLOOKUP(A589,[1]Sheet17!A:C,3,FALSE)</f>
        <v>Encodes the mitochondrial ATP synthase beta-subunit.  This subunit is encoded by a multigene family of three members (At5g08670, At5g08680, At5g08690) that shared 98% sequence identity at the amino acid level. The mRNA is cell-to-cell mobile.</v>
      </c>
      <c r="F589" s="17">
        <v>26.4</v>
      </c>
      <c r="G589" s="17">
        <v>39.4</v>
      </c>
      <c r="H589" s="17">
        <v>27.9</v>
      </c>
      <c r="I589" s="17">
        <v>29.9</v>
      </c>
      <c r="J589" s="17"/>
      <c r="K589" s="17">
        <v>12</v>
      </c>
      <c r="L589" s="17">
        <v>18</v>
      </c>
      <c r="M589" s="17">
        <v>11</v>
      </c>
      <c r="N589" s="17">
        <v>22</v>
      </c>
    </row>
    <row r="590" spans="1:14">
      <c r="A590" s="17" t="s">
        <v>686</v>
      </c>
      <c r="B590" s="17" t="s">
        <v>1133</v>
      </c>
      <c r="C590" s="17" t="s">
        <v>1133</v>
      </c>
      <c r="D590" s="17" t="str">
        <f>VLOOKUP(A590,[1]Sheet17!A:E,5,FALSE)&amp;""</f>
        <v>PEROXISOMAL NAD-MALATE DEHYDROGENASE 2 (PMDH2)</v>
      </c>
      <c r="E590" s="17" t="str">
        <f>VLOOKUP(A590,[1]Sheet17!A:C,3,FALSE)</f>
        <v>encodes a microbody NAD-dependent malate dehydrogenase  encodes an peroxisomal NAD-malate dehydrogenase that is involved in fatty acid beta-oxidation through providing NAD to the process of converting fatty acyl CoA to acetyl CoA.</v>
      </c>
      <c r="F590" s="17">
        <v>23.7</v>
      </c>
      <c r="G590" s="17">
        <v>30.3</v>
      </c>
      <c r="H590" s="17">
        <v>18.899999999999999</v>
      </c>
      <c r="I590" s="17">
        <v>18</v>
      </c>
      <c r="J590" s="17"/>
      <c r="K590" s="17">
        <v>7</v>
      </c>
      <c r="L590" s="17">
        <v>13</v>
      </c>
      <c r="M590" s="17">
        <v>6</v>
      </c>
      <c r="N590" s="17">
        <v>5</v>
      </c>
    </row>
    <row r="591" spans="1:14">
      <c r="A591" s="17" t="s">
        <v>1037</v>
      </c>
      <c r="B591" s="17" t="s">
        <v>1133</v>
      </c>
      <c r="C591" s="17" t="s">
        <v>1133</v>
      </c>
      <c r="D591" s="17" t="str">
        <f>VLOOKUP(A591,[1]Sheet17!A:E,5,FALSE)&amp;""</f>
        <v>CELLULOSE SYNTHASE 5 (CESA5)</v>
      </c>
      <c r="E591" s="17" t="str">
        <f>VLOOKUP(A591,[1]Sheet17!A:C,3,FALSE)</f>
        <v>Encodes a cellulose synthase CESA5 that produces seed mucilage cellulose.Mutants are defective in seed coat mucilage.Involved in the regulation of mucilage composition and/or mucilage synthesis.</v>
      </c>
      <c r="F591" s="17">
        <v>8</v>
      </c>
      <c r="G591" s="17">
        <v>14.6</v>
      </c>
      <c r="H591" s="17">
        <v>2.7</v>
      </c>
      <c r="I591" s="17">
        <v>6.5</v>
      </c>
      <c r="J591" s="17"/>
      <c r="K591" s="17">
        <v>7</v>
      </c>
      <c r="L591" s="17">
        <v>16</v>
      </c>
      <c r="M591" s="17">
        <v>3</v>
      </c>
      <c r="N591" s="17">
        <v>6</v>
      </c>
    </row>
    <row r="592" spans="1:14">
      <c r="A592" s="17" t="s">
        <v>502</v>
      </c>
      <c r="B592" s="17" t="s">
        <v>1133</v>
      </c>
      <c r="C592" s="17" t="s">
        <v>1133</v>
      </c>
      <c r="D592" s="17" t="str">
        <f>VLOOKUP(A592,[1]Sheet17!A:E,5,FALSE)&amp;""</f>
        <v>EMBRYO DEFECTIVE 3010 (EMB3010)</v>
      </c>
      <c r="E592" s="17" t="str">
        <f>VLOOKUP(A592,[1]Sheet17!A:C,3,FALSE)</f>
        <v>RPS6A and RPS6B are fully redundant and essential during gametogenesis.</v>
      </c>
      <c r="F592" s="17">
        <v>42.6</v>
      </c>
      <c r="G592" s="17">
        <v>49</v>
      </c>
      <c r="H592" s="17">
        <v>37.799999999999997</v>
      </c>
      <c r="I592" s="17">
        <v>20.5</v>
      </c>
      <c r="J592" s="17"/>
      <c r="K592" s="17">
        <v>18</v>
      </c>
      <c r="L592" s="17">
        <v>31</v>
      </c>
      <c r="M592" s="17">
        <v>16</v>
      </c>
      <c r="N592" s="17">
        <v>9</v>
      </c>
    </row>
    <row r="593" spans="1:14">
      <c r="A593" s="17" t="s">
        <v>500</v>
      </c>
      <c r="B593" s="17" t="s">
        <v>1133</v>
      </c>
      <c r="C593" s="17" t="s">
        <v>1133</v>
      </c>
      <c r="D593" s="17" t="str">
        <f>VLOOKUP(A593,[1]Sheet17!A:E,5,FALSE)&amp;""</f>
        <v>G-BOX REGULATING FACTOR 6 (GRF6)</v>
      </c>
      <c r="E593" s="17" t="str">
        <f>VLOOKUP(A593,[1]Sheet17!A:C,3,FALSE)</f>
        <v>Encodes a member of the 14-3-3 gene family that is a lambda isoform (14-3-3&amp;#955;). Interacts with APX3 (ascorbate peroxidase) and AKR2 , suggesting a role in mediating oxidative metabolism in stress response. This protein was shown to colocalize and interact with SERK1 by which it is phosphorylated. This protein is also reported to interact with the phosphorylated form of the BZR1 transcription factor involved in brassinosteroid signaling and may affect the nucleocytoplasmic shuttling of BZR1. Interacts with JAZ10.4 which lacks the Jas motif.  It is also phosphorylated by CRPK1 as part of the response to cold and translocates to the nucleus after phosphorylation.</v>
      </c>
      <c r="F593" s="17">
        <v>41</v>
      </c>
      <c r="G593" s="17">
        <v>46.5</v>
      </c>
      <c r="H593" s="17">
        <v>35.9</v>
      </c>
      <c r="I593" s="17">
        <v>26.7</v>
      </c>
      <c r="J593" s="17"/>
      <c r="K593" s="17">
        <v>13</v>
      </c>
      <c r="L593" s="17">
        <v>22</v>
      </c>
      <c r="M593" s="17">
        <v>12</v>
      </c>
      <c r="N593" s="17">
        <v>6</v>
      </c>
    </row>
    <row r="594" spans="1:14">
      <c r="A594" s="17" t="s">
        <v>1080</v>
      </c>
      <c r="B594" s="17" t="s">
        <v>1133</v>
      </c>
      <c r="C594" s="17" t="s">
        <v>1133</v>
      </c>
      <c r="D594" s="17" t="str">
        <f>VLOOKUP(A594,[1]Sheet17!A:E,5,FALSE)&amp;""</f>
        <v xml:space="preserve"> (TRS120)</v>
      </c>
      <c r="E594" s="17" t="str">
        <f>VLOOKUP(A594,[1]Sheet17!A:C,3,FALSE)</f>
        <v>Encodes a tethering factor required for cell plate biogenesis.</v>
      </c>
      <c r="F594" s="17">
        <v>1.2</v>
      </c>
      <c r="G594" s="17">
        <v>15.2</v>
      </c>
      <c r="H594" s="17">
        <v>1.2</v>
      </c>
      <c r="I594" s="17">
        <v>8.4</v>
      </c>
      <c r="J594" s="17"/>
      <c r="K594" s="17">
        <v>1</v>
      </c>
      <c r="L594" s="17">
        <v>15</v>
      </c>
      <c r="M594" s="17">
        <v>1</v>
      </c>
      <c r="N594" s="17">
        <v>8</v>
      </c>
    </row>
    <row r="595" spans="1:14">
      <c r="A595" s="17" t="s">
        <v>773</v>
      </c>
      <c r="B595" s="17" t="s">
        <v>1133</v>
      </c>
      <c r="C595" s="17" t="s">
        <v>1133</v>
      </c>
      <c r="D595" s="17" t="str">
        <f>VLOOKUP(A595,[1]Sheet17!A:E,5,FALSE)&amp;""</f>
        <v>NADP-MALIC ENZYME 2 (NADP-ME2)</v>
      </c>
      <c r="E595" s="17" t="str">
        <f>VLOOKUP(A595,[1]Sheet17!A:C,3,FALSE)</f>
        <v>The malic enzyme (EC 1.1.1.40) encoded by AtNADP-ME2 is presumably a cytosolic enzyme involved in malate metabolism and possibly assisting the oxidative pentose phosphate pathway. AtNADP-ME2 counts for the major part of NADP-ME activity in mature tissues of Arabidopsis.</v>
      </c>
      <c r="F595" s="17">
        <v>11.1</v>
      </c>
      <c r="G595" s="17">
        <v>27</v>
      </c>
      <c r="H595" s="17">
        <v>14.5</v>
      </c>
      <c r="I595" s="17">
        <v>18.899999999999999</v>
      </c>
      <c r="J595" s="17"/>
      <c r="K595" s="17">
        <v>6</v>
      </c>
      <c r="L595" s="17">
        <v>20</v>
      </c>
      <c r="M595" s="17">
        <v>6</v>
      </c>
      <c r="N595" s="17">
        <v>8</v>
      </c>
    </row>
    <row r="596" spans="1:14">
      <c r="A596" s="17" t="s">
        <v>448</v>
      </c>
      <c r="B596" s="17" t="s">
        <v>1133</v>
      </c>
      <c r="C596" s="17" t="s">
        <v>1133</v>
      </c>
      <c r="D596" s="17" t="str">
        <f>VLOOKUP(A596,[1]Sheet17!A:E,5,FALSE)&amp;""</f>
        <v>BETA-6 TUBULIN (TUB6)</v>
      </c>
      <c r="E596" s="17" t="str">
        <f>VLOOKUP(A596,[1]Sheet17!A:C,3,FALSE)</f>
        <v>Encodes a beta-tubulin. Expression of TUB6 has been shown to decrease in response to cold treatment.</v>
      </c>
      <c r="F596" s="17">
        <v>54.3</v>
      </c>
      <c r="G596" s="17">
        <v>57.7</v>
      </c>
      <c r="H596" s="17">
        <v>40.799999999999997</v>
      </c>
      <c r="I596" s="17">
        <v>28.7</v>
      </c>
      <c r="J596" s="17"/>
      <c r="K596" s="17">
        <v>29</v>
      </c>
      <c r="L596" s="17">
        <v>63</v>
      </c>
      <c r="M596" s="17">
        <v>26</v>
      </c>
      <c r="N596" s="17">
        <v>17</v>
      </c>
    </row>
    <row r="597" spans="1:14">
      <c r="A597" s="17" t="s">
        <v>804</v>
      </c>
      <c r="B597" s="17" t="s">
        <v>1133</v>
      </c>
      <c r="C597" s="17" t="s">
        <v>1133</v>
      </c>
      <c r="D597" s="17" t="str">
        <f>VLOOKUP(A597,[1]Sheet17!A:E,5,FALSE)&amp;""</f>
        <v>EXOCYST COMPLEX COMPONENT SEC10 (SEC10)</v>
      </c>
      <c r="E597" s="17" t="str">
        <f>VLOOKUP(A597,[1]Sheet17!A:C,3,FALSE)</f>
        <v>exocyst complex component sec10;(source:Araport11)</v>
      </c>
      <c r="F597" s="17">
        <v>13.4</v>
      </c>
      <c r="G597" s="17">
        <v>30.6</v>
      </c>
      <c r="H597" s="17">
        <v>3.8</v>
      </c>
      <c r="I597" s="17">
        <v>19</v>
      </c>
      <c r="J597" s="17"/>
      <c r="K597" s="17">
        <v>10</v>
      </c>
      <c r="L597" s="17">
        <v>22</v>
      </c>
      <c r="M597" s="17">
        <v>3</v>
      </c>
      <c r="N597" s="17">
        <v>14</v>
      </c>
    </row>
    <row r="598" spans="1:14">
      <c r="A598" s="17" t="s">
        <v>934</v>
      </c>
      <c r="B598" s="17" t="s">
        <v>1133</v>
      </c>
      <c r="C598" s="17" t="s">
        <v>1133</v>
      </c>
      <c r="D598" s="17" t="str">
        <f>VLOOKUP(A598,[1]Sheet17!A:E,5,FALSE)&amp;""</f>
        <v/>
      </c>
      <c r="E598" s="17" t="str">
        <f>VLOOKUP(A598,[1]Sheet17!A:C,3,FALSE)</f>
        <v>Leucine-rich repeat (LRR) family protein;(source:Araport11)</v>
      </c>
      <c r="F598" s="17">
        <v>12.1</v>
      </c>
      <c r="G598" s="17">
        <v>17</v>
      </c>
      <c r="H598" s="17">
        <v>9.1999999999999993</v>
      </c>
      <c r="I598" s="17">
        <v>5.9</v>
      </c>
      <c r="J598" s="17"/>
      <c r="K598" s="17">
        <v>4</v>
      </c>
      <c r="L598" s="17">
        <v>6</v>
      </c>
      <c r="M598" s="17">
        <v>3</v>
      </c>
      <c r="N598" s="17">
        <v>2</v>
      </c>
    </row>
    <row r="599" spans="1:14">
      <c r="A599" s="17" t="s">
        <v>952</v>
      </c>
      <c r="B599" s="17" t="s">
        <v>1133</v>
      </c>
      <c r="C599" s="17" t="s">
        <v>1133</v>
      </c>
      <c r="D599" s="17" t="str">
        <f>VLOOKUP(A599,[1]Sheet17!A:E,5,FALSE)&amp;""</f>
        <v>SELENOPROTEIN O (SELO)</v>
      </c>
      <c r="E599" s="17" t="str">
        <f>VLOOKUP(A599,[1]Sheet17!A:C,3,FALSE)</f>
        <v>Chloroplast localized homolog of SELO. Loss of function mutants have reduced production of reactive oxygen species (ROS) and higher ROS scavenging.</v>
      </c>
      <c r="F599" s="17">
        <v>5.4</v>
      </c>
      <c r="G599" s="17">
        <v>16.600000000000001</v>
      </c>
      <c r="H599" s="17">
        <v>9.5</v>
      </c>
      <c r="I599" s="17">
        <v>10.7</v>
      </c>
      <c r="J599" s="17"/>
      <c r="K599" s="17">
        <v>3</v>
      </c>
      <c r="L599" s="17">
        <v>9</v>
      </c>
      <c r="M599" s="17">
        <v>5</v>
      </c>
      <c r="N599" s="17">
        <v>7</v>
      </c>
    </row>
    <row r="600" spans="1:14">
      <c r="A600" s="17" t="s">
        <v>808</v>
      </c>
      <c r="B600" s="17" t="s">
        <v>1133</v>
      </c>
      <c r="C600" s="17" t="s">
        <v>1133</v>
      </c>
      <c r="D600" s="17" t="str">
        <f>VLOOKUP(A600,[1]Sheet17!A:E,5,FALSE)&amp;""</f>
        <v>SCARFACE (SFC)</v>
      </c>
      <c r="E600" s="17" t="str">
        <f>VLOOKUP(A600,[1]Sheet17!A:C,3,FALSE)</f>
        <v>Belongs to 15-member small GTPase gene family, ARF-GAP domain proteins (AGD); corresponds to AGD3, and is one of four proteins belonging to class 1, together with AGD1, AGD2 and AGD4. The protein contains four domains: BAR domain, PH domain, an ARF-GAP domain, and two Ankyrin repeats. In sfc mutants, the secondary and tertiary veins of cotyledons, leaves, sepals and petals are largely replaced by small segments of discontinuous veins. sfc mutants have exaggerated responses to auxin.</v>
      </c>
      <c r="F600" s="17">
        <v>14.6</v>
      </c>
      <c r="G600" s="17">
        <v>27.6</v>
      </c>
      <c r="H600" s="17">
        <v>6.4</v>
      </c>
      <c r="I600" s="17">
        <v>17.100000000000001</v>
      </c>
      <c r="J600" s="17"/>
      <c r="K600" s="17">
        <v>10</v>
      </c>
      <c r="L600" s="17">
        <v>23</v>
      </c>
      <c r="M600" s="17">
        <v>5</v>
      </c>
      <c r="N600" s="17">
        <v>23</v>
      </c>
    </row>
    <row r="601" spans="1:14">
      <c r="A601" s="17" t="s">
        <v>724</v>
      </c>
      <c r="B601" s="17" t="s">
        <v>1133</v>
      </c>
      <c r="C601" s="17" t="s">
        <v>1133</v>
      </c>
      <c r="D601" s="17" t="str">
        <f>VLOOKUP(A601,[1]Sheet17!A:E,5,FALSE)&amp;""</f>
        <v>EMBRYO DEFECTIVE 3136 (EMB3136)</v>
      </c>
      <c r="E601" s="17" t="str">
        <f>VLOOKUP(A601,[1]Sheet17!A:C,3,FALSE)</f>
        <v>Ribosomal protein L10 family protein;(source:Araport11)</v>
      </c>
      <c r="F601" s="17">
        <v>17.7</v>
      </c>
      <c r="G601" s="17">
        <v>31.4</v>
      </c>
      <c r="H601" s="17">
        <v>14.1</v>
      </c>
      <c r="I601" s="17">
        <v>20.5</v>
      </c>
      <c r="J601" s="17"/>
      <c r="K601" s="17">
        <v>5</v>
      </c>
      <c r="L601" s="17">
        <v>8</v>
      </c>
      <c r="M601" s="17">
        <v>3</v>
      </c>
      <c r="N601" s="17">
        <v>4</v>
      </c>
    </row>
    <row r="602" spans="1:14">
      <c r="A602" s="17" t="s">
        <v>399</v>
      </c>
      <c r="B602" s="17" t="s">
        <v>1133</v>
      </c>
      <c r="C602" s="17" t="s">
        <v>1133</v>
      </c>
      <c r="D602" s="17" t="str">
        <f>VLOOKUP(A602,[1]Sheet17!A:E,5,FALSE)&amp;""</f>
        <v>KEEP ON GOING (KEG)</v>
      </c>
      <c r="E602" s="17" t="str">
        <f>VLOOKUP(A602,[1]Sheet17!A:C,3,FALSE)</f>
        <v>Encodes KEEP ON GOING (KEG), a RING E3 ligase involved in abscisic acid signaling.  KEG is essential for Arabidopsis growth and development.  ABA promotes KEG degradation via the ubiquitin dependent 26S proteasome pathway.</v>
      </c>
      <c r="F602" s="17">
        <v>7.4</v>
      </c>
      <c r="G602" s="17">
        <v>28.5</v>
      </c>
      <c r="H602" s="17">
        <v>4.9000000000000004</v>
      </c>
      <c r="I602" s="17">
        <v>17.600000000000001</v>
      </c>
      <c r="J602" s="17"/>
      <c r="K602" s="17">
        <v>15</v>
      </c>
      <c r="L602" s="17">
        <v>81</v>
      </c>
      <c r="M602" s="17">
        <v>8</v>
      </c>
      <c r="N602" s="17">
        <v>35</v>
      </c>
    </row>
    <row r="603" spans="1:14">
      <c r="A603" s="17" t="s">
        <v>423</v>
      </c>
      <c r="B603" s="17" t="s">
        <v>1133</v>
      </c>
      <c r="C603" s="17" t="s">
        <v>1133</v>
      </c>
      <c r="D603" s="17" t="str">
        <f>VLOOKUP(A603,[1]Sheet17!A:E,5,FALSE)&amp;""</f>
        <v>DECAPPING 2 (DCP2)</v>
      </c>
      <c r="E603" s="17" t="str">
        <f>VLOOKUP(A603,[1]Sheet17!A:C,3,FALSE)</f>
        <v>Encodes DCP2 with mRNA decapping activity.  DCP2 forms a mRNA decapping complex with DCP1 (At1g08370) and VCS (VARICOSE) (At3g13300). Recombinant DCP2 is enzymatically active in vitro, generating from capped mRNAs m7GDP, and 5?-phosphorylated mRNAs.  DCP1, DCP2 and VCS colocalize in cytoplasmic loci, which are putative Arabidopsis mRNA processing bodies.  Null mutants of DCP1, DCP2, and VCS accumulate capped mRNAs with a reduced degradation rate. These mutants also share a similar lethal phenotype at the seedling cotyledon stage, with disorganized veins, swollen root hairs, and altered epidermal cell morphology. The protein was shown by immunoprecipitation not to interact with DCP1.</v>
      </c>
      <c r="F603" s="17">
        <v>64.099999999999994</v>
      </c>
      <c r="G603" s="17">
        <v>68.599999999999994</v>
      </c>
      <c r="H603" s="17">
        <v>70</v>
      </c>
      <c r="I603" s="17">
        <v>49.3</v>
      </c>
      <c r="J603" s="17"/>
      <c r="K603" s="17">
        <v>144</v>
      </c>
      <c r="L603" s="17">
        <v>222</v>
      </c>
      <c r="M603" s="17">
        <v>130</v>
      </c>
      <c r="N603" s="17">
        <v>99</v>
      </c>
    </row>
    <row r="604" spans="1:14">
      <c r="A604" s="17" t="s">
        <v>911</v>
      </c>
      <c r="B604" s="17" t="s">
        <v>1133</v>
      </c>
      <c r="C604" s="17" t="s">
        <v>1133</v>
      </c>
      <c r="D604" s="17" t="str">
        <f>VLOOKUP(A604,[1]Sheet17!A:E,5,FALSE)&amp;""</f>
        <v>ABA-OVERLY SENSITIVE 1 (ABO1)</v>
      </c>
      <c r="E604" s="17" t="str">
        <f>VLOOKUP(A604,[1]Sheet17!A:C,3,FALSE)</f>
        <v>A subunit of Elongator, a histone acetyl transferase complex, consisting of six subunits (ELP1?ELP6), that copurifies with the elongating RNAPII in yeast and humans. Three Arabidopsis thaliana genes, encoding homologs of the yeast Elongator subunits ELP1, ELP3 (histone acetyl transferase), and ELP4 are responsible for the narrow leaf phenotype in elongata mutants and for reduced root growth that results from a decreased cell division rate. Mutants have no ncm5U (5-carbamoylmethyluridine).</v>
      </c>
      <c r="F604" s="17">
        <v>9.6</v>
      </c>
      <c r="G604" s="17">
        <v>18.2</v>
      </c>
      <c r="H604" s="17">
        <v>4.3</v>
      </c>
      <c r="I604" s="17">
        <v>15.3</v>
      </c>
      <c r="J604" s="17"/>
      <c r="K604" s="17">
        <v>11</v>
      </c>
      <c r="L604" s="17">
        <v>33</v>
      </c>
      <c r="M604" s="17">
        <v>5</v>
      </c>
      <c r="N604" s="17">
        <v>23</v>
      </c>
    </row>
    <row r="605" spans="1:14">
      <c r="A605" s="17" t="s">
        <v>942</v>
      </c>
      <c r="B605" s="17" t="s">
        <v>1133</v>
      </c>
      <c r="C605" s="17" t="s">
        <v>1133</v>
      </c>
      <c r="D605" s="17" t="str">
        <f>VLOOKUP(A605,[1]Sheet17!A:E,5,FALSE)&amp;""</f>
        <v>NAA10 (NAA10)</v>
      </c>
      <c r="E605" s="17" t="str">
        <f>VLOOKUP(A605,[1]Sheet17!A:C,3,FALSE)</f>
        <v>Encodes the catalytic subunit of a N-terminal acetyltransferase.</v>
      </c>
      <c r="F605" s="17">
        <v>12.5</v>
      </c>
      <c r="G605" s="17">
        <v>12.5</v>
      </c>
      <c r="H605" s="17">
        <v>12.5</v>
      </c>
      <c r="I605" s="17">
        <v>5.7</v>
      </c>
      <c r="J605" s="17"/>
      <c r="K605" s="17">
        <v>2</v>
      </c>
      <c r="L605" s="17">
        <v>3</v>
      </c>
      <c r="M605" s="17">
        <v>2</v>
      </c>
      <c r="N605" s="17">
        <v>1</v>
      </c>
    </row>
    <row r="606" spans="1:14">
      <c r="A606" s="17" t="s">
        <v>1012</v>
      </c>
      <c r="B606" s="17" t="s">
        <v>1133</v>
      </c>
      <c r="C606" s="17" t="s">
        <v>1133</v>
      </c>
      <c r="D606" s="17" t="str">
        <f>VLOOKUP(A606,[1]Sheet17!A:E,5,FALSE)&amp;""</f>
        <v/>
      </c>
      <c r="E606" s="17" t="str">
        <f>VLOOKUP(A606,[1]Sheet17!A:C,3,FALSE)</f>
        <v>translocon-associated protein beta (TRAPB) family protein;(source:Araport11)</v>
      </c>
      <c r="F606" s="17">
        <v>6.7</v>
      </c>
      <c r="G606" s="17">
        <v>14.9</v>
      </c>
      <c r="H606" s="17">
        <v>6.7</v>
      </c>
      <c r="I606" s="17">
        <v>6.7</v>
      </c>
      <c r="J606" s="17"/>
      <c r="K606" s="17">
        <v>1</v>
      </c>
      <c r="L606" s="17">
        <v>2</v>
      </c>
      <c r="M606" s="17">
        <v>1</v>
      </c>
      <c r="N606" s="17">
        <v>1</v>
      </c>
    </row>
    <row r="607" spans="1:14">
      <c r="A607" s="17" t="s">
        <v>645</v>
      </c>
      <c r="B607" s="17" t="s">
        <v>1133</v>
      </c>
      <c r="C607" s="17" t="s">
        <v>1133</v>
      </c>
      <c r="D607" s="17" t="str">
        <f>VLOOKUP(A607,[1]Sheet17!A:E,5,FALSE)&amp;""</f>
        <v>PHOSPHATE TRANSPORTER 3;1 (PHT3;1)</v>
      </c>
      <c r="E607" s="17" t="str">
        <f>VLOOKUP(A607,[1]Sheet17!A:C,3,FALSE)</f>
        <v>Encodes a mitochondrial phosphate transporter. Modulates plant responses to salt stress.</v>
      </c>
      <c r="F607" s="17">
        <v>30.1</v>
      </c>
      <c r="G607" s="17">
        <v>36.299999999999997</v>
      </c>
      <c r="H607" s="17">
        <v>28</v>
      </c>
      <c r="I607" s="17">
        <v>6.9</v>
      </c>
      <c r="J607" s="17"/>
      <c r="K607" s="17">
        <v>13</v>
      </c>
      <c r="L607" s="17">
        <v>16</v>
      </c>
      <c r="M607" s="17">
        <v>14</v>
      </c>
      <c r="N607" s="17">
        <v>2</v>
      </c>
    </row>
    <row r="608" spans="1:14">
      <c r="A608" s="17" t="s">
        <v>892</v>
      </c>
      <c r="B608" s="17" t="s">
        <v>1133</v>
      </c>
      <c r="C608" s="17" t="s">
        <v>1133</v>
      </c>
      <c r="D608" s="17" t="str">
        <f>VLOOKUP(A608,[1]Sheet17!A:E,5,FALSE)&amp;""</f>
        <v xml:space="preserve"> (CARAB-AK-LYS)</v>
      </c>
      <c r="E608" s="17" t="str">
        <f>VLOOKUP(A608,[1]Sheet17!A:C,3,FALSE)</f>
        <v>lysine-sensitive aspartate kinase</v>
      </c>
      <c r="F608" s="17">
        <v>14.9</v>
      </c>
      <c r="G608" s="17">
        <v>21.1</v>
      </c>
      <c r="H608" s="17">
        <v>11.2</v>
      </c>
      <c r="I608" s="17">
        <v>4.2</v>
      </c>
      <c r="J608" s="17"/>
      <c r="K608" s="17">
        <v>7</v>
      </c>
      <c r="L608" s="17">
        <v>11</v>
      </c>
      <c r="M608" s="17">
        <v>5</v>
      </c>
      <c r="N608" s="17">
        <v>2</v>
      </c>
    </row>
    <row r="609" spans="1:14">
      <c r="A609" s="17" t="s">
        <v>666</v>
      </c>
      <c r="B609" s="17" t="s">
        <v>1133</v>
      </c>
      <c r="C609" s="17" t="s">
        <v>1133</v>
      </c>
      <c r="D609" s="17" t="str">
        <f>VLOOKUP(A609,[1]Sheet17!A:E,5,FALSE)&amp;""</f>
        <v>EMBRYO DEFECTIVE 3137 (EMB3137)</v>
      </c>
      <c r="E609" s="17" t="str">
        <f>VLOOKUP(A609,[1]Sheet17!A:C,3,FALSE)</f>
        <v>Ribosomal protein S13/S18 family;(source:Araport11)</v>
      </c>
      <c r="F609" s="17">
        <v>34.9</v>
      </c>
      <c r="G609" s="17">
        <v>23.7</v>
      </c>
      <c r="H609" s="17">
        <v>31.3</v>
      </c>
      <c r="I609" s="17">
        <v>6.5</v>
      </c>
      <c r="J609" s="17"/>
      <c r="K609" s="17">
        <v>7</v>
      </c>
      <c r="L609" s="17">
        <v>7</v>
      </c>
      <c r="M609" s="17">
        <v>3</v>
      </c>
      <c r="N609" s="17">
        <v>1</v>
      </c>
    </row>
    <row r="610" spans="1:14">
      <c r="A610" s="17" t="s">
        <v>1119</v>
      </c>
      <c r="B610" s="17" t="s">
        <v>1133</v>
      </c>
      <c r="C610" s="17" t="s">
        <v>1133</v>
      </c>
      <c r="D610" s="17" t="str">
        <f>VLOOKUP(A610,[1]Sheet17!A:E,5,FALSE)&amp;""</f>
        <v/>
      </c>
      <c r="E610" s="17" t="str">
        <f>VLOOKUP(A610,[1]Sheet17!A:C,3,FALSE)</f>
        <v>S-adenosyl-L-methionine-dependent methyltransferases superfamily protein;(source:Araport11)</v>
      </c>
      <c r="F610" s="17">
        <v>3.6</v>
      </c>
      <c r="G610" s="17">
        <v>5.2</v>
      </c>
      <c r="H610" s="17">
        <v>1.6</v>
      </c>
      <c r="I610" s="17">
        <v>2</v>
      </c>
      <c r="J610" s="17"/>
      <c r="K610" s="17">
        <v>2</v>
      </c>
      <c r="L610" s="17">
        <v>3</v>
      </c>
      <c r="M610" s="17">
        <v>1</v>
      </c>
      <c r="N610" s="17">
        <v>1</v>
      </c>
    </row>
    <row r="611" spans="1:14">
      <c r="A611" s="17" t="s">
        <v>517</v>
      </c>
      <c r="B611" s="17" t="s">
        <v>1133</v>
      </c>
      <c r="C611" s="17" t="s">
        <v>1133</v>
      </c>
      <c r="D611" s="17" t="str">
        <f>VLOOKUP(A611,[1]Sheet17!A:E,5,FALSE)&amp;""</f>
        <v>ADP-RIBOSYLATION FACTOR A1B (ARFA1B)</v>
      </c>
      <c r="E611" s="17" t="str">
        <f>VLOOKUP(A611,[1]Sheet17!A:C,3,FALSE)</f>
        <v>A member of ARF GTPase family. Arabidopsis has 21 members of this family, known to be essential for vesicle coating and uncoating and functions in GTP-binding. Gene encoding ADP-ribosylation factor and similar to ADP-ribosylation factor DcARF1 (GI:965483) (Daucus carota), other ARFs and ARF-like proteins. The gene is shown to play a role in cell division, cell expansion and cellulose production using antisense construct.</v>
      </c>
      <c r="F611" s="17">
        <v>42</v>
      </c>
      <c r="G611" s="17">
        <v>51.6</v>
      </c>
      <c r="H611" s="17">
        <v>30.9</v>
      </c>
      <c r="I611" s="17">
        <v>19.2</v>
      </c>
      <c r="J611" s="17"/>
      <c r="K611" s="17">
        <v>7</v>
      </c>
      <c r="L611" s="17">
        <v>12</v>
      </c>
      <c r="M611" s="17">
        <v>6</v>
      </c>
      <c r="N611" s="17">
        <v>5</v>
      </c>
    </row>
    <row r="612" spans="1:14">
      <c r="A612" s="17" t="s">
        <v>626</v>
      </c>
      <c r="B612" s="17" t="s">
        <v>1133</v>
      </c>
      <c r="C612" s="17" t="s">
        <v>1133</v>
      </c>
      <c r="D612" s="17" t="str">
        <f>VLOOKUP(A612,[1]Sheet17!A:E,5,FALSE)&amp;""</f>
        <v>VOLTAGE DEPENDENT ANION CHANNEL 3 (VDAC3)</v>
      </c>
      <c r="E612" s="17" t="str">
        <f>VLOOKUP(A612,[1]Sheet17!A:C,3,FALSE)</f>
        <v>Encodes a voltage-dependent anion channel (VDAC: AT3G01280/VDAC1, AT5G67500/VDAC2, AT5G15090/VDAC3, AT5G57490/VDAC4, AT5G15090/VDAC5). VDACs are reported to be porin-type, beta-barrel diffusion pores. They are prominently localized in the outer mitochondrial membrane and are involved in metabolite exchange between the organelle and the cytosol. Purified VDAC3 is shown to have voltage-dependent anion channel activity.</v>
      </c>
      <c r="F612" s="17">
        <v>26.6</v>
      </c>
      <c r="G612" s="17">
        <v>44.9</v>
      </c>
      <c r="H612" s="17">
        <v>21.2</v>
      </c>
      <c r="I612" s="17">
        <v>13.5</v>
      </c>
      <c r="J612" s="17"/>
      <c r="K612" s="17">
        <v>6</v>
      </c>
      <c r="L612" s="17">
        <v>8</v>
      </c>
      <c r="M612" s="17">
        <v>4</v>
      </c>
      <c r="N612" s="17">
        <v>3</v>
      </c>
    </row>
    <row r="613" spans="1:14">
      <c r="A613" s="17" t="s">
        <v>514</v>
      </c>
      <c r="B613" s="17" t="s">
        <v>1133</v>
      </c>
      <c r="C613" s="17" t="s">
        <v>1133</v>
      </c>
      <c r="D613" s="17" t="str">
        <f>VLOOKUP(A613,[1]Sheet17!A:E,5,FALSE)&amp;""</f>
        <v/>
      </c>
      <c r="E613" s="17" t="str">
        <f>VLOOKUP(A613,[1]Sheet17!A:C,3,FALSE)</f>
        <v>Ribosomal protein S4;(source:Araport11)</v>
      </c>
      <c r="F613" s="17">
        <v>43.4</v>
      </c>
      <c r="G613" s="17">
        <v>48</v>
      </c>
      <c r="H613" s="17">
        <v>42.9</v>
      </c>
      <c r="I613" s="17">
        <v>10.1</v>
      </c>
      <c r="J613" s="17"/>
      <c r="K613" s="17">
        <v>15</v>
      </c>
      <c r="L613" s="17">
        <v>21</v>
      </c>
      <c r="M613" s="17">
        <v>13</v>
      </c>
      <c r="N613" s="17">
        <v>3</v>
      </c>
    </row>
    <row r="614" spans="1:14">
      <c r="A614" s="17" t="s">
        <v>1032</v>
      </c>
      <c r="B614" s="17" t="s">
        <v>1133</v>
      </c>
      <c r="C614" s="17" t="s">
        <v>1133</v>
      </c>
      <c r="D614" s="17" t="str">
        <f>VLOOKUP(A614,[1]Sheet17!A:E,5,FALSE)&amp;""</f>
        <v/>
      </c>
      <c r="E614" s="17" t="str">
        <f>VLOOKUP(A614,[1]Sheet17!A:C,3,FALSE)</f>
        <v>ARM repeat superfamily protein;(source:Araport11)</v>
      </c>
      <c r="F614" s="17">
        <v>1.9</v>
      </c>
      <c r="G614" s="17">
        <v>24.3</v>
      </c>
      <c r="H614" s="17">
        <v>0.5</v>
      </c>
      <c r="I614" s="17">
        <v>6.1</v>
      </c>
      <c r="J614" s="17"/>
      <c r="K614" s="17">
        <v>4</v>
      </c>
      <c r="L614" s="17">
        <v>65</v>
      </c>
      <c r="M614" s="17">
        <v>1</v>
      </c>
      <c r="N614" s="17">
        <v>16</v>
      </c>
    </row>
    <row r="615" spans="1:14">
      <c r="A615" s="17" t="s">
        <v>633</v>
      </c>
      <c r="B615" s="17" t="s">
        <v>1133</v>
      </c>
      <c r="C615" s="17" t="s">
        <v>1133</v>
      </c>
      <c r="D615" s="17" t="str">
        <f>VLOOKUP(A615,[1]Sheet17!A:E,5,FALSE)&amp;""</f>
        <v/>
      </c>
      <c r="E615" s="17" t="str">
        <f>VLOOKUP(A615,[1]Sheet17!A:C,3,FALSE)</f>
        <v>glycosyl hydrolase family 81 protein;(source:Araport11)</v>
      </c>
      <c r="F615" s="17">
        <v>30.1</v>
      </c>
      <c r="G615" s="17">
        <v>40.299999999999997</v>
      </c>
      <c r="H615" s="17">
        <v>7.1</v>
      </c>
      <c r="I615" s="17">
        <v>26.3</v>
      </c>
      <c r="J615" s="17"/>
      <c r="K615" s="17">
        <v>15</v>
      </c>
      <c r="L615" s="17">
        <v>46</v>
      </c>
      <c r="M615" s="17">
        <v>4</v>
      </c>
      <c r="N615" s="17">
        <v>19</v>
      </c>
    </row>
    <row r="616" spans="1:14">
      <c r="A616" s="17" t="s">
        <v>506</v>
      </c>
      <c r="B616" s="17" t="s">
        <v>1133</v>
      </c>
      <c r="C616" s="17" t="s">
        <v>1133</v>
      </c>
      <c r="D616" s="17" t="str">
        <f>VLOOKUP(A616,[1]Sheet17!A:E,5,FALSE)&amp;""</f>
        <v>GENERAL REGULATORY FACTOR 5 (GRF5)</v>
      </c>
      <c r="E616" s="17" t="str">
        <f>VLOOKUP(A616,[1]Sheet17!A:C,3,FALSE)</f>
        <v>Encodes GF14 upsilon chain, a 14-3-3 gene family member.</v>
      </c>
      <c r="F616" s="17">
        <v>38.4</v>
      </c>
      <c r="G616" s="17">
        <v>49.6</v>
      </c>
      <c r="H616" s="17">
        <v>35.799999999999997</v>
      </c>
      <c r="I616" s="17">
        <v>22.8</v>
      </c>
      <c r="J616" s="17"/>
      <c r="K616" s="17">
        <v>13</v>
      </c>
      <c r="L616" s="17">
        <v>22</v>
      </c>
      <c r="M616" s="17">
        <v>9</v>
      </c>
      <c r="N616" s="17">
        <v>5</v>
      </c>
    </row>
    <row r="617" spans="1:14">
      <c r="A617" s="17" t="s">
        <v>504</v>
      </c>
      <c r="B617" s="17" t="s">
        <v>1133</v>
      </c>
      <c r="C617" s="17" t="s">
        <v>1133</v>
      </c>
      <c r="D617" s="17" t="str">
        <f>VLOOKUP(A617,[1]Sheet17!A:E,5,FALSE)&amp;""</f>
        <v/>
      </c>
      <c r="E617" s="17" t="str">
        <f>VLOOKUP(A617,[1]Sheet17!A:C,3,FALSE)</f>
        <v>TCP-1/cpn60 chaperonin family protein;(source:Araport11)</v>
      </c>
      <c r="F617" s="17">
        <v>47.3</v>
      </c>
      <c r="G617" s="17">
        <v>42.8</v>
      </c>
      <c r="H617" s="17">
        <v>31.2</v>
      </c>
      <c r="I617" s="17">
        <v>27.1</v>
      </c>
      <c r="J617" s="17"/>
      <c r="K617" s="17">
        <v>25</v>
      </c>
      <c r="L617" s="17">
        <v>9</v>
      </c>
      <c r="M617" s="17">
        <v>17</v>
      </c>
      <c r="N617" s="17">
        <v>13</v>
      </c>
    </row>
    <row r="618" spans="1:14">
      <c r="A618" s="17" t="s">
        <v>510</v>
      </c>
      <c r="B618" s="17" t="s">
        <v>1133</v>
      </c>
      <c r="C618" s="17" t="s">
        <v>1133</v>
      </c>
      <c r="D618" s="17" t="str">
        <f>VLOOKUP(A618,[1]Sheet17!A:E,5,FALSE)&amp;""</f>
        <v/>
      </c>
      <c r="E618" s="17" t="str">
        <f>VLOOKUP(A618,[1]Sheet17!A:C,3,FALSE)</f>
        <v>Ribosomal protein S7e family protein;(source:Araport11)</v>
      </c>
      <c r="F618" s="17">
        <v>40</v>
      </c>
      <c r="G618" s="17">
        <v>53.2</v>
      </c>
      <c r="H618" s="17">
        <v>35.299999999999997</v>
      </c>
      <c r="I618" s="17">
        <v>16.8</v>
      </c>
      <c r="J618" s="17"/>
      <c r="K618" s="17">
        <v>10</v>
      </c>
      <c r="L618" s="17">
        <v>13</v>
      </c>
      <c r="M618" s="17">
        <v>7</v>
      </c>
      <c r="N618" s="17">
        <v>3</v>
      </c>
    </row>
    <row r="619" spans="1:14">
      <c r="A619" s="17" t="s">
        <v>725</v>
      </c>
      <c r="B619" s="17" t="s">
        <v>1133</v>
      </c>
      <c r="C619" s="17" t="s">
        <v>1133</v>
      </c>
      <c r="D619" s="17" t="str">
        <f>VLOOKUP(A619,[1]Sheet17!A:E,5,FALSE)&amp;""</f>
        <v>ENHANCER OF SOS3-1 (ENH1)</v>
      </c>
      <c r="E619" s="17" t="str">
        <f>VLOOKUP(A619,[1]Sheet17!A:C,3,FALSE)</f>
        <v>rubredoxin family protein;(source:Araport11)</v>
      </c>
      <c r="F619" s="17">
        <v>22.8</v>
      </c>
      <c r="G619" s="17">
        <v>22.8</v>
      </c>
      <c r="H619" s="17">
        <v>22.8</v>
      </c>
      <c r="I619" s="17">
        <v>15.2</v>
      </c>
      <c r="J619" s="17"/>
      <c r="K619" s="17">
        <v>5</v>
      </c>
      <c r="L619" s="17">
        <v>4</v>
      </c>
      <c r="M619" s="17">
        <v>5</v>
      </c>
      <c r="N619" s="17">
        <v>3</v>
      </c>
    </row>
    <row r="620" spans="1:14">
      <c r="A620" s="17" t="s">
        <v>1018</v>
      </c>
      <c r="B620" s="17" t="s">
        <v>1133</v>
      </c>
      <c r="C620" s="17" t="s">
        <v>1133</v>
      </c>
      <c r="D620" s="17" t="str">
        <f>VLOOKUP(A620,[1]Sheet17!A:E,5,FALSE)&amp;""</f>
        <v/>
      </c>
      <c r="E620" s="17" t="str">
        <f>VLOOKUP(A620,[1]Sheet17!A:C,3,FALSE)</f>
        <v>Spc97 / Spc98 family of spindle pole body (SBP) component;(source:Araport11)</v>
      </c>
      <c r="F620" s="17">
        <v>7.4</v>
      </c>
      <c r="G620" s="17">
        <v>15.3</v>
      </c>
      <c r="H620" s="17">
        <v>3.2</v>
      </c>
      <c r="I620" s="17">
        <v>8.1999999999999993</v>
      </c>
      <c r="J620" s="17"/>
      <c r="K620" s="17">
        <v>4</v>
      </c>
      <c r="L620" s="17">
        <v>13</v>
      </c>
      <c r="M620" s="17">
        <v>2</v>
      </c>
      <c r="N620" s="17">
        <v>4</v>
      </c>
    </row>
    <row r="621" spans="1:14">
      <c r="A621" s="17" t="s">
        <v>443</v>
      </c>
      <c r="B621" s="17" t="s">
        <v>1133</v>
      </c>
      <c r="C621" s="17" t="s">
        <v>1133</v>
      </c>
      <c r="D621" s="17" t="str">
        <f>VLOOKUP(A621,[1]Sheet17!A:E,5,FALSE)&amp;""</f>
        <v>NOVEL CAP-BINDING PROTEIN (NCBP)</v>
      </c>
      <c r="E621" s="17" t="str">
        <f>VLOOKUP(A621,[1]Sheet17!A:C,3,FALSE)</f>
        <v>Putative cap-binding protein;(source:Araport11)</v>
      </c>
      <c r="F621" s="17">
        <v>56.1</v>
      </c>
      <c r="G621" s="17">
        <v>55.2</v>
      </c>
      <c r="H621" s="17">
        <v>55.7</v>
      </c>
      <c r="I621" s="17">
        <v>18.600000000000001</v>
      </c>
      <c r="J621" s="17"/>
      <c r="K621" s="17">
        <v>21</v>
      </c>
      <c r="L621" s="17">
        <v>27</v>
      </c>
      <c r="M621" s="17">
        <v>16</v>
      </c>
      <c r="N621" s="17">
        <v>4</v>
      </c>
    </row>
    <row r="622" spans="1:14">
      <c r="A622" s="17" t="s">
        <v>401</v>
      </c>
      <c r="B622" s="17" t="s">
        <v>1133</v>
      </c>
      <c r="C622" s="17" t="s">
        <v>1133</v>
      </c>
      <c r="D622" s="17" t="str">
        <f>VLOOKUP(A622,[1]Sheet17!A:E,5,FALSE)&amp;""</f>
        <v>PHOTOREGULATORY PROTEIN KINASE 2 (PPK2)</v>
      </c>
      <c r="E622" s="17" t="str">
        <f>VLOOKUP(A622,[1]Sheet17!A:C,3,FALSE)</f>
        <v>Casein kinase involved in phosphorylation and ubiquination of RYR/PYLs, resulting in negative regulation of ABA response.</v>
      </c>
      <c r="F622" s="17">
        <v>11</v>
      </c>
      <c r="G622" s="17">
        <v>21.7</v>
      </c>
      <c r="H622" s="17">
        <v>12.5</v>
      </c>
      <c r="I622" s="17">
        <v>21.7</v>
      </c>
      <c r="J622" s="17"/>
      <c r="K622" s="17">
        <v>19</v>
      </c>
      <c r="L622" s="17">
        <v>32</v>
      </c>
      <c r="M622" s="17">
        <v>19</v>
      </c>
      <c r="N622" s="17">
        <v>21</v>
      </c>
    </row>
    <row r="623" spans="1:14">
      <c r="A623" s="17" t="s">
        <v>935</v>
      </c>
      <c r="B623" s="17" t="s">
        <v>1133</v>
      </c>
      <c r="C623" s="17" t="s">
        <v>1133</v>
      </c>
      <c r="D623" s="17" t="str">
        <f>VLOOKUP(A623,[1]Sheet17!A:E,5,FALSE)&amp;""</f>
        <v xml:space="preserve"> (NOT3)</v>
      </c>
      <c r="E623" s="17" t="str">
        <f>VLOOKUP(A623,[1]Sheet17!A:C,3,FALSE)</f>
        <v>transcription regulator NOT2/NOT3/NOT5 family protein;(source:Araport11)</v>
      </c>
      <c r="F623" s="17">
        <v>9.6</v>
      </c>
      <c r="G623" s="17">
        <v>19.3</v>
      </c>
      <c r="H623" s="17">
        <v>6.2</v>
      </c>
      <c r="I623" s="17">
        <v>8.8000000000000007</v>
      </c>
      <c r="J623" s="17"/>
      <c r="K623" s="17">
        <v>13</v>
      </c>
      <c r="L623" s="17">
        <v>34</v>
      </c>
      <c r="M623" s="17">
        <v>5</v>
      </c>
      <c r="N623" s="17">
        <v>12</v>
      </c>
    </row>
    <row r="624" spans="1:14">
      <c r="A624" s="17" t="s">
        <v>744</v>
      </c>
      <c r="B624" s="17" t="s">
        <v>1133</v>
      </c>
      <c r="C624" s="17" t="s">
        <v>1133</v>
      </c>
      <c r="D624" s="17" t="str">
        <f>VLOOKUP(A624,[1]Sheet17!A:E,5,FALSE)&amp;""</f>
        <v>PIROGI 121 (PIR121)</v>
      </c>
      <c r="E624" s="17" t="str">
        <f>VLOOKUP(A624,[1]Sheet17!A:C,3,FALSE)</f>
        <v>distorted trichomes and exhibits a diffuse actin cytoskeleton</v>
      </c>
      <c r="F624" s="17">
        <v>17</v>
      </c>
      <c r="G624" s="17">
        <v>30.7</v>
      </c>
      <c r="H624" s="17">
        <v>8.9</v>
      </c>
      <c r="I624" s="17">
        <v>21.8</v>
      </c>
      <c r="J624" s="17"/>
      <c r="K624" s="17">
        <v>19</v>
      </c>
      <c r="L624" s="17">
        <v>52</v>
      </c>
      <c r="M624" s="17">
        <v>10</v>
      </c>
      <c r="N624" s="17">
        <v>31</v>
      </c>
    </row>
    <row r="625" spans="1:14">
      <c r="A625" s="17" t="s">
        <v>441</v>
      </c>
      <c r="B625" s="17" t="s">
        <v>1133</v>
      </c>
      <c r="C625" s="17" t="s">
        <v>1133</v>
      </c>
      <c r="D625" s="17" t="str">
        <f>VLOOKUP(A625,[1]Sheet17!A:E,5,FALSE)&amp;""</f>
        <v xml:space="preserve"> (NOT11)</v>
      </c>
      <c r="E625" s="17" t="str">
        <f>VLOOKUP(A625,[1]Sheet17!A:C,3,FALSE)</f>
        <v>CCR4-NOT transcription complex subunit;(source:Araport11)</v>
      </c>
      <c r="F625" s="17">
        <v>47.8</v>
      </c>
      <c r="G625" s="17">
        <v>62</v>
      </c>
      <c r="H625" s="17">
        <v>47.8</v>
      </c>
      <c r="I625" s="17">
        <v>31.2</v>
      </c>
      <c r="J625" s="17"/>
      <c r="K625" s="17">
        <v>23</v>
      </c>
      <c r="L625" s="17">
        <v>45</v>
      </c>
      <c r="M625" s="17">
        <v>19</v>
      </c>
      <c r="N625" s="17">
        <v>9</v>
      </c>
    </row>
    <row r="626" spans="1:14">
      <c r="A626" s="17" t="s">
        <v>946</v>
      </c>
      <c r="B626" s="17" t="s">
        <v>1133</v>
      </c>
      <c r="C626" s="17" t="s">
        <v>1133</v>
      </c>
      <c r="D626" s="17" t="str">
        <f>VLOOKUP(A626,[1]Sheet17!A:E,5,FALSE)&amp;""</f>
        <v>FASS 1 (FASS)</v>
      </c>
      <c r="E626" s="17" t="str">
        <f>VLOOKUP(A626,[1]Sheet17!A:C,3,FALSE)</f>
        <v>fass mutants have aberrant cell shapes due to defects in arrangement of cortical microtubules.  Encodes a protein highly conserved in higher plants and similar in its C-terminal part to B' regulatory subunits of type 2A protein phosphatases.  Interacts with an Arabidopsis type A  subunit of PP2A in the yeast two-hybrid system.</v>
      </c>
      <c r="F626" s="17">
        <v>10</v>
      </c>
      <c r="G626" s="17">
        <v>12.5</v>
      </c>
      <c r="H626" s="17">
        <v>6.3</v>
      </c>
      <c r="I626" s="17">
        <v>13.8</v>
      </c>
      <c r="J626" s="17"/>
      <c r="K626" s="17">
        <v>4</v>
      </c>
      <c r="L626" s="17">
        <v>10</v>
      </c>
      <c r="M626" s="17">
        <v>3</v>
      </c>
      <c r="N626" s="17">
        <v>5</v>
      </c>
    </row>
    <row r="627" spans="1:14">
      <c r="A627" s="17" t="s">
        <v>854</v>
      </c>
      <c r="B627" s="17" t="s">
        <v>1133</v>
      </c>
      <c r="C627" s="17" t="s">
        <v>1133</v>
      </c>
      <c r="D627" s="17" t="str">
        <f>VLOOKUP(A627,[1]Sheet17!A:E,5,FALSE)&amp;""</f>
        <v>MITOGEN-ACTIVATED PROTEIN KINASE 16 (MPK16)</v>
      </c>
      <c r="E627" s="17" t="str">
        <f>VLOOKUP(A627,[1]Sheet17!A:C,3,FALSE)</f>
        <v>member of MAP Kinase</v>
      </c>
      <c r="F627" s="17">
        <v>11.5</v>
      </c>
      <c r="G627" s="17">
        <v>20.5</v>
      </c>
      <c r="H627" s="17">
        <v>7.2</v>
      </c>
      <c r="I627" s="17">
        <v>19.100000000000001</v>
      </c>
      <c r="J627" s="17"/>
      <c r="K627" s="17">
        <v>5</v>
      </c>
      <c r="L627" s="17">
        <v>15</v>
      </c>
      <c r="M627" s="17">
        <v>3</v>
      </c>
      <c r="N627" s="17">
        <v>7</v>
      </c>
    </row>
    <row r="628" spans="1:14">
      <c r="A628" s="17" t="s">
        <v>857</v>
      </c>
      <c r="B628" s="17" t="s">
        <v>1133</v>
      </c>
      <c r="C628" s="17" t="s">
        <v>1133</v>
      </c>
      <c r="D628" s="17" t="str">
        <f>VLOOKUP(A628,[1]Sheet17!A:E,5,FALSE)&amp;""</f>
        <v xml:space="preserve"> (AILP1)</v>
      </c>
      <c r="E628" s="17" t="str">
        <f>VLOOKUP(A628,[1]Sheet17!A:C,3,FALSE)</f>
        <v>aluminum induced protein with YGL and LRDR motifs;(source:Araport11)</v>
      </c>
      <c r="F628" s="17">
        <v>12.2</v>
      </c>
      <c r="G628" s="17">
        <v>23.9</v>
      </c>
      <c r="H628" s="17">
        <v>9.9</v>
      </c>
      <c r="I628" s="17">
        <v>12.2</v>
      </c>
      <c r="J628" s="17"/>
      <c r="K628" s="17">
        <v>2</v>
      </c>
      <c r="L628" s="17">
        <v>4</v>
      </c>
      <c r="M628" s="17">
        <v>2</v>
      </c>
      <c r="N628" s="17">
        <v>4</v>
      </c>
    </row>
    <row r="629" spans="1:14">
      <c r="A629" s="17" t="s">
        <v>863</v>
      </c>
      <c r="B629" s="17" t="s">
        <v>1133</v>
      </c>
      <c r="C629" s="17" t="s">
        <v>1133</v>
      </c>
      <c r="D629" s="17" t="str">
        <f>VLOOKUP(A629,[1]Sheet17!A:E,5,FALSE)&amp;""</f>
        <v xml:space="preserve"> (PHGAP2)</v>
      </c>
      <c r="E629" s="17" t="str">
        <f>VLOOKUP(A629,[1]Sheet17!A:C,3,FALSE)</f>
        <v>Encodes a protein with similarity to REN1, a Rho GTPase activating protein.It is cytoplasmic and plasma membrane associated in interphase, but during mitosis  localizes to the CDZ/CDS in a POK-dependent manner.</v>
      </c>
      <c r="F629" s="17">
        <v>9.5</v>
      </c>
      <c r="G629" s="17">
        <v>24</v>
      </c>
      <c r="H629" s="17">
        <v>5.6</v>
      </c>
      <c r="I629" s="17">
        <v>17.5</v>
      </c>
      <c r="J629" s="17"/>
      <c r="K629" s="17">
        <v>8</v>
      </c>
      <c r="L629" s="17">
        <v>25</v>
      </c>
      <c r="M629" s="17">
        <v>4</v>
      </c>
      <c r="N629" s="17">
        <v>13</v>
      </c>
    </row>
    <row r="630" spans="1:14">
      <c r="A630" s="17" t="s">
        <v>586</v>
      </c>
      <c r="B630" s="17" t="s">
        <v>1133</v>
      </c>
      <c r="C630" s="17" t="s">
        <v>1133</v>
      </c>
      <c r="D630" s="17" t="str">
        <f>VLOOKUP(A630,[1]Sheet17!A:E,5,FALSE)&amp;""</f>
        <v xml:space="preserve"> (SMG7)</v>
      </c>
      <c r="E630" s="17" t="str">
        <f>VLOOKUP(A630,[1]Sheet17!A:C,3,FALSE)</f>
        <v>Encodes SMG7, a protein that possesses an evolutionarily conserved EST1 domain and exhibits strong homology to human SMG6 (EST1A) and SMG7 (EST1C) proteins.  SMG7 plays an evolutionarily conserved role in nonsense-mediated RNA decay (NMD). Required for exit from meiosis.  Hypomorphic smg7 alleles render mutant plants sterile by causing an unusual cell-cycle arrest in anaphase II that is characterized by delayed chromosome decondensation and aberrant rearrangement of the meiotic spindle. Disruption of SMG7 causes embryonic lethality.</v>
      </c>
      <c r="F630" s="17">
        <v>28.9</v>
      </c>
      <c r="G630" s="17">
        <v>35.5</v>
      </c>
      <c r="H630" s="17">
        <v>28.3</v>
      </c>
      <c r="I630" s="17">
        <v>27</v>
      </c>
      <c r="J630" s="17"/>
      <c r="K630" s="17">
        <v>62</v>
      </c>
      <c r="L630" s="17">
        <v>128</v>
      </c>
      <c r="M630" s="17">
        <v>37</v>
      </c>
      <c r="N630" s="17">
        <v>72</v>
      </c>
    </row>
    <row r="631" spans="1:14">
      <c r="A631" s="17" t="s">
        <v>742</v>
      </c>
      <c r="B631" s="17" t="s">
        <v>1133</v>
      </c>
      <c r="C631" s="17" t="s">
        <v>1133</v>
      </c>
      <c r="D631" s="17" t="str">
        <f>VLOOKUP(A631,[1]Sheet17!A:E,5,FALSE)&amp;""</f>
        <v/>
      </c>
      <c r="E631" s="17" t="str">
        <f>VLOOKUP(A631,[1]Sheet17!A:C,3,FALSE)</f>
        <v>Translation elongation factor EF1B/ribosomal protein S6 family protein;(source:Araport11)</v>
      </c>
      <c r="F631" s="17">
        <v>33.5</v>
      </c>
      <c r="G631" s="17">
        <v>27.2</v>
      </c>
      <c r="H631" s="17">
        <v>13</v>
      </c>
      <c r="I631" s="17">
        <v>4.9000000000000004</v>
      </c>
      <c r="J631" s="17"/>
      <c r="K631" s="17">
        <v>6</v>
      </c>
      <c r="L631" s="17">
        <v>5</v>
      </c>
      <c r="M631" s="17">
        <v>3</v>
      </c>
      <c r="N631" s="17">
        <v>1</v>
      </c>
    </row>
    <row r="632" spans="1:14">
      <c r="A632" s="17" t="s">
        <v>947</v>
      </c>
      <c r="B632" s="17" t="s">
        <v>1133</v>
      </c>
      <c r="C632" s="17" t="s">
        <v>1133</v>
      </c>
      <c r="D632" s="17" t="str">
        <f>VLOOKUP(A632,[1]Sheet17!A:E,5,FALSE)&amp;""</f>
        <v>ASPARTATE AMINOTRANSFERASE 2 (ASP2)</v>
      </c>
      <c r="E632" s="17" t="str">
        <f>VLOOKUP(A632,[1]Sheet17!A:C,3,FALSE)</f>
        <v>Nitrogen metabolism. Major cytosolic isoenzyme controlling aspartate biosynthesis in the light. The mRNA is cell-to-cell mobile.</v>
      </c>
      <c r="F632" s="17">
        <v>5.9</v>
      </c>
      <c r="G632" s="17">
        <v>24.9</v>
      </c>
      <c r="H632" s="17">
        <v>2.7</v>
      </c>
      <c r="I632" s="17">
        <v>9.1</v>
      </c>
      <c r="J632" s="17"/>
      <c r="K632" s="17">
        <v>2</v>
      </c>
      <c r="L632" s="17">
        <v>9</v>
      </c>
      <c r="M632" s="17">
        <v>1</v>
      </c>
      <c r="N632" s="17">
        <v>3</v>
      </c>
    </row>
    <row r="633" spans="1:14">
      <c r="A633" s="17" t="s">
        <v>1007</v>
      </c>
      <c r="B633" s="17" t="s">
        <v>1133</v>
      </c>
      <c r="C633" s="17" t="s">
        <v>1133</v>
      </c>
      <c r="D633" s="17" t="str">
        <f>VLOOKUP(A633,[1]Sheet17!A:E,5,FALSE)&amp;""</f>
        <v/>
      </c>
      <c r="E633" s="17" t="str">
        <f>VLOOKUP(A633,[1]Sheet17!A:C,3,FALSE)</f>
        <v>Encodes a novel mitochondrial carrier capable of transporting both dicarboxylates (such as malate, oxaloacetate, oxoglutarate, and maleate) and tricarboxylates (such as citrate, isocitrate, cis-aconitate, and trans-aconitate).</v>
      </c>
      <c r="F633" s="17">
        <v>9.6999999999999993</v>
      </c>
      <c r="G633" s="17">
        <v>14.8</v>
      </c>
      <c r="H633" s="17">
        <v>7</v>
      </c>
      <c r="I633" s="17">
        <v>4</v>
      </c>
      <c r="J633" s="17"/>
      <c r="K633" s="17">
        <v>3</v>
      </c>
      <c r="L633" s="17">
        <v>5</v>
      </c>
      <c r="M633" s="17">
        <v>2</v>
      </c>
      <c r="N633" s="17">
        <v>1</v>
      </c>
    </row>
    <row r="634" spans="1:14">
      <c r="A634" s="17" t="s">
        <v>1015</v>
      </c>
      <c r="B634" s="17" t="s">
        <v>1133</v>
      </c>
      <c r="C634" s="17" t="s">
        <v>1133</v>
      </c>
      <c r="D634" s="17" t="str">
        <f>VLOOKUP(A634,[1]Sheet17!A:E,5,FALSE)&amp;""</f>
        <v>(KARYOPHERIN ENABLING THE TRANSPORT OF THE  CYTOPLASMIC HYL1 (KETCH1)</v>
      </c>
      <c r="E634" s="17" t="str">
        <f>VLOOKUP(A634,[1]Sheet17!A:C,3,FALSE)</f>
        <v>Encodes an importin that transports HYL1, a component of the microprocessor, from the cytoplasm to the nucleus to constitute functional microprocessor, thereby affecting miRNA processing. Knockdown amiR mutants significantly reduced nuclear portion of HYL1 protein and correspondingly compromised the pri-miRNA processing in the nucleus.</v>
      </c>
      <c r="F634" s="17">
        <v>5.6</v>
      </c>
      <c r="G634" s="17">
        <v>16.399999999999999</v>
      </c>
      <c r="H634" s="17">
        <v>2.8</v>
      </c>
      <c r="I634" s="17">
        <v>9.8000000000000007</v>
      </c>
      <c r="J634" s="17"/>
      <c r="K634" s="17">
        <v>8</v>
      </c>
      <c r="L634" s="17">
        <v>32</v>
      </c>
      <c r="M634" s="17">
        <v>4</v>
      </c>
      <c r="N634" s="17">
        <v>11</v>
      </c>
    </row>
    <row r="635" spans="1:14">
      <c r="A635" s="17" t="s">
        <v>459</v>
      </c>
      <c r="B635" s="17" t="s">
        <v>1133</v>
      </c>
      <c r="C635" s="17" t="s">
        <v>1133</v>
      </c>
      <c r="D635" s="17" t="str">
        <f>VLOOKUP(A635,[1]Sheet17!A:E,5,FALSE)&amp;""</f>
        <v/>
      </c>
      <c r="E635" s="17" t="str">
        <f>VLOOKUP(A635,[1]Sheet17!A:C,3,FALSE)</f>
        <v>Ribosomal protein S8e family protein;(source:Araport11)</v>
      </c>
      <c r="F635" s="17">
        <v>44.6</v>
      </c>
      <c r="G635" s="17">
        <v>50.9</v>
      </c>
      <c r="H635" s="17">
        <v>44.1</v>
      </c>
      <c r="I635" s="17">
        <v>32.9</v>
      </c>
      <c r="J635" s="17"/>
      <c r="K635" s="17">
        <v>13</v>
      </c>
      <c r="L635" s="17">
        <v>18</v>
      </c>
      <c r="M635" s="17">
        <v>11</v>
      </c>
      <c r="N635" s="17">
        <v>10</v>
      </c>
    </row>
    <row r="636" spans="1:14">
      <c r="A636" s="17" t="s">
        <v>543</v>
      </c>
      <c r="B636" s="17" t="s">
        <v>1133</v>
      </c>
      <c r="C636" s="17" t="s">
        <v>1133</v>
      </c>
      <c r="D636" s="17" t="str">
        <f>VLOOKUP(A636,[1]Sheet17!A:E,5,FALSE)&amp;""</f>
        <v xml:space="preserve"> (XIK)</v>
      </c>
      <c r="E636" s="17" t="str">
        <f>VLOOKUP(A636,[1]Sheet17!A:C,3,FALSE)</f>
        <v>Encodes a member of the type XI myosin protein family involved in root hair growth, trichome development, and organelle trafficking. Required for fast root hair growth. This gene appears to be expressed at low levels throughout the plant.</v>
      </c>
      <c r="F636" s="17">
        <v>24.9</v>
      </c>
      <c r="G636" s="17">
        <v>55</v>
      </c>
      <c r="H636" s="17">
        <v>17.5</v>
      </c>
      <c r="I636" s="17">
        <v>38.4</v>
      </c>
      <c r="J636" s="17"/>
      <c r="K636" s="17">
        <v>79</v>
      </c>
      <c r="L636" s="17">
        <v>236</v>
      </c>
      <c r="M636" s="17">
        <v>48</v>
      </c>
      <c r="N636" s="17">
        <v>123</v>
      </c>
    </row>
    <row r="637" spans="1:14">
      <c r="A637" s="17" t="s">
        <v>458</v>
      </c>
      <c r="B637" s="17" t="s">
        <v>1133</v>
      </c>
      <c r="C637" s="17" t="s">
        <v>1133</v>
      </c>
      <c r="D637" s="17" t="str">
        <f>VLOOKUP(A637,[1]Sheet17!A:E,5,FALSE)&amp;""</f>
        <v/>
      </c>
      <c r="E637" s="17" t="str">
        <f>VLOOKUP(A637,[1]Sheet17!A:C,3,FALSE)</f>
        <v>TCP-1/cpn60 chaperonin family protein;(source:Araport11)</v>
      </c>
      <c r="F637" s="17">
        <v>55</v>
      </c>
      <c r="G637" s="17">
        <v>57.5</v>
      </c>
      <c r="H637" s="17">
        <v>30.6</v>
      </c>
      <c r="I637" s="17">
        <v>30.9</v>
      </c>
      <c r="J637" s="17"/>
      <c r="K637" s="17">
        <v>32</v>
      </c>
      <c r="L637" s="17">
        <v>50</v>
      </c>
      <c r="M637" s="17">
        <v>15</v>
      </c>
      <c r="N637" s="17">
        <v>19</v>
      </c>
    </row>
    <row r="638" spans="1:14">
      <c r="A638" s="17" t="s">
        <v>402</v>
      </c>
      <c r="B638" s="17" t="s">
        <v>1133</v>
      </c>
      <c r="C638" s="17" t="s">
        <v>1133</v>
      </c>
      <c r="D638" s="17" t="str">
        <f>VLOOKUP(A638,[1]Sheet17!A:E,5,FALSE)&amp;""</f>
        <v>CALCINEURIN B-LIKE PROTEIN (CBL)-INTERACTING PROTEIN KINASE 26 (CIPK26)</v>
      </c>
      <c r="E638" s="17" t="str">
        <f>VLOOKUP(A638,[1]Sheet17!A:C,3,FALSE)</f>
        <v>Ca2+regulated serine-threonine protein kinase family protein;(source:Araport11)</v>
      </c>
      <c r="F638" s="17">
        <v>14.8</v>
      </c>
      <c r="G638" s="17">
        <v>37.6</v>
      </c>
      <c r="H638" s="17">
        <v>29.6</v>
      </c>
      <c r="I638" s="17">
        <v>7.7</v>
      </c>
      <c r="J638" s="17"/>
      <c r="K638" s="17">
        <v>10</v>
      </c>
      <c r="L638" s="17">
        <v>16</v>
      </c>
      <c r="M638" s="17">
        <v>12</v>
      </c>
      <c r="N638" s="17">
        <v>2</v>
      </c>
    </row>
    <row r="639" spans="1:14">
      <c r="A639" s="17" t="s">
        <v>763</v>
      </c>
      <c r="B639" s="17" t="s">
        <v>1133</v>
      </c>
      <c r="C639" s="17" t="s">
        <v>1133</v>
      </c>
      <c r="D639" s="17" t="str">
        <f>VLOOKUP(A639,[1]Sheet17!A:E,5,FALSE)&amp;""</f>
        <v>DNAJ HOMOLOGUE 2 (J2)</v>
      </c>
      <c r="E639" s="17" t="str">
        <f>VLOOKUP(A639,[1]Sheet17!A:C,3,FALSE)</f>
        <v>Co-chaperonin similar to E. coli DnaJ</v>
      </c>
      <c r="F639" s="17">
        <v>18.600000000000001</v>
      </c>
      <c r="G639" s="17">
        <v>32.200000000000003</v>
      </c>
      <c r="H639" s="17">
        <v>19.600000000000001</v>
      </c>
      <c r="I639" s="17">
        <v>2.9</v>
      </c>
      <c r="J639" s="17"/>
      <c r="K639" s="17">
        <v>8</v>
      </c>
      <c r="L639" s="17">
        <v>19</v>
      </c>
      <c r="M639" s="17">
        <v>7</v>
      </c>
      <c r="N639" s="17">
        <v>1</v>
      </c>
    </row>
    <row r="640" spans="1:14">
      <c r="A640" s="17" t="s">
        <v>741</v>
      </c>
      <c r="B640" s="17" t="s">
        <v>1133</v>
      </c>
      <c r="C640" s="17" t="s">
        <v>1133</v>
      </c>
      <c r="D640" s="17" t="str">
        <f>VLOOKUP(A640,[1]Sheet17!A:E,5,FALSE)&amp;""</f>
        <v>RESISTANCE TO PSEUDOMONAS SYRINGAE PV MACULICOLA INTERACTOR 1 (RIN1)</v>
      </c>
      <c r="E640" s="17" t="str">
        <f>VLOOKUP(A640,[1]Sheet17!A:C,3,FALSE)</f>
        <v>P-loop containing nucleoside triphosphate hydrolases superfamily protein;(source:Araport11)</v>
      </c>
      <c r="F640" s="17">
        <v>24.5</v>
      </c>
      <c r="G640" s="17">
        <v>38.9</v>
      </c>
      <c r="H640" s="17">
        <v>10</v>
      </c>
      <c r="I640" s="17">
        <v>5.7</v>
      </c>
      <c r="J640" s="17"/>
      <c r="K640" s="17">
        <v>9</v>
      </c>
      <c r="L640" s="17">
        <v>13</v>
      </c>
      <c r="M640" s="17">
        <v>4</v>
      </c>
      <c r="N640" s="17">
        <v>2</v>
      </c>
    </row>
    <row r="641" spans="1:14">
      <c r="A641" s="17" t="s">
        <v>973</v>
      </c>
      <c r="B641" s="17" t="s">
        <v>1133</v>
      </c>
      <c r="C641" s="17" t="s">
        <v>1133</v>
      </c>
      <c r="D641" s="17" t="str">
        <f>VLOOKUP(A641,[1]Sheet17!A:E,5,FALSE)&amp;""</f>
        <v>ALKALINE/NEUTRAL INVERTASE E (INV-E)</v>
      </c>
      <c r="E641" s="17" t="str">
        <f>VLOOKUP(A641,[1]Sheet17!A:C,3,FALSE)</f>
        <v>Encodes a chloroplast-targeted alkaline/neutral invertase that is implicated in the development of the photosynthetic apparatus and nitrogen assimilation in seedlings to control the sucrose to hexose ratio.</v>
      </c>
      <c r="F641" s="17">
        <v>6.2</v>
      </c>
      <c r="G641" s="17">
        <v>21.7</v>
      </c>
      <c r="H641" s="17">
        <v>6.6</v>
      </c>
      <c r="I641" s="17">
        <v>5.5</v>
      </c>
      <c r="J641" s="17"/>
      <c r="K641" s="17">
        <v>3</v>
      </c>
      <c r="L641" s="17">
        <v>14</v>
      </c>
      <c r="M641" s="17">
        <v>4</v>
      </c>
      <c r="N641" s="17">
        <v>3</v>
      </c>
    </row>
    <row r="642" spans="1:14">
      <c r="A642" s="17" t="s">
        <v>825</v>
      </c>
      <c r="B642" s="17" t="s">
        <v>1133</v>
      </c>
      <c r="C642" s="17" t="s">
        <v>1133</v>
      </c>
      <c r="D642" s="17" t="str">
        <f>VLOOKUP(A642,[1]Sheet17!A:E,5,FALSE)&amp;""</f>
        <v/>
      </c>
      <c r="E642" s="17" t="str">
        <f>VLOOKUP(A642,[1]Sheet17!A:C,3,FALSE)</f>
        <v>Adaptor protein complex AP-2, alpha subunit;(source:Araport11)</v>
      </c>
      <c r="F642" s="17">
        <v>13.6</v>
      </c>
      <c r="G642" s="17">
        <v>28</v>
      </c>
      <c r="H642" s="17">
        <v>2.2999999999999998</v>
      </c>
      <c r="I642" s="17">
        <v>18.5</v>
      </c>
      <c r="J642" s="17"/>
      <c r="K642" s="17">
        <v>13</v>
      </c>
      <c r="L642" s="17">
        <v>34</v>
      </c>
      <c r="M642" s="17">
        <v>2</v>
      </c>
      <c r="N642" s="17">
        <v>15</v>
      </c>
    </row>
    <row r="643" spans="1:14">
      <c r="A643" s="17" t="s">
        <v>541</v>
      </c>
      <c r="B643" s="17" t="s">
        <v>1133</v>
      </c>
      <c r="C643" s="17" t="s">
        <v>1133</v>
      </c>
      <c r="D643" s="17" t="str">
        <f>VLOOKUP(A643,[1]Sheet17!A:E,5,FALSE)&amp;""</f>
        <v>CALCIUM SENSING RECEPTOR (CaS)</v>
      </c>
      <c r="E643" s="17" t="str">
        <f>VLOOKUP(A643,[1]Sheet17!A:C,3,FALSE)</f>
        <v>Encodes a  chloroplast-localized protein that modulates cytoplasmic Ca2+ concentration and is crucial for proper stomatal regulation in response to elevations of external Ca2+. Phosphorylation of this protein is dependent on calcium.</v>
      </c>
      <c r="F643" s="17">
        <v>31.3</v>
      </c>
      <c r="G643" s="17">
        <v>43.9</v>
      </c>
      <c r="H643" s="17">
        <v>32.299999999999997</v>
      </c>
      <c r="I643" s="17">
        <v>28.4</v>
      </c>
      <c r="J643" s="17"/>
      <c r="K643" s="17">
        <v>10</v>
      </c>
      <c r="L643" s="17">
        <v>24</v>
      </c>
      <c r="M643" s="17">
        <v>9</v>
      </c>
      <c r="N643" s="17">
        <v>8</v>
      </c>
    </row>
    <row r="644" spans="1:14">
      <c r="A644" s="17" t="s">
        <v>839</v>
      </c>
      <c r="B644" s="17" t="s">
        <v>1133</v>
      </c>
      <c r="C644" s="17" t="s">
        <v>1133</v>
      </c>
      <c r="D644" s="17" t="str">
        <f>VLOOKUP(A644,[1]Sheet17!A:E,5,FALSE)&amp;""</f>
        <v>FE SUPEROXIDE DISMUTASE 3 (FSD3)</v>
      </c>
      <c r="E644" s="17" t="str">
        <f>VLOOKUP(A644,[1]Sheet17!A:C,3,FALSE)</f>
        <v>Fe superoxide dismutase</v>
      </c>
      <c r="F644" s="17">
        <v>19.399999999999999</v>
      </c>
      <c r="G644" s="17">
        <v>19.399999999999999</v>
      </c>
      <c r="H644" s="17">
        <v>9.5</v>
      </c>
      <c r="I644" s="17">
        <v>12.2</v>
      </c>
      <c r="J644" s="17"/>
      <c r="K644" s="17">
        <v>4</v>
      </c>
      <c r="L644" s="17">
        <v>4</v>
      </c>
      <c r="M644" s="17">
        <v>2</v>
      </c>
      <c r="N644" s="17">
        <v>2</v>
      </c>
    </row>
    <row r="645" spans="1:14">
      <c r="A645" s="17" t="s">
        <v>473</v>
      </c>
      <c r="B645" s="17" t="s">
        <v>1133</v>
      </c>
      <c r="C645" s="17" t="s">
        <v>1133</v>
      </c>
      <c r="D645" s="17" t="str">
        <f>VLOOKUP(A645,[1]Sheet17!A:E,5,FALSE)&amp;""</f>
        <v/>
      </c>
      <c r="E645" s="17" t="str">
        <f>VLOOKUP(A645,[1]Sheet17!A:C,3,FALSE)</f>
        <v>hypothetical protein;(source:Araport11)</v>
      </c>
      <c r="F645" s="17">
        <v>41.3</v>
      </c>
      <c r="G645" s="17">
        <v>41.3</v>
      </c>
      <c r="H645" s="17">
        <v>41.3</v>
      </c>
      <c r="I645" s="17">
        <v>41.3</v>
      </c>
      <c r="J645" s="17"/>
      <c r="K645" s="17">
        <v>2</v>
      </c>
      <c r="L645" s="17">
        <v>2</v>
      </c>
      <c r="M645" s="17">
        <v>2</v>
      </c>
      <c r="N645" s="17">
        <v>2</v>
      </c>
    </row>
    <row r="646" spans="1:14">
      <c r="A646" s="17" t="s">
        <v>743</v>
      </c>
      <c r="B646" s="17" t="s">
        <v>1133</v>
      </c>
      <c r="C646" s="17" t="s">
        <v>1133</v>
      </c>
      <c r="D646" s="17" t="str">
        <f>VLOOKUP(A646,[1]Sheet17!A:E,5,FALSE)&amp;""</f>
        <v>TRANSPARENT TESTA GLABRA 1 (TTG1)</v>
      </c>
      <c r="E646" s="17" t="str">
        <f>VLOOKUP(A646,[1]Sheet17!A:C,3,FALSE)</f>
        <v>Required for the accumulation of purple anthocyanins in leaves and stems. Involved in trichome and root hair development. Controls epidermal cell fate specification. Affects dihydroflavonol 4-reductase gene expression. It is thought that a ternary complex composed of TT2, TT8 and TTG1 is necessary for correct expression of BAN in seed endothelium. Based on clonal analysis and other methonds TTG1 has been shown to act non-cell autonomously and to move via plasmodesmata between cells.Localization and levels of TTG1 affect patterning of leaf trichomes. Auxin and ethylene responsiveness of TTG1 transcription is lost in myb12 mutants.</v>
      </c>
      <c r="F646" s="17">
        <v>17.899999999999999</v>
      </c>
      <c r="G646" s="17">
        <v>32.299999999999997</v>
      </c>
      <c r="H646" s="17">
        <v>6.7</v>
      </c>
      <c r="I646" s="17">
        <v>21.7</v>
      </c>
      <c r="J646" s="17"/>
      <c r="K646" s="17">
        <v>5</v>
      </c>
      <c r="L646" s="17">
        <v>11</v>
      </c>
      <c r="M646" s="17">
        <v>2</v>
      </c>
      <c r="N646" s="17">
        <v>6</v>
      </c>
    </row>
    <row r="647" spans="1:14">
      <c r="A647" s="17" t="s">
        <v>871</v>
      </c>
      <c r="B647" s="17" t="s">
        <v>1133</v>
      </c>
      <c r="C647" s="17" t="s">
        <v>1133</v>
      </c>
      <c r="D647" s="17" t="str">
        <f>VLOOKUP(A647,[1]Sheet17!A:E,5,FALSE)&amp;""</f>
        <v>DUF642  L-GALL RESPONSIVE GENE 2 (DGR2)</v>
      </c>
      <c r="E647" s="17" t="str">
        <f>VLOOKUP(A647,[1]Sheet17!A:C,3,FALSE)</f>
        <v>Encodes a DUF642 cell wall protein.</v>
      </c>
      <c r="F647" s="17">
        <v>3.5</v>
      </c>
      <c r="G647" s="17">
        <v>30.6</v>
      </c>
      <c r="H647" s="17">
        <v>10.3</v>
      </c>
      <c r="I647" s="17">
        <v>11.1</v>
      </c>
      <c r="J647" s="17"/>
      <c r="K647" s="17">
        <v>1</v>
      </c>
      <c r="L647" s="17">
        <v>11</v>
      </c>
      <c r="M647" s="17">
        <v>4</v>
      </c>
      <c r="N647" s="17">
        <v>3</v>
      </c>
    </row>
    <row r="648" spans="1:14">
      <c r="A648" s="17" t="s">
        <v>932</v>
      </c>
      <c r="B648" s="17" t="s">
        <v>1133</v>
      </c>
      <c r="C648" s="17" t="s">
        <v>1133</v>
      </c>
      <c r="D648" s="17" t="str">
        <f>VLOOKUP(A648,[1]Sheet17!A:E,5,FALSE)&amp;""</f>
        <v/>
      </c>
      <c r="E648" s="17" t="str">
        <f>VLOOKUP(A648,[1]Sheet17!A:C,3,FALSE)</f>
        <v>RNA polymerase I-associated factor PAF67;(source:Araport11)</v>
      </c>
      <c r="F648" s="17">
        <v>9.3000000000000007</v>
      </c>
      <c r="G648" s="17">
        <v>22.6</v>
      </c>
      <c r="H648" s="17">
        <v>1.8</v>
      </c>
      <c r="I648" s="17">
        <v>10.7</v>
      </c>
      <c r="J648" s="17"/>
      <c r="K648" s="17">
        <v>5</v>
      </c>
      <c r="L648" s="17">
        <v>15</v>
      </c>
      <c r="M648" s="17">
        <v>1</v>
      </c>
      <c r="N648" s="17">
        <v>5</v>
      </c>
    </row>
    <row r="649" spans="1:14">
      <c r="A649" s="17" t="s">
        <v>826</v>
      </c>
      <c r="B649" s="17" t="s">
        <v>1133</v>
      </c>
      <c r="C649" s="17" t="s">
        <v>1133</v>
      </c>
      <c r="D649" s="17" t="str">
        <f>VLOOKUP(A649,[1]Sheet17!A:E,5,FALSE)&amp;""</f>
        <v/>
      </c>
      <c r="E649" s="17" t="str">
        <f>VLOOKUP(A649,[1]Sheet17!A:C,3,FALSE)</f>
        <v>TRAF-like family protein;(source:Araport11)</v>
      </c>
      <c r="F649" s="17">
        <v>10.1</v>
      </c>
      <c r="G649" s="17">
        <v>31.4</v>
      </c>
      <c r="H649" s="17">
        <v>9.4</v>
      </c>
      <c r="I649" s="17">
        <v>11.4</v>
      </c>
      <c r="J649" s="17"/>
      <c r="K649" s="17">
        <v>3</v>
      </c>
      <c r="L649" s="17">
        <v>9</v>
      </c>
      <c r="M649" s="17">
        <v>3</v>
      </c>
      <c r="N649" s="17">
        <v>3</v>
      </c>
    </row>
    <row r="650" spans="1:14">
      <c r="A650" s="17" t="s">
        <v>438</v>
      </c>
      <c r="B650" s="17" t="s">
        <v>1133</v>
      </c>
      <c r="C650" s="17" t="s">
        <v>1133</v>
      </c>
      <c r="D650" s="17" t="str">
        <f>VLOOKUP(A650,[1]Sheet17!A:E,5,FALSE)&amp;""</f>
        <v/>
      </c>
      <c r="E650" s="17" t="str">
        <f>VLOOKUP(A650,[1]Sheet17!A:C,3,FALSE)</f>
        <v>TCP-1/cpn60 chaperonin family protein;(source:Araport11)</v>
      </c>
      <c r="F650" s="17">
        <v>57.8</v>
      </c>
      <c r="G650" s="17">
        <v>59.1</v>
      </c>
      <c r="H650" s="17">
        <v>42.2</v>
      </c>
      <c r="I650" s="17">
        <v>33.5</v>
      </c>
      <c r="J650" s="17"/>
      <c r="K650" s="17">
        <v>35</v>
      </c>
      <c r="L650" s="17">
        <v>43</v>
      </c>
      <c r="M650" s="17">
        <v>21</v>
      </c>
      <c r="N650" s="17">
        <v>20</v>
      </c>
    </row>
    <row r="651" spans="1:14">
      <c r="A651" s="17" t="s">
        <v>822</v>
      </c>
      <c r="B651" s="17" t="s">
        <v>1133</v>
      </c>
      <c r="C651" s="17" t="s">
        <v>1133</v>
      </c>
      <c r="D651" s="17" t="str">
        <f>VLOOKUP(A651,[1]Sheet17!A:E,5,FALSE)&amp;""</f>
        <v>TRANSLATION INITIATION FACTOR 3B1 (TIF3B1)</v>
      </c>
      <c r="E651" s="17" t="str">
        <f>VLOOKUP(A651,[1]Sheet17!A:C,3,FALSE)</f>
        <v>encodes a member of eukaryotic translation initiation factor 3B family.</v>
      </c>
      <c r="F651" s="17">
        <v>9.1</v>
      </c>
      <c r="G651" s="17">
        <v>25.3</v>
      </c>
      <c r="H651" s="17">
        <v>6.4</v>
      </c>
      <c r="I651" s="17">
        <v>22.1</v>
      </c>
      <c r="J651" s="17"/>
      <c r="K651" s="17">
        <v>7</v>
      </c>
      <c r="L651" s="17">
        <v>22</v>
      </c>
      <c r="M651" s="17">
        <v>5</v>
      </c>
      <c r="N651" s="17">
        <v>21</v>
      </c>
    </row>
    <row r="652" spans="1:14">
      <c r="A652" s="17" t="s">
        <v>651</v>
      </c>
      <c r="B652" s="17" t="s">
        <v>1133</v>
      </c>
      <c r="C652" s="17" t="s">
        <v>1133</v>
      </c>
      <c r="D652" s="17" t="str">
        <f>VLOOKUP(A652,[1]Sheet17!A:E,5,FALSE)&amp;""</f>
        <v>HISTONE H2A 7 (HTA7)</v>
      </c>
      <c r="E652" s="17" t="str">
        <f>VLOOKUP(A652,[1]Sheet17!A:C,3,FALSE)</f>
        <v>Encodes HTA7, a histone H2A protein.</v>
      </c>
      <c r="F652" s="17">
        <v>21.3</v>
      </c>
      <c r="G652" s="17">
        <v>29.3</v>
      </c>
      <c r="H652" s="17">
        <v>34</v>
      </c>
      <c r="I652" s="17">
        <v>15.3</v>
      </c>
      <c r="J652" s="17"/>
      <c r="K652" s="17">
        <v>2</v>
      </c>
      <c r="L652" s="17">
        <v>5</v>
      </c>
      <c r="M652" s="17">
        <v>5</v>
      </c>
      <c r="N652" s="17">
        <v>1</v>
      </c>
    </row>
    <row r="653" spans="1:14">
      <c r="A653" s="17" t="s">
        <v>512</v>
      </c>
      <c r="B653" s="17" t="s">
        <v>1133</v>
      </c>
      <c r="C653" s="17" t="s">
        <v>1133</v>
      </c>
      <c r="D653" s="17" t="str">
        <f>VLOOKUP(A653,[1]Sheet17!A:E,5,FALSE)&amp;""</f>
        <v>EMBRYO DEFECTIVE 1644 (emb1644)</v>
      </c>
      <c r="E653" s="17" t="str">
        <f>VLOOKUP(A653,[1]Sheet17!A:C,3,FALSE)</f>
        <v>Small nuclear ribonucleoprotein family protein;(source:Araport11)</v>
      </c>
      <c r="F653" s="17">
        <v>44.2</v>
      </c>
      <c r="G653" s="17">
        <v>47.3</v>
      </c>
      <c r="H653" s="17">
        <v>44.2</v>
      </c>
      <c r="I653" s="17">
        <v>9.3000000000000007</v>
      </c>
      <c r="J653" s="17"/>
      <c r="K653" s="17">
        <v>8</v>
      </c>
      <c r="L653" s="17">
        <v>9</v>
      </c>
      <c r="M653" s="17">
        <v>7</v>
      </c>
      <c r="N653" s="17">
        <v>1</v>
      </c>
    </row>
    <row r="654" spans="1:14">
      <c r="A654" s="17" t="s">
        <v>455</v>
      </c>
      <c r="B654" s="17" t="s">
        <v>1133</v>
      </c>
      <c r="C654" s="17" t="s">
        <v>1133</v>
      </c>
      <c r="D654" s="17" t="str">
        <f>VLOOKUP(A654,[1]Sheet17!A:E,5,FALSE)&amp;""</f>
        <v/>
      </c>
      <c r="E654" s="17" t="str">
        <f>VLOOKUP(A654,[1]Sheet17!A:C,3,FALSE)</f>
        <v>Ribosomal L22e protein family;(source:Araport11)</v>
      </c>
      <c r="F654" s="17">
        <v>49.2</v>
      </c>
      <c r="G654" s="17">
        <v>49.2</v>
      </c>
      <c r="H654" s="17">
        <v>48.4</v>
      </c>
      <c r="I654" s="17">
        <v>29</v>
      </c>
      <c r="J654" s="17"/>
      <c r="K654" s="17">
        <v>7</v>
      </c>
      <c r="L654" s="17">
        <v>8</v>
      </c>
      <c r="M654" s="17">
        <v>6</v>
      </c>
      <c r="N654" s="17">
        <v>4</v>
      </c>
    </row>
    <row r="655" spans="1:14">
      <c r="A655" s="17" t="s">
        <v>479</v>
      </c>
      <c r="B655" s="17" t="s">
        <v>1133</v>
      </c>
      <c r="C655" s="17" t="s">
        <v>1133</v>
      </c>
      <c r="D655" s="17" t="str">
        <f>VLOOKUP(A655,[1]Sheet17!A:E,5,FALSE)&amp;""</f>
        <v xml:space="preserve"> (RPL18C)</v>
      </c>
      <c r="E655" s="17" t="str">
        <f>VLOOKUP(A655,[1]Sheet17!A:C,3,FALSE)</f>
        <v>Ribosomal protein L18e/L15 superfamily protein;(source:Araport11)</v>
      </c>
      <c r="F655" s="17">
        <v>45.5</v>
      </c>
      <c r="G655" s="17">
        <v>54.6</v>
      </c>
      <c r="H655" s="17">
        <v>41.2</v>
      </c>
      <c r="I655" s="17">
        <v>20.3</v>
      </c>
      <c r="J655" s="17"/>
      <c r="K655" s="17">
        <v>10</v>
      </c>
      <c r="L655" s="17">
        <v>19</v>
      </c>
      <c r="M655" s="17">
        <v>8</v>
      </c>
      <c r="N655" s="17">
        <v>7</v>
      </c>
    </row>
    <row r="656" spans="1:14">
      <c r="A656" s="17" t="s">
        <v>732</v>
      </c>
      <c r="B656" s="17" t="s">
        <v>1133</v>
      </c>
      <c r="C656" s="17" t="s">
        <v>1133</v>
      </c>
      <c r="D656" s="17" t="str">
        <f>VLOOKUP(A656,[1]Sheet17!A:E,5,FALSE)&amp;""</f>
        <v xml:space="preserve"> (RPS24B)</v>
      </c>
      <c r="E656" s="17" t="str">
        <f>VLOOKUP(A656,[1]Sheet17!A:C,3,FALSE)</f>
        <v>Ribosomal protein S24e family protein;(source:Araport11)</v>
      </c>
      <c r="F656" s="17">
        <v>27.1</v>
      </c>
      <c r="G656" s="17">
        <v>27.1</v>
      </c>
      <c r="H656" s="17">
        <v>19.600000000000001</v>
      </c>
      <c r="I656" s="17">
        <v>8.3000000000000007</v>
      </c>
      <c r="J656" s="17"/>
      <c r="K656" s="17">
        <v>4</v>
      </c>
      <c r="L656" s="17">
        <v>6</v>
      </c>
      <c r="M656" s="17">
        <v>2</v>
      </c>
      <c r="N656" s="17">
        <v>1</v>
      </c>
    </row>
    <row r="657" spans="1:14">
      <c r="A657" s="17" t="s">
        <v>450</v>
      </c>
      <c r="B657" s="17" t="s">
        <v>1133</v>
      </c>
      <c r="C657" s="17" t="s">
        <v>1133</v>
      </c>
      <c r="D657" s="17" t="str">
        <f>VLOOKUP(A657,[1]Sheet17!A:E,5,FALSE)&amp;""</f>
        <v xml:space="preserve"> (BIP1)</v>
      </c>
      <c r="E657" s="17" t="str">
        <f>VLOOKUP(A657,[1]Sheet17!A:C,3,FALSE)</f>
        <v>Encodes the luminal binding protein BiP, an ER-localized member of the HSP70 family.  BiP is composed of an N-terminal ATP binding domain and a C-terminal domain that binds to hydrophobic patches on improperly/incompletely folded proteins in an ATP-dependent manner. Involved in polar nuclei fusion during proliferation of endosperm nuclei.</v>
      </c>
      <c r="F657" s="17">
        <v>38.4</v>
      </c>
      <c r="G657" s="17">
        <v>54.9</v>
      </c>
      <c r="H657" s="17">
        <v>41.1</v>
      </c>
      <c r="I657" s="17">
        <v>46.3</v>
      </c>
      <c r="J657" s="17"/>
      <c r="K657" s="17">
        <v>33</v>
      </c>
      <c r="L657" s="17">
        <v>81</v>
      </c>
      <c r="M657" s="17">
        <v>29</v>
      </c>
      <c r="N657" s="17">
        <v>70</v>
      </c>
    </row>
    <row r="658" spans="1:14">
      <c r="A658" s="17" t="s">
        <v>954</v>
      </c>
      <c r="B658" s="17" t="s">
        <v>1133</v>
      </c>
      <c r="C658" s="17" t="s">
        <v>1133</v>
      </c>
      <c r="D658" s="17" t="str">
        <f>VLOOKUP(A658,[1]Sheet17!A:E,5,FALSE)&amp;""</f>
        <v>GDP-D-MANNOSE 3',5'-EPIMERASE (GME)</v>
      </c>
      <c r="E658" s="17" t="str">
        <f>VLOOKUP(A658,[1]Sheet17!A:C,3,FALSE)</f>
        <v>Encodes a protein with GDP-D-mannose 3',5'-epimerase activity.  The enzyme is involved in ascorbate biosynthesis. It catalyzes the conversion of GDP-D-mannose to GDP-L-galactose.</v>
      </c>
      <c r="F658" s="17">
        <v>13.5</v>
      </c>
      <c r="G658" s="17">
        <v>15.7</v>
      </c>
      <c r="H658" s="17">
        <v>9.8000000000000007</v>
      </c>
      <c r="I658" s="17">
        <v>2.9</v>
      </c>
      <c r="J658" s="17"/>
      <c r="K658" s="17">
        <v>4</v>
      </c>
      <c r="L658" s="17">
        <v>7</v>
      </c>
      <c r="M658" s="17">
        <v>3</v>
      </c>
      <c r="N658" s="17">
        <v>1</v>
      </c>
    </row>
    <row r="659" spans="1:14">
      <c r="A659" s="17" t="s">
        <v>1002</v>
      </c>
      <c r="B659" s="17" t="s">
        <v>1133</v>
      </c>
      <c r="C659" s="17" t="s">
        <v>1133</v>
      </c>
      <c r="D659" s="17" t="str">
        <f>VLOOKUP(A659,[1]Sheet17!A:E,5,FALSE)&amp;""</f>
        <v/>
      </c>
      <c r="E659" s="17" t="str">
        <f>VLOOKUP(A659,[1]Sheet17!A:C,3,FALSE)</f>
        <v>Calcium-binding EF-hand family protein;(source:Araport11)</v>
      </c>
      <c r="F659" s="17">
        <v>3.9</v>
      </c>
      <c r="G659" s="17">
        <v>16.8</v>
      </c>
      <c r="H659" s="17">
        <v>4.7</v>
      </c>
      <c r="I659" s="17">
        <v>10.5</v>
      </c>
      <c r="J659" s="17"/>
      <c r="K659" s="17">
        <v>2</v>
      </c>
      <c r="L659" s="17">
        <v>11</v>
      </c>
      <c r="M659" s="17">
        <v>2</v>
      </c>
      <c r="N659" s="17">
        <v>4</v>
      </c>
    </row>
    <row r="660" spans="1:14">
      <c r="A660" s="17" t="s">
        <v>606</v>
      </c>
      <c r="B660" s="17" t="s">
        <v>1133</v>
      </c>
      <c r="C660" s="17" t="s">
        <v>1133</v>
      </c>
      <c r="D660" s="17" t="str">
        <f>VLOOKUP(A660,[1]Sheet17!A:E,5,FALSE)&amp;""</f>
        <v>RIBOSOMAL PROTEIN S1 (RPS1)</v>
      </c>
      <c r="E660" s="17" t="str">
        <f>VLOOKUP(A660,[1]Sheet17!A:C,3,FALSE)</f>
        <v>ribosomal protein S1;(source:Araport11)</v>
      </c>
      <c r="F660" s="17">
        <v>37</v>
      </c>
      <c r="G660" s="17">
        <v>35.799999999999997</v>
      </c>
      <c r="H660" s="17">
        <v>26.9</v>
      </c>
      <c r="I660" s="17">
        <v>11.8</v>
      </c>
      <c r="J660" s="17"/>
      <c r="K660" s="17">
        <v>16</v>
      </c>
      <c r="L660" s="17">
        <v>22</v>
      </c>
      <c r="M660" s="17">
        <v>12</v>
      </c>
      <c r="N660" s="17">
        <v>6</v>
      </c>
    </row>
    <row r="661" spans="1:14">
      <c r="A661" s="17" t="s">
        <v>442</v>
      </c>
      <c r="B661" s="17" t="s">
        <v>1133</v>
      </c>
      <c r="C661" s="17" t="s">
        <v>1133</v>
      </c>
      <c r="D661" s="17" t="str">
        <f>VLOOKUP(A661,[1]Sheet17!A:E,5,FALSE)&amp;""</f>
        <v xml:space="preserve"> (NOT10)</v>
      </c>
      <c r="E661" s="17" t="str">
        <f>VLOOKUP(A661,[1]Sheet17!A:C,3,FALSE)</f>
        <v>Tetratricopeptide repeat (TPR)-like superfamily protein;(source:Araport11)</v>
      </c>
      <c r="F661" s="17">
        <v>41.5</v>
      </c>
      <c r="G661" s="17">
        <v>60.8</v>
      </c>
      <c r="H661" s="17">
        <v>38.799999999999997</v>
      </c>
      <c r="I661" s="17">
        <v>46.6</v>
      </c>
      <c r="J661" s="17"/>
      <c r="K661" s="17">
        <v>47</v>
      </c>
      <c r="L661" s="17">
        <v>128</v>
      </c>
      <c r="M661" s="17">
        <v>32</v>
      </c>
      <c r="N661" s="17">
        <v>81</v>
      </c>
    </row>
    <row r="662" spans="1:14">
      <c r="A662" s="17" t="s">
        <v>561</v>
      </c>
      <c r="B662" s="17" t="s">
        <v>1133</v>
      </c>
      <c r="C662" s="17" t="s">
        <v>1133</v>
      </c>
      <c r="D662" s="17" t="str">
        <f>VLOOKUP(A662,[1]Sheet17!A:E,5,FALSE)&amp;""</f>
        <v>GLUTAMINE SYNTHETASE 2 (GS2)</v>
      </c>
      <c r="E662" s="17" t="str">
        <f>VLOOKUP(A662,[1]Sheet17!A:C,3,FALSE)</f>
        <v>chloroplastic glutamine synthetase The mRNA is cell-to-cell mobile.</v>
      </c>
      <c r="F662" s="17">
        <v>35.1</v>
      </c>
      <c r="G662" s="17">
        <v>42.8</v>
      </c>
      <c r="H662" s="17">
        <v>32.799999999999997</v>
      </c>
      <c r="I662" s="17">
        <v>17.7</v>
      </c>
      <c r="J662" s="17"/>
      <c r="K662" s="17">
        <v>13</v>
      </c>
      <c r="L662" s="17">
        <v>25</v>
      </c>
      <c r="M662" s="17">
        <v>11</v>
      </c>
      <c r="N662" s="17">
        <v>5</v>
      </c>
    </row>
    <row r="663" spans="1:14">
      <c r="A663" s="17" t="s">
        <v>1082</v>
      </c>
      <c r="B663" s="17" t="s">
        <v>1133</v>
      </c>
      <c r="C663" s="17" t="s">
        <v>1133</v>
      </c>
      <c r="D663" s="17" t="str">
        <f>VLOOKUP(A663,[1]Sheet17!A:E,5,FALSE)&amp;""</f>
        <v>GLUCOSE-6-PHOSPHATE DEHYDROGENASE 1 (G6PD1)</v>
      </c>
      <c r="E663" s="17" t="str">
        <f>VLOOKUP(A663,[1]Sheet17!A:C,3,FALSE)</f>
        <v>Encodes a plastidic glucose-6-phosphate dehydrogenase that is sensitive to reduction by DTT and whose mRNA is more prevalent in developing organs but absent in the root.</v>
      </c>
      <c r="F663" s="17">
        <v>1.7</v>
      </c>
      <c r="G663" s="17">
        <v>14.4</v>
      </c>
      <c r="H663" s="17">
        <v>1.7</v>
      </c>
      <c r="I663" s="17">
        <v>7.8</v>
      </c>
      <c r="J663" s="17"/>
      <c r="K663" s="17">
        <v>1</v>
      </c>
      <c r="L663" s="17">
        <v>6</v>
      </c>
      <c r="M663" s="17">
        <v>1</v>
      </c>
      <c r="N663" s="17">
        <v>4</v>
      </c>
    </row>
    <row r="664" spans="1:14">
      <c r="A664" s="17" t="s">
        <v>671</v>
      </c>
      <c r="B664" s="17" t="s">
        <v>1133</v>
      </c>
      <c r="C664" s="17" t="s">
        <v>1133</v>
      </c>
      <c r="D664" s="17" t="str">
        <f>VLOOKUP(A664,[1]Sheet17!A:E,5,FALSE)&amp;""</f>
        <v/>
      </c>
      <c r="E664" s="17" t="str">
        <f>VLOOKUP(A664,[1]Sheet17!A:C,3,FALSE)</f>
        <v>P-loop containing nucleoside triphosphate hydrolases superfamily protein;(source:Araport11)</v>
      </c>
      <c r="F664" s="17">
        <v>18.8</v>
      </c>
      <c r="G664" s="17">
        <v>36.799999999999997</v>
      </c>
      <c r="H664" s="17">
        <v>5.8</v>
      </c>
      <c r="I664" s="17">
        <v>33.200000000000003</v>
      </c>
      <c r="J664" s="17"/>
      <c r="K664" s="17">
        <v>18</v>
      </c>
      <c r="L664" s="17">
        <v>42</v>
      </c>
      <c r="M664" s="17">
        <v>5</v>
      </c>
      <c r="N664" s="17">
        <v>28</v>
      </c>
    </row>
    <row r="665" spans="1:14">
      <c r="A665" s="17" t="s">
        <v>905</v>
      </c>
      <c r="B665" s="17" t="s">
        <v>1133</v>
      </c>
      <c r="C665" s="17" t="s">
        <v>1133</v>
      </c>
      <c r="D665" s="17" t="str">
        <f>VLOOKUP(A665,[1]Sheet17!A:E,5,FALSE)&amp;""</f>
        <v/>
      </c>
      <c r="E665" s="17" t="str">
        <f>VLOOKUP(A665,[1]Sheet17!A:C,3,FALSE)</f>
        <v>ARM repeat superfamily protein;(source:Araport11)</v>
      </c>
      <c r="F665" s="17">
        <v>11.9</v>
      </c>
      <c r="G665" s="17">
        <v>24.8</v>
      </c>
      <c r="H665" s="17">
        <v>5.6</v>
      </c>
      <c r="I665" s="17">
        <v>5.6</v>
      </c>
      <c r="J665" s="17"/>
      <c r="K665" s="17">
        <v>4</v>
      </c>
      <c r="L665" s="17">
        <v>8</v>
      </c>
      <c r="M665" s="17">
        <v>2</v>
      </c>
      <c r="N665" s="17">
        <v>2</v>
      </c>
    </row>
    <row r="666" spans="1:14">
      <c r="A666" s="17" t="s">
        <v>539</v>
      </c>
      <c r="B666" s="17" t="s">
        <v>1133</v>
      </c>
      <c r="C666" s="17" t="s">
        <v>1133</v>
      </c>
      <c r="D666" s="17" t="str">
        <f>VLOOKUP(A666,[1]Sheet17!A:E,5,FALSE)&amp;""</f>
        <v>UBIQUITIN 9 (UBQ9)</v>
      </c>
      <c r="E666" s="17" t="str">
        <f>VLOOKUP(A666,[1]Sheet17!A:C,3,FALSE)</f>
        <v>polyubiquitin gene with 4 ubiquitin repeats. The first ubiquitin repeat has 16 amino acid replacements.</v>
      </c>
      <c r="F666" s="17">
        <v>33.200000000000003</v>
      </c>
      <c r="G666" s="17">
        <v>36.299999999999997</v>
      </c>
      <c r="H666" s="17">
        <v>33.200000000000003</v>
      </c>
      <c r="I666" s="17">
        <v>33.5</v>
      </c>
      <c r="J666" s="17"/>
      <c r="K666" s="17">
        <v>24</v>
      </c>
      <c r="L666" s="17">
        <v>20</v>
      </c>
      <c r="M666" s="17">
        <v>21</v>
      </c>
      <c r="N666" s="17">
        <v>27</v>
      </c>
    </row>
    <row r="667" spans="1:14">
      <c r="A667" s="17" t="s">
        <v>749</v>
      </c>
      <c r="B667" s="17" t="s">
        <v>1133</v>
      </c>
      <c r="C667" s="17" t="s">
        <v>1133</v>
      </c>
      <c r="D667" s="17" t="str">
        <f>VLOOKUP(A667,[1]Sheet17!A:E,5,FALSE)&amp;""</f>
        <v xml:space="preserve"> (ALY4)</v>
      </c>
      <c r="E667" s="17" t="str">
        <f>VLOOKUP(A667,[1]Sheet17!A:C,3,FALSE)</f>
        <v>Encodes a member of a family of proteins involved in export of RNAs from the nucleus and transcriptional coactivation.</v>
      </c>
      <c r="F667" s="17">
        <v>11.4</v>
      </c>
      <c r="G667" s="17">
        <v>42.9</v>
      </c>
      <c r="H667" s="17">
        <v>4.3</v>
      </c>
      <c r="I667" s="17">
        <v>17.899999999999999</v>
      </c>
      <c r="J667" s="17"/>
      <c r="K667" s="17">
        <v>3</v>
      </c>
      <c r="L667" s="17">
        <v>11</v>
      </c>
      <c r="M667" s="17">
        <v>1</v>
      </c>
      <c r="N667" s="17">
        <v>4</v>
      </c>
    </row>
    <row r="668" spans="1:14">
      <c r="A668" s="17" t="s">
        <v>679</v>
      </c>
      <c r="B668" s="17" t="s">
        <v>1133</v>
      </c>
      <c r="C668" s="17" t="s">
        <v>1133</v>
      </c>
      <c r="D668" s="17" t="str">
        <f>VLOOKUP(A668,[1]Sheet17!A:E,5,FALSE)&amp;""</f>
        <v>CALMODULIN 1 (CAM1)</v>
      </c>
      <c r="E668" s="17" t="str">
        <f>VLOOKUP(A668,[1]Sheet17!A:C,3,FALSE)</f>
        <v>encodes a calmodulin that is involved in thigmomorphogenesis. Gene expression is rapidly induced upon a variety of abiotic stimuli, including water spray, subirrigation, wind, touch, wounding, or darkness.</v>
      </c>
      <c r="F668" s="17">
        <v>33.700000000000003</v>
      </c>
      <c r="G668" s="17">
        <v>34.9</v>
      </c>
      <c r="H668" s="17">
        <v>7.4</v>
      </c>
      <c r="I668" s="17">
        <v>16.600000000000001</v>
      </c>
      <c r="J668" s="17"/>
      <c r="K668" s="17">
        <v>5</v>
      </c>
      <c r="L668" s="17">
        <v>8</v>
      </c>
      <c r="M668" s="17">
        <v>1</v>
      </c>
      <c r="N668" s="17">
        <v>2</v>
      </c>
    </row>
    <row r="669" spans="1:14">
      <c r="A669" s="17" t="s">
        <v>528</v>
      </c>
      <c r="B669" s="17" t="s">
        <v>1133</v>
      </c>
      <c r="C669" s="17" t="s">
        <v>1133</v>
      </c>
      <c r="D669" s="17" t="str">
        <f>VLOOKUP(A669,[1]Sheet17!A:E,5,FALSE)&amp;""</f>
        <v>RUBISCO SMALL SUBUNIT 1B (RBCS1B)</v>
      </c>
      <c r="E669" s="17" t="str">
        <f>VLOOKUP(A669,[1]Sheet17!A:C,3,FALSE)</f>
        <v>Encodes a member of the Rubisco small subunit (RBCS) multigene family: RBCS1A (At1g67090), RBCS1B (At5g38430), RBCS2B (At5g38420), and RBCS3B (At5g38410).</v>
      </c>
      <c r="F669" s="17">
        <v>33.200000000000003</v>
      </c>
      <c r="G669" s="17">
        <v>56.4</v>
      </c>
      <c r="H669" s="17">
        <v>33.200000000000003</v>
      </c>
      <c r="I669" s="17">
        <v>17.7</v>
      </c>
      <c r="J669" s="17"/>
      <c r="K669" s="17">
        <v>10</v>
      </c>
      <c r="L669" s="17">
        <v>31</v>
      </c>
      <c r="M669" s="17">
        <v>10</v>
      </c>
      <c r="N669" s="17">
        <v>3</v>
      </c>
    </row>
    <row r="670" spans="1:14">
      <c r="A670" s="17" t="s">
        <v>487</v>
      </c>
      <c r="B670" s="17" t="s">
        <v>1133</v>
      </c>
      <c r="C670" s="17" t="s">
        <v>1133</v>
      </c>
      <c r="D670" s="17" t="str">
        <f>VLOOKUP(A670,[1]Sheet17!A:E,5,FALSE)&amp;""</f>
        <v>GENERAL REGULATORY FACTOR 3 (GRF3)</v>
      </c>
      <c r="E670" s="17" t="str">
        <f>VLOOKUP(A670,[1]Sheet17!A:C,3,FALSE)</f>
        <v>general regulatory factor, a 14-3-3 gene</v>
      </c>
      <c r="F670" s="17">
        <v>39.4</v>
      </c>
      <c r="G670" s="17">
        <v>55.1</v>
      </c>
      <c r="H670" s="17">
        <v>40.200000000000003</v>
      </c>
      <c r="I670" s="17">
        <v>24</v>
      </c>
      <c r="J670" s="17"/>
      <c r="K670" s="17">
        <v>13</v>
      </c>
      <c r="L670" s="17">
        <v>21</v>
      </c>
      <c r="M670" s="17">
        <v>9</v>
      </c>
      <c r="N670" s="17">
        <v>5</v>
      </c>
    </row>
    <row r="671" spans="1:14">
      <c r="A671" s="17" t="s">
        <v>846</v>
      </c>
      <c r="B671" s="17" t="s">
        <v>1133</v>
      </c>
      <c r="C671" s="17" t="s">
        <v>1133</v>
      </c>
      <c r="D671" s="17" t="str">
        <f>VLOOKUP(A671,[1]Sheet17!A:E,5,FALSE)&amp;""</f>
        <v>ACCLIMATION OF PHOTOSYNTHESIS TO  ENVIRONMENT (APE1)</v>
      </c>
      <c r="E671" s="17" t="str">
        <f>VLOOKUP(A671,[1]Sheet17!A:C,3,FALSE)</f>
        <v>mutant has Altered acclimation responses;</v>
      </c>
      <c r="F671" s="17">
        <v>9.4</v>
      </c>
      <c r="G671" s="17">
        <v>23.1</v>
      </c>
      <c r="H671" s="17">
        <v>19.2</v>
      </c>
      <c r="I671" s="17">
        <v>7.7</v>
      </c>
      <c r="J671" s="17"/>
      <c r="K671" s="17">
        <v>2</v>
      </c>
      <c r="L671" s="17">
        <v>5</v>
      </c>
      <c r="M671" s="17">
        <v>4</v>
      </c>
      <c r="N671" s="17">
        <v>2</v>
      </c>
    </row>
    <row r="672" spans="1:14">
      <c r="A672" s="17" t="s">
        <v>1029</v>
      </c>
      <c r="B672" s="17" t="s">
        <v>1133</v>
      </c>
      <c r="C672" s="17" t="s">
        <v>1133</v>
      </c>
      <c r="D672" s="17" t="str">
        <f>VLOOKUP(A672,[1]Sheet17!A:E,5,FALSE)&amp;""</f>
        <v>EMBRYO LETHAL 3140 (EMB3140)</v>
      </c>
      <c r="E672" s="17" t="str">
        <f>VLOOKUP(A672,[1]Sheet17!A:C,3,FALSE)</f>
        <v>PDM3 belongs to the P subfamily of PPR proteins.Mutants have defective chloroplasts and accumulates unspliced plastid RNAs suggesting a role in RNA splicing.</v>
      </c>
      <c r="F672" s="17">
        <v>9.6999999999999993</v>
      </c>
      <c r="G672" s="17">
        <v>12.8</v>
      </c>
      <c r="H672" s="17">
        <v>1.5</v>
      </c>
      <c r="I672" s="17">
        <v>8.9</v>
      </c>
      <c r="J672" s="17"/>
      <c r="K672" s="17">
        <v>6</v>
      </c>
      <c r="L672" s="17">
        <v>7</v>
      </c>
      <c r="M672" s="17">
        <v>1</v>
      </c>
      <c r="N672" s="17">
        <v>5</v>
      </c>
    </row>
    <row r="673" spans="1:14">
      <c r="A673" s="17" t="s">
        <v>939</v>
      </c>
      <c r="B673" s="17" t="s">
        <v>1133</v>
      </c>
      <c r="C673" s="17" t="s">
        <v>1133</v>
      </c>
      <c r="D673" s="17" t="str">
        <f>VLOOKUP(A673,[1]Sheet17!A:E,5,FALSE)&amp;""</f>
        <v/>
      </c>
      <c r="E673" s="17" t="str">
        <f>VLOOKUP(A673,[1]Sheet17!A:C,3,FALSE)</f>
        <v>Identified in a screen for calmodulin-binding proteins obtained from an auxin treated cDNA library.</v>
      </c>
      <c r="F673" s="17">
        <v>12</v>
      </c>
      <c r="G673" s="17">
        <v>12</v>
      </c>
      <c r="H673" s="17">
        <v>7.1</v>
      </c>
      <c r="I673" s="17">
        <v>12.6</v>
      </c>
      <c r="J673" s="17"/>
      <c r="K673" s="17">
        <v>2</v>
      </c>
      <c r="L673" s="17">
        <v>2</v>
      </c>
      <c r="M673" s="17">
        <v>1</v>
      </c>
      <c r="N673" s="17">
        <v>2</v>
      </c>
    </row>
    <row r="674" spans="1:14">
      <c r="A674" s="17" t="s">
        <v>550</v>
      </c>
      <c r="B674" s="17" t="s">
        <v>1133</v>
      </c>
      <c r="C674" s="17" t="s">
        <v>1133</v>
      </c>
      <c r="D674" s="17" t="str">
        <f>VLOOKUP(A674,[1]Sheet17!A:E,5,FALSE)&amp;""</f>
        <v>RIBOSOMAL PROTEIN S10E B (RPS10B)</v>
      </c>
      <c r="E674" s="17" t="str">
        <f>VLOOKUP(A674,[1]Sheet17!A:C,3,FALSE)</f>
        <v>The gene belongs  to  the  three-member  Arabidopsis  gene  family  encoding  the  eukaryote-specific protein S10e of the small cytoplasmic ribosomal subunit.</v>
      </c>
      <c r="F674" s="17">
        <v>38.299999999999997</v>
      </c>
      <c r="G674" s="17">
        <v>37.200000000000003</v>
      </c>
      <c r="H674" s="17">
        <v>42.2</v>
      </c>
      <c r="I674" s="17">
        <v>15</v>
      </c>
      <c r="J674" s="17"/>
      <c r="K674" s="17">
        <v>7</v>
      </c>
      <c r="L674" s="17">
        <v>9</v>
      </c>
      <c r="M674" s="17">
        <v>6</v>
      </c>
      <c r="N674" s="17">
        <v>2</v>
      </c>
    </row>
    <row r="675" spans="1:14">
      <c r="A675" s="17" t="s">
        <v>430</v>
      </c>
      <c r="B675" s="17" t="s">
        <v>1133</v>
      </c>
      <c r="C675" s="17" t="s">
        <v>1133</v>
      </c>
      <c r="D675" s="17" t="str">
        <f>VLOOKUP(A675,[1]Sheet17!A:E,5,FALSE)&amp;""</f>
        <v>DYNAMIN-LIKE PROTEIN (DL1)</v>
      </c>
      <c r="E675" s="17" t="str">
        <f>VLOOKUP(A675,[1]Sheet17!A:C,3,FALSE)</f>
        <v>Encodes a dynamin-like protein related to phragmoplastin. Mutations in this gene, in combination with mutation in ADL1E, result in defects in embryogenesis, cell plate formation and trichome branching.  Also controls vascular patterning in combination with VAN3 and GNOM. DRP2B and DRP1A participate together in clathrin-coated vesicle formation during endocytosis.</v>
      </c>
      <c r="F675" s="17">
        <v>50.2</v>
      </c>
      <c r="G675" s="17">
        <v>64.099999999999994</v>
      </c>
      <c r="H675" s="17">
        <v>55.7</v>
      </c>
      <c r="I675" s="17">
        <v>34.299999999999997</v>
      </c>
      <c r="J675" s="17"/>
      <c r="K675" s="17">
        <v>37</v>
      </c>
      <c r="L675" s="17">
        <v>133</v>
      </c>
      <c r="M675" s="17">
        <v>34</v>
      </c>
      <c r="N675" s="17">
        <v>35</v>
      </c>
    </row>
    <row r="676" spans="1:14">
      <c r="A676" s="17" t="s">
        <v>563</v>
      </c>
      <c r="B676" s="17" t="s">
        <v>1133</v>
      </c>
      <c r="C676" s="17" t="s">
        <v>1133</v>
      </c>
      <c r="D676" s="17" t="str">
        <f>VLOOKUP(A676,[1]Sheet17!A:E,5,FALSE)&amp;""</f>
        <v>THIOREDOXIN 3 (TRX3)</v>
      </c>
      <c r="E676" s="17" t="str">
        <f>VLOOKUP(A676,[1]Sheet17!A:C,3,FALSE)</f>
        <v>encodes a cytosolic thioredoxin that reduces disulfide bridges of target proteins by the reversible formation of a disulfide bridge between two neighboring Cys residues present in the active site. Thioredoxins have been found to regulate a variety of biological reactions in prokaryotic and eukaryotic cells. The mRNA is cell-to-cell mobile.</v>
      </c>
      <c r="F676" s="17">
        <v>35.6</v>
      </c>
      <c r="G676" s="17">
        <v>44.9</v>
      </c>
      <c r="H676" s="17">
        <v>35.6</v>
      </c>
      <c r="I676" s="17">
        <v>11.9</v>
      </c>
      <c r="J676" s="17"/>
      <c r="K676" s="17">
        <v>4</v>
      </c>
      <c r="L676" s="17">
        <v>8</v>
      </c>
      <c r="M676" s="17">
        <v>4</v>
      </c>
      <c r="N676" s="17">
        <v>3</v>
      </c>
    </row>
    <row r="677" spans="1:14">
      <c r="A677" s="17" t="s">
        <v>925</v>
      </c>
      <c r="B677" s="17" t="s">
        <v>1133</v>
      </c>
      <c r="C677" s="17" t="s">
        <v>1133</v>
      </c>
      <c r="D677" s="17" t="str">
        <f>VLOOKUP(A677,[1]Sheet17!A:E,5,FALSE)&amp;""</f>
        <v>RECOGNITION OF PERONOSPORA PARASITICA 8 (RPP8)</v>
      </c>
      <c r="E677" s="17" t="str">
        <f>VLOOKUP(A677,[1]Sheet17!A:C,3,FALSE)</f>
        <v>Confers resistance to Peronospora parasitica. In arabidopsis ecotype Dijon-17, HRT-mediated signaling is dependent on light for the induction of  hypersensitive response and resistance to turnip crinkle virus.</v>
      </c>
      <c r="F677" s="17">
        <v>7.7</v>
      </c>
      <c r="G677" s="17">
        <v>14.9</v>
      </c>
      <c r="H677" s="17">
        <v>7.7</v>
      </c>
      <c r="I677" s="17">
        <v>14.9</v>
      </c>
      <c r="J677" s="17"/>
      <c r="K677" s="17">
        <v>6</v>
      </c>
      <c r="L677" s="17">
        <v>13</v>
      </c>
      <c r="M677" s="17">
        <v>6</v>
      </c>
      <c r="N677" s="17">
        <v>13</v>
      </c>
    </row>
    <row r="678" spans="1:14">
      <c r="A678" s="17" t="s">
        <v>784</v>
      </c>
      <c r="B678" s="17" t="s">
        <v>1133</v>
      </c>
      <c r="C678" s="17" t="s">
        <v>1133</v>
      </c>
      <c r="D678" s="17" t="str">
        <f>VLOOKUP(A678,[1]Sheet17!A:E,5,FALSE)&amp;""</f>
        <v/>
      </c>
      <c r="E678" s="17" t="str">
        <f>VLOOKUP(A678,[1]Sheet17!A:C,3,FALSE)</f>
        <v>aluminum induced protein with YGL and LRDR motifs;(source:Araport11)</v>
      </c>
      <c r="F678" s="17">
        <v>17.899999999999999</v>
      </c>
      <c r="G678" s="17">
        <v>29.1</v>
      </c>
      <c r="H678" s="17">
        <v>17.899999999999999</v>
      </c>
      <c r="I678" s="17">
        <v>5.2</v>
      </c>
      <c r="J678" s="17"/>
      <c r="K678" s="17">
        <v>3</v>
      </c>
      <c r="L678" s="17">
        <v>6</v>
      </c>
      <c r="M678" s="17">
        <v>3</v>
      </c>
      <c r="N678" s="17">
        <v>1</v>
      </c>
    </row>
    <row r="679" spans="1:14">
      <c r="A679" s="17" t="s">
        <v>762</v>
      </c>
      <c r="B679" s="17" t="s">
        <v>1133</v>
      </c>
      <c r="C679" s="17" t="s">
        <v>1133</v>
      </c>
      <c r="D679" s="17" t="str">
        <f>VLOOKUP(A679,[1]Sheet17!A:E,5,FALSE)&amp;""</f>
        <v>SENSITIVE TO HOT TEMPERATURES 5 (HOT5)</v>
      </c>
      <c r="E679" s="17" t="str">
        <f>VLOOKUP(A679,[1]Sheet17!A:C,3,FALSE)</f>
        <v>Encodes a glutathione-dependent formaldehyde dehydrogenase (also known as class III type alcohol dehydrogenase) reduces S-nitrosoglutathione (GSNO), the condensation product of glutathione and NO, that is a naturally occurring NO reservoir and also a reactive nitrogen intermediate. Gene expression is reduced by wounding and induced by salicylic acid. Is required for the acclimation of plants to high temperature and for fertility.</v>
      </c>
      <c r="F679" s="17">
        <v>15.4</v>
      </c>
      <c r="G679" s="17">
        <v>27.4</v>
      </c>
      <c r="H679" s="17">
        <v>15.1</v>
      </c>
      <c r="I679" s="17">
        <v>15.9</v>
      </c>
      <c r="J679" s="17"/>
      <c r="K679" s="17">
        <v>4</v>
      </c>
      <c r="L679" s="17">
        <v>7</v>
      </c>
      <c r="M679" s="17">
        <v>4</v>
      </c>
      <c r="N679" s="17">
        <v>4</v>
      </c>
    </row>
    <row r="680" spans="1:14">
      <c r="A680" s="17" t="s">
        <v>574</v>
      </c>
      <c r="B680" s="17" t="s">
        <v>1133</v>
      </c>
      <c r="C680" s="17" t="s">
        <v>1133</v>
      </c>
      <c r="D680" s="17" t="str">
        <f>VLOOKUP(A680,[1]Sheet17!A:E,5,FALSE)&amp;""</f>
        <v>CADMIUM SENSITIVE 1 (CAD1)</v>
      </c>
      <c r="E680" s="17" t="str">
        <f>VLOOKUP(A680,[1]Sheet17!A:C,3,FALSE)</f>
        <v>Phytochelatin synthase gene confers tolerance to cadmium ions. Catalyzes phytochelatin (PC) synthesis from glutathione (GSH) in the presence of Cd2+, Zn2+, Cu2+ and Fe3+, but not by Co2+ or Ni2+. The mRNA is cell-to-cell mobile.</v>
      </c>
      <c r="F680" s="17">
        <v>28.7</v>
      </c>
      <c r="G680" s="17">
        <v>43.3</v>
      </c>
      <c r="H680" s="17">
        <v>28.9</v>
      </c>
      <c r="I680" s="17">
        <v>24.5</v>
      </c>
      <c r="J680" s="17"/>
      <c r="K680" s="17">
        <v>16</v>
      </c>
      <c r="L680" s="17">
        <v>22</v>
      </c>
      <c r="M680" s="17">
        <v>13</v>
      </c>
      <c r="N680" s="17">
        <v>13</v>
      </c>
    </row>
    <row r="681" spans="1:14">
      <c r="A681" s="17" t="s">
        <v>912</v>
      </c>
      <c r="B681" s="17" t="s">
        <v>1133</v>
      </c>
      <c r="C681" s="17" t="s">
        <v>1133</v>
      </c>
      <c r="D681" s="17" t="str">
        <f>VLOOKUP(A681,[1]Sheet17!A:E,5,FALSE)&amp;""</f>
        <v>DECAPPING 5-LIKE (DCP5-L)</v>
      </c>
      <c r="E681" s="17" t="str">
        <f>VLOOKUP(A681,[1]Sheet17!A:C,3,FALSE)</f>
        <v>decapping 5-like protein;(source:Araport11)</v>
      </c>
      <c r="F681" s="17">
        <v>6.8</v>
      </c>
      <c r="G681" s="17">
        <v>29.1</v>
      </c>
      <c r="H681" s="17">
        <v>1.9</v>
      </c>
      <c r="I681" s="17">
        <v>9.5</v>
      </c>
      <c r="J681" s="17"/>
      <c r="K681" s="17">
        <v>5</v>
      </c>
      <c r="L681" s="17">
        <v>24</v>
      </c>
      <c r="M681" s="17">
        <v>2</v>
      </c>
      <c r="N681" s="17">
        <v>7</v>
      </c>
    </row>
    <row r="682" spans="1:14">
      <c r="A682" s="17" t="s">
        <v>600</v>
      </c>
      <c r="B682" s="17" t="s">
        <v>1133</v>
      </c>
      <c r="C682" s="17" t="s">
        <v>1133</v>
      </c>
      <c r="D682" s="17" t="str">
        <f>VLOOKUP(A682,[1]Sheet17!A:E,5,FALSE)&amp;""</f>
        <v/>
      </c>
      <c r="E682" s="17" t="str">
        <f>VLOOKUP(A682,[1]Sheet17!A:C,3,FALSE)</f>
        <v>Ribosomal L5P family protein;(source:Araport11)</v>
      </c>
      <c r="F682" s="17">
        <v>24.7</v>
      </c>
      <c r="G682" s="17">
        <v>39</v>
      </c>
      <c r="H682" s="17">
        <v>24.7</v>
      </c>
      <c r="I682" s="17">
        <v>24.7</v>
      </c>
      <c r="J682" s="17"/>
      <c r="K682" s="17">
        <v>7</v>
      </c>
      <c r="L682" s="17">
        <v>14</v>
      </c>
      <c r="M682" s="17">
        <v>6</v>
      </c>
      <c r="N682" s="17">
        <v>6</v>
      </c>
    </row>
    <row r="683" spans="1:14">
      <c r="A683" s="17" t="s">
        <v>1077</v>
      </c>
      <c r="B683" s="17" t="s">
        <v>1133</v>
      </c>
      <c r="C683" s="17" t="s">
        <v>1133</v>
      </c>
      <c r="D683" s="17" t="str">
        <f>VLOOKUP(A683,[1]Sheet17!A:E,5,FALSE)&amp;""</f>
        <v>3-KETOACYL-ACYL CARRIER PROTEIN SYNTHASE I (KASI)</v>
      </c>
      <c r="E683" s="17" t="str">
        <f>VLOOKUP(A683,[1]Sheet17!A:C,3,FALSE)</f>
        <v>Encodes beta-ketoacyl-[acyl carrier protein] synthase I (KASI).  Crucial for fatty acid synthesis.  Plays a role in chloroplast division and embryo development.</v>
      </c>
      <c r="F683" s="17">
        <v>4.9000000000000004</v>
      </c>
      <c r="G683" s="17">
        <v>11.5</v>
      </c>
      <c r="H683" s="17">
        <v>4.9000000000000004</v>
      </c>
      <c r="I683" s="17">
        <v>5.7</v>
      </c>
      <c r="J683" s="17"/>
      <c r="K683" s="17">
        <v>2</v>
      </c>
      <c r="L683" s="17">
        <v>5</v>
      </c>
      <c r="M683" s="17">
        <v>2</v>
      </c>
      <c r="N683" s="17">
        <v>2</v>
      </c>
    </row>
    <row r="684" spans="1:14">
      <c r="A684" s="17" t="s">
        <v>964</v>
      </c>
      <c r="B684" s="17" t="s">
        <v>1133</v>
      </c>
      <c r="C684" s="17" t="s">
        <v>1133</v>
      </c>
      <c r="D684" s="17" t="str">
        <f>VLOOKUP(A684,[1]Sheet17!A:E,5,FALSE)&amp;""</f>
        <v>ADAPTOR PROTEIN-2 MU-ADAPTIN (AP2M)</v>
      </c>
      <c r="E684" s="17" t="str">
        <f>VLOOKUP(A684,[1]Sheet17!A:C,3,FALSE)</f>
        <v>clathrin adaptor complexes medium subunit family protein, contains Pfam profile: PF00928 adaptor complexes medium subunit family; similar to micro-adaptins of clathrin coated vesicle adaptor complexes</v>
      </c>
      <c r="F684" s="17">
        <v>6.3</v>
      </c>
      <c r="G684" s="17">
        <v>23.1</v>
      </c>
      <c r="H684" s="17">
        <v>6.3</v>
      </c>
      <c r="I684" s="17">
        <v>5.3</v>
      </c>
      <c r="J684" s="17"/>
      <c r="K684" s="17">
        <v>3</v>
      </c>
      <c r="L684" s="17">
        <v>9</v>
      </c>
      <c r="M684" s="17">
        <v>3</v>
      </c>
      <c r="N684" s="17">
        <v>2</v>
      </c>
    </row>
    <row r="685" spans="1:14">
      <c r="A685" s="17" t="s">
        <v>627</v>
      </c>
      <c r="B685" s="17" t="s">
        <v>1133</v>
      </c>
      <c r="C685" s="17" t="s">
        <v>1133</v>
      </c>
      <c r="D685" s="17" t="str">
        <f>VLOOKUP(A685,[1]Sheet17!A:E,5,FALSE)&amp;""</f>
        <v>A BOUT DE SOUFFLE (BOU)</v>
      </c>
      <c r="E685" s="17" t="str">
        <f>VLOOKUP(A685,[1]Sheet17!A:C,3,FALSE)</f>
        <v>Seedling lethal mutation; Mitochondrial Carnitine Acyl Carrier-Like Protein</v>
      </c>
      <c r="F685" s="17">
        <v>31.3</v>
      </c>
      <c r="G685" s="17">
        <v>45.3</v>
      </c>
      <c r="H685" s="17">
        <v>24.3</v>
      </c>
      <c r="I685" s="17">
        <v>4.7</v>
      </c>
      <c r="J685" s="17"/>
      <c r="K685" s="17">
        <v>7</v>
      </c>
      <c r="L685" s="17">
        <v>16</v>
      </c>
      <c r="M685" s="17">
        <v>6</v>
      </c>
      <c r="N685" s="17">
        <v>2</v>
      </c>
    </row>
    <row r="686" spans="1:14">
      <c r="A686" s="17" t="s">
        <v>467</v>
      </c>
      <c r="B686" s="17" t="s">
        <v>1133</v>
      </c>
      <c r="C686" s="17" t="s">
        <v>1133</v>
      </c>
      <c r="D686" s="17" t="str">
        <f>VLOOKUP(A686,[1]Sheet17!A:E,5,FALSE)&amp;""</f>
        <v>LOW-LEVEL BETA-AMYLASE 1 (LBA1)</v>
      </c>
      <c r="E686" s="17" t="str">
        <f>VLOOKUP(A686,[1]Sheet17!A:C,3,FALSE)</f>
        <v>Required for nonsense-mediated mRNA decay. Involved in RNA interference. lba1 mutants has reduced sugar-induced expression of Atb-  amylase, is hypersensitive to glucose and abscisic acid and resistant to mannose, and shows early flowering, short day-sensitive growth, and seed germination phenotypes. The mRNA is cell-to-cell mobile.</v>
      </c>
      <c r="F686" s="17">
        <v>39.6</v>
      </c>
      <c r="G686" s="17">
        <v>50.9</v>
      </c>
      <c r="H686" s="17">
        <v>36</v>
      </c>
      <c r="I686" s="17">
        <v>42</v>
      </c>
      <c r="J686" s="17"/>
      <c r="K686" s="17">
        <v>105</v>
      </c>
      <c r="L686" s="17">
        <v>244</v>
      </c>
      <c r="M686" s="17">
        <v>64</v>
      </c>
      <c r="N686" s="17">
        <v>119</v>
      </c>
    </row>
    <row r="687" spans="1:14">
      <c r="A687" s="17" t="s">
        <v>873</v>
      </c>
      <c r="B687" s="17" t="s">
        <v>1133</v>
      </c>
      <c r="C687" s="17" t="s">
        <v>1133</v>
      </c>
      <c r="D687" s="17" t="str">
        <f>VLOOKUP(A687,[1]Sheet17!A:E,5,FALSE)&amp;""</f>
        <v>ADP GLUCOSE PYROPHOSPHORYLASE  1 (ADG1)</v>
      </c>
      <c r="E687" s="17" t="str">
        <f>VLOOKUP(A687,[1]Sheet17!A:C,3,FALSE)</f>
        <v>Encodes the small subunit of ADP-glucose pyrophosphorylase. The small subunit is the catalytic isoform responsible for ADP-glucose pyrophosphorylase activity. The presence of the small subunit is required for large subunit stability. Two isoforms of the small subunit (ApS1 and ApS2) have been described. ApS1 is the major small subunit isoform present in all plant tissues tested. The mRNA is cell-to-cell mobile.</v>
      </c>
      <c r="F687" s="17">
        <v>6.3</v>
      </c>
      <c r="G687" s="17">
        <v>31.7</v>
      </c>
      <c r="H687" s="17">
        <v>9.4</v>
      </c>
      <c r="I687" s="17">
        <v>7.9</v>
      </c>
      <c r="J687" s="17"/>
      <c r="K687" s="17">
        <v>3</v>
      </c>
      <c r="L687" s="17">
        <v>16</v>
      </c>
      <c r="M687" s="17">
        <v>4</v>
      </c>
      <c r="N687" s="17">
        <v>3</v>
      </c>
    </row>
    <row r="688" spans="1:14">
      <c r="A688" s="17" t="s">
        <v>635</v>
      </c>
      <c r="B688" s="17" t="s">
        <v>1133</v>
      </c>
      <c r="C688" s="17" t="s">
        <v>1133</v>
      </c>
      <c r="D688" s="17" t="str">
        <f>VLOOKUP(A688,[1]Sheet17!A:E,5,FALSE)&amp;""</f>
        <v/>
      </c>
      <c r="E688" s="17" t="str">
        <f>VLOOKUP(A688,[1]Sheet17!A:C,3,FALSE)</f>
        <v>Ribosomal protein L13 family protein;(source:Araport11)</v>
      </c>
      <c r="F688" s="17">
        <v>35</v>
      </c>
      <c r="G688" s="17">
        <v>41.3</v>
      </c>
      <c r="H688" s="17">
        <v>20.399999999999999</v>
      </c>
      <c r="I688" s="17">
        <v>6.3</v>
      </c>
      <c r="J688" s="17"/>
      <c r="K688" s="17">
        <v>9</v>
      </c>
      <c r="L688" s="17">
        <v>12</v>
      </c>
      <c r="M688" s="17">
        <v>5</v>
      </c>
      <c r="N688" s="17">
        <v>2</v>
      </c>
    </row>
    <row r="689" spans="1:14">
      <c r="A689" s="17" t="s">
        <v>673</v>
      </c>
      <c r="B689" s="17" t="s">
        <v>1133</v>
      </c>
      <c r="C689" s="17" t="s">
        <v>1133</v>
      </c>
      <c r="D689" s="17" t="str">
        <f>VLOOKUP(A689,[1]Sheet17!A:E,5,FALSE)&amp;""</f>
        <v>ATP CITRATE LYASE SUBUNIT B 2 (ACLB-2)</v>
      </c>
      <c r="E689" s="17" t="str">
        <f>VLOOKUP(A689,[1]Sheet17!A:C,3,FALSE)</f>
        <v>One of the two genes encoding subunit B of the cytosolic enzyme ATP Citrate Lyase (ACL)</v>
      </c>
      <c r="F689" s="17">
        <v>22.7</v>
      </c>
      <c r="G689" s="17">
        <v>33.1</v>
      </c>
      <c r="H689" s="17">
        <v>19.7</v>
      </c>
      <c r="I689" s="17">
        <v>18.899999999999999</v>
      </c>
      <c r="J689" s="17"/>
      <c r="K689" s="17">
        <v>13</v>
      </c>
      <c r="L689" s="17">
        <v>14</v>
      </c>
      <c r="M689" s="17">
        <v>8</v>
      </c>
      <c r="N689" s="17">
        <v>7</v>
      </c>
    </row>
    <row r="690" spans="1:14">
      <c r="A690" s="17" t="s">
        <v>1092</v>
      </c>
      <c r="B690" s="17" t="s">
        <v>1133</v>
      </c>
      <c r="C690" s="17" t="s">
        <v>1133</v>
      </c>
      <c r="D690" s="17" t="str">
        <f>VLOOKUP(A690,[1]Sheet17!A:E,5,FALSE)&amp;""</f>
        <v>GLYCOSYL HYDROLASE 9A1 (GH9A1)</v>
      </c>
      <c r="E690" s="17" t="str">
        <f>VLOOKUP(A690,[1]Sheet17!A:C,3,FALSE)</f>
        <v>Encodes a membrane-bound endo-1,4-beta-D-glucanase, involved in cellulose biosynthesis. Loss-of-function mutants have severe cellulose-deficient phenotypes. During cell elongation, KOR1 is associated with Golgi apparatus and early endosome. Inhibition of cellulose biosynthesis promoted a redistribution of KOR1 in subcellular locations. These observations suggest that deposition of cellulose involves the intracellular cycling of KOR1.</v>
      </c>
      <c r="F690" s="17">
        <v>6.1</v>
      </c>
      <c r="G690" s="17">
        <v>10.8</v>
      </c>
      <c r="H690" s="17">
        <v>1.6</v>
      </c>
      <c r="I690" s="17">
        <v>5.6</v>
      </c>
      <c r="J690" s="17"/>
      <c r="K690" s="17">
        <v>3</v>
      </c>
      <c r="L690" s="17">
        <v>6</v>
      </c>
      <c r="M690" s="17">
        <v>1</v>
      </c>
      <c r="N690" s="17">
        <v>3</v>
      </c>
    </row>
    <row r="691" spans="1:14">
      <c r="A691" s="17" t="s">
        <v>1071</v>
      </c>
      <c r="B691" s="17" t="s">
        <v>1133</v>
      </c>
      <c r="C691" s="17" t="s">
        <v>1133</v>
      </c>
      <c r="D691" s="17" t="str">
        <f>VLOOKUP(A691,[1]Sheet17!A:E,5,FALSE)&amp;""</f>
        <v>EXOCYST COMPLEX COMPONENT 84B (EXO84B)</v>
      </c>
      <c r="E691" s="17" t="str">
        <f>VLOOKUP(A691,[1]Sheet17!A:C,3,FALSE)</f>
        <v>Encodes a member of the exocyst complex gene family. The exocyst is a protein complex involved in tethering vesicles to the plasma membrane during regulated or polarized secretion.</v>
      </c>
      <c r="F691" s="17">
        <v>1.7</v>
      </c>
      <c r="G691" s="17">
        <v>15.3</v>
      </c>
      <c r="H691" s="17">
        <v>1.7</v>
      </c>
      <c r="I691" s="17">
        <v>9.6</v>
      </c>
      <c r="J691" s="17"/>
      <c r="K691" s="17">
        <v>1</v>
      </c>
      <c r="L691" s="17">
        <v>9</v>
      </c>
      <c r="M691" s="17">
        <v>1</v>
      </c>
      <c r="N691" s="17">
        <v>8</v>
      </c>
    </row>
    <row r="692" spans="1:14">
      <c r="A692" s="17" t="s">
        <v>796</v>
      </c>
      <c r="B692" s="17" t="s">
        <v>1133</v>
      </c>
      <c r="C692" s="17" t="s">
        <v>1133</v>
      </c>
      <c r="D692" s="17" t="str">
        <f>VLOOKUP(A692,[1]Sheet17!A:E,5,FALSE)&amp;""</f>
        <v>ELONGATA 3 (ELO3)</v>
      </c>
      <c r="E692" s="17" t="str">
        <f>VLOOKUP(A692,[1]Sheet17!A:C,3,FALSE)</f>
        <v>A subunit of Elongator, a histone acetyl transferase complex, consisting of six subunits (ELP1?ELP6), that copurifies with the elongating RNAPII in yeast and humans. Three Arabidopsis thaliana genes, encoding homologs of the yeast Elongator subunits ELP1, ELP3 (histone acetyl transferase), and ELP4 are responsible for the narrow leaf phenotype in elongata mutants and for reduced root growth that results from a decreased cell division rate. Two lines with RNAi constructs directed against HAG3 grow normally and can produce root calli, but have defects in agrobacterium-mediated transformation.</v>
      </c>
      <c r="F692" s="17">
        <v>20</v>
      </c>
      <c r="G692" s="17">
        <v>29.6</v>
      </c>
      <c r="H692" s="17">
        <v>4.8</v>
      </c>
      <c r="I692" s="17">
        <v>13.8</v>
      </c>
      <c r="J692" s="17"/>
      <c r="K692" s="17">
        <v>9</v>
      </c>
      <c r="L692" s="17">
        <v>11</v>
      </c>
      <c r="M692" s="17">
        <v>3</v>
      </c>
      <c r="N692" s="17">
        <v>7</v>
      </c>
    </row>
    <row r="693" spans="1:14">
      <c r="A693" s="17" t="s">
        <v>630</v>
      </c>
      <c r="B693" s="17" t="s">
        <v>1133</v>
      </c>
      <c r="C693" s="17" t="s">
        <v>1133</v>
      </c>
      <c r="D693" s="17" t="str">
        <f>VLOOKUP(A693,[1]Sheet17!A:E,5,FALSE)&amp;""</f>
        <v>MACCI-BOU (MAB1)</v>
      </c>
      <c r="E693" s="17" t="str">
        <f>VLOOKUP(A693,[1]Sheet17!A:C,3,FALSE)</f>
        <v>Transketolase family protein;(source:Araport11)</v>
      </c>
      <c r="F693" s="17">
        <v>27.8</v>
      </c>
      <c r="G693" s="17">
        <v>37.700000000000003</v>
      </c>
      <c r="H693" s="17">
        <v>23.7</v>
      </c>
      <c r="I693" s="17">
        <v>15.7</v>
      </c>
      <c r="J693" s="17"/>
      <c r="K693" s="17">
        <v>9</v>
      </c>
      <c r="L693" s="17">
        <v>18</v>
      </c>
      <c r="M693" s="17">
        <v>9</v>
      </c>
      <c r="N693" s="17">
        <v>6</v>
      </c>
    </row>
    <row r="694" spans="1:14">
      <c r="A694" s="17" t="s">
        <v>629</v>
      </c>
      <c r="B694" s="17" t="s">
        <v>1133</v>
      </c>
      <c r="C694" s="17" t="s">
        <v>1133</v>
      </c>
      <c r="D694" s="17" t="str">
        <f>VLOOKUP(A694,[1]Sheet17!A:E,5,FALSE)&amp;""</f>
        <v>CLPC HOMOLOGUE 1 (CLPC1)</v>
      </c>
      <c r="E694" s="17" t="str">
        <f>VLOOKUP(A694,[1]Sheet17!A:C,3,FALSE)</f>
        <v>Encodes a protein that is similar to ATP-dependent Clp protease ATP-binding subunit / ClpC. Involved in protein import into the chloroplast. May provide ATP source that drives the TIC (Translocon at the Inner envelope membrane of Chloroplasts) translocation machinery. Association of Hsp93 with the inner envelope membrane through its N domain is important for the functions of Hsp93 in vivo.</v>
      </c>
      <c r="F694" s="17">
        <v>16</v>
      </c>
      <c r="G694" s="17">
        <v>44</v>
      </c>
      <c r="H694" s="17">
        <v>11.4</v>
      </c>
      <c r="I694" s="17">
        <v>33.799999999999997</v>
      </c>
      <c r="J694" s="17"/>
      <c r="K694" s="17">
        <v>13</v>
      </c>
      <c r="L694" s="17">
        <v>46</v>
      </c>
      <c r="M694" s="17">
        <v>9</v>
      </c>
      <c r="N694" s="17">
        <v>39</v>
      </c>
    </row>
    <row r="695" spans="1:14">
      <c r="A695" s="17" t="s">
        <v>761</v>
      </c>
      <c r="B695" s="17" t="s">
        <v>1133</v>
      </c>
      <c r="C695" s="17" t="s">
        <v>1133</v>
      </c>
      <c r="D695" s="17" t="str">
        <f>VLOOKUP(A695,[1]Sheet17!A:E,5,FALSE)&amp;""</f>
        <v>EARLY RESPONSIVE TO DEHYDRATION 1 (ERD1)</v>
      </c>
      <c r="E695" s="17" t="str">
        <f>VLOOKUP(A695,[1]Sheet17!A:C,3,FALSE)</f>
        <v>ATP-dependent Clp protease regulatory subunit The mRNA is cell-to-cell mobile.</v>
      </c>
      <c r="F695" s="17">
        <v>8</v>
      </c>
      <c r="G695" s="17">
        <v>34.5</v>
      </c>
      <c r="H695" s="17">
        <v>5.2</v>
      </c>
      <c r="I695" s="17">
        <v>26.1</v>
      </c>
      <c r="J695" s="17"/>
      <c r="K695" s="17">
        <v>6</v>
      </c>
      <c r="L695" s="17">
        <v>32</v>
      </c>
      <c r="M695" s="17">
        <v>4</v>
      </c>
      <c r="N695" s="17">
        <v>22</v>
      </c>
    </row>
    <row r="696" spans="1:14">
      <c r="A696" s="17" t="s">
        <v>698</v>
      </c>
      <c r="B696" s="17" t="s">
        <v>1133</v>
      </c>
      <c r="C696" s="17" t="s">
        <v>1133</v>
      </c>
      <c r="D696" s="17" t="str">
        <f>VLOOKUP(A696,[1]Sheet17!A:E,5,FALSE)&amp;""</f>
        <v>SDIR1-INTERACTING PROTEIN1 (SDIRIP1)</v>
      </c>
      <c r="E696" s="17" t="str">
        <f>VLOOKUP(A696,[1]Sheet17!A:C,3,FALSE)</f>
        <v>Encodes a protein involved in Rubisco assembly that also mediates Abscisic acid-dependent stress response. It is a ubiquitination target of the intracellular E3 ligase SDIR1. It selectively regulates the expression of the downstream basic region/leucine zipper motif transcription factor gene ABA-INSENSITIVE5, rather than ABA-RESPONSIVE ELEMENTS BINDING FACTOR3 (ABF3) or ABF4, to regulate ABA-mediated seed germination and the plant salt response.</v>
      </c>
      <c r="F696" s="17">
        <v>28.2</v>
      </c>
      <c r="G696" s="17">
        <v>33.200000000000003</v>
      </c>
      <c r="H696" s="17">
        <v>19.100000000000001</v>
      </c>
      <c r="I696" s="17">
        <v>7.8</v>
      </c>
      <c r="J696" s="17"/>
      <c r="K696" s="17">
        <v>4</v>
      </c>
      <c r="L696" s="17">
        <v>8</v>
      </c>
      <c r="M696" s="17">
        <v>3</v>
      </c>
      <c r="N696" s="17">
        <v>1</v>
      </c>
    </row>
    <row r="697" spans="1:14">
      <c r="A697" s="17" t="s">
        <v>972</v>
      </c>
      <c r="B697" s="17" t="s">
        <v>1133</v>
      </c>
      <c r="C697" s="17" t="s">
        <v>1133</v>
      </c>
      <c r="D697" s="17" t="str">
        <f>VLOOKUP(A697,[1]Sheet17!A:E,5,FALSE)&amp;""</f>
        <v>SUBTILASE 1.3 (SBT1.3)</v>
      </c>
      <c r="E697" s="17" t="str">
        <f>VLOOKUP(A697,[1]Sheet17!A:C,3,FALSE)</f>
        <v>subtilase 1.3;(source:Araport11)</v>
      </c>
      <c r="F697" s="17">
        <v>7.9</v>
      </c>
      <c r="G697" s="17">
        <v>15.9</v>
      </c>
      <c r="H697" s="17">
        <v>4.7</v>
      </c>
      <c r="I697" s="17">
        <v>11.5</v>
      </c>
      <c r="J697" s="17"/>
      <c r="K697" s="17">
        <v>8</v>
      </c>
      <c r="L697" s="17">
        <v>17</v>
      </c>
      <c r="M697" s="17">
        <v>4</v>
      </c>
      <c r="N697" s="17">
        <v>10</v>
      </c>
    </row>
    <row r="698" spans="1:14">
      <c r="A698" s="17" t="s">
        <v>647</v>
      </c>
      <c r="B698" s="17" t="s">
        <v>1133</v>
      </c>
      <c r="C698" s="17" t="s">
        <v>1133</v>
      </c>
      <c r="D698" s="17" t="str">
        <f>VLOOKUP(A698,[1]Sheet17!A:E,5,FALSE)&amp;""</f>
        <v>FIBRILLARIN 1 (FIB1)</v>
      </c>
      <c r="E698" s="17" t="str">
        <f>VLOOKUP(A698,[1]Sheet17!A:C,3,FALSE)</f>
        <v>Encodes a fibrillarin, a key nucleolar protein in eukaryotes which associates with box C/D small nucleolar RNAs (snoRNAs) directing 2'-O-ribose methylation of the rRNA. This gene also encodes a novel box C/D snoRNA, U60.1f in its fifth intron that accumulates in seedlings and that their targeted residue on the 25 S rRNA is methylated.</v>
      </c>
      <c r="F698" s="17">
        <v>29.6</v>
      </c>
      <c r="G698" s="17">
        <v>32.1</v>
      </c>
      <c r="H698" s="17">
        <v>29.2</v>
      </c>
      <c r="I698" s="17">
        <v>9.6999999999999993</v>
      </c>
      <c r="J698" s="17"/>
      <c r="K698" s="17">
        <v>8</v>
      </c>
      <c r="L698" s="17">
        <v>12</v>
      </c>
      <c r="M698" s="17">
        <v>7</v>
      </c>
      <c r="N698" s="17">
        <v>4</v>
      </c>
    </row>
    <row r="699" spans="1:14">
      <c r="A699" s="17" t="s">
        <v>858</v>
      </c>
      <c r="B699" s="17" t="s">
        <v>1133</v>
      </c>
      <c r="C699" s="17" t="s">
        <v>1133</v>
      </c>
      <c r="D699" s="17" t="str">
        <f>VLOOKUP(A699,[1]Sheet17!A:E,5,FALSE)&amp;""</f>
        <v/>
      </c>
      <c r="E699" s="17" t="str">
        <f>VLOOKUP(A699,[1]Sheet17!A:C,3,FALSE)</f>
        <v>NADH-ubiquinone oxidoreductase-like protein;(source:Araport11)</v>
      </c>
      <c r="F699" s="17">
        <v>20.100000000000001</v>
      </c>
      <c r="G699" s="17">
        <v>23.1</v>
      </c>
      <c r="H699" s="17">
        <v>5.9</v>
      </c>
      <c r="I699" s="17">
        <v>8.9</v>
      </c>
      <c r="J699" s="17"/>
      <c r="K699" s="17">
        <v>3</v>
      </c>
      <c r="L699" s="17">
        <v>4</v>
      </c>
      <c r="M699" s="17">
        <v>1</v>
      </c>
      <c r="N699" s="17">
        <v>1</v>
      </c>
    </row>
    <row r="700" spans="1:14">
      <c r="A700" s="17" t="s">
        <v>639</v>
      </c>
      <c r="B700" s="17" t="s">
        <v>1133</v>
      </c>
      <c r="C700" s="17" t="s">
        <v>1133</v>
      </c>
      <c r="D700" s="17" t="str">
        <f>VLOOKUP(A700,[1]Sheet17!A:E,5,FALSE)&amp;""</f>
        <v/>
      </c>
      <c r="E700" s="17" t="str">
        <f>VLOOKUP(A700,[1]Sheet17!A:C,3,FALSE)</f>
        <v>Ubiquitin-associated/translation elongation factor EF1B protein;(source:Araport11)</v>
      </c>
      <c r="F700" s="17">
        <v>25.3</v>
      </c>
      <c r="G700" s="17">
        <v>38.5</v>
      </c>
      <c r="H700" s="17">
        <v>23.5</v>
      </c>
      <c r="I700" s="17">
        <v>14.9</v>
      </c>
      <c r="J700" s="17"/>
      <c r="K700" s="17">
        <v>5</v>
      </c>
      <c r="L700" s="17">
        <v>9</v>
      </c>
      <c r="M700" s="17">
        <v>4</v>
      </c>
      <c r="N700" s="17">
        <v>2</v>
      </c>
    </row>
    <row r="701" spans="1:14">
      <c r="A701" s="17" t="s">
        <v>1011</v>
      </c>
      <c r="B701" s="17" t="s">
        <v>1133</v>
      </c>
      <c r="C701" s="17" t="s">
        <v>1133</v>
      </c>
      <c r="D701" s="17" t="str">
        <f>VLOOKUP(A701,[1]Sheet17!A:E,5,FALSE)&amp;""</f>
        <v>HOMOLOG OF HUMAN KPNB1 (KPNB1)</v>
      </c>
      <c r="E701" s="17" t="str">
        <f>VLOOKUP(A701,[1]Sheet17!A:C,3,FALSE)</f>
        <v>ARM repeat superfamily protein;(source:Araport11)</v>
      </c>
      <c r="F701" s="17">
        <v>4.7</v>
      </c>
      <c r="G701" s="17">
        <v>16.899999999999999</v>
      </c>
      <c r="H701" s="17">
        <v>2.4</v>
      </c>
      <c r="I701" s="17">
        <v>11.2</v>
      </c>
      <c r="J701" s="17"/>
      <c r="K701" s="17">
        <v>4</v>
      </c>
      <c r="L701" s="17">
        <v>18</v>
      </c>
      <c r="M701" s="17">
        <v>2</v>
      </c>
      <c r="N701" s="17">
        <v>12</v>
      </c>
    </row>
    <row r="702" spans="1:14">
      <c r="A702" s="17" t="s">
        <v>598</v>
      </c>
      <c r="B702" s="17" t="s">
        <v>1133</v>
      </c>
      <c r="C702" s="17" t="s">
        <v>1133</v>
      </c>
      <c r="D702" s="17" t="str">
        <f>VLOOKUP(A702,[1]Sheet17!A:E,5,FALSE)&amp;""</f>
        <v/>
      </c>
      <c r="E702" s="17" t="str">
        <f>VLOOKUP(A702,[1]Sheet17!A:C,3,FALSE)</f>
        <v>RNA polymerase II degradation factor;(source:Araport11)</v>
      </c>
      <c r="F702" s="17">
        <v>24.8</v>
      </c>
      <c r="G702" s="17">
        <v>39.6</v>
      </c>
      <c r="H702" s="17">
        <v>24.9</v>
      </c>
      <c r="I702" s="17">
        <v>25.4</v>
      </c>
      <c r="J702" s="17"/>
      <c r="K702" s="17">
        <v>45</v>
      </c>
      <c r="L702" s="17">
        <v>94</v>
      </c>
      <c r="M702" s="17">
        <v>29</v>
      </c>
      <c r="N702" s="17">
        <v>47</v>
      </c>
    </row>
    <row r="703" spans="1:14">
      <c r="A703" s="17" t="s">
        <v>986</v>
      </c>
      <c r="B703" s="17" t="s">
        <v>1133</v>
      </c>
      <c r="C703" s="17" t="s">
        <v>1133</v>
      </c>
      <c r="D703" s="17" t="str">
        <f>VLOOKUP(A703,[1]Sheet17!A:E,5,FALSE)&amp;""</f>
        <v>LIGHT-HARVESTING CHLOROPHYLL B-BINDING PROTEIN 3 (LHCB3)</v>
      </c>
      <c r="E703" s="17" t="str">
        <f>VLOOKUP(A703,[1]Sheet17!A:C,3,FALSE)</f>
        <v>Lhcb3 protein is a component of the main light harvesting chlorophyll a/b-protein complex of Photosystem II (LHC II).</v>
      </c>
      <c r="F703" s="17">
        <v>10.6</v>
      </c>
      <c r="G703" s="17">
        <v>16.2</v>
      </c>
      <c r="H703" s="17">
        <v>7.5</v>
      </c>
      <c r="I703" s="17">
        <v>3.8</v>
      </c>
      <c r="J703" s="17"/>
      <c r="K703" s="17">
        <v>3</v>
      </c>
      <c r="L703" s="17">
        <v>4</v>
      </c>
      <c r="M703" s="17">
        <v>2</v>
      </c>
      <c r="N703" s="17">
        <v>1</v>
      </c>
    </row>
    <row r="704" spans="1:14">
      <c r="A704" s="17" t="s">
        <v>1027</v>
      </c>
      <c r="B704" s="17" t="s">
        <v>1133</v>
      </c>
      <c r="C704" s="17" t="s">
        <v>1133</v>
      </c>
      <c r="D704" s="17" t="str">
        <f>VLOOKUP(A704,[1]Sheet17!A:E,5,FALSE)&amp;""</f>
        <v>FLAVODOXIN-LIKE QUINONE REDUCTASE 1 (FQR1)</v>
      </c>
      <c r="E704" s="17" t="str">
        <f>VLOOKUP(A704,[1]Sheet17!A:C,3,FALSE)</f>
        <v>Encodes a flavin mononucleotide-binding flavodoxin-like quinone reductase that is a primary auxin-response gene.</v>
      </c>
      <c r="F704" s="17">
        <v>4.5</v>
      </c>
      <c r="G704" s="17">
        <v>7.8</v>
      </c>
      <c r="H704" s="17">
        <v>13.2</v>
      </c>
      <c r="I704" s="17">
        <v>7.8</v>
      </c>
      <c r="J704" s="17"/>
      <c r="K704" s="17">
        <v>1</v>
      </c>
      <c r="L704" s="17">
        <v>1</v>
      </c>
      <c r="M704" s="17">
        <v>2</v>
      </c>
      <c r="N704" s="17">
        <v>1</v>
      </c>
    </row>
    <row r="705" spans="1:14">
      <c r="A705" s="17" t="s">
        <v>740</v>
      </c>
      <c r="B705" s="17" t="s">
        <v>1133</v>
      </c>
      <c r="C705" s="17" t="s">
        <v>1133</v>
      </c>
      <c r="D705" s="17" t="str">
        <f>VLOOKUP(A705,[1]Sheet17!A:E,5,FALSE)&amp;""</f>
        <v xml:space="preserve"> (TRAPPC3)</v>
      </c>
      <c r="E705" s="17" t="str">
        <f>VLOOKUP(A705,[1]Sheet17!A:C,3,FALSE)</f>
        <v>Part of multi-protein complex, acting as guanine nucleotide exchange factors (GEFs) and possibly as tethers, regulating intracellular trafficking.</v>
      </c>
      <c r="F705" s="17">
        <v>17.100000000000001</v>
      </c>
      <c r="G705" s="17">
        <v>35.200000000000003</v>
      </c>
      <c r="H705" s="17">
        <v>20.100000000000001</v>
      </c>
      <c r="I705" s="17">
        <v>7</v>
      </c>
      <c r="J705" s="17"/>
      <c r="K705" s="17">
        <v>3</v>
      </c>
      <c r="L705" s="17">
        <v>6</v>
      </c>
      <c r="M705" s="17">
        <v>3</v>
      </c>
      <c r="N705" s="17">
        <v>1</v>
      </c>
    </row>
    <row r="706" spans="1:14">
      <c r="A706" s="17" t="s">
        <v>1064</v>
      </c>
      <c r="B706" s="17" t="s">
        <v>1133</v>
      </c>
      <c r="C706" s="17" t="s">
        <v>1133</v>
      </c>
      <c r="D706" s="17" t="str">
        <f>VLOOKUP(A706,[1]Sheet17!A:E,5,FALSE)&amp;""</f>
        <v xml:space="preserve"> (THI1)</v>
      </c>
      <c r="E706" s="17" t="str">
        <f>VLOOKUP(A706,[1]Sheet17!A:C,3,FALSE)</f>
        <v>Encodes a thiamine biosynthetic gene that has a dual function in thiamine biosynthesis and mitochondrial DNA damage tolerance. It appears to be involved in producing the thiazole portion of thiamine (vitamin B1). A crystal structure of the protein reveals that it forms a 2-ring homo-octamer. The mRNA is cell-to-cell mobile.</v>
      </c>
      <c r="F706" s="17">
        <v>3.7</v>
      </c>
      <c r="G706" s="17">
        <v>18.100000000000001</v>
      </c>
      <c r="H706" s="17">
        <v>3.7</v>
      </c>
      <c r="I706" s="17">
        <v>3.7</v>
      </c>
      <c r="J706" s="17"/>
      <c r="K706" s="17">
        <v>1</v>
      </c>
      <c r="L706" s="17">
        <v>5</v>
      </c>
      <c r="M706" s="17">
        <v>1</v>
      </c>
      <c r="N706" s="17">
        <v>1</v>
      </c>
    </row>
    <row r="707" spans="1:14">
      <c r="A707" s="17" t="s">
        <v>813</v>
      </c>
      <c r="B707" s="17" t="s">
        <v>1133</v>
      </c>
      <c r="C707" s="17" t="s">
        <v>1133</v>
      </c>
      <c r="D707" s="17" t="str">
        <f>VLOOKUP(A707,[1]Sheet17!A:E,5,FALSE)&amp;""</f>
        <v xml:space="preserve"> (FIP2)</v>
      </c>
      <c r="E707" s="17" t="str">
        <f>VLOOKUP(A707,[1]Sheet17!A:C,3,FALSE)</f>
        <v>FH protein interacting protein FIP2</v>
      </c>
      <c r="F707" s="17">
        <v>20.8</v>
      </c>
      <c r="G707" s="17">
        <v>27.2</v>
      </c>
      <c r="H707" s="17">
        <v>8.6999999999999993</v>
      </c>
      <c r="I707" s="17">
        <v>8.4</v>
      </c>
      <c r="J707" s="17"/>
      <c r="K707" s="17">
        <v>4</v>
      </c>
      <c r="L707" s="17">
        <v>8</v>
      </c>
      <c r="M707" s="17">
        <v>2</v>
      </c>
      <c r="N707" s="17">
        <v>1</v>
      </c>
    </row>
    <row r="708" spans="1:14">
      <c r="A708" s="17" t="s">
        <v>937</v>
      </c>
      <c r="B708" s="17" t="s">
        <v>1133</v>
      </c>
      <c r="C708" s="17" t="s">
        <v>1133</v>
      </c>
      <c r="D708" s="17" t="str">
        <f>VLOOKUP(A708,[1]Sheet17!A:E,5,FALSE)&amp;""</f>
        <v/>
      </c>
      <c r="E708" s="17" t="str">
        <f>VLOOKUP(A708,[1]Sheet17!A:C,3,FALSE)</f>
        <v>Dihydrolipoamide succinyltransferase;(source:Araport11)</v>
      </c>
      <c r="F708" s="17">
        <v>6.9</v>
      </c>
      <c r="G708" s="17">
        <v>26.3</v>
      </c>
      <c r="H708" s="17">
        <v>7.3</v>
      </c>
      <c r="I708" s="17">
        <v>3.4</v>
      </c>
      <c r="J708" s="17"/>
      <c r="K708" s="17">
        <v>3</v>
      </c>
      <c r="L708" s="17">
        <v>10</v>
      </c>
      <c r="M708" s="17">
        <v>3</v>
      </c>
      <c r="N708" s="17">
        <v>1</v>
      </c>
    </row>
    <row r="709" spans="1:14">
      <c r="A709" s="17" t="s">
        <v>953</v>
      </c>
      <c r="B709" s="17" t="s">
        <v>1133</v>
      </c>
      <c r="C709" s="17" t="s">
        <v>1133</v>
      </c>
      <c r="D709" s="17" t="str">
        <f>VLOOKUP(A709,[1]Sheet17!A:E,5,FALSE)&amp;""</f>
        <v/>
      </c>
      <c r="E709" s="17" t="str">
        <f>VLOOKUP(A709,[1]Sheet17!A:C,3,FALSE)</f>
        <v>RNA-binding (RRM/RBD/RNP motifs) family protein;(source:Araport11)</v>
      </c>
      <c r="F709" s="17">
        <v>3.3</v>
      </c>
      <c r="G709" s="17">
        <v>23.2</v>
      </c>
      <c r="H709" s="17">
        <v>12.3</v>
      </c>
      <c r="I709" s="17">
        <v>3.3</v>
      </c>
      <c r="J709" s="17"/>
      <c r="K709" s="17">
        <v>1</v>
      </c>
      <c r="L709" s="17">
        <v>11</v>
      </c>
      <c r="M709" s="17">
        <v>4</v>
      </c>
      <c r="N709" s="17">
        <v>1</v>
      </c>
    </row>
    <row r="710" spans="1:14">
      <c r="A710" s="17" t="s">
        <v>1055</v>
      </c>
      <c r="B710" s="17" t="s">
        <v>1133</v>
      </c>
      <c r="C710" s="17" t="s">
        <v>1133</v>
      </c>
      <c r="D710" s="17" t="str">
        <f>VLOOKUP(A710,[1]Sheet17!A:E,5,FALSE)&amp;""</f>
        <v>PEROXIN 5 (PEX5)</v>
      </c>
      <c r="E710" s="17" t="str">
        <f>VLOOKUP(A710,[1]Sheet17!A:C,3,FALSE)</f>
        <v>Encodes the peroxisomal targeting signal type 1 receptor that facilitates peroxisomal protein translocation. It recognizes proteins with the PTS1 consensus sequence (tripeptide SKL or a conserved variant) at the extreme C terminus.  The protein has several domains, including C-terminal tetratricopeptide repeat motifs which act in binding the C-terminal "SKL" targeting signal.  The mechanism of transport has been worked out in other organisms:  The receptor recognizes and binds cytosolic PTS1-containing proteins.  The PEX5-PTS1 complex binds a PEX14/PEX13 receptor complex at the peroxisome membrane and is translocated into the peroxisome matrix in a process dependent on PEX2,PEX10, and PEX12.  In the peroxisome matrix, PEX5 releases its cargo and is recycled to the cytosol in a process dependent on PEX1, PEX4, PEX6 and PEX22.  It is also involved, in conjunction with PEX7, in PTS1- and PTS2-dependent peroxisomal protein import.  RNAi experiments suggest that PEX5 is necessary for the maintenance of both glyoxysomal and leaf peroxisomal functions.</v>
      </c>
      <c r="F710" s="17">
        <v>4.3</v>
      </c>
      <c r="G710" s="17">
        <v>12</v>
      </c>
      <c r="H710" s="17">
        <v>1.5</v>
      </c>
      <c r="I710" s="17">
        <v>12.2</v>
      </c>
      <c r="J710" s="17"/>
      <c r="K710" s="17">
        <v>4</v>
      </c>
      <c r="L710" s="17">
        <v>12</v>
      </c>
      <c r="M710" s="17">
        <v>1</v>
      </c>
      <c r="N710" s="17">
        <v>8</v>
      </c>
    </row>
    <row r="711" spans="1:14">
      <c r="A711" s="17" t="s">
        <v>575</v>
      </c>
      <c r="B711" s="17" t="s">
        <v>1133</v>
      </c>
      <c r="C711" s="17" t="s">
        <v>1133</v>
      </c>
      <c r="D711" s="17" t="str">
        <f>VLOOKUP(A711,[1]Sheet17!A:E,5,FALSE)&amp;""</f>
        <v/>
      </c>
      <c r="E711" s="17" t="str">
        <f>VLOOKUP(A711,[1]Sheet17!A:C,3,FALSE)</f>
        <v>Ribosomal protein L31e family protein;(source:Araport11)</v>
      </c>
      <c r="F711" s="17">
        <v>32.799999999999997</v>
      </c>
      <c r="G711" s="17">
        <v>32.799999999999997</v>
      </c>
      <c r="H711" s="17">
        <v>33.6</v>
      </c>
      <c r="I711" s="17">
        <v>26.1</v>
      </c>
      <c r="J711" s="17"/>
      <c r="K711" s="17">
        <v>4</v>
      </c>
      <c r="L711" s="17">
        <v>6</v>
      </c>
      <c r="M711" s="17">
        <v>4</v>
      </c>
      <c r="N711" s="17">
        <v>3</v>
      </c>
    </row>
    <row r="712" spans="1:14">
      <c r="A712" s="17" t="s">
        <v>667</v>
      </c>
      <c r="B712" s="17" t="s">
        <v>1133</v>
      </c>
      <c r="C712" s="17" t="s">
        <v>1133</v>
      </c>
      <c r="D712" s="17" t="str">
        <f>VLOOKUP(A712,[1]Sheet17!A:E,5,FALSE)&amp;""</f>
        <v>RIBOSOMAL P3 PROTEIN B (P3B)</v>
      </c>
      <c r="E712" s="17" t="str">
        <f>VLOOKUP(A712,[1]Sheet17!A:C,3,FALSE)</f>
        <v>60S acidic ribosomal protein family;(source:Araport11)</v>
      </c>
      <c r="F712" s="17">
        <v>29.4</v>
      </c>
      <c r="G712" s="17">
        <v>36.1</v>
      </c>
      <c r="H712" s="17">
        <v>15.1</v>
      </c>
      <c r="I712" s="17">
        <v>15.1</v>
      </c>
      <c r="J712" s="17"/>
      <c r="K712" s="17">
        <v>2</v>
      </c>
      <c r="L712" s="17">
        <v>6</v>
      </c>
      <c r="M712" s="17">
        <v>1</v>
      </c>
      <c r="N712" s="17">
        <v>3</v>
      </c>
    </row>
    <row r="713" spans="1:14">
      <c r="A713" s="17" t="s">
        <v>1048</v>
      </c>
      <c r="B713" s="17" t="s">
        <v>1133</v>
      </c>
      <c r="C713" s="17" t="s">
        <v>1133</v>
      </c>
      <c r="D713" s="17" t="str">
        <f>VLOOKUP(A713,[1]Sheet17!A:E,5,FALSE)&amp;""</f>
        <v>PHOTOTROPIN 2 (PHOT2)</v>
      </c>
      <c r="E713" s="17" t="str">
        <f>VLOOKUP(A713,[1]Sheet17!A:C,3,FALSE)</f>
        <v>Membrane-bound protein serine/threonine kinase that functions as blue light photoreceptor in redundancy with PHO1. Involved in stomatal opening, chloroplast movement and phototropism. Mediates blue light-induced growth enhancements. PHOT1 and PHOT2 mediate blue light-dependent activation of the plasma membrane H+-ATPase in guard cell protoplasts. PHOT2 possesses two LOV (LOV1 and LOV2, for light-oxygen-voltage-sensing) domains involved in FMN-binding and a C-terminus forming a serine/threonine kinase domain. LOV2 acts as an inhibitor of phototropin kinase in the dark, and light cancels the inhibition through cysteine-FMN adduct formation. LOV1 in contrast acts as an attenuator of photoactivation.  Localized to the Golgi apparatus under the induction of blue light. The mRNA is cell-to-cell mobile.</v>
      </c>
      <c r="F713" s="17">
        <v>1.7</v>
      </c>
      <c r="G713" s="17">
        <v>14.5</v>
      </c>
      <c r="H713" s="17">
        <v>3</v>
      </c>
      <c r="I713" s="17">
        <v>11.5</v>
      </c>
      <c r="J713" s="17"/>
      <c r="K713" s="17">
        <v>2</v>
      </c>
      <c r="L713" s="17">
        <v>17</v>
      </c>
      <c r="M713" s="17">
        <v>2</v>
      </c>
      <c r="N713" s="17">
        <v>13</v>
      </c>
    </row>
    <row r="714" spans="1:14">
      <c r="A714" s="17" t="s">
        <v>877</v>
      </c>
      <c r="B714" s="17" t="s">
        <v>1133</v>
      </c>
      <c r="C714" s="17" t="s">
        <v>1133</v>
      </c>
      <c r="D714" s="17" t="str">
        <f>VLOOKUP(A714,[1]Sheet17!A:E,5,FALSE)&amp;""</f>
        <v>REGULATORY PARTICLE TRIPLE-A ATPASE 3 (RPT3)</v>
      </c>
      <c r="E714" s="17" t="str">
        <f>VLOOKUP(A714,[1]Sheet17!A:C,3,FALSE)</f>
        <v>26S proteasome AAA-ATPase subunit RPT3 (RPT3) mRNA,</v>
      </c>
      <c r="F714" s="17">
        <v>8.6</v>
      </c>
      <c r="G714" s="17">
        <v>24</v>
      </c>
      <c r="H714" s="17">
        <v>14.5</v>
      </c>
      <c r="I714" s="17">
        <v>7.6</v>
      </c>
      <c r="J714" s="17"/>
      <c r="K714" s="17">
        <v>3</v>
      </c>
      <c r="L714" s="17">
        <v>7</v>
      </c>
      <c r="M714" s="17">
        <v>5</v>
      </c>
      <c r="N714" s="17">
        <v>2</v>
      </c>
    </row>
    <row r="715" spans="1:14">
      <c r="A715" s="17" t="s">
        <v>880</v>
      </c>
      <c r="B715" s="17" t="s">
        <v>1133</v>
      </c>
      <c r="C715" s="17" t="s">
        <v>1133</v>
      </c>
      <c r="D715" s="17" t="str">
        <f>VLOOKUP(A715,[1]Sheet17!A:E,5,FALSE)&amp;""</f>
        <v>EXOCYST SUBUNIT EXO70 FAMILY PROTEIN B1 (EXO70B1)</v>
      </c>
      <c r="E715" s="17" t="str">
        <f>VLOOKUP(A715,[1]Sheet17!A:C,3,FALSE)</f>
        <v>A member of EXO70 gene family, putative exocyst subunits, conserved in land plants. Arabidopsis thaliana contains 23 putative EXO70 genes, which can be classified into eight clusters on the phylogenetic tree.  Targeted by AvrPtoB to manipulate the defense molecule secretion machinery.</v>
      </c>
      <c r="F715" s="17">
        <v>9.5</v>
      </c>
      <c r="G715" s="17">
        <v>25.3</v>
      </c>
      <c r="H715" s="17">
        <v>8</v>
      </c>
      <c r="I715" s="17">
        <v>10.9</v>
      </c>
      <c r="J715" s="17"/>
      <c r="K715" s="17">
        <v>5</v>
      </c>
      <c r="L715" s="17">
        <v>18</v>
      </c>
      <c r="M715" s="17">
        <v>4</v>
      </c>
      <c r="N715" s="17">
        <v>9</v>
      </c>
    </row>
    <row r="716" spans="1:14">
      <c r="A716" s="17" t="s">
        <v>1036</v>
      </c>
      <c r="B716" s="17" t="s">
        <v>1133</v>
      </c>
      <c r="C716" s="17" t="s">
        <v>1133</v>
      </c>
      <c r="D716" s="17" t="str">
        <f>VLOOKUP(A716,[1]Sheet17!A:E,5,FALSE)&amp;""</f>
        <v>VIRE2 INTERACTING PROTEIN 2 (VIP2)</v>
      </c>
      <c r="E716" s="17" t="str">
        <f>VLOOKUP(A716,[1]Sheet17!A:C,3,FALSE)</f>
        <v>Encodes a nuclear-localized NOT (negative on TATA-less) domain-containing protein that interacts with the Agrobacterium VirE2 protein and is required for Agrobacterium-mediated plant transformation. It likely facilitates T-DNA integration into plant chromosomes and may play a role as a transcriptional regulator. The mRNA is cell-to-cell mobile.</v>
      </c>
      <c r="F716" s="17">
        <v>9.1</v>
      </c>
      <c r="G716" s="17">
        <v>12.1</v>
      </c>
      <c r="H716" s="17">
        <v>4.2</v>
      </c>
      <c r="I716" s="17">
        <v>6.7</v>
      </c>
      <c r="J716" s="17"/>
      <c r="K716" s="17">
        <v>7</v>
      </c>
      <c r="L716" s="17">
        <v>10</v>
      </c>
      <c r="M716" s="17">
        <v>3</v>
      </c>
      <c r="N716" s="17">
        <v>5</v>
      </c>
    </row>
    <row r="717" spans="1:14">
      <c r="A717" s="17" t="s">
        <v>437</v>
      </c>
      <c r="B717" s="17" t="s">
        <v>1133</v>
      </c>
      <c r="C717" s="17" t="s">
        <v>1133</v>
      </c>
      <c r="D717" s="17" t="str">
        <f>VLOOKUP(A717,[1]Sheet17!A:E,5,FALSE)&amp;""</f>
        <v/>
      </c>
      <c r="E717" s="17" t="str">
        <f>VLOOKUP(A717,[1]Sheet17!A:C,3,FALSE)</f>
        <v>Ribosomal protein S8 family protein;(source:Araport11)</v>
      </c>
      <c r="F717" s="17">
        <v>56.9</v>
      </c>
      <c r="G717" s="17">
        <v>57.7</v>
      </c>
      <c r="H717" s="17">
        <v>63.9</v>
      </c>
      <c r="I717" s="17">
        <v>15.4</v>
      </c>
      <c r="J717" s="17"/>
      <c r="K717" s="17">
        <v>12</v>
      </c>
      <c r="L717" s="17">
        <v>11</v>
      </c>
      <c r="M717" s="17">
        <v>13</v>
      </c>
      <c r="N717" s="17">
        <v>2</v>
      </c>
    </row>
    <row r="718" spans="1:14">
      <c r="A718" s="17" t="s">
        <v>993</v>
      </c>
      <c r="B718" s="17" t="s">
        <v>1133</v>
      </c>
      <c r="C718" s="17" t="s">
        <v>1133</v>
      </c>
      <c r="D718" s="17" t="str">
        <f>VLOOKUP(A718,[1]Sheet17!A:E,5,FALSE)&amp;""</f>
        <v/>
      </c>
      <c r="E718" s="17" t="str">
        <f>VLOOKUP(A718,[1]Sheet17!A:C,3,FALSE)</f>
        <v>RNA binding (RRM/RBD/RNP motifs) family protein;(source:Araport11)</v>
      </c>
      <c r="F718" s="17">
        <v>5.8</v>
      </c>
      <c r="G718" s="17">
        <v>18.399999999999999</v>
      </c>
      <c r="H718" s="17">
        <v>2.4</v>
      </c>
      <c r="I718" s="17">
        <v>10.3</v>
      </c>
      <c r="J718" s="17"/>
      <c r="K718" s="17">
        <v>9</v>
      </c>
      <c r="L718" s="17">
        <v>37</v>
      </c>
      <c r="M718" s="17">
        <v>4</v>
      </c>
      <c r="N718" s="17">
        <v>14</v>
      </c>
    </row>
    <row r="719" spans="1:14">
      <c r="A719" s="17" t="s">
        <v>656</v>
      </c>
      <c r="B719" s="17" t="s">
        <v>1133</v>
      </c>
      <c r="C719" s="17" t="s">
        <v>1133</v>
      </c>
      <c r="D719" s="17" t="str">
        <f>VLOOKUP(A719,[1]Sheet17!A:E,5,FALSE)&amp;""</f>
        <v>ATP-BINDING CASSETTE F1 (ABCF1)</v>
      </c>
      <c r="E719" s="17" t="str">
        <f>VLOOKUP(A719,[1]Sheet17!A:C,3,FALSE)</f>
        <v>member of GCN subfamily</v>
      </c>
      <c r="F719" s="17">
        <v>20.7</v>
      </c>
      <c r="G719" s="17">
        <v>36.1</v>
      </c>
      <c r="H719" s="17">
        <v>10.1</v>
      </c>
      <c r="I719" s="17">
        <v>32.1</v>
      </c>
      <c r="J719" s="17"/>
      <c r="K719" s="17">
        <v>14</v>
      </c>
      <c r="L719" s="17">
        <v>46</v>
      </c>
      <c r="M719" s="17">
        <v>7</v>
      </c>
      <c r="N719" s="17">
        <v>30</v>
      </c>
    </row>
    <row r="720" spans="1:14">
      <c r="A720" s="17" t="s">
        <v>893</v>
      </c>
      <c r="B720" s="17" t="s">
        <v>1133</v>
      </c>
      <c r="C720" s="17" t="s">
        <v>1133</v>
      </c>
      <c r="D720" s="17" t="str">
        <f>VLOOKUP(A720,[1]Sheet17!A:E,5,FALSE)&amp;""</f>
        <v xml:space="preserve"> (BRR2C)</v>
      </c>
      <c r="E720" s="17" t="str">
        <f>VLOOKUP(A720,[1]Sheet17!A:C,3,FALSE)</f>
        <v>Encodes a predicted protein with 30% identity with MER3/RCK. Similar to yast Brr2p DEAD/DExH box ATP-dependent RNA helicase.</v>
      </c>
      <c r="F720" s="17">
        <v>3.7</v>
      </c>
      <c r="G720" s="17">
        <v>27.8</v>
      </c>
      <c r="H720" s="17">
        <v>1.3</v>
      </c>
      <c r="I720" s="17">
        <v>18.2</v>
      </c>
      <c r="J720" s="17"/>
      <c r="K720" s="17">
        <v>8</v>
      </c>
      <c r="L720" s="17">
        <v>65</v>
      </c>
      <c r="M720" s="17">
        <v>2</v>
      </c>
      <c r="N720" s="17">
        <v>41</v>
      </c>
    </row>
    <row r="721" spans="1:14">
      <c r="A721" s="17" t="s">
        <v>470</v>
      </c>
      <c r="B721" s="17" t="s">
        <v>1133</v>
      </c>
      <c r="C721" s="17" t="s">
        <v>1133</v>
      </c>
      <c r="D721" s="17" t="str">
        <f>VLOOKUP(A721,[1]Sheet17!A:E,5,FALSE)&amp;""</f>
        <v/>
      </c>
      <c r="E721" s="17" t="str">
        <f>VLOOKUP(A721,[1]Sheet17!A:C,3,FALSE)</f>
        <v>Ribosomal protein S19e family protein;(source:Araport11)</v>
      </c>
      <c r="F721" s="17">
        <v>48.3</v>
      </c>
      <c r="G721" s="17">
        <v>48.3</v>
      </c>
      <c r="H721" s="17">
        <v>48.3</v>
      </c>
      <c r="I721" s="17">
        <v>22.4</v>
      </c>
      <c r="J721" s="17"/>
      <c r="K721" s="17">
        <v>8</v>
      </c>
      <c r="L721" s="17">
        <v>11</v>
      </c>
      <c r="M721" s="17">
        <v>7</v>
      </c>
      <c r="N721" s="17">
        <v>4</v>
      </c>
    </row>
    <row r="722" spans="1:14">
      <c r="A722" s="17" t="s">
        <v>948</v>
      </c>
      <c r="B722" s="17" t="s">
        <v>1133</v>
      </c>
      <c r="C722" s="17" t="s">
        <v>1133</v>
      </c>
      <c r="D722" s="17" t="str">
        <f>VLOOKUP(A722,[1]Sheet17!A:E,5,FALSE)&amp;""</f>
        <v>EMBRYO-SPECIFIC PROTEIN 3B (ATS3B)</v>
      </c>
      <c r="E722" s="17" t="str">
        <f>VLOOKUP(A722,[1]Sheet17!A:C,3,FALSE)</f>
        <v>Embryo-specific protein 3, (ATS3);(source:Araport11)</v>
      </c>
      <c r="F722" s="17">
        <v>10</v>
      </c>
      <c r="G722" s="17">
        <v>16.3</v>
      </c>
      <c r="H722" s="17">
        <v>10</v>
      </c>
      <c r="I722" s="17">
        <v>6.3</v>
      </c>
      <c r="J722" s="17"/>
      <c r="K722" s="17">
        <v>1</v>
      </c>
      <c r="L722" s="17">
        <v>5</v>
      </c>
      <c r="M722" s="17">
        <v>1</v>
      </c>
      <c r="N722" s="17">
        <v>1</v>
      </c>
    </row>
    <row r="723" spans="1:14">
      <c r="A723" s="17" t="s">
        <v>637</v>
      </c>
      <c r="B723" s="17" t="s">
        <v>1133</v>
      </c>
      <c r="C723" s="17" t="s">
        <v>1133</v>
      </c>
      <c r="D723" s="17" t="str">
        <f>VLOOKUP(A723,[1]Sheet17!A:E,5,FALSE)&amp;""</f>
        <v/>
      </c>
      <c r="E723" s="17" t="str">
        <f>VLOOKUP(A723,[1]Sheet17!A:C,3,FALSE)</f>
        <v>Ribosomal protein S10p/S20e family protein;(source:Araport11)</v>
      </c>
      <c r="F723" s="17">
        <v>29</v>
      </c>
      <c r="G723" s="17">
        <v>34.700000000000003</v>
      </c>
      <c r="H723" s="17">
        <v>29</v>
      </c>
      <c r="I723" s="17">
        <v>9.6999999999999993</v>
      </c>
      <c r="J723" s="17"/>
      <c r="K723" s="17">
        <v>6</v>
      </c>
      <c r="L723" s="17">
        <v>8</v>
      </c>
      <c r="M723" s="17">
        <v>5</v>
      </c>
      <c r="N723" s="17">
        <v>1</v>
      </c>
    </row>
    <row r="724" spans="1:14">
      <c r="A724" s="17" t="s">
        <v>567</v>
      </c>
      <c r="B724" s="17" t="s">
        <v>1133</v>
      </c>
      <c r="C724" s="17" t="s">
        <v>1133</v>
      </c>
      <c r="D724" s="17" t="str">
        <f>VLOOKUP(A724,[1]Sheet17!A:E,5,FALSE)&amp;""</f>
        <v>BCL-2-ASSOCIATED ATHANOGENE 7 (BAG7)</v>
      </c>
      <c r="E724" s="17" t="str">
        <f>VLOOKUP(A724,[1]Sheet17!A:C,3,FALSE)</f>
        <v>A member of Arabidopsis BAG (Bcl-2-associated athanogene) proteins, plant homologs of mammalian regulators of apoptosis. Plant BAG proteins are multi-functional and remarkably similar to their animal counterparts, as they regulate apoptotic-like processes ranging from pathogen attack, to abiotic stress, to plant development. Localized to the ER. Necessary for the proper maintenance of the unfolded protein response during heat and cold tolerance.</v>
      </c>
      <c r="F724" s="17">
        <v>33</v>
      </c>
      <c r="G724" s="17">
        <v>39.5</v>
      </c>
      <c r="H724" s="17">
        <v>34.799999999999997</v>
      </c>
      <c r="I724" s="17">
        <v>19.7</v>
      </c>
      <c r="J724" s="17"/>
      <c r="K724" s="17">
        <v>31</v>
      </c>
      <c r="L724" s="17">
        <v>56</v>
      </c>
      <c r="M724" s="17">
        <v>24</v>
      </c>
      <c r="N724" s="17">
        <v>14</v>
      </c>
    </row>
    <row r="725" spans="1:14">
      <c r="A725" s="17" t="s">
        <v>801</v>
      </c>
      <c r="B725" s="17" t="s">
        <v>1133</v>
      </c>
      <c r="C725" s="17" t="s">
        <v>1133</v>
      </c>
      <c r="D725" s="17" t="str">
        <f>VLOOKUP(A725,[1]Sheet17!A:E,5,FALSE)&amp;""</f>
        <v>H(+)-ATPASE 11 (HA11)</v>
      </c>
      <c r="E725" s="17" t="str">
        <f>VLOOKUP(A725,[1]Sheet17!A:C,3,FALSE)</f>
        <v>H[+]-ATPase 11;(source:Araport11)</v>
      </c>
      <c r="F725" s="17">
        <v>10.3</v>
      </c>
      <c r="G725" s="17">
        <v>21.9</v>
      </c>
      <c r="H725" s="17">
        <v>12.3</v>
      </c>
      <c r="I725" s="17">
        <v>22.6</v>
      </c>
      <c r="J725" s="17"/>
      <c r="K725" s="17">
        <v>10</v>
      </c>
      <c r="L725" s="17">
        <v>66</v>
      </c>
      <c r="M725" s="17">
        <v>12</v>
      </c>
      <c r="N725" s="17">
        <v>43</v>
      </c>
    </row>
    <row r="726" spans="1:14">
      <c r="A726" s="17" t="s">
        <v>607</v>
      </c>
      <c r="B726" s="17" t="s">
        <v>1133</v>
      </c>
      <c r="C726" s="17" t="s">
        <v>1133</v>
      </c>
      <c r="D726" s="17" t="str">
        <f>VLOOKUP(A726,[1]Sheet17!A:E,5,FALSE)&amp;""</f>
        <v>EMBRYO DEFECTIVE 2746 (emb2746)</v>
      </c>
      <c r="E726" s="17" t="str">
        <f>VLOOKUP(A726,[1]Sheet17!A:C,3,FALSE)</f>
        <v>Encodes a member of the metallo-beta-lactamase protein family that plays a vital role in embryo morphogenesis and apical-basal pattern formation by regulating chloroplast development. In bacteria, RNase J plays an important role in rRNA maturation and in the 5&amp;#8242; stability of mRNA.</v>
      </c>
      <c r="F726" s="17">
        <v>26.9</v>
      </c>
      <c r="G726" s="17">
        <v>34.4</v>
      </c>
      <c r="H726" s="17">
        <v>22.5</v>
      </c>
      <c r="I726" s="17">
        <v>27.6</v>
      </c>
      <c r="J726" s="17"/>
      <c r="K726" s="17">
        <v>66</v>
      </c>
      <c r="L726" s="17">
        <v>126</v>
      </c>
      <c r="M726" s="17">
        <v>57</v>
      </c>
      <c r="N726" s="17">
        <v>65</v>
      </c>
    </row>
    <row r="727" spans="1:14">
      <c r="A727" s="17" t="s">
        <v>1045</v>
      </c>
      <c r="B727" s="17" t="s">
        <v>1133</v>
      </c>
      <c r="C727" s="17" t="s">
        <v>1133</v>
      </c>
      <c r="D727" s="17" t="str">
        <f>VLOOKUP(A727,[1]Sheet17!A:E,5,FALSE)&amp;""</f>
        <v/>
      </c>
      <c r="E727" s="17" t="str">
        <f>VLOOKUP(A727,[1]Sheet17!A:C,3,FALSE)</f>
        <v>Pyruvate kinase family protein;(source:Araport11)</v>
      </c>
      <c r="F727" s="17">
        <v>7.1</v>
      </c>
      <c r="G727" s="17">
        <v>13.5</v>
      </c>
      <c r="H727" s="17">
        <v>4.9000000000000004</v>
      </c>
      <c r="I727" s="17">
        <v>5.3</v>
      </c>
      <c r="J727" s="17"/>
      <c r="K727" s="17">
        <v>3</v>
      </c>
      <c r="L727" s="17">
        <v>11</v>
      </c>
      <c r="M727" s="17">
        <v>2</v>
      </c>
      <c r="N727" s="17">
        <v>2</v>
      </c>
    </row>
    <row r="728" spans="1:14">
      <c r="A728" s="17" t="s">
        <v>756</v>
      </c>
      <c r="B728" s="17" t="s">
        <v>1133</v>
      </c>
      <c r="C728" s="17" t="s">
        <v>1133</v>
      </c>
      <c r="D728" s="17" t="str">
        <f>VLOOKUP(A728,[1]Sheet17!A:E,5,FALSE)&amp;""</f>
        <v>RIBOSOMAL PROTEIN S28 (RPS28)</v>
      </c>
      <c r="E728" s="17" t="str">
        <f>VLOOKUP(A728,[1]Sheet17!A:C,3,FALSE)</f>
        <v>Encodes a putative ribosomal protein S28.</v>
      </c>
      <c r="F728" s="17">
        <v>18.8</v>
      </c>
      <c r="G728" s="17">
        <v>18.8</v>
      </c>
      <c r="H728" s="17">
        <v>18.8</v>
      </c>
      <c r="I728" s="17">
        <v>18.8</v>
      </c>
      <c r="J728" s="17"/>
      <c r="K728" s="17">
        <v>1</v>
      </c>
      <c r="L728" s="17">
        <v>1</v>
      </c>
      <c r="M728" s="17">
        <v>1</v>
      </c>
      <c r="N728" s="17">
        <v>1</v>
      </c>
    </row>
    <row r="729" spans="1:14">
      <c r="A729" s="17" t="s">
        <v>1001</v>
      </c>
      <c r="B729" s="17" t="s">
        <v>1133</v>
      </c>
      <c r="C729" s="17" t="s">
        <v>1133</v>
      </c>
      <c r="D729" s="17" t="str">
        <f>VLOOKUP(A729,[1]Sheet17!A:E,5,FALSE)&amp;""</f>
        <v/>
      </c>
      <c r="E729" s="17" t="str">
        <f>VLOOKUP(A729,[1]Sheet17!A:C,3,FALSE)</f>
        <v>splicing factor;(source:Araport11)</v>
      </c>
      <c r="F729" s="17">
        <v>6</v>
      </c>
      <c r="G729" s="17">
        <v>15.6</v>
      </c>
      <c r="H729" s="17">
        <v>4.0999999999999996</v>
      </c>
      <c r="I729" s="17">
        <v>10.199999999999999</v>
      </c>
      <c r="J729" s="17"/>
      <c r="K729" s="17">
        <v>7</v>
      </c>
      <c r="L729" s="17">
        <v>22</v>
      </c>
      <c r="M729" s="17">
        <v>5</v>
      </c>
      <c r="N729" s="17">
        <v>13</v>
      </c>
    </row>
    <row r="730" spans="1:14">
      <c r="A730" s="17" t="s">
        <v>569</v>
      </c>
      <c r="B730" s="17" t="s">
        <v>1133</v>
      </c>
      <c r="C730" s="17" t="s">
        <v>1133</v>
      </c>
      <c r="D730" s="17" t="str">
        <f>VLOOKUP(A730,[1]Sheet17!A:E,5,FALSE)&amp;""</f>
        <v>NON-PHOTOTROPIC HYPOCOTYL 3 (NPH3)</v>
      </c>
      <c r="E730" s="17" t="str">
        <f>VLOOKUP(A730,[1]Sheet17!A:C,3,FALSE)</f>
        <v>Involved in blue light response signaling pathway; interacts with the blue light photoreceptor NPH1. Null mutations abolish phototrophic responses of etiolated seedlings to low fluence blue light.  Protein contains multiple protein-protein interaction domains.</v>
      </c>
      <c r="F730" s="17">
        <v>23.1</v>
      </c>
      <c r="G730" s="17">
        <v>50</v>
      </c>
      <c r="H730" s="17">
        <v>16.2</v>
      </c>
      <c r="I730" s="17">
        <v>37.299999999999997</v>
      </c>
      <c r="J730" s="17"/>
      <c r="K730" s="17">
        <v>26</v>
      </c>
      <c r="L730" s="17">
        <v>65</v>
      </c>
      <c r="M730" s="17">
        <v>21</v>
      </c>
      <c r="N730" s="17">
        <v>48</v>
      </c>
    </row>
    <row r="731" spans="1:14">
      <c r="A731" s="17" t="s">
        <v>776</v>
      </c>
      <c r="B731" s="17" t="s">
        <v>1133</v>
      </c>
      <c r="C731" s="17" t="s">
        <v>1133</v>
      </c>
      <c r="D731" s="17" t="str">
        <f>VLOOKUP(A731,[1]Sheet17!A:E,5,FALSE)&amp;""</f>
        <v>ASPARAGINE SYNTHETASE 2 (ASN2)</v>
      </c>
      <c r="E731" s="17" t="str">
        <f>VLOOKUP(A731,[1]Sheet17!A:C,3,FALSE)</f>
        <v>Encodes asparagine synthetase (ASN2).</v>
      </c>
      <c r="F731" s="17">
        <v>18.8</v>
      </c>
      <c r="G731" s="17">
        <v>21.2</v>
      </c>
      <c r="H731" s="17">
        <v>19.2</v>
      </c>
      <c r="I731" s="17">
        <v>11.9</v>
      </c>
      <c r="J731" s="17"/>
      <c r="K731" s="17">
        <v>9</v>
      </c>
      <c r="L731" s="17">
        <v>11</v>
      </c>
      <c r="M731" s="17">
        <v>9</v>
      </c>
      <c r="N731" s="17">
        <v>5</v>
      </c>
    </row>
    <row r="732" spans="1:14">
      <c r="A732" s="17" t="s">
        <v>824</v>
      </c>
      <c r="B732" s="17" t="s">
        <v>1133</v>
      </c>
      <c r="C732" s="17" t="s">
        <v>1133</v>
      </c>
      <c r="D732" s="17" t="str">
        <f>VLOOKUP(A732,[1]Sheet17!A:E,5,FALSE)&amp;""</f>
        <v>PLASTID RIBOSOMAL PROTEINS OF THE 50S SUBUNIT 29 (PRPL29)</v>
      </c>
      <c r="E732" s="17" t="str">
        <f>VLOOKUP(A732,[1]Sheet17!A:C,3,FALSE)</f>
        <v>Ribosomal L29 family protein;(source:Araport11)</v>
      </c>
      <c r="F732" s="17">
        <v>16.8</v>
      </c>
      <c r="G732" s="17">
        <v>20.8</v>
      </c>
      <c r="H732" s="17">
        <v>16.2</v>
      </c>
      <c r="I732" s="17">
        <v>8.6999999999999993</v>
      </c>
      <c r="J732" s="17"/>
      <c r="K732" s="17">
        <v>3</v>
      </c>
      <c r="L732" s="17">
        <v>6</v>
      </c>
      <c r="M732" s="17">
        <v>2</v>
      </c>
      <c r="N732" s="17">
        <v>1</v>
      </c>
    </row>
    <row r="733" spans="1:14">
      <c r="A733" s="17" t="s">
        <v>581</v>
      </c>
      <c r="B733" s="17" t="s">
        <v>1133</v>
      </c>
      <c r="C733" s="17" t="s">
        <v>1133</v>
      </c>
      <c r="D733" s="17" t="str">
        <f>VLOOKUP(A733,[1]Sheet17!A:E,5,FALSE)&amp;""</f>
        <v>GENERAL REGULATORY FACTOR 8 (GRF8)</v>
      </c>
      <c r="E733" s="17" t="str">
        <f>VLOOKUP(A733,[1]Sheet17!A:C,3,FALSE)</f>
        <v>member of 14-3-3 proteins. This protein is reported to interact with the BZR1 transcription factor involved in brassinosteroid signaling and may affect the nucleocytoplasmic shuttling of BZR1</v>
      </c>
      <c r="F733" s="17">
        <v>28.1</v>
      </c>
      <c r="G733" s="17">
        <v>43.5</v>
      </c>
      <c r="H733" s="17">
        <v>28.1</v>
      </c>
      <c r="I733" s="17">
        <v>21.5</v>
      </c>
      <c r="J733" s="17"/>
      <c r="K733" s="17">
        <v>9</v>
      </c>
      <c r="L733" s="17">
        <v>18</v>
      </c>
      <c r="M733" s="17">
        <v>9</v>
      </c>
      <c r="N733" s="17">
        <v>5</v>
      </c>
    </row>
    <row r="734" spans="1:14">
      <c r="A734" s="17" t="s">
        <v>803</v>
      </c>
      <c r="B734" s="17" t="s">
        <v>1133</v>
      </c>
      <c r="C734" s="17" t="s">
        <v>1133</v>
      </c>
      <c r="D734" s="17" t="str">
        <f>VLOOKUP(A734,[1]Sheet17!A:E,5,FALSE)&amp;""</f>
        <v>PROTEASOME ALPHA SUBUNIT D2 (PAD2)</v>
      </c>
      <c r="E734" s="17" t="str">
        <f>VLOOKUP(A734,[1]Sheet17!A:C,3,FALSE)</f>
        <v>Encodes alpha5 subunit of 20S proteosome complex involved in protein degradation.</v>
      </c>
      <c r="F734" s="17">
        <v>14.4</v>
      </c>
      <c r="G734" s="17">
        <v>31.6</v>
      </c>
      <c r="H734" s="17">
        <v>10</v>
      </c>
      <c r="I734" s="17">
        <v>10.8</v>
      </c>
      <c r="J734" s="17"/>
      <c r="K734" s="17">
        <v>3</v>
      </c>
      <c r="L734" s="17">
        <v>6</v>
      </c>
      <c r="M734" s="17">
        <v>2</v>
      </c>
      <c r="N734" s="17">
        <v>2</v>
      </c>
    </row>
    <row r="735" spans="1:14">
      <c r="A735" s="17" t="s">
        <v>778</v>
      </c>
      <c r="B735" s="17" t="s">
        <v>1133</v>
      </c>
      <c r="C735" s="17" t="s">
        <v>1133</v>
      </c>
      <c r="D735" s="17" t="str">
        <f>VLOOKUP(A735,[1]Sheet17!A:E,5,FALSE)&amp;""</f>
        <v>FERREDOXIN-NADP(+)-OXIDOREDUCTASE 1 (FNR1)</v>
      </c>
      <c r="E735" s="17" t="str">
        <f>VLOOKUP(A735,[1]Sheet17!A:C,3,FALSE)</f>
        <v>Encodes a leaf-type ferredoxin:NADP(H) oxidoreductase.  It is present in both chloroplast stroma and thylakoid membranes but is more abundant in the thylakoid.  The affinity of this enzyme for ferredoxin is slightly, but significantly, higher than AtLFNR2, an isoform of the same enzyme.  AtLFNR1 forms a heterodimer with AtFNR2 and is also a prerequisite to attach AtFNR2 to the thylakoid membrane.</v>
      </c>
      <c r="F735" s="17">
        <v>16</v>
      </c>
      <c r="G735" s="17">
        <v>26.1</v>
      </c>
      <c r="H735" s="17">
        <v>5.3</v>
      </c>
      <c r="I735" s="17">
        <v>23.3</v>
      </c>
      <c r="J735" s="17"/>
      <c r="K735" s="17">
        <v>3</v>
      </c>
      <c r="L735" s="17">
        <v>8</v>
      </c>
      <c r="M735" s="17">
        <v>1</v>
      </c>
      <c r="N735" s="17">
        <v>4</v>
      </c>
    </row>
    <row r="736" spans="1:14">
      <c r="A736" s="17" t="s">
        <v>969</v>
      </c>
      <c r="B736" s="17" t="s">
        <v>1133</v>
      </c>
      <c r="C736" s="17" t="s">
        <v>1133</v>
      </c>
      <c r="D736" s="17" t="str">
        <f>VLOOKUP(A736,[1]Sheet17!A:E,5,FALSE)&amp;""</f>
        <v xml:space="preserve"> (ERA-1)</v>
      </c>
      <c r="E736" s="17" t="str">
        <f>VLOOKUP(A736,[1]Sheet17!A:C,3,FALSE)</f>
        <v>GTP-binding protein Era-like protein;(source:Araport11)</v>
      </c>
      <c r="F736" s="17">
        <v>7.3</v>
      </c>
      <c r="G736" s="17">
        <v>19.399999999999999</v>
      </c>
      <c r="H736" s="17">
        <v>5.2</v>
      </c>
      <c r="I736" s="17">
        <v>8.6999999999999993</v>
      </c>
      <c r="J736" s="17"/>
      <c r="K736" s="17">
        <v>3</v>
      </c>
      <c r="L736" s="17">
        <v>7</v>
      </c>
      <c r="M736" s="17">
        <v>2</v>
      </c>
      <c r="N736" s="17">
        <v>3</v>
      </c>
    </row>
    <row r="737" spans="1:14">
      <c r="A737" s="17" t="s">
        <v>818</v>
      </c>
      <c r="B737" s="17" t="s">
        <v>1133</v>
      </c>
      <c r="C737" s="17" t="s">
        <v>1133</v>
      </c>
      <c r="D737" s="17" t="str">
        <f>VLOOKUP(A737,[1]Sheet17!A:E,5,FALSE)&amp;""</f>
        <v>DEFECTIVE GLYCOSYLATION (DGL1)</v>
      </c>
      <c r="E737" s="17" t="str">
        <f>VLOOKUP(A737,[1]Sheet17!A:C,3,FALSE)</f>
        <v>Encodes a protein ortholog of human SOT48 or yeast WBP1, an essential protein subunit of the oligosaccharyltransferase (OST) complex, which is responsible for the transfer in the ER of the N-linked glycan precursor onto Asn residues of candidate proteins.</v>
      </c>
      <c r="F737" s="17">
        <v>12.1</v>
      </c>
      <c r="G737" s="17">
        <v>32</v>
      </c>
      <c r="H737" s="17">
        <v>14</v>
      </c>
      <c r="I737" s="17">
        <v>6</v>
      </c>
      <c r="J737" s="17"/>
      <c r="K737" s="17">
        <v>4</v>
      </c>
      <c r="L737" s="17">
        <v>13</v>
      </c>
      <c r="M737" s="17">
        <v>5</v>
      </c>
      <c r="N737" s="17">
        <v>2</v>
      </c>
    </row>
    <row r="738" spans="1:14">
      <c r="A738" s="17" t="s">
        <v>1066</v>
      </c>
      <c r="B738" s="17" t="s">
        <v>1133</v>
      </c>
      <c r="C738" s="17" t="s">
        <v>1133</v>
      </c>
      <c r="D738" s="17" t="str">
        <f>VLOOKUP(A738,[1]Sheet17!A:E,5,FALSE)&amp;""</f>
        <v>NRL PROTEIN FOR CHLOROPLAST MOVEMENT1 (NCH1)</v>
      </c>
      <c r="E738" s="17" t="str">
        <f>VLOOKUP(A738,[1]Sheet17!A:C,3,FALSE)</f>
        <v>Phototropic-responsive NPH3 family protein;(source:Araport11)</v>
      </c>
      <c r="F738" s="17">
        <v>4</v>
      </c>
      <c r="G738" s="17">
        <v>14.9</v>
      </c>
      <c r="H738" s="17">
        <v>1.8</v>
      </c>
      <c r="I738" s="17">
        <v>8.4</v>
      </c>
      <c r="J738" s="17"/>
      <c r="K738" s="17">
        <v>2</v>
      </c>
      <c r="L738" s="17">
        <v>9</v>
      </c>
      <c r="M738" s="17">
        <v>1</v>
      </c>
      <c r="N738" s="17">
        <v>4</v>
      </c>
    </row>
    <row r="739" spans="1:14">
      <c r="A739" s="17" t="s">
        <v>887</v>
      </c>
      <c r="B739" s="17" t="s">
        <v>1133</v>
      </c>
      <c r="C739" s="17" t="s">
        <v>1133</v>
      </c>
      <c r="D739" s="17" t="str">
        <f>VLOOKUP(A739,[1]Sheet17!A:E,5,FALSE)&amp;""</f>
        <v/>
      </c>
      <c r="E739" s="17" t="str">
        <f>VLOOKUP(A739,[1]Sheet17!A:C,3,FALSE)</f>
        <v>P-loop containing nucleoside triphosphate hydrolases superfamily protein;(source:Araport11)</v>
      </c>
      <c r="F739" s="17">
        <v>10.199999999999999</v>
      </c>
      <c r="G739" s="17">
        <v>27.1</v>
      </c>
      <c r="H739" s="17">
        <v>4.5</v>
      </c>
      <c r="I739" s="17">
        <v>10.9</v>
      </c>
      <c r="J739" s="17"/>
      <c r="K739" s="17">
        <v>4</v>
      </c>
      <c r="L739" s="17">
        <v>12</v>
      </c>
      <c r="M739" s="17">
        <v>2</v>
      </c>
      <c r="N739" s="17">
        <v>4</v>
      </c>
    </row>
    <row r="740" spans="1:14">
      <c r="A740" s="17" t="s">
        <v>1134</v>
      </c>
      <c r="B740" s="17" t="s">
        <v>1135</v>
      </c>
      <c r="C740" s="17" t="s">
        <v>1133</v>
      </c>
      <c r="D740" s="17" t="str">
        <f>VLOOKUP(A740,[1]Sheet17!A:E,5,FALSE)&amp;""</f>
        <v>CLP PROTEASE PROTEOLYTIC SUBUNIT 6 (CLPP6)</v>
      </c>
      <c r="E740" s="17" t="str">
        <f>VLOOKUP(A740,[1]Sheet17!A:C,3,FALSE)</f>
        <v>One of several nuclear-encoded ClpPs (caseinolytic protease). Contains a highly conserved catalytic triad of Ser-type proteases (Ser-His-Asp). The name reflects nomenclature described in Adam et. al (2001).</v>
      </c>
      <c r="F740" s="17">
        <v>0</v>
      </c>
      <c r="G740" s="17">
        <v>21.8</v>
      </c>
      <c r="H740" s="17">
        <v>15.6</v>
      </c>
      <c r="I740" s="17">
        <v>4.2</v>
      </c>
      <c r="J740" s="17"/>
      <c r="K740" s="17">
        <v>0</v>
      </c>
      <c r="L740" s="17">
        <v>4</v>
      </c>
      <c r="M740" s="17">
        <v>4</v>
      </c>
      <c r="N740" s="17">
        <v>1</v>
      </c>
    </row>
    <row r="741" spans="1:14">
      <c r="A741" s="17" t="s">
        <v>1136</v>
      </c>
      <c r="B741" s="17" t="s">
        <v>1135</v>
      </c>
      <c r="C741" s="17" t="s">
        <v>1133</v>
      </c>
      <c r="D741" s="17" t="str">
        <f>VLOOKUP(A741,[1]Sheet17!A:E,5,FALSE)&amp;""</f>
        <v>PROTEIN PHOSPHATASE 2A  SUBUNIT A3 (PP2AA3)</v>
      </c>
      <c r="E741" s="17" t="str">
        <f>VLOOKUP(A741,[1]Sheet17!A:C,3,FALSE)</f>
        <v>one of three genes encoding the 65 kDa regulatory subunit of protein phosphatase 2A (PP2A)</v>
      </c>
      <c r="F741" s="17">
        <v>0</v>
      </c>
      <c r="G741" s="17">
        <v>17</v>
      </c>
      <c r="H741" s="17">
        <v>4.3</v>
      </c>
      <c r="I741" s="17">
        <v>13.8</v>
      </c>
      <c r="J741" s="17"/>
      <c r="K741" s="17">
        <v>0</v>
      </c>
      <c r="L741" s="17">
        <v>7</v>
      </c>
      <c r="M741" s="17">
        <v>2</v>
      </c>
      <c r="N741" s="17">
        <v>7</v>
      </c>
    </row>
    <row r="742" spans="1:14">
      <c r="A742" s="17" t="s">
        <v>1137</v>
      </c>
      <c r="B742" s="17" t="s">
        <v>1135</v>
      </c>
      <c r="C742" s="17" t="s">
        <v>1133</v>
      </c>
      <c r="D742" s="17" t="str">
        <f>VLOOKUP(A742,[1]Sheet17!A:E,5,FALSE)&amp;""</f>
        <v>METHYLTHIOALKYLMALATE SYNTHASE-LIKE 4 (MAML-4)</v>
      </c>
      <c r="E742" s="17" t="str">
        <f>VLOOKUP(A742,[1]Sheet17!A:C,3,FALSE)</f>
        <v>Encodes an active Arabidopsis isopropylmalate synthase IPMS1.  Involved in leucine biosynthesis.  Do not participate in the chain elongation of glucosinolates.  Expressed constitutively throughout the plant. Loss of IPMS1 can be compensated by a second isopropylmalate synthase gene IPMS2 (At1g74040). The mRNA is cell-to-cell mobile.</v>
      </c>
      <c r="F742" s="17">
        <v>0</v>
      </c>
      <c r="G742" s="17">
        <v>10.9</v>
      </c>
      <c r="H742" s="17">
        <v>13.8</v>
      </c>
      <c r="I742" s="17">
        <v>11.9</v>
      </c>
      <c r="J742" s="17"/>
      <c r="K742" s="17">
        <v>0</v>
      </c>
      <c r="L742" s="17">
        <v>5</v>
      </c>
      <c r="M742" s="17">
        <v>8</v>
      </c>
      <c r="N742" s="17">
        <v>6</v>
      </c>
    </row>
    <row r="743" spans="1:14">
      <c r="A743" s="17" t="s">
        <v>1138</v>
      </c>
      <c r="B743" s="17" t="s">
        <v>1135</v>
      </c>
      <c r="C743" s="17" t="s">
        <v>1133</v>
      </c>
      <c r="D743" s="17" t="str">
        <f>VLOOKUP(A743,[1]Sheet17!A:E,5,FALSE)&amp;""</f>
        <v>FLUCTUATING-LIGHT- ACCLIMATION PROTEIN1 (FLAP1)</v>
      </c>
      <c r="E743" s="17" t="str">
        <f>VLOOKUP(A743,[1]Sheet17!A:C,3,FALSE)</f>
        <v>FLAP1 is a chloroplast membrane protein of unknown function. When grown in variable  light mutants have reduced chloroplast number and size. NPQ is increased relative to wild type under low light.</v>
      </c>
      <c r="F743" s="17">
        <v>0</v>
      </c>
      <c r="G743" s="17">
        <v>9.5</v>
      </c>
      <c r="H743" s="17">
        <v>3.3</v>
      </c>
      <c r="I743" s="17">
        <v>3.3</v>
      </c>
      <c r="J743" s="17"/>
      <c r="K743" s="17">
        <v>0</v>
      </c>
      <c r="L743" s="17">
        <v>3</v>
      </c>
      <c r="M743" s="17">
        <v>1</v>
      </c>
      <c r="N743" s="17">
        <v>1</v>
      </c>
    </row>
    <row r="744" spans="1:14">
      <c r="A744" s="17" t="s">
        <v>1139</v>
      </c>
      <c r="B744" s="17" t="s">
        <v>1135</v>
      </c>
      <c r="C744" s="17" t="s">
        <v>1133</v>
      </c>
      <c r="D744" s="17" t="str">
        <f>VLOOKUP(A744,[1]Sheet17!A:E,5,FALSE)&amp;""</f>
        <v>THYLAKOID LUMEN PROTEIN 18.3 (TLP18.3)</v>
      </c>
      <c r="E744" s="17" t="str">
        <f>VLOOKUP(A744,[1]Sheet17!A:C,3,FALSE)</f>
        <v>Encodes a thylakoid lumen protein regulating photosystem II repair cycle. Has acid phosphatase activity. The mRNA is cell-to-cell mobile.</v>
      </c>
      <c r="F744" s="17">
        <v>0</v>
      </c>
      <c r="G744" s="17">
        <v>13</v>
      </c>
      <c r="H744" s="17">
        <v>3.5</v>
      </c>
      <c r="I744" s="17">
        <v>14.7</v>
      </c>
      <c r="J744" s="17"/>
      <c r="K744" s="17">
        <v>0</v>
      </c>
      <c r="L744" s="17">
        <v>3</v>
      </c>
      <c r="M744" s="17">
        <v>1</v>
      </c>
      <c r="N744" s="17">
        <v>3</v>
      </c>
    </row>
    <row r="745" spans="1:14">
      <c r="A745" s="17" t="s">
        <v>1140</v>
      </c>
      <c r="B745" s="17" t="s">
        <v>1135</v>
      </c>
      <c r="C745" s="17" t="s">
        <v>1133</v>
      </c>
      <c r="D745" s="17" t="str">
        <f>VLOOKUP(A745,[1]Sheet17!A:E,5,FALSE)&amp;""</f>
        <v>3-KETOACYL-ACYL CARRIER PROTEIN SYNTHASE III (KAS III)</v>
      </c>
      <c r="E745" s="17" t="str">
        <f>VLOOKUP(A745,[1]Sheet17!A:C,3,FALSE)</f>
        <v>3-ketoacyl-acyl carrier protein synthase III (KAS III)</v>
      </c>
      <c r="F745" s="17">
        <v>0</v>
      </c>
      <c r="G745" s="17">
        <v>0</v>
      </c>
      <c r="H745" s="17">
        <v>3.2</v>
      </c>
      <c r="I745" s="17">
        <v>3.2</v>
      </c>
      <c r="J745" s="17"/>
      <c r="K745" s="17">
        <v>0</v>
      </c>
      <c r="L745" s="17">
        <v>0</v>
      </c>
      <c r="M745" s="17">
        <v>1</v>
      </c>
      <c r="N745" s="17">
        <v>1</v>
      </c>
    </row>
    <row r="746" spans="1:14">
      <c r="A746" s="17" t="s">
        <v>1141</v>
      </c>
      <c r="B746" s="17" t="s">
        <v>1135</v>
      </c>
      <c r="C746" s="17" t="s">
        <v>1133</v>
      </c>
      <c r="D746" s="17" t="str">
        <f>VLOOKUP(A746,[1]Sheet17!A:E,5,FALSE)&amp;""</f>
        <v/>
      </c>
      <c r="E746" s="17" t="str">
        <f>VLOOKUP(A746,[1]Sheet17!A:C,3,FALSE)</f>
        <v>Ribosomal protein L6 family protein;(source:Araport11)</v>
      </c>
      <c r="F746" s="17">
        <v>50.6</v>
      </c>
      <c r="G746" s="17">
        <v>0</v>
      </c>
      <c r="H746" s="17">
        <v>42.5</v>
      </c>
      <c r="I746" s="17">
        <v>17.600000000000001</v>
      </c>
      <c r="J746" s="17"/>
      <c r="K746" s="17">
        <v>17</v>
      </c>
      <c r="L746" s="17">
        <v>0</v>
      </c>
      <c r="M746" s="17">
        <v>13</v>
      </c>
      <c r="N746" s="17">
        <v>4</v>
      </c>
    </row>
    <row r="747" spans="1:14">
      <c r="A747" s="17" t="s">
        <v>1142</v>
      </c>
      <c r="B747" s="17" t="s">
        <v>1135</v>
      </c>
      <c r="C747" s="17" t="s">
        <v>1133</v>
      </c>
      <c r="D747" s="17" t="str">
        <f>VLOOKUP(A747,[1]Sheet17!A:E,5,FALSE)&amp;""</f>
        <v/>
      </c>
      <c r="E747" s="17" t="str">
        <f>VLOOKUP(A747,[1]Sheet17!A:C,3,FALSE)</f>
        <v>DEA(D/H)-box RNA helicase family protein;(source:Araport11)</v>
      </c>
      <c r="F747" s="17">
        <v>0</v>
      </c>
      <c r="G747" s="17">
        <v>9.4</v>
      </c>
      <c r="H747" s="17">
        <v>1.8</v>
      </c>
      <c r="I747" s="17">
        <v>2.1</v>
      </c>
      <c r="J747" s="17"/>
      <c r="K747" s="17">
        <v>0</v>
      </c>
      <c r="L747" s="17">
        <v>11</v>
      </c>
      <c r="M747" s="17">
        <v>2</v>
      </c>
      <c r="N747" s="17">
        <v>2</v>
      </c>
    </row>
    <row r="748" spans="1:14">
      <c r="A748" s="17" t="s">
        <v>1143</v>
      </c>
      <c r="B748" s="17" t="s">
        <v>1135</v>
      </c>
      <c r="C748" s="17" t="s">
        <v>1133</v>
      </c>
      <c r="D748" s="17" t="str">
        <f>VLOOKUP(A748,[1]Sheet17!A:E,5,FALSE)&amp;""</f>
        <v>GLYCINE DECARBOXYLASE P-PROTEIN 2 (GLDP2)</v>
      </c>
      <c r="E748" s="17" t="str">
        <f>VLOOKUP(A748,[1]Sheet17!A:C,3,FALSE)</f>
        <v>glycine decarboxylase P-protein 2;(source:Araport11)</v>
      </c>
      <c r="F748" s="17">
        <v>0</v>
      </c>
      <c r="G748" s="17">
        <v>20.7</v>
      </c>
      <c r="H748" s="17">
        <v>6</v>
      </c>
      <c r="I748" s="17">
        <v>17.600000000000001</v>
      </c>
      <c r="J748" s="17"/>
      <c r="K748" s="17">
        <v>0</v>
      </c>
      <c r="L748" s="17">
        <v>34</v>
      </c>
      <c r="M748" s="17">
        <v>7</v>
      </c>
      <c r="N748" s="17">
        <v>17</v>
      </c>
    </row>
    <row r="749" spans="1:14">
      <c r="A749" s="17" t="s">
        <v>1144</v>
      </c>
      <c r="B749" s="17" t="s">
        <v>1135</v>
      </c>
      <c r="C749" s="17" t="s">
        <v>1133</v>
      </c>
      <c r="D749" s="17" t="str">
        <f>VLOOKUP(A749,[1]Sheet17!A:E,5,FALSE)&amp;""</f>
        <v>WEAK CHLOROPLAST MOVEMENT UNDER BLUE LIGHT 1 (WEB1)</v>
      </c>
      <c r="E749" s="17" t="str">
        <f>VLOOKUP(A749,[1]Sheet17!A:C,3,FALSE)</f>
        <v>Encodes a coiled-coil protein WEB1 (weak chloroplast movement under blue light 1).  WEB1, together with another coiled-coil protein WEB2/PMI2 (At1g66840), maintains the chloroplast photorelocation movement velocity.</v>
      </c>
      <c r="F749" s="17">
        <v>0</v>
      </c>
      <c r="G749" s="17">
        <v>23.1</v>
      </c>
      <c r="H749" s="17">
        <v>1.2</v>
      </c>
      <c r="I749" s="17">
        <v>12.1</v>
      </c>
      <c r="J749" s="17"/>
      <c r="K749" s="17">
        <v>0</v>
      </c>
      <c r="L749" s="17">
        <v>16</v>
      </c>
      <c r="M749" s="17">
        <v>1</v>
      </c>
      <c r="N749" s="17">
        <v>7</v>
      </c>
    </row>
    <row r="750" spans="1:14">
      <c r="A750" s="17" t="s">
        <v>1145</v>
      </c>
      <c r="B750" s="17" t="s">
        <v>1135</v>
      </c>
      <c r="C750" s="17" t="s">
        <v>1133</v>
      </c>
      <c r="D750" s="17" t="str">
        <f>VLOOKUP(A750,[1]Sheet17!A:E,5,FALSE)&amp;""</f>
        <v>UDP-D-APIOSE/UDP-D-XYLOSE SYNTHASE 1 (AXS1)</v>
      </c>
      <c r="E750" s="17" t="str">
        <f>VLOOKUP(A750,[1]Sheet17!A:C,3,FALSE)</f>
        <v>Encodes UDP-d-apiose/UDP-d-xylose synthase that requires NAD+ for enzymatic activity and is strongly inhibited by UDP-d-galacturonate.</v>
      </c>
      <c r="F750" s="17">
        <v>0</v>
      </c>
      <c r="G750" s="17">
        <v>17.2</v>
      </c>
      <c r="H750" s="17">
        <v>4.9000000000000004</v>
      </c>
      <c r="I750" s="17">
        <v>15.2</v>
      </c>
      <c r="J750" s="17"/>
      <c r="K750" s="17">
        <v>0</v>
      </c>
      <c r="L750" s="17">
        <v>5</v>
      </c>
      <c r="M750" s="17">
        <v>2</v>
      </c>
      <c r="N750" s="17">
        <v>4</v>
      </c>
    </row>
    <row r="751" spans="1:14">
      <c r="A751" s="17" t="s">
        <v>1146</v>
      </c>
      <c r="B751" s="17" t="s">
        <v>1135</v>
      </c>
      <c r="C751" s="17" t="s">
        <v>1133</v>
      </c>
      <c r="D751" s="17" t="str">
        <f>VLOOKUP(A751,[1]Sheet17!A:E,5,FALSE)&amp;""</f>
        <v>DIFFERENTIATION AND GREENING-LIKE 1 (DAL1)</v>
      </c>
      <c r="E751" s="17" t="str">
        <f>VLOOKUP(A751,[1]Sheet17!A:C,3,FALSE)</f>
        <v>Encodes a multiple organellar RNA editing factor, a chloroplast protein which is required for the maturation of the plastid ribosomal RNAs and is essential for chloroplast differentiation.Member of MORF family consisting of of nine full-length proteins encoded in the nuclear genome. MORF proteins are required for all RNA editing events in plastids and for many, possibly also all, sites in mitochondria. Potential link between the RNA binding PPR protein and the protein contributing the enzymatic activity in RNA editing.</v>
      </c>
      <c r="F751" s="17">
        <v>0</v>
      </c>
      <c r="G751" s="17">
        <v>14.6</v>
      </c>
      <c r="H751" s="17">
        <v>4.0999999999999996</v>
      </c>
      <c r="I751" s="17">
        <v>6.8</v>
      </c>
      <c r="J751" s="17"/>
      <c r="K751" s="17">
        <v>0</v>
      </c>
      <c r="L751" s="17">
        <v>3</v>
      </c>
      <c r="M751" s="17">
        <v>1</v>
      </c>
      <c r="N751" s="17">
        <v>1</v>
      </c>
    </row>
    <row r="752" spans="1:14">
      <c r="A752" s="17" t="s">
        <v>1147</v>
      </c>
      <c r="B752" s="17" t="s">
        <v>1135</v>
      </c>
      <c r="C752" s="17" t="s">
        <v>1133</v>
      </c>
      <c r="D752" s="17" t="str">
        <f>VLOOKUP(A752,[1]Sheet17!A:E,5,FALSE)&amp;""</f>
        <v/>
      </c>
      <c r="E752" s="17" t="str">
        <f>VLOOKUP(A752,[1]Sheet17!A:C,3,FALSE)</f>
        <v>Pyruvate kinase family protein;(source:Araport11)</v>
      </c>
      <c r="F752" s="17">
        <v>0</v>
      </c>
      <c r="G752" s="17">
        <v>12.7</v>
      </c>
      <c r="H752" s="17">
        <v>10.8</v>
      </c>
      <c r="I752" s="17">
        <v>8.3000000000000007</v>
      </c>
      <c r="J752" s="17"/>
      <c r="K752" s="17">
        <v>0</v>
      </c>
      <c r="L752" s="17">
        <v>6</v>
      </c>
      <c r="M752" s="17">
        <v>4</v>
      </c>
      <c r="N752" s="17">
        <v>4</v>
      </c>
    </row>
    <row r="753" spans="1:14">
      <c r="A753" s="17" t="s">
        <v>1148</v>
      </c>
      <c r="B753" s="17" t="s">
        <v>1135</v>
      </c>
      <c r="C753" s="17" t="s">
        <v>1133</v>
      </c>
      <c r="D753" s="17" t="str">
        <f>VLOOKUP(A753,[1]Sheet17!A:E,5,FALSE)&amp;""</f>
        <v>RIBOSOMAL PROTEIN 5B (RPS5B)</v>
      </c>
      <c r="E753" s="17" t="str">
        <f>VLOOKUP(A753,[1]Sheet17!A:C,3,FALSE)</f>
        <v>One of two genes encoding the ribosomal protein S5. Expressed at a lower level compared to ATRPS5A.</v>
      </c>
      <c r="F753" s="17">
        <v>0</v>
      </c>
      <c r="G753" s="17">
        <v>0</v>
      </c>
      <c r="H753" s="17">
        <v>24.6</v>
      </c>
      <c r="I753" s="17">
        <v>25.6</v>
      </c>
      <c r="J753" s="17"/>
      <c r="K753" s="17">
        <v>0</v>
      </c>
      <c r="L753" s="17">
        <v>0</v>
      </c>
      <c r="M753" s="17">
        <v>7</v>
      </c>
      <c r="N753" s="17">
        <v>5</v>
      </c>
    </row>
    <row r="754" spans="1:14">
      <c r="A754" s="17" t="s">
        <v>1149</v>
      </c>
      <c r="B754" s="17" t="s">
        <v>1135</v>
      </c>
      <c r="C754" s="17" t="s">
        <v>1133</v>
      </c>
      <c r="D754" s="17" t="str">
        <f>VLOOKUP(A754,[1]Sheet17!A:E,5,FALSE)&amp;""</f>
        <v>CHLOROPLAST OUTER ENVELOPE PROTEIN 37 (OEP37)</v>
      </c>
      <c r="E754" s="17" t="str">
        <f>VLOOKUP(A754,[1]Sheet17!A:C,3,FALSE)</f>
        <v>Constitutes a peptide sensitive ion  channel in chloroplast outer membranes. Accumulates in germinating  seeds and developing embryos.</v>
      </c>
      <c r="F754" s="17">
        <v>0</v>
      </c>
      <c r="G754" s="17">
        <v>13.7</v>
      </c>
      <c r="H754" s="17">
        <v>2.7</v>
      </c>
      <c r="I754" s="17">
        <v>3.2</v>
      </c>
      <c r="J754" s="17"/>
      <c r="K754" s="17">
        <v>0</v>
      </c>
      <c r="L754" s="17">
        <v>4</v>
      </c>
      <c r="M754" s="17">
        <v>1</v>
      </c>
      <c r="N754" s="17">
        <v>1</v>
      </c>
    </row>
    <row r="755" spans="1:14">
      <c r="A755" s="17" t="s">
        <v>1150</v>
      </c>
      <c r="B755" s="17" t="s">
        <v>1135</v>
      </c>
      <c r="C755" s="17" t="s">
        <v>1133</v>
      </c>
      <c r="D755" s="17" t="str">
        <f>VLOOKUP(A755,[1]Sheet17!A:E,5,FALSE)&amp;""</f>
        <v xml:space="preserve"> (BCE2)</v>
      </c>
      <c r="E755" s="17" t="str">
        <f>VLOOKUP(A755,[1]Sheet17!A:C,3,FALSE)</f>
        <v>dihydrolipoamide branched chain acyltransferase</v>
      </c>
      <c r="F755" s="17">
        <v>0</v>
      </c>
      <c r="G755" s="17">
        <v>25.3</v>
      </c>
      <c r="H755" s="17">
        <v>19.899999999999999</v>
      </c>
      <c r="I755" s="17">
        <v>13.3</v>
      </c>
      <c r="J755" s="17"/>
      <c r="K755" s="17">
        <v>0</v>
      </c>
      <c r="L755" s="17">
        <v>9</v>
      </c>
      <c r="M755" s="17">
        <v>7</v>
      </c>
      <c r="N755" s="17">
        <v>5</v>
      </c>
    </row>
    <row r="756" spans="1:14">
      <c r="A756" s="17" t="s">
        <v>1151</v>
      </c>
      <c r="B756" s="17" t="s">
        <v>1135</v>
      </c>
      <c r="C756" s="17" t="s">
        <v>1133</v>
      </c>
      <c r="D756" s="17" t="str">
        <f>VLOOKUP(A756,[1]Sheet17!A:E,5,FALSE)&amp;""</f>
        <v>SYNTAXIN OF PLANTS 71 (SYP71)</v>
      </c>
      <c r="E756" s="17" t="str">
        <f>VLOOKUP(A756,[1]Sheet17!A:C,3,FALSE)</f>
        <v>syntaxin of plants 71 (SYP71)</v>
      </c>
      <c r="F756" s="17">
        <v>0</v>
      </c>
      <c r="G756" s="17">
        <v>20.7</v>
      </c>
      <c r="H756" s="17">
        <v>9.4</v>
      </c>
      <c r="I756" s="17">
        <v>5.6</v>
      </c>
      <c r="J756" s="17"/>
      <c r="K756" s="17">
        <v>0</v>
      </c>
      <c r="L756" s="17">
        <v>10</v>
      </c>
      <c r="M756" s="17">
        <v>2</v>
      </c>
      <c r="N756" s="17">
        <v>1</v>
      </c>
    </row>
    <row r="757" spans="1:14">
      <c r="A757" s="17" t="s">
        <v>1152</v>
      </c>
      <c r="B757" s="17" t="s">
        <v>1135</v>
      </c>
      <c r="C757" s="17" t="s">
        <v>1133</v>
      </c>
      <c r="D757" s="17" t="str">
        <f>VLOOKUP(A757,[1]Sheet17!A:E,5,FALSE)&amp;""</f>
        <v/>
      </c>
      <c r="E757" s="17" t="str">
        <f>VLOOKUP(A757,[1]Sheet17!A:C,3,FALSE)</f>
        <v>Adenine nucleotide alpha hydrolases-like superfamily protein;(source:Araport11)</v>
      </c>
      <c r="F757" s="17">
        <v>0</v>
      </c>
      <c r="G757" s="17">
        <v>27.4</v>
      </c>
      <c r="H757" s="17">
        <v>6</v>
      </c>
      <c r="I757" s="17">
        <v>13.9</v>
      </c>
      <c r="J757" s="17"/>
      <c r="K757" s="17">
        <v>0</v>
      </c>
      <c r="L757" s="17">
        <v>4</v>
      </c>
      <c r="M757" s="17">
        <v>1</v>
      </c>
      <c r="N757" s="17">
        <v>2</v>
      </c>
    </row>
    <row r="758" spans="1:14">
      <c r="A758" s="17" t="s">
        <v>1153</v>
      </c>
      <c r="B758" s="17" t="s">
        <v>1135</v>
      </c>
      <c r="C758" s="17" t="s">
        <v>1133</v>
      </c>
      <c r="D758" s="17" t="str">
        <f>VLOOKUP(A758,[1]Sheet17!A:E,5,FALSE)&amp;""</f>
        <v>CHLORSULFURON/IMIDAZOLINONE RESISTANT 1 (CSR1)</v>
      </c>
      <c r="E758" s="17" t="str">
        <f>VLOOKUP(A758,[1]Sheet17!A:C,3,FALSE)</f>
        <v>Catalyzes the formation of acetolactate from pyruvate, the first step in valine and isoleucine biosynthesis. Requires FAD, thiamine pyrophosphate and Mg. Inhibited by the sulphonylurea herbicide, chlorsulphuron, and the imidazolinone herbicide, imazapyr.  The obtained crystal structure of acetohydroxyacid synthase AHAS, EC 2.2.1.6)in complex with herbicides of the sulphonylurea and imidazolinone family reveals the molecular basis for substrate/inhibitor binding.</v>
      </c>
      <c r="F758" s="17">
        <v>0</v>
      </c>
      <c r="G758" s="17">
        <v>4.5</v>
      </c>
      <c r="H758" s="17">
        <v>4.5</v>
      </c>
      <c r="I758" s="17">
        <v>11</v>
      </c>
      <c r="J758" s="17"/>
      <c r="K758" s="17">
        <v>0</v>
      </c>
      <c r="L758" s="17">
        <v>2</v>
      </c>
      <c r="M758" s="17">
        <v>3</v>
      </c>
      <c r="N758" s="17">
        <v>6</v>
      </c>
    </row>
    <row r="759" spans="1:14">
      <c r="A759" s="17" t="s">
        <v>1154</v>
      </c>
      <c r="B759" s="17" t="s">
        <v>1135</v>
      </c>
      <c r="C759" s="17" t="s">
        <v>1133</v>
      </c>
      <c r="D759" s="17" t="str">
        <f>VLOOKUP(A759,[1]Sheet17!A:E,5,FALSE)&amp;""</f>
        <v/>
      </c>
      <c r="E759" s="17" t="str">
        <f>VLOOKUP(A759,[1]Sheet17!A:C,3,FALSE)</f>
        <v>Mitogen activated protein kinase kinase kinase-like protein;(source:Araport11)</v>
      </c>
      <c r="F759" s="17">
        <v>0</v>
      </c>
      <c r="G759" s="17">
        <v>12.2</v>
      </c>
      <c r="H759" s="17">
        <v>2.6</v>
      </c>
      <c r="I759" s="17">
        <v>7</v>
      </c>
      <c r="J759" s="17"/>
      <c r="K759" s="17">
        <v>0</v>
      </c>
      <c r="L759" s="17">
        <v>13</v>
      </c>
      <c r="M759" s="17">
        <v>2</v>
      </c>
      <c r="N759" s="17">
        <v>11</v>
      </c>
    </row>
    <row r="760" spans="1:14">
      <c r="A760" s="17" t="s">
        <v>1155</v>
      </c>
      <c r="B760" s="17" t="s">
        <v>1135</v>
      </c>
      <c r="C760" s="17" t="s">
        <v>1133</v>
      </c>
      <c r="D760" s="17" t="str">
        <f>VLOOKUP(A760,[1]Sheet17!A:E,5,FALSE)&amp;""</f>
        <v>N-ETHYLMALEIMIDE SENSITIVE FACTOR (NSF)</v>
      </c>
      <c r="E760" s="17" t="str">
        <f>VLOOKUP(A760,[1]Sheet17!A:C,3,FALSE)</f>
        <v>N-ethylmaleimide sensitive factor</v>
      </c>
      <c r="F760" s="17">
        <v>0</v>
      </c>
      <c r="G760" s="17">
        <v>22</v>
      </c>
      <c r="H760" s="17">
        <v>1.6</v>
      </c>
      <c r="I760" s="17">
        <v>14.2</v>
      </c>
      <c r="J760" s="17"/>
      <c r="K760" s="17">
        <v>0</v>
      </c>
      <c r="L760" s="17">
        <v>12</v>
      </c>
      <c r="M760" s="17">
        <v>1</v>
      </c>
      <c r="N760" s="17">
        <v>9</v>
      </c>
    </row>
    <row r="761" spans="1:14">
      <c r="A761" s="17" t="s">
        <v>1156</v>
      </c>
      <c r="B761" s="17" t="s">
        <v>1135</v>
      </c>
      <c r="C761" s="17" t="s">
        <v>1133</v>
      </c>
      <c r="D761" s="17" t="str">
        <f>VLOOKUP(A761,[1]Sheet17!A:E,5,FALSE)&amp;""</f>
        <v/>
      </c>
      <c r="E761" s="17" t="str">
        <f>VLOOKUP(A761,[1]Sheet17!A:C,3,FALSE)</f>
        <v>Adaptin family protein;(source:Araport11)</v>
      </c>
      <c r="F761" s="17">
        <v>0</v>
      </c>
      <c r="G761" s="17">
        <v>24.5</v>
      </c>
      <c r="H761" s="17">
        <v>8.6</v>
      </c>
      <c r="I761" s="17">
        <v>13.9</v>
      </c>
      <c r="J761" s="17"/>
      <c r="K761" s="17">
        <v>0</v>
      </c>
      <c r="L761" s="17">
        <v>31</v>
      </c>
      <c r="M761" s="17">
        <v>7</v>
      </c>
      <c r="N761" s="17">
        <v>15</v>
      </c>
    </row>
    <row r="762" spans="1:14">
      <c r="A762" s="17" t="s">
        <v>1157</v>
      </c>
      <c r="B762" s="17" t="s">
        <v>1135</v>
      </c>
      <c r="C762" s="17" t="s">
        <v>1133</v>
      </c>
      <c r="D762" s="17" t="str">
        <f>VLOOKUP(A762,[1]Sheet17!A:E,5,FALSE)&amp;""</f>
        <v>ARABINOSE KINASE (ARA1)</v>
      </c>
      <c r="E762" s="17" t="str">
        <f>VLOOKUP(A762,[1]Sheet17!A:C,3,FALSE)</f>
        <v>Similar to galactokinase.</v>
      </c>
      <c r="F762" s="17">
        <v>0</v>
      </c>
      <c r="G762" s="17">
        <v>12</v>
      </c>
      <c r="H762" s="17">
        <v>1.3</v>
      </c>
      <c r="I762" s="17">
        <v>7.9</v>
      </c>
      <c r="J762" s="17"/>
      <c r="K762" s="17">
        <v>0</v>
      </c>
      <c r="L762" s="17">
        <v>10</v>
      </c>
      <c r="M762" s="17">
        <v>1</v>
      </c>
      <c r="N762" s="17">
        <v>7</v>
      </c>
    </row>
    <row r="763" spans="1:14">
      <c r="A763" s="17" t="s">
        <v>1158</v>
      </c>
      <c r="B763" s="17" t="s">
        <v>1135</v>
      </c>
      <c r="C763" s="17" t="s">
        <v>1133</v>
      </c>
      <c r="D763" s="17" t="str">
        <f>VLOOKUP(A763,[1]Sheet17!A:E,5,FALSE)&amp;""</f>
        <v/>
      </c>
      <c r="E763" s="17" t="str">
        <f>VLOOKUP(A763,[1]Sheet17!A:C,3,FALSE)</f>
        <v>Disease resistance protein (TIR-NBS-LRR class);(source:Araport11)</v>
      </c>
      <c r="F763" s="17">
        <v>0</v>
      </c>
      <c r="G763" s="17">
        <v>13.9</v>
      </c>
      <c r="H763" s="17">
        <v>1</v>
      </c>
      <c r="I763" s="17">
        <v>14.5</v>
      </c>
      <c r="J763" s="17"/>
      <c r="K763" s="17">
        <v>0</v>
      </c>
      <c r="L763" s="17">
        <v>14</v>
      </c>
      <c r="M763" s="17">
        <v>1</v>
      </c>
      <c r="N763" s="17">
        <v>13</v>
      </c>
    </row>
    <row r="764" spans="1:14">
      <c r="A764" s="17" t="s">
        <v>1159</v>
      </c>
      <c r="B764" s="17" t="s">
        <v>1135</v>
      </c>
      <c r="C764" s="17" t="s">
        <v>1133</v>
      </c>
      <c r="D764" s="17" t="str">
        <f>VLOOKUP(A764,[1]Sheet17!A:E,5,FALSE)&amp;""</f>
        <v xml:space="preserve"> (PBA1)</v>
      </c>
      <c r="E764" s="17" t="str">
        <f>VLOOKUP(A764,[1]Sheet17!A:C,3,FALSE)</f>
        <v>Encodes 20S proteasome subunit PBA1 (PBA1). PBA1 acts as a plant caspase-3-like enzyme.</v>
      </c>
      <c r="F764" s="17">
        <v>6.4</v>
      </c>
      <c r="G764" s="17">
        <v>0</v>
      </c>
      <c r="H764" s="17">
        <v>6.4</v>
      </c>
      <c r="I764" s="17">
        <v>6.4</v>
      </c>
      <c r="J764" s="17"/>
      <c r="K764" s="17">
        <v>1</v>
      </c>
      <c r="L764" s="17">
        <v>0</v>
      </c>
      <c r="M764" s="17">
        <v>1</v>
      </c>
      <c r="N764" s="17">
        <v>2</v>
      </c>
    </row>
    <row r="765" spans="1:14">
      <c r="A765" s="17" t="s">
        <v>1160</v>
      </c>
      <c r="B765" s="17" t="s">
        <v>1135</v>
      </c>
      <c r="C765" s="17" t="s">
        <v>1133</v>
      </c>
      <c r="D765" s="17" t="str">
        <f>VLOOKUP(A765,[1]Sheet17!A:E,5,FALSE)&amp;""</f>
        <v>REGULATORY PARTICLE NON-ATPASE 10 (RPN10)</v>
      </c>
      <c r="E765" s="17" t="str">
        <f>VLOOKUP(A765,[1]Sheet17!A:C,3,FALSE)</f>
        <v>Regulatory particle non-ATPase subunit of the 26S proteasome with multiubiquitin-chain-binding capabilities</v>
      </c>
      <c r="F765" s="17">
        <v>0</v>
      </c>
      <c r="G765" s="17">
        <v>12.2</v>
      </c>
      <c r="H765" s="17">
        <v>5.4</v>
      </c>
      <c r="I765" s="17">
        <v>2.9</v>
      </c>
      <c r="J765" s="17"/>
      <c r="K765" s="17">
        <v>0</v>
      </c>
      <c r="L765" s="17">
        <v>4</v>
      </c>
      <c r="M765" s="17">
        <v>2</v>
      </c>
      <c r="N765" s="17">
        <v>1</v>
      </c>
    </row>
    <row r="766" spans="1:14">
      <c r="A766" s="17" t="s">
        <v>1161</v>
      </c>
      <c r="B766" s="17" t="s">
        <v>1135</v>
      </c>
      <c r="C766" s="17" t="s">
        <v>1133</v>
      </c>
      <c r="D766" s="17" t="str">
        <f>VLOOKUP(A766,[1]Sheet17!A:E,5,FALSE)&amp;""</f>
        <v>ONE-HELIX LHC-LIKE PROTEIN 1 (OHP1)</v>
      </c>
      <c r="E766" s="17" t="str">
        <f>VLOOKUP(A766,[1]Sheet17!A:C,3,FALSE)</f>
        <v>Encodes a one helix protein homologous to cyanobacterial high-light inducible proteins.  The protein is localized to the thylakoid membrane and its transcript is transiently induced by exposure to high light conditions. The mRNA is cell-to-cell mobile.</v>
      </c>
      <c r="F766" s="17">
        <v>0</v>
      </c>
      <c r="G766" s="17">
        <v>10.9</v>
      </c>
      <c r="H766" s="17">
        <v>10.9</v>
      </c>
      <c r="I766" s="17">
        <v>10.9</v>
      </c>
      <c r="J766" s="17"/>
      <c r="K766" s="17">
        <v>0</v>
      </c>
      <c r="L766" s="17">
        <v>1</v>
      </c>
      <c r="M766" s="17">
        <v>1</v>
      </c>
      <c r="N766" s="17">
        <v>1</v>
      </c>
    </row>
    <row r="767" spans="1:14">
      <c r="A767" s="17" t="s">
        <v>1162</v>
      </c>
      <c r="B767" s="17" t="s">
        <v>1135</v>
      </c>
      <c r="C767" s="17" t="s">
        <v>1133</v>
      </c>
      <c r="D767" s="17" t="str">
        <f>VLOOKUP(A767,[1]Sheet17!A:E,5,FALSE)&amp;""</f>
        <v/>
      </c>
      <c r="E767" s="17" t="str">
        <f>VLOOKUP(A767,[1]Sheet17!A:C,3,FALSE)</f>
        <v>ion channel POLLUX-like protein, putative (DUF1012);(source:Araport11)</v>
      </c>
      <c r="F767" s="17">
        <v>0</v>
      </c>
      <c r="G767" s="17">
        <v>26.8</v>
      </c>
      <c r="H767" s="17">
        <v>1.5</v>
      </c>
      <c r="I767" s="17">
        <v>19.100000000000001</v>
      </c>
      <c r="J767" s="17"/>
      <c r="K767" s="17">
        <v>0</v>
      </c>
      <c r="L767" s="17">
        <v>28</v>
      </c>
      <c r="M767" s="17">
        <v>1</v>
      </c>
      <c r="N767" s="17">
        <v>16</v>
      </c>
    </row>
    <row r="768" spans="1:14">
      <c r="A768" s="17" t="s">
        <v>1163</v>
      </c>
      <c r="B768" s="17" t="s">
        <v>1135</v>
      </c>
      <c r="C768" s="17" t="s">
        <v>1133</v>
      </c>
      <c r="D768" s="17" t="str">
        <f>VLOOKUP(A768,[1]Sheet17!A:E,5,FALSE)&amp;""</f>
        <v/>
      </c>
      <c r="E768" s="17" t="str">
        <f>VLOOKUP(A768,[1]Sheet17!A:C,3,FALSE)</f>
        <v>Ubiquitin-associated/translation elongation factor EF1B protein;(source:Araport11)</v>
      </c>
      <c r="F768" s="17">
        <v>0</v>
      </c>
      <c r="G768" s="17">
        <v>3.2</v>
      </c>
      <c r="H768" s="17">
        <v>1.8</v>
      </c>
      <c r="I768" s="17">
        <v>1.8</v>
      </c>
      <c r="J768" s="17"/>
      <c r="K768" s="17">
        <v>0</v>
      </c>
      <c r="L768" s="17">
        <v>4</v>
      </c>
      <c r="M768" s="17">
        <v>1</v>
      </c>
      <c r="N768" s="17">
        <v>1</v>
      </c>
    </row>
    <row r="769" spans="1:14">
      <c r="A769" s="17" t="s">
        <v>1164</v>
      </c>
      <c r="B769" s="17" t="s">
        <v>1135</v>
      </c>
      <c r="C769" s="17" t="s">
        <v>1133</v>
      </c>
      <c r="D769" s="17" t="str">
        <f>VLOOKUP(A769,[1]Sheet17!A:E,5,FALSE)&amp;""</f>
        <v>ADP GLUCOSE PYROPHOSPHORYLASE LARGE SUBUNIT 1 (APL1)</v>
      </c>
      <c r="E769" s="17" t="str">
        <f>VLOOKUP(A769,[1]Sheet17!A:C,3,FALSE)</f>
        <v>Encodes the large subunit of ADP-glucose pyrophosphorylase which catalyzes the first, rate limiting step in starch biosynthesis.  The large subunit plays a regulatory role whereas the small subunit (ApS) is the catalytic isoform. Four isoforms (ApL1-4) have been identified. ApL1 is the major large subunit isoform present in leaves. Mutational analysis of APS1 suggests that APL1 and APL2 can compensate for loss of APS1 catalytic activity,suggesting both have catalytic as well as regulatory functions.</v>
      </c>
      <c r="F769" s="17">
        <v>0</v>
      </c>
      <c r="G769" s="17">
        <v>25.3</v>
      </c>
      <c r="H769" s="17">
        <v>2.7</v>
      </c>
      <c r="I769" s="17">
        <v>2.7</v>
      </c>
      <c r="J769" s="17"/>
      <c r="K769" s="17">
        <v>0</v>
      </c>
      <c r="L769" s="17">
        <v>12</v>
      </c>
      <c r="M769" s="17">
        <v>1</v>
      </c>
      <c r="N769" s="17">
        <v>1</v>
      </c>
    </row>
    <row r="770" spans="1:14">
      <c r="A770" s="17" t="s">
        <v>1165</v>
      </c>
      <c r="B770" s="17" t="s">
        <v>1135</v>
      </c>
      <c r="C770" s="17" t="s">
        <v>1133</v>
      </c>
      <c r="D770" s="17" t="str">
        <f>VLOOKUP(A770,[1]Sheet17!A:E,5,FALSE)&amp;""</f>
        <v/>
      </c>
      <c r="E770" s="17" t="str">
        <f>VLOOKUP(A770,[1]Sheet17!A:C,3,FALSE)</f>
        <v>AAA-type ATPase family protein;(source:Araport11)</v>
      </c>
      <c r="F770" s="17">
        <v>0</v>
      </c>
      <c r="G770" s="17">
        <v>0</v>
      </c>
      <c r="H770" s="17">
        <v>5</v>
      </c>
      <c r="I770" s="17">
        <v>10.7</v>
      </c>
      <c r="J770" s="17"/>
      <c r="K770" s="17">
        <v>0</v>
      </c>
      <c r="L770" s="17">
        <v>0</v>
      </c>
      <c r="M770" s="17">
        <v>2</v>
      </c>
      <c r="N770" s="17">
        <v>3</v>
      </c>
    </row>
    <row r="771" spans="1:14">
      <c r="A771" s="17" t="s">
        <v>1166</v>
      </c>
      <c r="B771" s="17" t="s">
        <v>1135</v>
      </c>
      <c r="C771" s="17" t="s">
        <v>1133</v>
      </c>
      <c r="D771" s="17" t="str">
        <f>VLOOKUP(A771,[1]Sheet17!A:E,5,FALSE)&amp;""</f>
        <v>ENHANCER OF ABA CO-RECEPTOR 1 (EAR1)</v>
      </c>
      <c r="E771" s="17" t="str">
        <f>VLOOKUP(A771,[1]Sheet17!A:C,3,FALSE)</f>
        <v>EAR1 is a negative regulator of ABA signaling that enhances the activity of all six clade A PP2Cs (ABI1, ABI2, HAB1, HAB2, AHG1, AHG3) by interacting with and releasing the N-terminal autoinhibition of these proteins. EAR1 indirectly affects OST1 activity through enhancing ABI1 activity. The EAR1 141-287 fragment is sufficient for the functioning of EAR1 in ABA responses; the 131-248 region harbors an intrinsically disordered region and only 249-278 can form a predicted regular structure. EAR1 is located in the ER, nuclei, and cytoplasm; ABA signaling promotes the translocation of EAR1 from the ER and/or cytoplasm to the nucleus. Mutations showed that it functions in seed germination, primary root growth, and drought tolerance.</v>
      </c>
      <c r="F771" s="17">
        <v>0</v>
      </c>
      <c r="G771" s="17">
        <v>0</v>
      </c>
      <c r="H771" s="17">
        <v>2.8</v>
      </c>
      <c r="I771" s="17">
        <v>2.8</v>
      </c>
      <c r="J771" s="17"/>
      <c r="K771" s="17">
        <v>0</v>
      </c>
      <c r="L771" s="17">
        <v>0</v>
      </c>
      <c r="M771" s="17">
        <v>1</v>
      </c>
      <c r="N771" s="17">
        <v>1</v>
      </c>
    </row>
    <row r="772" spans="1:14">
      <c r="A772" s="17" t="s">
        <v>1167</v>
      </c>
      <c r="B772" s="17" t="s">
        <v>1135</v>
      </c>
      <c r="C772" s="17" t="s">
        <v>1133</v>
      </c>
      <c r="D772" s="17" t="str">
        <f>VLOOKUP(A772,[1]Sheet17!A:E,5,FALSE)&amp;""</f>
        <v>EMBRYO DEFECTIVE 1211 (emb1211)</v>
      </c>
      <c r="E772" s="17" t="str">
        <f>VLOOKUP(A772,[1]Sheet17!A:C,3,FALSE)</f>
        <v>EMB1211 is a MORN (multiple membrane  occupation and recognition nexus) motif containing protein involved in embryo development and chloroplast biogenesis. The mRNA is cell-to-cell mobile.</v>
      </c>
      <c r="F772" s="17">
        <v>0</v>
      </c>
      <c r="G772" s="17">
        <v>3.9</v>
      </c>
      <c r="H772" s="17">
        <v>1.2</v>
      </c>
      <c r="I772" s="17">
        <v>3.9</v>
      </c>
      <c r="J772" s="17"/>
      <c r="K772" s="17">
        <v>0</v>
      </c>
      <c r="L772" s="17">
        <v>3</v>
      </c>
      <c r="M772" s="17">
        <v>1</v>
      </c>
      <c r="N772" s="17">
        <v>3</v>
      </c>
    </row>
    <row r="773" spans="1:14">
      <c r="A773" s="17" t="s">
        <v>1168</v>
      </c>
      <c r="B773" s="17" t="s">
        <v>1135</v>
      </c>
      <c r="C773" s="17" t="s">
        <v>1133</v>
      </c>
      <c r="D773" s="17" t="str">
        <f>VLOOKUP(A773,[1]Sheet17!A:E,5,FALSE)&amp;""</f>
        <v>CLP PROTEASE P4 (CLPP4)</v>
      </c>
      <c r="E773" s="17" t="str">
        <f>VLOOKUP(A773,[1]Sheet17!A:C,3,FALSE)</f>
        <v>One of several nuclear-encoded ClpPs (caseinolytic protease). Contains a highly conserved catalytic triad of Ser-type proteases (Ser-His-Asp). The name reflects nomenclature described in Adam et. al (2001). The mRNA is cell-to-cell mobile.</v>
      </c>
      <c r="F773" s="17">
        <v>0</v>
      </c>
      <c r="G773" s="17">
        <v>8.1999999999999993</v>
      </c>
      <c r="H773" s="17">
        <v>8.1999999999999993</v>
      </c>
      <c r="I773" s="17">
        <v>4.0999999999999996</v>
      </c>
      <c r="J773" s="17"/>
      <c r="K773" s="17">
        <v>0</v>
      </c>
      <c r="L773" s="17">
        <v>2</v>
      </c>
      <c r="M773" s="17">
        <v>2</v>
      </c>
      <c r="N773" s="17">
        <v>1</v>
      </c>
    </row>
    <row r="774" spans="1:14">
      <c r="A774" s="17" t="s">
        <v>1169</v>
      </c>
      <c r="B774" s="17" t="s">
        <v>1135</v>
      </c>
      <c r="C774" s="17" t="s">
        <v>1133</v>
      </c>
      <c r="D774" s="17" t="str">
        <f>VLOOKUP(A774,[1]Sheet17!A:E,5,FALSE)&amp;""</f>
        <v>PLASTIDIC PYRUVATE KINASE BETA SUBUNIT 1 (PKP-BETA1)</v>
      </c>
      <c r="E774" s="17" t="str">
        <f>VLOOKUP(A774,[1]Sheet17!A:C,3,FALSE)</f>
        <v>encodes a dominant chloroplast pyruvate kinase beta subunit. Important for seed oil biosynthesis. Ubiquitously expressed, with significantly increased expression in maturing seeds. The mutant plant has wrinkled seeds, with a 50-70% reduction in seed fatty acid content. The mRNA is cell-to-cell mobile.</v>
      </c>
      <c r="F774" s="17">
        <v>0</v>
      </c>
      <c r="G774" s="17">
        <v>3.6</v>
      </c>
      <c r="H774" s="17">
        <v>1.9</v>
      </c>
      <c r="I774" s="17">
        <v>1.9</v>
      </c>
      <c r="J774" s="17"/>
      <c r="K774" s="17">
        <v>0</v>
      </c>
      <c r="L774" s="17">
        <v>2</v>
      </c>
      <c r="M774" s="17">
        <v>1</v>
      </c>
      <c r="N774" s="17">
        <v>1</v>
      </c>
    </row>
    <row r="775" spans="1:14">
      <c r="A775" s="17" t="s">
        <v>1170</v>
      </c>
      <c r="B775" s="17" t="s">
        <v>1135</v>
      </c>
      <c r="C775" s="17" t="s">
        <v>1133</v>
      </c>
      <c r="D775" s="17" t="str">
        <f>VLOOKUP(A775,[1]Sheet17!A:E,5,FALSE)&amp;""</f>
        <v>CLUB (CLUB)</v>
      </c>
      <c r="E775" s="17" t="str">
        <f>VLOOKUP(A775,[1]Sheet17!A:C,3,FALSE)</f>
        <v>Encodes a putative TRAPPII tethering factor required for cell plate assembly during cytokinesis. Part of multi-protein complex, acting as guanine nucleotide exchange factors (GEFs) and possibly as tethers, regulating intracellular trafficking.</v>
      </c>
      <c r="F775" s="17">
        <v>0</v>
      </c>
      <c r="G775" s="17">
        <v>11</v>
      </c>
      <c r="H775" s="17">
        <v>0.9</v>
      </c>
      <c r="I775" s="17">
        <v>8.1</v>
      </c>
      <c r="J775" s="17"/>
      <c r="K775" s="17">
        <v>0</v>
      </c>
      <c r="L775" s="17">
        <v>12</v>
      </c>
      <c r="M775" s="17">
        <v>1</v>
      </c>
      <c r="N775" s="17">
        <v>9</v>
      </c>
    </row>
    <row r="776" spans="1:14">
      <c r="A776" s="17" t="s">
        <v>1171</v>
      </c>
      <c r="B776" s="17" t="s">
        <v>1135</v>
      </c>
      <c r="C776" s="17" t="s">
        <v>1133</v>
      </c>
      <c r="D776" s="17" t="str">
        <f>VLOOKUP(A776,[1]Sheet17!A:E,5,FALSE)&amp;""</f>
        <v/>
      </c>
      <c r="E776" s="17" t="str">
        <f>VLOOKUP(A776,[1]Sheet17!A:C,3,FALSE)</f>
        <v>Pyruvate kinase family protein;(source:Araport11)</v>
      </c>
      <c r="F776" s="17">
        <v>0</v>
      </c>
      <c r="G776" s="17">
        <v>13.9</v>
      </c>
      <c r="H776" s="17">
        <v>2</v>
      </c>
      <c r="I776" s="17">
        <v>9.8000000000000007</v>
      </c>
      <c r="J776" s="17"/>
      <c r="K776" s="17">
        <v>0</v>
      </c>
      <c r="L776" s="17">
        <v>4</v>
      </c>
      <c r="M776" s="17">
        <v>1</v>
      </c>
      <c r="N776" s="17">
        <v>5</v>
      </c>
    </row>
    <row r="777" spans="1:14">
      <c r="A777" s="17" t="s">
        <v>1172</v>
      </c>
      <c r="B777" s="17" t="s">
        <v>1135</v>
      </c>
      <c r="C777" s="17" t="s">
        <v>1133</v>
      </c>
      <c r="D777" s="17" t="str">
        <f>VLOOKUP(A777,[1]Sheet17!A:E,5,FALSE)&amp;""</f>
        <v>PHOSPHOFRUCTOKINASE 7 (PFK7)</v>
      </c>
      <c r="E777" s="17" t="str">
        <f>VLOOKUP(A777,[1]Sheet17!A:C,3,FALSE)</f>
        <v>phosphofructokinase 7;(source:Araport11)</v>
      </c>
      <c r="F777" s="17">
        <v>0</v>
      </c>
      <c r="G777" s="17">
        <v>17.3</v>
      </c>
      <c r="H777" s="17">
        <v>2.7</v>
      </c>
      <c r="I777" s="17">
        <v>2.7</v>
      </c>
      <c r="J777" s="17"/>
      <c r="K777" s="17">
        <v>0</v>
      </c>
      <c r="L777" s="17">
        <v>7</v>
      </c>
      <c r="M777" s="17">
        <v>1</v>
      </c>
      <c r="N777" s="17">
        <v>1</v>
      </c>
    </row>
    <row r="778" spans="1:14">
      <c r="A778" s="17" t="s">
        <v>1173</v>
      </c>
      <c r="B778" s="17" t="s">
        <v>1135</v>
      </c>
      <c r="C778" s="17" t="s">
        <v>1133</v>
      </c>
      <c r="D778" s="17" t="str">
        <f>VLOOKUP(A778,[1]Sheet17!A:E,5,FALSE)&amp;""</f>
        <v>NUCLEOSOME ASSEMBLY PROTEIN 1;3 (NAP1;3)</v>
      </c>
      <c r="E778" s="17" t="str">
        <f>VLOOKUP(A778,[1]Sheet17!A:C,3,FALSE)</f>
        <v>Encodes a member of a small gene family of proteins with similarity to nucleosome assembly proteins.May function in nucleotide excision repair. Loss of function mutations have no obvious visible phenotypes but do seem to affect transcription of NER related genes. Plants mutated in three ubiquitously expressed NAP1 genes (NAP1;1~NAP1;3) and organ-specifically expressed NAP1;4 gene show hypersensitivity to genotoxic stresses including UV and DSB-inducing agent Bleomycin. The NAP1 genes act synergistically with NRP genes in promoting somatic homologous recombination.</v>
      </c>
      <c r="F778" s="17">
        <v>0</v>
      </c>
      <c r="G778" s="17">
        <v>0</v>
      </c>
      <c r="H778" s="17">
        <v>6.2</v>
      </c>
      <c r="I778" s="17">
        <v>4.5</v>
      </c>
      <c r="J778" s="17"/>
      <c r="K778" s="17">
        <v>0</v>
      </c>
      <c r="L778" s="17">
        <v>0</v>
      </c>
      <c r="M778" s="17">
        <v>2</v>
      </c>
      <c r="N778" s="17">
        <v>1</v>
      </c>
    </row>
    <row r="779" spans="1:14">
      <c r="A779" s="17" t="s">
        <v>1174</v>
      </c>
      <c r="B779" s="17" t="s">
        <v>1135</v>
      </c>
      <c r="C779" s="17" t="s">
        <v>1133</v>
      </c>
      <c r="D779" s="17" t="str">
        <f>VLOOKUP(A779,[1]Sheet17!A:E,5,FALSE)&amp;""</f>
        <v>D-RIBULOSE-5-PHOSPHATE-3-EPIMERASE (RPE)</v>
      </c>
      <c r="E779" s="17" t="str">
        <f>VLOOKUP(A779,[1]Sheet17!A:C,3,FALSE)</f>
        <v>Arabidopsis thaliana ribulose-5-phosphate-3-epimerase mRNA</v>
      </c>
      <c r="F779" s="17">
        <v>0</v>
      </c>
      <c r="G779" s="17">
        <v>5.7</v>
      </c>
      <c r="H779" s="17">
        <v>5.7</v>
      </c>
      <c r="I779" s="17">
        <v>6.8</v>
      </c>
      <c r="J779" s="17"/>
      <c r="K779" s="17">
        <v>0</v>
      </c>
      <c r="L779" s="17">
        <v>1</v>
      </c>
      <c r="M779" s="17">
        <v>1</v>
      </c>
      <c r="N779" s="17">
        <v>1</v>
      </c>
    </row>
    <row r="780" spans="1:14">
      <c r="A780" s="17" t="s">
        <v>1175</v>
      </c>
      <c r="B780" s="17" t="s">
        <v>1135</v>
      </c>
      <c r="C780" s="17" t="s">
        <v>1133</v>
      </c>
      <c r="D780" s="17" t="str">
        <f>VLOOKUP(A780,[1]Sheet17!A:E,5,FALSE)&amp;""</f>
        <v>GLUTAMATE TRNA SYNTHETASE (ERS)</v>
      </c>
      <c r="E780" s="17" t="str">
        <f>VLOOKUP(A780,[1]Sheet17!A:C,3,FALSE)</f>
        <v>Glutamate-tRNA ligase. Targeted to mitochondria and chloroplast. Its inactivation causes developmental arrest of chloroplasts and mitochondria in Nicotiana benthamiana.</v>
      </c>
      <c r="F780" s="17">
        <v>0</v>
      </c>
      <c r="G780" s="17">
        <v>1.8</v>
      </c>
      <c r="H780" s="17">
        <v>6.3</v>
      </c>
      <c r="I780" s="17">
        <v>5.3</v>
      </c>
      <c r="J780" s="17"/>
      <c r="K780" s="17">
        <v>0</v>
      </c>
      <c r="L780" s="17">
        <v>1</v>
      </c>
      <c r="M780" s="17">
        <v>3</v>
      </c>
      <c r="N780" s="17">
        <v>2</v>
      </c>
    </row>
    <row r="781" spans="1:14">
      <c r="A781" s="17" t="s">
        <v>1176</v>
      </c>
      <c r="B781" s="17" t="s">
        <v>1135</v>
      </c>
      <c r="C781" s="17" t="s">
        <v>1133</v>
      </c>
      <c r="D781" s="17" t="str">
        <f>VLOOKUP(A781,[1]Sheet17!A:E,5,FALSE)&amp;""</f>
        <v>NITROGEN FIXATION S (NIFS)-LIKE 1 (NFS1)</v>
      </c>
      <c r="E781" s="17" t="str">
        <f>VLOOKUP(A781,[1]Sheet17!A:C,3,FALSE)</f>
        <v>Encodes a cysteine desulfurase whose activity is dependent on AtSufE activation. It requires pyridoxal phosphate (PLP) for proper folding.  Its catalytic efficiency is increase three-fold in the presence of AtFH (frataxin).</v>
      </c>
      <c r="F781" s="17">
        <v>0</v>
      </c>
      <c r="G781" s="17">
        <v>12.4</v>
      </c>
      <c r="H781" s="17">
        <v>3.4</v>
      </c>
      <c r="I781" s="17">
        <v>13</v>
      </c>
      <c r="J781" s="17"/>
      <c r="K781" s="17">
        <v>0</v>
      </c>
      <c r="L781" s="17">
        <v>5</v>
      </c>
      <c r="M781" s="17">
        <v>1</v>
      </c>
      <c r="N781" s="17">
        <v>4</v>
      </c>
    </row>
    <row r="782" spans="1:14">
      <c r="A782" s="17" t="s">
        <v>1177</v>
      </c>
      <c r="B782" s="17" t="s">
        <v>1135</v>
      </c>
      <c r="C782" s="17" t="s">
        <v>1133</v>
      </c>
      <c r="D782" s="17" t="str">
        <f>VLOOKUP(A782,[1]Sheet17!A:E,5,FALSE)&amp;""</f>
        <v>SUCCINATE DEHYDROGENASE 1-1 (SDH1-1)</v>
      </c>
      <c r="E782" s="17" t="str">
        <f>VLOOKUP(A782,[1]Sheet17!A:C,3,FALSE)</f>
        <v>One of two genes in Arabidopsis that encode a flavoprotein subunit of the  mitochondrial succinate dehydrogenase complex. The mRNA is cell-to-cell mobile.</v>
      </c>
      <c r="F782" s="17">
        <v>0</v>
      </c>
      <c r="G782" s="17">
        <v>5.8</v>
      </c>
      <c r="H782" s="17">
        <v>2.2000000000000002</v>
      </c>
      <c r="I782" s="17">
        <v>6.2</v>
      </c>
      <c r="J782" s="17"/>
      <c r="K782" s="17">
        <v>0</v>
      </c>
      <c r="L782" s="17">
        <v>3</v>
      </c>
      <c r="M782" s="17">
        <v>1</v>
      </c>
      <c r="N782" s="17">
        <v>3</v>
      </c>
    </row>
    <row r="783" spans="1:14">
      <c r="A783" s="17" t="s">
        <v>1178</v>
      </c>
      <c r="B783" s="17" t="s">
        <v>1133</v>
      </c>
      <c r="C783" s="17" t="s">
        <v>1135</v>
      </c>
      <c r="D783" s="17" t="str">
        <f>VLOOKUP(A783,[1]Sheet17!A:E,5,FALSE)&amp;""</f>
        <v>60S ACIDIC RIBOSOMAL PROTEIN P1-1 (RPP1A)</v>
      </c>
      <c r="E783" s="17" t="str">
        <f>VLOOKUP(A783,[1]Sheet17!A:C,3,FALSE)</f>
        <v>Co-orthologous gene of large ribosomal subunit protein RPP1.</v>
      </c>
      <c r="F783" s="17">
        <v>67.900000000000006</v>
      </c>
      <c r="G783" s="17">
        <v>82.1</v>
      </c>
      <c r="H783" s="17">
        <v>0</v>
      </c>
      <c r="I783" s="17">
        <v>50.9</v>
      </c>
      <c r="J783" s="17"/>
      <c r="K783" s="17">
        <v>7</v>
      </c>
      <c r="L783" s="17">
        <v>11</v>
      </c>
      <c r="M783" s="17">
        <v>0</v>
      </c>
      <c r="N783" s="17">
        <v>4</v>
      </c>
    </row>
    <row r="784" spans="1:14">
      <c r="A784" s="17" t="s">
        <v>1179</v>
      </c>
      <c r="B784" s="17" t="s">
        <v>1133</v>
      </c>
      <c r="C784" s="17" t="s">
        <v>1135</v>
      </c>
      <c r="D784" s="17" t="str">
        <f>VLOOKUP(A784,[1]Sheet17!A:E,5,FALSE)&amp;""</f>
        <v>GLYCEROL-3-PHOSPHATE SN-2-ACYLTRANSFERASE 4 (GPAT4)</v>
      </c>
      <c r="E784" s="17" t="str">
        <f>VLOOKUP(A784,[1]Sheet17!A:C,3,FALSE)</f>
        <v>bifunctional sn-glycerol-3-phosphate 2-O-acyltransferase/phosphatase. Involved in cutin assembly and is functionally redundant with GPAT8.</v>
      </c>
      <c r="F784" s="17">
        <v>8.5</v>
      </c>
      <c r="G784" s="17">
        <v>22.1</v>
      </c>
      <c r="H784" s="17">
        <v>0</v>
      </c>
      <c r="I784" s="17">
        <v>7.2</v>
      </c>
      <c r="J784" s="17"/>
      <c r="K784" s="17">
        <v>4</v>
      </c>
      <c r="L784" s="17">
        <v>9</v>
      </c>
      <c r="M784" s="17">
        <v>0</v>
      </c>
      <c r="N784" s="17">
        <v>3</v>
      </c>
    </row>
    <row r="785" spans="1:14">
      <c r="A785" s="17" t="s">
        <v>1180</v>
      </c>
      <c r="B785" s="17" t="s">
        <v>1133</v>
      </c>
      <c r="C785" s="17" t="s">
        <v>1135</v>
      </c>
      <c r="D785" s="17" t="str">
        <f>VLOOKUP(A785,[1]Sheet17!A:E,5,FALSE)&amp;""</f>
        <v>PLASMA MEMBRANE INTRINSIC PROTEIN 1C (PIP1C)</v>
      </c>
      <c r="E785" s="17" t="str">
        <f>VLOOKUP(A785,[1]Sheet17!A:C,3,FALSE)</f>
        <v>a member of the plasma membrane intrinsic protein subfamily PIP1. localizes to the plasma membrane and exhibits water transport activity in Xenopus oocyte. expressed ubiquitously and protein level decreases slightly during leaf development.</v>
      </c>
      <c r="F785" s="17">
        <v>21.7</v>
      </c>
      <c r="G785" s="17">
        <v>34.6</v>
      </c>
      <c r="H785" s="17">
        <v>21.7</v>
      </c>
      <c r="I785" s="17">
        <v>0</v>
      </c>
      <c r="J785" s="17"/>
      <c r="K785" s="17">
        <v>8</v>
      </c>
      <c r="L785" s="17">
        <v>14</v>
      </c>
      <c r="M785" s="17">
        <v>7</v>
      </c>
      <c r="N785" s="17">
        <v>0</v>
      </c>
    </row>
    <row r="786" spans="1:14">
      <c r="A786" s="17" t="s">
        <v>1181</v>
      </c>
      <c r="B786" s="17" t="s">
        <v>1133</v>
      </c>
      <c r="C786" s="17" t="s">
        <v>1135</v>
      </c>
      <c r="D786" s="17" t="str">
        <f>VLOOKUP(A786,[1]Sheet17!A:E,5,FALSE)&amp;""</f>
        <v>EMBRYO SAC DEVELOPMENT ARREST 10 (EDA10)</v>
      </c>
      <c r="E786" s="17" t="str">
        <f>VLOOKUP(A786,[1]Sheet17!A:C,3,FALSE)</f>
        <v>Encodes one of the functionally redundant ARF guanine-nucleotide exchange factors (ARF-GEFs). Functions as regulators of post-Golgi trafficking.</v>
      </c>
      <c r="F786" s="17">
        <v>0.6</v>
      </c>
      <c r="G786" s="17">
        <v>7.4</v>
      </c>
      <c r="H786" s="17">
        <v>0</v>
      </c>
      <c r="I786" s="17">
        <v>4.2</v>
      </c>
      <c r="J786" s="17"/>
      <c r="K786" s="17">
        <v>1</v>
      </c>
      <c r="L786" s="17">
        <v>13</v>
      </c>
      <c r="M786" s="17">
        <v>0</v>
      </c>
      <c r="N786" s="17">
        <v>6</v>
      </c>
    </row>
    <row r="787" spans="1:14">
      <c r="A787" s="17" t="s">
        <v>1182</v>
      </c>
      <c r="B787" s="17" t="s">
        <v>1133</v>
      </c>
      <c r="C787" s="17" t="s">
        <v>1135</v>
      </c>
      <c r="D787" s="17" t="str">
        <f>VLOOKUP(A787,[1]Sheet17!A:E,5,FALSE)&amp;""</f>
        <v>MAGO NASHI (MAGO)</v>
      </c>
      <c r="E787" s="17" t="str">
        <f>VLOOKUP(A787,[1]Sheet17!A:C,3,FALSE)</f>
        <v>Encodes a homologue of the exon junction complex (EJC) component MAGO that participates in intron-mediated enhancement of gene expression.</v>
      </c>
      <c r="F787" s="17">
        <v>20.7</v>
      </c>
      <c r="G787" s="17">
        <v>44.7</v>
      </c>
      <c r="H787" s="17">
        <v>26</v>
      </c>
      <c r="I787" s="17">
        <v>0</v>
      </c>
      <c r="J787" s="17"/>
      <c r="K787" s="17">
        <v>3</v>
      </c>
      <c r="L787" s="17">
        <v>7</v>
      </c>
      <c r="M787" s="17">
        <v>3</v>
      </c>
      <c r="N787" s="17">
        <v>0</v>
      </c>
    </row>
    <row r="788" spans="1:14">
      <c r="A788" s="17" t="s">
        <v>1183</v>
      </c>
      <c r="B788" s="17" t="s">
        <v>1133</v>
      </c>
      <c r="C788" s="17" t="s">
        <v>1135</v>
      </c>
      <c r="D788" s="17" t="str">
        <f>VLOOKUP(A788,[1]Sheet17!A:E,5,FALSE)&amp;""</f>
        <v>S-ADENOSYLMETHIONINE SYNTHETASE 1 (SAM1)</v>
      </c>
      <c r="E788" s="17" t="str">
        <f>VLOOKUP(A788,[1]Sheet17!A:C,3,FALSE)</f>
        <v>encodes a S-adenosylmethionine synthetase. SAM1 is regulated by protein S-nitrosylation. The covalent binding of nitric oxide (NO) to the Cys114 residue inhibits the enzyme activity.</v>
      </c>
      <c r="F788" s="17">
        <v>35.9</v>
      </c>
      <c r="G788" s="17">
        <v>47.1</v>
      </c>
      <c r="H788" s="17">
        <v>36.6</v>
      </c>
      <c r="I788" s="17">
        <v>0</v>
      </c>
      <c r="J788" s="17"/>
      <c r="K788" s="17">
        <v>10</v>
      </c>
      <c r="L788" s="17">
        <v>24</v>
      </c>
      <c r="M788" s="17">
        <v>10</v>
      </c>
      <c r="N788" s="17">
        <v>0</v>
      </c>
    </row>
    <row r="789" spans="1:14">
      <c r="A789" s="17" t="s">
        <v>1184</v>
      </c>
      <c r="B789" s="17" t="s">
        <v>1133</v>
      </c>
      <c r="C789" s="17" t="s">
        <v>1135</v>
      </c>
      <c r="D789" s="17" t="str">
        <f>VLOOKUP(A789,[1]Sheet17!A:E,5,FALSE)&amp;""</f>
        <v>G-BOX BINDING FACTOR 4 (GBF4)</v>
      </c>
      <c r="E789" s="17" t="str">
        <f>VLOOKUP(A789,[1]Sheet17!A:C,3,FALSE)</f>
        <v>encodes a basic leucine zipper G-box binding factor that can bind to G-box motifs only as heterodimers with GBF2 or GBF3. A single amino acid change can confer G-box binding as homodimers.</v>
      </c>
      <c r="F789" s="17">
        <v>11.1</v>
      </c>
      <c r="G789" s="17">
        <v>36.700000000000003</v>
      </c>
      <c r="H789" s="17">
        <v>0</v>
      </c>
      <c r="I789" s="17">
        <v>0</v>
      </c>
      <c r="J789" s="17"/>
      <c r="K789" s="17">
        <v>2</v>
      </c>
      <c r="L789" s="17">
        <v>9</v>
      </c>
      <c r="M789" s="17">
        <v>0</v>
      </c>
      <c r="N789" s="17">
        <v>0</v>
      </c>
    </row>
    <row r="790" spans="1:14">
      <c r="A790" s="17" t="s">
        <v>1185</v>
      </c>
      <c r="B790" s="17" t="s">
        <v>1133</v>
      </c>
      <c r="C790" s="17" t="s">
        <v>1135</v>
      </c>
      <c r="D790" s="17" t="str">
        <f>VLOOKUP(A790,[1]Sheet17!A:E,5,FALSE)&amp;""</f>
        <v>EUKARYOTIC TRANSLATION INITIATION FACTOR 2 GAMMA SUBUNIT (EIF2 GAMMA)</v>
      </c>
      <c r="E790" s="17" t="str">
        <f>VLOOKUP(A790,[1]Sheet17!A:C,3,FALSE)</f>
        <v>protein synthesis initiation factor eIF2 gamma The mRNA is cell-to-cell mobile.</v>
      </c>
      <c r="F790" s="17">
        <v>13.8</v>
      </c>
      <c r="G790" s="17">
        <v>32.5</v>
      </c>
      <c r="H790" s="17">
        <v>8</v>
      </c>
      <c r="I790" s="17">
        <v>0</v>
      </c>
      <c r="J790" s="17"/>
      <c r="K790" s="17">
        <v>5</v>
      </c>
      <c r="L790" s="17">
        <v>12</v>
      </c>
      <c r="M790" s="17">
        <v>3</v>
      </c>
      <c r="N790" s="17">
        <v>0</v>
      </c>
    </row>
    <row r="791" spans="1:14">
      <c r="A791" s="17" t="s">
        <v>1186</v>
      </c>
      <c r="B791" s="17" t="s">
        <v>1133</v>
      </c>
      <c r="C791" s="17" t="s">
        <v>1135</v>
      </c>
      <c r="D791" s="17" t="str">
        <f>VLOOKUP(A791,[1]Sheet17!A:E,5,FALSE)&amp;""</f>
        <v>MOS4-ASSOCIATED  COMPLEX 3A (MAC3A)</v>
      </c>
      <c r="E791" s="17" t="str">
        <f>VLOOKUP(A791,[1]Sheet17!A:C,3,FALSE)</f>
        <v>Encodes MAC3A, a U-box proteins with homology to the yeast and human E3 ubiquitin ligase Prp19.  Associated with the MOS4-Associated Complex (MAC).  Involved in plant innate immunity.</v>
      </c>
      <c r="F791" s="17">
        <v>6.3</v>
      </c>
      <c r="G791" s="17">
        <v>12.2</v>
      </c>
      <c r="H791" s="17">
        <v>0</v>
      </c>
      <c r="I791" s="17">
        <v>3.3</v>
      </c>
      <c r="J791" s="17"/>
      <c r="K791" s="17">
        <v>3</v>
      </c>
      <c r="L791" s="17">
        <v>5</v>
      </c>
      <c r="M791" s="17">
        <v>0</v>
      </c>
      <c r="N791" s="17">
        <v>1</v>
      </c>
    </row>
    <row r="792" spans="1:14">
      <c r="A792" s="17" t="s">
        <v>1187</v>
      </c>
      <c r="B792" s="17" t="s">
        <v>1133</v>
      </c>
      <c r="C792" s="17" t="s">
        <v>1135</v>
      </c>
      <c r="D792" s="17" t="str">
        <f>VLOOKUP(A792,[1]Sheet17!A:E,5,FALSE)&amp;""</f>
        <v/>
      </c>
      <c r="E792" s="17" t="str">
        <f>VLOOKUP(A792,[1]Sheet17!A:C,3,FALSE)</f>
        <v>Pectin lyase-like superfamily protein;(source:Araport11)</v>
      </c>
      <c r="F792" s="17">
        <v>8.1</v>
      </c>
      <c r="G792" s="17">
        <v>11.8</v>
      </c>
      <c r="H792" s="17">
        <v>5.0999999999999996</v>
      </c>
      <c r="I792" s="17">
        <v>0</v>
      </c>
      <c r="J792" s="17"/>
      <c r="K792" s="17">
        <v>3</v>
      </c>
      <c r="L792" s="17">
        <v>4</v>
      </c>
      <c r="M792" s="17">
        <v>2</v>
      </c>
      <c r="N792" s="17">
        <v>0</v>
      </c>
    </row>
    <row r="793" spans="1:14">
      <c r="A793" s="17" t="s">
        <v>1188</v>
      </c>
      <c r="B793" s="17" t="s">
        <v>1133</v>
      </c>
      <c r="C793" s="17" t="s">
        <v>1135</v>
      </c>
      <c r="D793" s="17" t="str">
        <f>VLOOKUP(A793,[1]Sheet17!A:E,5,FALSE)&amp;""</f>
        <v>POTASSIUM CHANNEL BETA SUBUNIT 1 (KAB1)</v>
      </c>
      <c r="E793" s="17" t="str">
        <f>VLOOKUP(A793,[1]Sheet17!A:C,3,FALSE)</f>
        <v>potassium channel beta subunit 1;(source:Araport11)</v>
      </c>
      <c r="F793" s="17">
        <v>7.6</v>
      </c>
      <c r="G793" s="17">
        <v>18</v>
      </c>
      <c r="H793" s="17">
        <v>4.5999999999999996</v>
      </c>
      <c r="I793" s="17">
        <v>0</v>
      </c>
      <c r="J793" s="17"/>
      <c r="K793" s="17">
        <v>2</v>
      </c>
      <c r="L793" s="17">
        <v>5</v>
      </c>
      <c r="M793" s="17">
        <v>1</v>
      </c>
      <c r="N793" s="17">
        <v>0</v>
      </c>
    </row>
    <row r="794" spans="1:14">
      <c r="A794" s="17" t="s">
        <v>1189</v>
      </c>
      <c r="B794" s="17" t="s">
        <v>1133</v>
      </c>
      <c r="C794" s="17" t="s">
        <v>1135</v>
      </c>
      <c r="D794" s="17" t="str">
        <f>VLOOKUP(A794,[1]Sheet17!A:E,5,FALSE)&amp;""</f>
        <v/>
      </c>
      <c r="E794" s="17" t="str">
        <f>VLOOKUP(A794,[1]Sheet17!A:C,3,FALSE)</f>
        <v>Zinc finger C-x8-C-x5-C-x3-H type family protein;(source:Araport11)</v>
      </c>
      <c r="F794" s="17">
        <v>4.7</v>
      </c>
      <c r="G794" s="17">
        <v>8.1999999999999993</v>
      </c>
      <c r="H794" s="17">
        <v>0</v>
      </c>
      <c r="I794" s="17">
        <v>0</v>
      </c>
      <c r="J794" s="17"/>
      <c r="K794" s="17">
        <v>1</v>
      </c>
      <c r="L794" s="17">
        <v>2</v>
      </c>
      <c r="M794" s="17">
        <v>0</v>
      </c>
      <c r="N794" s="17">
        <v>0</v>
      </c>
    </row>
    <row r="795" spans="1:14">
      <c r="A795" s="17" t="s">
        <v>1190</v>
      </c>
      <c r="B795" s="17" t="s">
        <v>1133</v>
      </c>
      <c r="C795" s="17" t="s">
        <v>1135</v>
      </c>
      <c r="D795" s="17" t="str">
        <f>VLOOKUP(A795,[1]Sheet17!A:E,5,FALSE)&amp;""</f>
        <v xml:space="preserve"> (UGT89C1)</v>
      </c>
      <c r="E795" s="17" t="str">
        <f>VLOOKUP(A795,[1]Sheet17!A:C,3,FALSE)</f>
        <v>encodes a flavonol-7-O-rhamnosyltransferase involved in the formation of rhamnosylated flavonols</v>
      </c>
      <c r="F795" s="17">
        <v>6</v>
      </c>
      <c r="G795" s="17">
        <v>14.7</v>
      </c>
      <c r="H795" s="17">
        <v>0</v>
      </c>
      <c r="I795" s="17">
        <v>8.3000000000000007</v>
      </c>
      <c r="J795" s="17"/>
      <c r="K795" s="17">
        <v>2</v>
      </c>
      <c r="L795" s="17">
        <v>5</v>
      </c>
      <c r="M795" s="17">
        <v>0</v>
      </c>
      <c r="N795" s="17">
        <v>2</v>
      </c>
    </row>
    <row r="796" spans="1:14">
      <c r="A796" s="17" t="s">
        <v>1191</v>
      </c>
      <c r="B796" s="17" t="s">
        <v>1133</v>
      </c>
      <c r="C796" s="17" t="s">
        <v>1135</v>
      </c>
      <c r="D796" s="17" t="str">
        <f>VLOOKUP(A796,[1]Sheet17!A:E,5,FALSE)&amp;""</f>
        <v>MATERNAL EFFECT EMBRYO ARREST 5 (MEE5)</v>
      </c>
      <c r="E796" s="17" t="str">
        <f>VLOOKUP(A796,[1]Sheet17!A:C,3,FALSE)</f>
        <v>Encodes a protein with similarity to splicing factor Snu114. Snu114 is thought to be involved in activation of the splicosome. Loss of GFA1 function results in reduced female fertility. Approximately 50% of ovules abort due to defects in the female gametophyte. In mutant gametophytes antipodal cells express egg cell markers suggesting a defect in specification of cell fate.GFA1 is also required to restrict the expression of LIS. The mRNA is cell-to-cell mobile.</v>
      </c>
      <c r="F796" s="17">
        <v>5.4</v>
      </c>
      <c r="G796" s="17">
        <v>18.5</v>
      </c>
      <c r="H796" s="17">
        <v>0</v>
      </c>
      <c r="I796" s="17">
        <v>20.9</v>
      </c>
      <c r="J796" s="17"/>
      <c r="K796" s="17">
        <v>4</v>
      </c>
      <c r="L796" s="17">
        <v>15</v>
      </c>
      <c r="M796" s="17">
        <v>0</v>
      </c>
      <c r="N796" s="17">
        <v>16</v>
      </c>
    </row>
    <row r="797" spans="1:14">
      <c r="A797" s="17" t="s">
        <v>1192</v>
      </c>
      <c r="B797" s="17" t="s">
        <v>1133</v>
      </c>
      <c r="C797" s="17" t="s">
        <v>1135</v>
      </c>
      <c r="D797" s="17" t="str">
        <f>VLOOKUP(A797,[1]Sheet17!A:E,5,FALSE)&amp;""</f>
        <v xml:space="preserve"> (SIRANBP)</v>
      </c>
      <c r="E797" s="17" t="str">
        <f>VLOOKUP(A797,[1]Sheet17!A:C,3,FALSE)</f>
        <v>Encodes a putative Ran-binding protein (siRanBP).</v>
      </c>
      <c r="F797" s="17">
        <v>4.8</v>
      </c>
      <c r="G797" s="17">
        <v>20.2</v>
      </c>
      <c r="H797" s="17">
        <v>0</v>
      </c>
      <c r="I797" s="17">
        <v>0</v>
      </c>
      <c r="J797" s="17"/>
      <c r="K797" s="17">
        <v>1</v>
      </c>
      <c r="L797" s="17">
        <v>3</v>
      </c>
      <c r="M797" s="17">
        <v>0</v>
      </c>
      <c r="N797" s="17">
        <v>0</v>
      </c>
    </row>
    <row r="798" spans="1:14">
      <c r="A798" s="17" t="s">
        <v>1193</v>
      </c>
      <c r="B798" s="17" t="s">
        <v>1133</v>
      </c>
      <c r="C798" s="17" t="s">
        <v>1135</v>
      </c>
      <c r="D798" s="17" t="str">
        <f>VLOOKUP(A798,[1]Sheet17!A:E,5,FALSE)&amp;""</f>
        <v>MOS4-ASSOCIATED COMPLEX SUBUNIT 5A (MAC5A)</v>
      </c>
      <c r="E798" s="17" t="str">
        <f>VLOOKUP(A798,[1]Sheet17!A:C,3,FALSE)</f>
        <v>Encodes MAC5A, a component of the MOS4-associated complex (MAC) that contributes to snc1- mediated autoimmunity. MAC is a highly conserved nuclear protein complex associated with the spliceosome. Homologues include AT1G07360 (MAC5A), AT2G29580 (MAC5B) and AT5G07060 (MAC5C).</v>
      </c>
      <c r="F798" s="17">
        <v>5</v>
      </c>
      <c r="G798" s="17">
        <v>18.100000000000001</v>
      </c>
      <c r="H798" s="17">
        <v>0</v>
      </c>
      <c r="I798" s="17">
        <v>8.6999999999999993</v>
      </c>
      <c r="J798" s="17"/>
      <c r="K798" s="17">
        <v>2</v>
      </c>
      <c r="L798" s="17">
        <v>13</v>
      </c>
      <c r="M798" s="17">
        <v>0</v>
      </c>
      <c r="N798" s="17">
        <v>3</v>
      </c>
    </row>
    <row r="799" spans="1:14">
      <c r="A799" s="17" t="s">
        <v>1194</v>
      </c>
      <c r="B799" s="17" t="s">
        <v>1133</v>
      </c>
      <c r="C799" s="17" t="s">
        <v>1135</v>
      </c>
      <c r="D799" s="17" t="str">
        <f>VLOOKUP(A799,[1]Sheet17!A:E,5,FALSE)&amp;""</f>
        <v/>
      </c>
      <c r="E799" s="17" t="str">
        <f>VLOOKUP(A799,[1]Sheet17!A:C,3,FALSE)</f>
        <v>Zinc finger (C3HC4-type RING finger) family protein;(source:Araport11)</v>
      </c>
      <c r="F799" s="17">
        <v>2.5</v>
      </c>
      <c r="G799" s="17">
        <v>12.2</v>
      </c>
      <c r="H799" s="17">
        <v>0</v>
      </c>
      <c r="I799" s="17">
        <v>3.1</v>
      </c>
      <c r="J799" s="17"/>
      <c r="K799" s="17">
        <v>1</v>
      </c>
      <c r="L799" s="17">
        <v>6</v>
      </c>
      <c r="M799" s="17">
        <v>0</v>
      </c>
      <c r="N799" s="17">
        <v>2</v>
      </c>
    </row>
    <row r="800" spans="1:14">
      <c r="A800" s="17" t="s">
        <v>1195</v>
      </c>
      <c r="B800" s="17" t="s">
        <v>1133</v>
      </c>
      <c r="C800" s="17" t="s">
        <v>1135</v>
      </c>
      <c r="D800" s="17" t="str">
        <f>VLOOKUP(A800,[1]Sheet17!A:E,5,FALSE)&amp;""</f>
        <v>UDP-D-APIOSE/UDP-D-XYLOSE SYNTHASE 2 (AXS2)</v>
      </c>
      <c r="E800" s="17" t="str">
        <f>VLOOKUP(A800,[1]Sheet17!A:C,3,FALSE)</f>
        <v>Encodes a putative UDP-D-apiose/UPD-D-xylose synthetase.</v>
      </c>
      <c r="F800" s="17">
        <v>12.3</v>
      </c>
      <c r="G800" s="17">
        <v>17.2</v>
      </c>
      <c r="H800" s="17">
        <v>0</v>
      </c>
      <c r="I800" s="17">
        <v>0</v>
      </c>
      <c r="J800" s="17"/>
      <c r="K800" s="17">
        <v>4</v>
      </c>
      <c r="L800" s="17">
        <v>5</v>
      </c>
      <c r="M800" s="17">
        <v>0</v>
      </c>
      <c r="N800" s="17">
        <v>0</v>
      </c>
    </row>
    <row r="801" spans="1:14">
      <c r="A801" s="17" t="s">
        <v>1196</v>
      </c>
      <c r="B801" s="17" t="s">
        <v>1133</v>
      </c>
      <c r="C801" s="17" t="s">
        <v>1135</v>
      </c>
      <c r="D801" s="17" t="str">
        <f>VLOOKUP(A801,[1]Sheet17!A:E,5,FALSE)&amp;""</f>
        <v/>
      </c>
      <c r="E801" s="17" t="str">
        <f>VLOOKUP(A801,[1]Sheet17!A:C,3,FALSE)</f>
        <v>Ribosomal protein L1p/L10e family;(source:Araport11)</v>
      </c>
      <c r="F801" s="17">
        <v>39.4</v>
      </c>
      <c r="G801" s="17">
        <v>58.3</v>
      </c>
      <c r="H801" s="17">
        <v>36.1</v>
      </c>
      <c r="I801" s="17">
        <v>0</v>
      </c>
      <c r="J801" s="17"/>
      <c r="K801" s="17">
        <v>12</v>
      </c>
      <c r="L801" s="17">
        <v>17</v>
      </c>
      <c r="M801" s="17">
        <v>9</v>
      </c>
      <c r="N801" s="17">
        <v>0</v>
      </c>
    </row>
    <row r="802" spans="1:14">
      <c r="A802" s="17" t="s">
        <v>1197</v>
      </c>
      <c r="B802" s="17" t="s">
        <v>1133</v>
      </c>
      <c r="C802" s="17" t="s">
        <v>1135</v>
      </c>
      <c r="D802" s="17" t="str">
        <f>VLOOKUP(A802,[1]Sheet17!A:E,5,FALSE)&amp;""</f>
        <v>IMPORTIN ALPHA ISOFORM 4 (IMPA-4)</v>
      </c>
      <c r="E802" s="17" t="str">
        <f>VLOOKUP(A802,[1]Sheet17!A:C,3,FALSE)</f>
        <v>Protein interacts with Agrobacterium proteins VirD2 and VirE2.</v>
      </c>
      <c r="F802" s="17">
        <v>7.5</v>
      </c>
      <c r="G802" s="17">
        <v>8.6999999999999993</v>
      </c>
      <c r="H802" s="17">
        <v>7.5</v>
      </c>
      <c r="I802" s="17">
        <v>0</v>
      </c>
      <c r="J802" s="17"/>
      <c r="K802" s="17">
        <v>3</v>
      </c>
      <c r="L802" s="17">
        <v>5</v>
      </c>
      <c r="M802" s="17">
        <v>3</v>
      </c>
      <c r="N802" s="17">
        <v>0</v>
      </c>
    </row>
    <row r="803" spans="1:14">
      <c r="A803" s="17" t="s">
        <v>1198</v>
      </c>
      <c r="B803" s="17" t="s">
        <v>1133</v>
      </c>
      <c r="C803" s="17" t="s">
        <v>1135</v>
      </c>
      <c r="D803" s="17" t="str">
        <f>VLOOKUP(A803,[1]Sheet17!A:E,5,FALSE)&amp;""</f>
        <v/>
      </c>
      <c r="E803" s="17" t="str">
        <f>VLOOKUP(A803,[1]Sheet17!A:C,3,FALSE)</f>
        <v>plant/protein (Protein of unknown function, DUF538);(source:Araport11)</v>
      </c>
      <c r="F803" s="17">
        <v>14</v>
      </c>
      <c r="G803" s="17">
        <v>33.5</v>
      </c>
      <c r="H803" s="17">
        <v>0</v>
      </c>
      <c r="I803" s="17">
        <v>0</v>
      </c>
      <c r="J803" s="17"/>
      <c r="K803" s="17">
        <v>3</v>
      </c>
      <c r="L803" s="17">
        <v>5</v>
      </c>
      <c r="M803" s="17">
        <v>0</v>
      </c>
      <c r="N803" s="17">
        <v>0</v>
      </c>
    </row>
    <row r="804" spans="1:14">
      <c r="A804" s="17" t="s">
        <v>1199</v>
      </c>
      <c r="B804" s="17" t="s">
        <v>1133</v>
      </c>
      <c r="C804" s="17" t="s">
        <v>1135</v>
      </c>
      <c r="D804" s="17" t="str">
        <f>VLOOKUP(A804,[1]Sheet17!A:E,5,FALSE)&amp;""</f>
        <v/>
      </c>
      <c r="E804" s="17" t="str">
        <f>VLOOKUP(A804,[1]Sheet17!A:C,3,FALSE)</f>
        <v>RNA-binding KH domain-containing protein;(source:Araport11)</v>
      </c>
      <c r="F804" s="17">
        <v>3.4</v>
      </c>
      <c r="G804" s="17">
        <v>11.7</v>
      </c>
      <c r="H804" s="17">
        <v>0</v>
      </c>
      <c r="I804" s="17">
        <v>0</v>
      </c>
      <c r="J804" s="17"/>
      <c r="K804" s="17">
        <v>1</v>
      </c>
      <c r="L804" s="17">
        <v>2</v>
      </c>
      <c r="M804" s="17">
        <v>0</v>
      </c>
      <c r="N804" s="17">
        <v>0</v>
      </c>
    </row>
    <row r="805" spans="1:14">
      <c r="A805" s="17" t="s">
        <v>1200</v>
      </c>
      <c r="B805" s="17" t="s">
        <v>1133</v>
      </c>
      <c r="C805" s="17" t="s">
        <v>1135</v>
      </c>
      <c r="D805" s="17" t="str">
        <f>VLOOKUP(A805,[1]Sheet17!A:E,5,FALSE)&amp;""</f>
        <v/>
      </c>
      <c r="E805" s="17" t="str">
        <f>VLOOKUP(A805,[1]Sheet17!A:C,3,FALSE)</f>
        <v>Translation protein SH3-like family protein;(source:Araport11)</v>
      </c>
      <c r="F805" s="17">
        <v>27.4</v>
      </c>
      <c r="G805" s="17">
        <v>37.799999999999997</v>
      </c>
      <c r="H805" s="17">
        <v>22.6</v>
      </c>
      <c r="I805" s="17">
        <v>0</v>
      </c>
      <c r="J805" s="17"/>
      <c r="K805" s="17">
        <v>7</v>
      </c>
      <c r="L805" s="17">
        <v>9</v>
      </c>
      <c r="M805" s="17">
        <v>6</v>
      </c>
      <c r="N805" s="17">
        <v>0</v>
      </c>
    </row>
    <row r="806" spans="1:14">
      <c r="A806" s="17" t="s">
        <v>1201</v>
      </c>
      <c r="B806" s="17" t="s">
        <v>1133</v>
      </c>
      <c r="C806" s="17" t="s">
        <v>1135</v>
      </c>
      <c r="D806" s="17" t="str">
        <f>VLOOKUP(A806,[1]Sheet17!A:E,5,FALSE)&amp;""</f>
        <v/>
      </c>
      <c r="E806" s="17" t="str">
        <f>VLOOKUP(A806,[1]Sheet17!A:C,3,FALSE)</f>
        <v>Nucleic acid-binding, OB-fold-like protein;(source:Araport11)</v>
      </c>
      <c r="F806" s="17">
        <v>20.9</v>
      </c>
      <c r="G806" s="17">
        <v>26.6</v>
      </c>
      <c r="H806" s="17">
        <v>11.5</v>
      </c>
      <c r="I806" s="17">
        <v>0</v>
      </c>
      <c r="J806" s="17"/>
      <c r="K806" s="17">
        <v>3</v>
      </c>
      <c r="L806" s="17">
        <v>4</v>
      </c>
      <c r="M806" s="17">
        <v>2</v>
      </c>
      <c r="N806" s="17">
        <v>0</v>
      </c>
    </row>
    <row r="807" spans="1:14">
      <c r="A807" s="17" t="s">
        <v>1202</v>
      </c>
      <c r="B807" s="17" t="s">
        <v>1133</v>
      </c>
      <c r="C807" s="17" t="s">
        <v>1135</v>
      </c>
      <c r="D807" s="17" t="str">
        <f>VLOOKUP(A807,[1]Sheet17!A:E,5,FALSE)&amp;""</f>
        <v>TRANSLATION INITIATION FACTOR 3 SUBUNIT H1 (TIF3H1)</v>
      </c>
      <c r="E807" s="17" t="str">
        <f>VLOOKUP(A807,[1]Sheet17!A:C,3,FALSE)</f>
        <v>Encodes eukaryotic initiation factor 3H1 subunit (TIF3H1).</v>
      </c>
      <c r="F807" s="17">
        <v>11.6</v>
      </c>
      <c r="G807" s="17">
        <v>19.3</v>
      </c>
      <c r="H807" s="17">
        <v>8</v>
      </c>
      <c r="I807" s="17">
        <v>0</v>
      </c>
      <c r="J807" s="17"/>
      <c r="K807" s="17">
        <v>4</v>
      </c>
      <c r="L807" s="17">
        <v>7</v>
      </c>
      <c r="M807" s="17">
        <v>2</v>
      </c>
      <c r="N807" s="17">
        <v>0</v>
      </c>
    </row>
    <row r="808" spans="1:14">
      <c r="A808" s="17" t="s">
        <v>1203</v>
      </c>
      <c r="B808" s="17" t="s">
        <v>1133</v>
      </c>
      <c r="C808" s="17" t="s">
        <v>1135</v>
      </c>
      <c r="D808" s="17" t="str">
        <f>VLOOKUP(A808,[1]Sheet17!A:E,5,FALSE)&amp;""</f>
        <v/>
      </c>
      <c r="E808" s="17" t="str">
        <f>VLOOKUP(A808,[1]Sheet17!A:C,3,FALSE)</f>
        <v>Phosphofructokinase family protein;(source:Araport11)</v>
      </c>
      <c r="F808" s="17">
        <v>3.2</v>
      </c>
      <c r="G808" s="17">
        <v>7.8</v>
      </c>
      <c r="H808" s="17">
        <v>0</v>
      </c>
      <c r="I808" s="17">
        <v>14.1</v>
      </c>
      <c r="J808" s="17"/>
      <c r="K808" s="17">
        <v>1</v>
      </c>
      <c r="L808" s="17">
        <v>3</v>
      </c>
      <c r="M808" s="17">
        <v>0</v>
      </c>
      <c r="N808" s="17">
        <v>7</v>
      </c>
    </row>
    <row r="809" spans="1:14">
      <c r="A809" s="17" t="s">
        <v>1204</v>
      </c>
      <c r="B809" s="17" t="s">
        <v>1133</v>
      </c>
      <c r="C809" s="17" t="s">
        <v>1135</v>
      </c>
      <c r="D809" s="17" t="str">
        <f>VLOOKUP(A809,[1]Sheet17!A:E,5,FALSE)&amp;""</f>
        <v/>
      </c>
      <c r="E809" s="17" t="str">
        <f>VLOOKUP(A809,[1]Sheet17!A:C,3,FALSE)</f>
        <v>Aldolase superfamily protein;(source:Araport11)</v>
      </c>
      <c r="F809" s="17">
        <v>2.6</v>
      </c>
      <c r="G809" s="17">
        <v>17.600000000000001</v>
      </c>
      <c r="H809" s="17">
        <v>0</v>
      </c>
      <c r="I809" s="17">
        <v>0</v>
      </c>
      <c r="J809" s="17"/>
      <c r="K809" s="17">
        <v>1</v>
      </c>
      <c r="L809" s="17">
        <v>7</v>
      </c>
      <c r="M809" s="17">
        <v>0</v>
      </c>
      <c r="N809" s="17">
        <v>0</v>
      </c>
    </row>
    <row r="810" spans="1:14">
      <c r="A810" s="17" t="s">
        <v>1205</v>
      </c>
      <c r="B810" s="17" t="s">
        <v>1133</v>
      </c>
      <c r="C810" s="17" t="s">
        <v>1135</v>
      </c>
      <c r="D810" s="17" t="str">
        <f>VLOOKUP(A810,[1]Sheet17!A:E,5,FALSE)&amp;""</f>
        <v>EUKARYOTIC RELEASE FACTOR 1-2 (ERF1-2)</v>
      </c>
      <c r="E810" s="17" t="str">
        <f>VLOOKUP(A810,[1]Sheet17!A:C,3,FALSE)</f>
        <v>Encodes a eukaryotic release factor one homolog.</v>
      </c>
      <c r="F810" s="17">
        <v>9.9</v>
      </c>
      <c r="G810" s="17">
        <v>19.399999999999999</v>
      </c>
      <c r="H810" s="17">
        <v>0</v>
      </c>
      <c r="I810" s="17">
        <v>5.3</v>
      </c>
      <c r="J810" s="17"/>
      <c r="K810" s="17">
        <v>4</v>
      </c>
      <c r="L810" s="17">
        <v>8</v>
      </c>
      <c r="M810" s="17">
        <v>0</v>
      </c>
      <c r="N810" s="17">
        <v>2</v>
      </c>
    </row>
    <row r="811" spans="1:14">
      <c r="A811" s="17" t="s">
        <v>1206</v>
      </c>
      <c r="B811" s="17" t="s">
        <v>1133</v>
      </c>
      <c r="C811" s="17" t="s">
        <v>1135</v>
      </c>
      <c r="D811" s="17" t="str">
        <f>VLOOKUP(A811,[1]Sheet17!A:E,5,FALSE)&amp;""</f>
        <v/>
      </c>
      <c r="E811" s="17" t="str">
        <f>VLOOKUP(A811,[1]Sheet17!A:C,3,FALSE)</f>
        <v>Nuclear transport factor 2 (NTF2) family protein with RNA binding (RRM-RBD-RNP motifs) domain-containing protein;(source:Araport11)</v>
      </c>
      <c r="F811" s="17">
        <v>5.4</v>
      </c>
      <c r="G811" s="17">
        <v>9.8000000000000007</v>
      </c>
      <c r="H811" s="17">
        <v>0</v>
      </c>
      <c r="I811" s="17">
        <v>7.5</v>
      </c>
      <c r="J811" s="17"/>
      <c r="K811" s="17">
        <v>2</v>
      </c>
      <c r="L811" s="17">
        <v>5</v>
      </c>
      <c r="M811" s="17">
        <v>0</v>
      </c>
      <c r="N811" s="17">
        <v>2</v>
      </c>
    </row>
    <row r="812" spans="1:14">
      <c r="A812" s="17" t="s">
        <v>1207</v>
      </c>
      <c r="B812" s="17" t="s">
        <v>1133</v>
      </c>
      <c r="C812" s="17" t="s">
        <v>1135</v>
      </c>
      <c r="D812" s="17" t="str">
        <f>VLOOKUP(A812,[1]Sheet17!A:E,5,FALSE)&amp;""</f>
        <v>GNOM (GN)</v>
      </c>
      <c r="E812" s="17" t="str">
        <f>VLOOKUP(A812,[1]Sheet17!A:C,3,FALSE)</f>
        <v>Encodes a GDP/GTP exchange factor for small G-proteins of the ADP ribosylation factor (RAF) class, and as regulator of intracellular trafficking. Homologous to Sec7p and YEC2 from yeast. Involved in the specification of apical-basal pattern formation. Essential for cell division, expansion and adhesion. It appears that heteotypic binding between the DCB and C-terminal domains of two GNOM proteins is required for membrane association, however, GNOM appears to exist predominantly as a heterodimer formed through DCB-DCB interactions. BFA inhibits GNOM trafficking and BFA resistant lines are more resistant to cold stress.</v>
      </c>
      <c r="F812" s="17">
        <v>2.8</v>
      </c>
      <c r="G812" s="17">
        <v>16.5</v>
      </c>
      <c r="H812" s="17">
        <v>0</v>
      </c>
      <c r="I812" s="17">
        <v>8.3000000000000007</v>
      </c>
      <c r="J812" s="17"/>
      <c r="K812" s="17">
        <v>4</v>
      </c>
      <c r="L812" s="17">
        <v>50</v>
      </c>
      <c r="M812" s="17">
        <v>0</v>
      </c>
      <c r="N812" s="17">
        <v>16</v>
      </c>
    </row>
    <row r="813" spans="1:14">
      <c r="A813" s="17" t="s">
        <v>1208</v>
      </c>
      <c r="B813" s="17" t="s">
        <v>1133</v>
      </c>
      <c r="C813" s="17" t="s">
        <v>1135</v>
      </c>
      <c r="D813" s="17" t="str">
        <f>VLOOKUP(A813,[1]Sheet17!A:E,5,FALSE)&amp;""</f>
        <v>SUPPRESSOR OF ACAULIS 52 (SAC52)</v>
      </c>
      <c r="E813" s="17" t="str">
        <f>VLOOKUP(A813,[1]Sheet17!A:C,3,FALSE)</f>
        <v>Encodes a ribosomal protein L10 and may be involved in translation regulation. Semi-dominant mutations in SAC552 can suppress defects in acaulis5, which encodes a thermospermine synthase, by enhancing translation of acl5 and itself.</v>
      </c>
      <c r="F813" s="17">
        <v>30.5</v>
      </c>
      <c r="G813" s="17">
        <v>34.6</v>
      </c>
      <c r="H813" s="17">
        <v>23.2</v>
      </c>
      <c r="I813" s="17">
        <v>0</v>
      </c>
      <c r="J813" s="17"/>
      <c r="K813" s="17">
        <v>9</v>
      </c>
      <c r="L813" s="17">
        <v>12</v>
      </c>
      <c r="M813" s="17">
        <v>8</v>
      </c>
      <c r="N813" s="17">
        <v>0</v>
      </c>
    </row>
    <row r="814" spans="1:14">
      <c r="A814" s="17" t="s">
        <v>1209</v>
      </c>
      <c r="B814" s="17" t="s">
        <v>1133</v>
      </c>
      <c r="C814" s="17" t="s">
        <v>1135</v>
      </c>
      <c r="D814" s="17" t="str">
        <f>VLOOKUP(A814,[1]Sheet17!A:E,5,FALSE)&amp;""</f>
        <v/>
      </c>
      <c r="E814" s="17" t="str">
        <f>VLOOKUP(A814,[1]Sheet17!A:C,3,FALSE)</f>
        <v>protein-protein interaction regulator family protein;(source:Araport11)</v>
      </c>
      <c r="F814" s="17">
        <v>4.5</v>
      </c>
      <c r="G814" s="17">
        <v>8.4</v>
      </c>
      <c r="H814" s="17">
        <v>0</v>
      </c>
      <c r="I814" s="17">
        <v>2.5</v>
      </c>
      <c r="J814" s="17"/>
      <c r="K814" s="17">
        <v>1</v>
      </c>
      <c r="L814" s="17">
        <v>3</v>
      </c>
      <c r="M814" s="17">
        <v>0</v>
      </c>
      <c r="N814" s="17">
        <v>1</v>
      </c>
    </row>
    <row r="815" spans="1:14">
      <c r="A815" s="17" t="s">
        <v>1210</v>
      </c>
      <c r="B815" s="17" t="s">
        <v>1133</v>
      </c>
      <c r="C815" s="17" t="s">
        <v>1135</v>
      </c>
      <c r="D815" s="17" t="str">
        <f>VLOOKUP(A815,[1]Sheet17!A:E,5,FALSE)&amp;""</f>
        <v>CCR4-ASSOCIATED FACTOR 1H (CAF1H)</v>
      </c>
      <c r="E815" s="17" t="str">
        <f>VLOOKUP(A815,[1]Sheet17!A:C,3,FALSE)</f>
        <v>Deadenylase.</v>
      </c>
      <c r="F815" s="17">
        <v>4.2</v>
      </c>
      <c r="G815" s="17">
        <v>17.8</v>
      </c>
      <c r="H815" s="17">
        <v>0</v>
      </c>
      <c r="I815" s="17">
        <v>4.2</v>
      </c>
      <c r="J815" s="17"/>
      <c r="K815" s="17">
        <v>1</v>
      </c>
      <c r="L815" s="17">
        <v>3</v>
      </c>
      <c r="M815" s="17">
        <v>0</v>
      </c>
      <c r="N815" s="17">
        <v>1</v>
      </c>
    </row>
    <row r="816" spans="1:14">
      <c r="A816" s="17" t="s">
        <v>1211</v>
      </c>
      <c r="B816" s="17" t="s">
        <v>1133</v>
      </c>
      <c r="C816" s="17" t="s">
        <v>1135</v>
      </c>
      <c r="D816" s="17" t="str">
        <f>VLOOKUP(A816,[1]Sheet17!A:E,5,FALSE)&amp;""</f>
        <v/>
      </c>
      <c r="E816" s="17" t="str">
        <f>VLOOKUP(A816,[1]Sheet17!A:C,3,FALSE)</f>
        <v>Ribosomal protein L7Ae/L30e/S12e/Gadd45 family protein;(source:Araport11)</v>
      </c>
      <c r="F816" s="17">
        <v>41</v>
      </c>
      <c r="G816" s="17">
        <v>41</v>
      </c>
      <c r="H816" s="17">
        <v>41</v>
      </c>
      <c r="I816" s="17">
        <v>0</v>
      </c>
      <c r="J816" s="17"/>
      <c r="K816" s="17">
        <v>6</v>
      </c>
      <c r="L816" s="17">
        <v>7</v>
      </c>
      <c r="M816" s="17">
        <v>6</v>
      </c>
      <c r="N816" s="17">
        <v>0</v>
      </c>
    </row>
    <row r="817" spans="1:14">
      <c r="A817" s="17" t="s">
        <v>1212</v>
      </c>
      <c r="B817" s="17" t="s">
        <v>1133</v>
      </c>
      <c r="C817" s="17" t="s">
        <v>1135</v>
      </c>
      <c r="D817" s="17" t="str">
        <f>VLOOKUP(A817,[1]Sheet17!A:E,5,FALSE)&amp;""</f>
        <v>NAI2-INTERACTING PROTEIN 2 (NAIP2)</v>
      </c>
      <c r="E817" s="17" t="str">
        <f>VLOOKUP(A817,[1]Sheet17!A:C,3,FALSE)</f>
        <v>NAI1 interacting protein, involved in ER body and vesicle formation.</v>
      </c>
      <c r="F817" s="17">
        <v>12</v>
      </c>
      <c r="G817" s="17">
        <v>11.4</v>
      </c>
      <c r="H817" s="17">
        <v>0</v>
      </c>
      <c r="I817" s="17">
        <v>0</v>
      </c>
      <c r="J817" s="17"/>
      <c r="K817" s="17">
        <v>3</v>
      </c>
      <c r="L817" s="17">
        <v>3</v>
      </c>
      <c r="M817" s="17">
        <v>0</v>
      </c>
      <c r="N817" s="17">
        <v>0</v>
      </c>
    </row>
    <row r="818" spans="1:14">
      <c r="A818" s="17" t="s">
        <v>1213</v>
      </c>
      <c r="B818" s="17" t="s">
        <v>1133</v>
      </c>
      <c r="C818" s="17" t="s">
        <v>1135</v>
      </c>
      <c r="D818" s="17" t="str">
        <f>VLOOKUP(A818,[1]Sheet17!A:E,5,FALSE)&amp;""</f>
        <v>ACTIN-RELATED PROTEIN 4 (ARP4)</v>
      </c>
      <c r="E818" s="17" t="str">
        <f>VLOOKUP(A818,[1]Sheet17!A:C,3,FALSE)</f>
        <v>Encodes a gene similar to actin-related proteins in other organisms. Member of nuclear ARP family of genes. Component  of chromatin remodeling complexes, involved in chromatin-mediated gene regulation.  Phenotype of the arp4-1 mutant allele revealed partial sterility due to defects in anther development. Targeting the distinct, 3' UTR of AtARP4 transcripts with RNA interference caused a drastic reduction in the level of AtARP4 protein expression, and resulted in strong pleiotropic phenotypes such as altered organization of plant organs, early flowering, delayed flower senescence and high levels of sterility. Western blot analysis and immunolabelling demonstrated a clear correlation between reductions in the level of AtARP4 expression and severity of the phenotypes.</v>
      </c>
      <c r="F818" s="17">
        <v>18.399999999999999</v>
      </c>
      <c r="G818" s="17">
        <v>20.399999999999999</v>
      </c>
      <c r="H818" s="17">
        <v>0</v>
      </c>
      <c r="I818" s="17">
        <v>22</v>
      </c>
      <c r="J818" s="17"/>
      <c r="K818" s="17">
        <v>7</v>
      </c>
      <c r="L818" s="17">
        <v>9</v>
      </c>
      <c r="M818" s="17">
        <v>0</v>
      </c>
      <c r="N818" s="17">
        <v>5</v>
      </c>
    </row>
    <row r="819" spans="1:14">
      <c r="A819" s="17" t="s">
        <v>1214</v>
      </c>
      <c r="B819" s="17" t="s">
        <v>1133</v>
      </c>
      <c r="C819" s="17" t="s">
        <v>1135</v>
      </c>
      <c r="D819" s="17" t="str">
        <f>VLOOKUP(A819,[1]Sheet17!A:E,5,FALSE)&amp;""</f>
        <v/>
      </c>
      <c r="E819" s="17" t="str">
        <f>VLOOKUP(A819,[1]Sheet17!A:C,3,FALSE)</f>
        <v>membrane protein;(source:Araport11)</v>
      </c>
      <c r="F819" s="17">
        <v>1.8</v>
      </c>
      <c r="G819" s="17">
        <v>22.2</v>
      </c>
      <c r="H819" s="17">
        <v>0</v>
      </c>
      <c r="I819" s="17">
        <v>13.2</v>
      </c>
      <c r="J819" s="17"/>
      <c r="K819" s="17">
        <v>1</v>
      </c>
      <c r="L819" s="17">
        <v>13</v>
      </c>
      <c r="M819" s="17">
        <v>0</v>
      </c>
      <c r="N819" s="17">
        <v>6</v>
      </c>
    </row>
    <row r="820" spans="1:14">
      <c r="A820" s="17" t="s">
        <v>1215</v>
      </c>
      <c r="B820" s="17" t="s">
        <v>1133</v>
      </c>
      <c r="C820" s="17" t="s">
        <v>1135</v>
      </c>
      <c r="D820" s="17" t="str">
        <f>VLOOKUP(A820,[1]Sheet17!A:E,5,FALSE)&amp;""</f>
        <v>EMBRYO DEFECTIVE 1507 (emb1507)</v>
      </c>
      <c r="E820" s="17" t="str">
        <f>VLOOKUP(A820,[1]Sheet17!A:C,3,FALSE)</f>
        <v>Similar to DEAD/DExH box ATP-dependent RNA helicase . Required for proper splicing of FLC. Mutants have reduced FLC levels and are early flowering.</v>
      </c>
      <c r="F820" s="17">
        <v>3.9</v>
      </c>
      <c r="G820" s="17">
        <v>25.9</v>
      </c>
      <c r="H820" s="17">
        <v>0</v>
      </c>
      <c r="I820" s="17">
        <v>17.8</v>
      </c>
      <c r="J820" s="17"/>
      <c r="K820" s="17">
        <v>7</v>
      </c>
      <c r="L820" s="17">
        <v>52</v>
      </c>
      <c r="M820" s="17">
        <v>0</v>
      </c>
      <c r="N820" s="17">
        <v>36</v>
      </c>
    </row>
    <row r="821" spans="1:14">
      <c r="A821" s="17" t="s">
        <v>1216</v>
      </c>
      <c r="B821" s="17" t="s">
        <v>1133</v>
      </c>
      <c r="C821" s="17" t="s">
        <v>1135</v>
      </c>
      <c r="D821" s="17" t="str">
        <f>VLOOKUP(A821,[1]Sheet17!A:E,5,FALSE)&amp;""</f>
        <v>SM-LIKE 3A (LSM3A)</v>
      </c>
      <c r="E821" s="17" t="str">
        <f>VLOOKUP(A821,[1]Sheet17!A:C,3,FALSE)</f>
        <v>Small nuclear ribonucleoprotein family protein;(source:Araport11)</v>
      </c>
      <c r="F821" s="17">
        <v>47.4</v>
      </c>
      <c r="G821" s="17">
        <v>46.4</v>
      </c>
      <c r="H821" s="17">
        <v>29.9</v>
      </c>
      <c r="I821" s="17">
        <v>0</v>
      </c>
      <c r="J821" s="17"/>
      <c r="K821" s="17">
        <v>6</v>
      </c>
      <c r="L821" s="17">
        <v>6</v>
      </c>
      <c r="M821" s="17">
        <v>3</v>
      </c>
      <c r="N821" s="17">
        <v>0</v>
      </c>
    </row>
    <row r="822" spans="1:14">
      <c r="A822" s="17" t="s">
        <v>1217</v>
      </c>
      <c r="B822" s="17" t="s">
        <v>1133</v>
      </c>
      <c r="C822" s="17" t="s">
        <v>1135</v>
      </c>
      <c r="D822" s="17" t="str">
        <f>VLOOKUP(A822,[1]Sheet17!A:E,5,FALSE)&amp;""</f>
        <v>PLASTID TRANSCRIPTIONALLY ACTIVE 6 (PTAC6)</v>
      </c>
      <c r="E822" s="17" t="str">
        <f>VLOOKUP(A822,[1]Sheet17!A:C,3,FALSE)</f>
        <v>Present in transcriptionally active plastid chromosomes. Involved in plastid gene expression.</v>
      </c>
      <c r="F822" s="17">
        <v>2.7</v>
      </c>
      <c r="G822" s="17">
        <v>24.4</v>
      </c>
      <c r="H822" s="17">
        <v>0</v>
      </c>
      <c r="I822" s="17">
        <v>0</v>
      </c>
      <c r="J822" s="17"/>
      <c r="K822" s="17">
        <v>1</v>
      </c>
      <c r="L822" s="17">
        <v>5</v>
      </c>
      <c r="M822" s="17">
        <v>0</v>
      </c>
      <c r="N822" s="17">
        <v>0</v>
      </c>
    </row>
    <row r="823" spans="1:14">
      <c r="A823" s="17" t="s">
        <v>1218</v>
      </c>
      <c r="B823" s="17" t="s">
        <v>1133</v>
      </c>
      <c r="C823" s="17" t="s">
        <v>1135</v>
      </c>
      <c r="D823" s="17" t="str">
        <f>VLOOKUP(A823,[1]Sheet17!A:E,5,FALSE)&amp;""</f>
        <v/>
      </c>
      <c r="E823" s="17" t="str">
        <f>VLOOKUP(A823,[1]Sheet17!A:C,3,FALSE)</f>
        <v>BTB/POZ domain-containing protein. Contains similarity to gb:AJ000644 SPOP (speckle-type POZ protein) from Homo sapiens and contains a PF:00651 BTB/POZ domain. ESTs gb:T75841, gb:R89974, gb:R30221, gb:N96386, gb:T76457, gb:AI100013 and gb:T76456 come from this gene;supported by full-length. Interacts with CUL3A and CUL3B.</v>
      </c>
      <c r="F823" s="17">
        <v>6.1</v>
      </c>
      <c r="G823" s="17">
        <v>19</v>
      </c>
      <c r="H823" s="17">
        <v>0</v>
      </c>
      <c r="I823" s="17">
        <v>0</v>
      </c>
      <c r="J823" s="17"/>
      <c r="K823" s="17">
        <v>2</v>
      </c>
      <c r="L823" s="17">
        <v>5</v>
      </c>
      <c r="M823" s="17">
        <v>0</v>
      </c>
      <c r="N823" s="17">
        <v>0</v>
      </c>
    </row>
    <row r="824" spans="1:14">
      <c r="A824" s="17" t="s">
        <v>1219</v>
      </c>
      <c r="B824" s="17" t="s">
        <v>1133</v>
      </c>
      <c r="C824" s="17" t="s">
        <v>1135</v>
      </c>
      <c r="D824" s="17" t="str">
        <f>VLOOKUP(A824,[1]Sheet17!A:E,5,FALSE)&amp;""</f>
        <v/>
      </c>
      <c r="E824" s="17" t="str">
        <f>VLOOKUP(A824,[1]Sheet17!A:C,3,FALSE)</f>
        <v>sporulation-specific protein;(source:Araport11)</v>
      </c>
      <c r="F824" s="17">
        <v>2.4</v>
      </c>
      <c r="G824" s="17">
        <v>40.4</v>
      </c>
      <c r="H824" s="17">
        <v>0</v>
      </c>
      <c r="I824" s="17">
        <v>16.5</v>
      </c>
      <c r="J824" s="17"/>
      <c r="K824" s="17">
        <v>4</v>
      </c>
      <c r="L824" s="17">
        <v>102</v>
      </c>
      <c r="M824" s="17">
        <v>0</v>
      </c>
      <c r="N824" s="17">
        <v>31</v>
      </c>
    </row>
    <row r="825" spans="1:14">
      <c r="A825" s="17" t="s">
        <v>1220</v>
      </c>
      <c r="B825" s="17" t="s">
        <v>1133</v>
      </c>
      <c r="C825" s="17" t="s">
        <v>1135</v>
      </c>
      <c r="D825" s="17" t="str">
        <f>VLOOKUP(A825,[1]Sheet17!A:E,5,FALSE)&amp;""</f>
        <v>SUPPRESSOR OF ACTIN 1 (SAC1)</v>
      </c>
      <c r="E825" s="17" t="str">
        <f>VLOOKUP(A825,[1]Sheet17!A:C,3,FALSE)</f>
        <v>SAC domain phosphoinositide (3,5)P2 phosphatase. Colocalized  with a Golgi Marker. Required for normal cell morphogenesis, cell wall synthesis, and actin organization.</v>
      </c>
      <c r="F825" s="17">
        <v>1</v>
      </c>
      <c r="G825" s="17">
        <v>12.7</v>
      </c>
      <c r="H825" s="17">
        <v>0</v>
      </c>
      <c r="I825" s="17">
        <v>8.3000000000000007</v>
      </c>
      <c r="J825" s="17"/>
      <c r="K825" s="17">
        <v>1</v>
      </c>
      <c r="L825" s="17">
        <v>9</v>
      </c>
      <c r="M825" s="17">
        <v>0</v>
      </c>
      <c r="N825" s="17">
        <v>6</v>
      </c>
    </row>
    <row r="826" spans="1:14">
      <c r="A826" s="17" t="s">
        <v>1221</v>
      </c>
      <c r="B826" s="17" t="s">
        <v>1133</v>
      </c>
      <c r="C826" s="17" t="s">
        <v>1135</v>
      </c>
      <c r="D826" s="17" t="str">
        <f>VLOOKUP(A826,[1]Sheet17!A:E,5,FALSE)&amp;""</f>
        <v>PIN-FORMED 7 (PIN7)</v>
      </c>
      <c r="E826" s="17" t="str">
        <f>VLOOKUP(A826,[1]Sheet17!A:C,3,FALSE)</f>
        <v>Encodes a novel component of auxin efflux that is located  apically in the basal cell and is involved during embryogenesis in setting up the apical-basal axis in the embryo.  It is also involved in pattern specification during root development.  In roots, it is expressed at lateral and basal membranes of provascular cells in the meristem and elongation zone, whereas in the columella cells it coincides with the PIN3 domain. Plasma membrane-localized PIN proteins mediate a saturable efflux of auxin. PINs mediate auxin efflux from mammalian and yeast cells without needing additional plant-specific factors. The action of PINs in auxin efflux is distinct from PGPs, rate-limiting, specific  to auxins and sensitive to auxin transport inhibitors. PINs are directly involved of in catalyzing  cellular auxin efflux.</v>
      </c>
      <c r="F826" s="17">
        <v>2</v>
      </c>
      <c r="G826" s="17">
        <v>4.4000000000000004</v>
      </c>
      <c r="H826" s="17">
        <v>0</v>
      </c>
      <c r="I826" s="17">
        <v>2</v>
      </c>
      <c r="J826" s="17"/>
      <c r="K826" s="17">
        <v>1</v>
      </c>
      <c r="L826" s="17">
        <v>5</v>
      </c>
      <c r="M826" s="17">
        <v>0</v>
      </c>
      <c r="N826" s="17">
        <v>2</v>
      </c>
    </row>
    <row r="827" spans="1:14">
      <c r="A827" s="17" t="s">
        <v>1222</v>
      </c>
      <c r="B827" s="17" t="s">
        <v>1133</v>
      </c>
      <c r="C827" s="17" t="s">
        <v>1135</v>
      </c>
      <c r="D827" s="17" t="str">
        <f>VLOOKUP(A827,[1]Sheet17!A:E,5,FALSE)&amp;""</f>
        <v>PHOSPHOGLUCOMUTASE 3 (PGM3)</v>
      </c>
      <c r="E827" s="17" t="str">
        <f>VLOOKUP(A827,[1]Sheet17!A:C,3,FALSE)</f>
        <v>Encodes a cytosolic phosphoglucomutase (PGM).  Two Arabidopsis PGM proteins (AT1G70730/PGM2 and AT1G23190/PGM3) have high sequence similarities and redundant functions. Mature plants possessing a single cPGM allele had a major reduction in cPGM activity. Whereas pgm2 and pgm3 single mutants are undistinguishable from the wild type, loss of both PGM2 and PGM3 severely impairs male and female gametophyte development. The mRNA is cell-to-cell mobile.</v>
      </c>
      <c r="F827" s="17">
        <v>9.4</v>
      </c>
      <c r="G827" s="17">
        <v>30.4</v>
      </c>
      <c r="H827" s="17">
        <v>0</v>
      </c>
      <c r="I827" s="17">
        <v>20.399999999999999</v>
      </c>
      <c r="J827" s="17"/>
      <c r="K827" s="17">
        <v>4</v>
      </c>
      <c r="L827" s="17">
        <v>14</v>
      </c>
      <c r="M827" s="17">
        <v>0</v>
      </c>
      <c r="N827" s="17">
        <v>15</v>
      </c>
    </row>
    <row r="828" spans="1:14">
      <c r="A828" s="17" t="s">
        <v>1223</v>
      </c>
      <c r="B828" s="17" t="s">
        <v>1133</v>
      </c>
      <c r="C828" s="17" t="s">
        <v>1135</v>
      </c>
      <c r="D828" s="17" t="str">
        <f>VLOOKUP(A828,[1]Sheet17!A:E,5,FALSE)&amp;""</f>
        <v>SPERMIDINE SYNTHASE 1 (SPDS1)</v>
      </c>
      <c r="E828" s="17" t="str">
        <f>VLOOKUP(A828,[1]Sheet17!A:C,3,FALSE)</f>
        <v>Spermidine synthase.</v>
      </c>
      <c r="F828" s="17">
        <v>4</v>
      </c>
      <c r="G828" s="17">
        <v>17.100000000000001</v>
      </c>
      <c r="H828" s="17">
        <v>0</v>
      </c>
      <c r="I828" s="17">
        <v>4.3</v>
      </c>
      <c r="J828" s="17"/>
      <c r="K828" s="17">
        <v>1</v>
      </c>
      <c r="L828" s="17">
        <v>4</v>
      </c>
      <c r="M828" s="17">
        <v>0</v>
      </c>
      <c r="N828" s="17">
        <v>1</v>
      </c>
    </row>
    <row r="829" spans="1:14">
      <c r="A829" s="17" t="s">
        <v>1224</v>
      </c>
      <c r="B829" s="17" t="s">
        <v>1133</v>
      </c>
      <c r="C829" s="17" t="s">
        <v>1135</v>
      </c>
      <c r="D829" s="17" t="str">
        <f>VLOOKUP(A829,[1]Sheet17!A:E,5,FALSE)&amp;""</f>
        <v/>
      </c>
      <c r="E829" s="17" t="str">
        <f>VLOOKUP(A829,[1]Sheet17!A:C,3,FALSE)</f>
        <v>Ribosomal protein L34e superfamily protein;(source:Araport11)</v>
      </c>
      <c r="F829" s="17">
        <v>22.5</v>
      </c>
      <c r="G829" s="17">
        <v>22.5</v>
      </c>
      <c r="H829" s="17">
        <v>0</v>
      </c>
      <c r="I829" s="17">
        <v>0</v>
      </c>
      <c r="J829" s="17"/>
      <c r="K829" s="17">
        <v>3</v>
      </c>
      <c r="L829" s="17">
        <v>5</v>
      </c>
      <c r="M829" s="17">
        <v>0</v>
      </c>
      <c r="N829" s="17">
        <v>0</v>
      </c>
    </row>
    <row r="830" spans="1:14">
      <c r="A830" s="17" t="s">
        <v>1225</v>
      </c>
      <c r="B830" s="17" t="s">
        <v>1133</v>
      </c>
      <c r="C830" s="17" t="s">
        <v>1135</v>
      </c>
      <c r="D830" s="17" t="str">
        <f>VLOOKUP(A830,[1]Sheet17!A:E,5,FALSE)&amp;""</f>
        <v>NUCLEAR TRANSPORT FACTOR 2A (NTF2A)</v>
      </c>
      <c r="E830" s="17" t="str">
        <f>VLOOKUP(A830,[1]Sheet17!A:C,3,FALSE)</f>
        <v>Encodes an ortholog of yeast NTF2, a nuclear envelop transport protein that functions as the nuclear import receptor for RanGDP, an essential player in nucleocytoplasmic transport.</v>
      </c>
      <c r="F830" s="17">
        <v>8.1999999999999993</v>
      </c>
      <c r="G830" s="17">
        <v>8.1999999999999993</v>
      </c>
      <c r="H830" s="17">
        <v>8.1999999999999993</v>
      </c>
      <c r="I830" s="17">
        <v>0</v>
      </c>
      <c r="J830" s="17"/>
      <c r="K830" s="17">
        <v>1</v>
      </c>
      <c r="L830" s="17">
        <v>1</v>
      </c>
      <c r="M830" s="17">
        <v>1</v>
      </c>
      <c r="N830" s="17">
        <v>0</v>
      </c>
    </row>
    <row r="831" spans="1:14">
      <c r="A831" s="17" t="s">
        <v>1226</v>
      </c>
      <c r="B831" s="17" t="s">
        <v>1133</v>
      </c>
      <c r="C831" s="17" t="s">
        <v>1135</v>
      </c>
      <c r="D831" s="17" t="str">
        <f>VLOOKUP(A831,[1]Sheet17!A:E,5,FALSE)&amp;""</f>
        <v/>
      </c>
      <c r="E831" s="17" t="str">
        <f>VLOOKUP(A831,[1]Sheet17!A:C,3,FALSE)</f>
        <v>Ribosomal protein L22p/L17e family protein;(source:Araport11)</v>
      </c>
      <c r="F831" s="17">
        <v>51.7</v>
      </c>
      <c r="G831" s="17">
        <v>38.6</v>
      </c>
      <c r="H831" s="17">
        <v>52.8</v>
      </c>
      <c r="I831" s="17">
        <v>0</v>
      </c>
      <c r="J831" s="17"/>
      <c r="K831" s="17">
        <v>13</v>
      </c>
      <c r="L831" s="17">
        <v>16</v>
      </c>
      <c r="M831" s="17">
        <v>12</v>
      </c>
      <c r="N831" s="17">
        <v>0</v>
      </c>
    </row>
    <row r="832" spans="1:14">
      <c r="A832" s="17" t="s">
        <v>1227</v>
      </c>
      <c r="B832" s="17" t="s">
        <v>1133</v>
      </c>
      <c r="C832" s="17" t="s">
        <v>1135</v>
      </c>
      <c r="D832" s="17" t="str">
        <f>VLOOKUP(A832,[1]Sheet17!A:E,5,FALSE)&amp;""</f>
        <v xml:space="preserve"> (ATU2AF35A)</v>
      </c>
      <c r="E832" s="17" t="str">
        <f>VLOOKUP(A832,[1]Sheet17!A:C,3,FALSE)</f>
        <v>U2 auxiliary factor small subunit. The atU2AF35a protein and its homolog, atU2AF35b, contain most of the conserved domains of hsU2AF35, including the psiRRM, one RS domain, two zinc fingers, and the two regions for interacting with U2AF large subunit. Both proteins lack the stretch of glycines present in human U2AF35. The sequences are overall 83% identical, and each Arabidopsis homolog shows approximately 70% similarity to hsU2AF35.    U2AF(35) homologs were also identified from maize, rice and other plants with large-scale EST projects. Both genes are expressed in all major tissues, with atU2AF(35)a expressed at a higher level than atU2AF(35)b in most tissues. The expression patterns were different in roots: atU2AF(35)b expressed strongly in whole young roots and root tips and atU2AF(35)a limited to root vascular regions.</v>
      </c>
      <c r="F832" s="17">
        <v>10.8</v>
      </c>
      <c r="G832" s="17">
        <v>10.8</v>
      </c>
      <c r="H832" s="17">
        <v>10.1</v>
      </c>
      <c r="I832" s="17">
        <v>0</v>
      </c>
      <c r="J832" s="17"/>
      <c r="K832" s="17">
        <v>3</v>
      </c>
      <c r="L832" s="17">
        <v>4</v>
      </c>
      <c r="M832" s="17">
        <v>2</v>
      </c>
      <c r="N832" s="17">
        <v>0</v>
      </c>
    </row>
    <row r="833" spans="1:14">
      <c r="A833" s="17" t="s">
        <v>1228</v>
      </c>
      <c r="B833" s="17" t="s">
        <v>1133</v>
      </c>
      <c r="C833" s="17" t="s">
        <v>1135</v>
      </c>
      <c r="D833" s="17" t="str">
        <f>VLOOKUP(A833,[1]Sheet17!A:E,5,FALSE)&amp;""</f>
        <v/>
      </c>
      <c r="E833" s="17" t="str">
        <f>VLOOKUP(A833,[1]Sheet17!A:C,3,FALSE)</f>
        <v>Ubiquitin system component Cue protein;(source:Araport11)</v>
      </c>
      <c r="F833" s="17">
        <v>1.3</v>
      </c>
      <c r="G833" s="17">
        <v>3.8</v>
      </c>
      <c r="H833" s="17">
        <v>0</v>
      </c>
      <c r="I833" s="17">
        <v>6.3</v>
      </c>
      <c r="J833" s="17"/>
      <c r="K833" s="17">
        <v>2</v>
      </c>
      <c r="L833" s="17">
        <v>6</v>
      </c>
      <c r="M833" s="17">
        <v>0</v>
      </c>
      <c r="N833" s="17">
        <v>5</v>
      </c>
    </row>
    <row r="834" spans="1:14">
      <c r="A834" s="17" t="s">
        <v>1229</v>
      </c>
      <c r="B834" s="17" t="s">
        <v>1133</v>
      </c>
      <c r="C834" s="17" t="s">
        <v>1135</v>
      </c>
      <c r="D834" s="17" t="str">
        <f>VLOOKUP(A834,[1]Sheet17!A:E,5,FALSE)&amp;""</f>
        <v>NUCLEAR TRANSPORT FACTOR 2B (NTF2B)</v>
      </c>
      <c r="E834" s="17" t="str">
        <f>VLOOKUP(A834,[1]Sheet17!A:C,3,FALSE)</f>
        <v>Encodes an ortholog of yeast NTF2, a nuclear envelop transport protein that functions as the nuclear import receptor for RanGDP, an essential player in nucleocytoplasmic transport. The mRNA is cell-to-cell mobile.</v>
      </c>
      <c r="F834" s="17">
        <v>7.5</v>
      </c>
      <c r="G834" s="17">
        <v>21.6</v>
      </c>
      <c r="H834" s="17">
        <v>7.5</v>
      </c>
      <c r="I834" s="17">
        <v>0</v>
      </c>
      <c r="J834" s="17"/>
      <c r="K834" s="17">
        <v>1</v>
      </c>
      <c r="L834" s="17">
        <v>2</v>
      </c>
      <c r="M834" s="17">
        <v>1</v>
      </c>
      <c r="N834" s="17">
        <v>0</v>
      </c>
    </row>
    <row r="835" spans="1:14">
      <c r="A835" s="17" t="s">
        <v>1230</v>
      </c>
      <c r="B835" s="17" t="s">
        <v>1133</v>
      </c>
      <c r="C835" s="17" t="s">
        <v>1135</v>
      </c>
      <c r="D835" s="17" t="str">
        <f>VLOOKUP(A835,[1]Sheet17!A:E,5,FALSE)&amp;""</f>
        <v>VASCULAR PLANT ONE ZINC FINGER PROTEIN (VOZ1)</v>
      </c>
      <c r="E835" s="17" t="str">
        <f>VLOOKUP(A835,[1]Sheet17!A:C,3,FALSE)</f>
        <v>VOZ transcription factor which acts as positive regulator of several salt-responsive genes. Functionally redundant in salt stress with VOZ2.</v>
      </c>
      <c r="F835" s="17">
        <v>5.8</v>
      </c>
      <c r="G835" s="17">
        <v>9.6999999999999993</v>
      </c>
      <c r="H835" s="17">
        <v>0</v>
      </c>
      <c r="I835" s="17">
        <v>5.8</v>
      </c>
      <c r="J835" s="17"/>
      <c r="K835" s="17">
        <v>2</v>
      </c>
      <c r="L835" s="17">
        <v>7</v>
      </c>
      <c r="M835" s="17">
        <v>0</v>
      </c>
      <c r="N835" s="17">
        <v>2</v>
      </c>
    </row>
    <row r="836" spans="1:14">
      <c r="A836" s="17" t="s">
        <v>1231</v>
      </c>
      <c r="B836" s="17" t="s">
        <v>1133</v>
      </c>
      <c r="C836" s="17" t="s">
        <v>1135</v>
      </c>
      <c r="D836" s="17" t="str">
        <f>VLOOKUP(A836,[1]Sheet17!A:E,5,FALSE)&amp;""</f>
        <v/>
      </c>
      <c r="E836" s="17" t="str">
        <f>VLOOKUP(A836,[1]Sheet17!A:C,3,FALSE)</f>
        <v>RNA polymerase II degradation factor-like protein (DUF1296);(source:Araport11)</v>
      </c>
      <c r="F836" s="17">
        <v>5.0999999999999996</v>
      </c>
      <c r="G836" s="17">
        <v>12.3</v>
      </c>
      <c r="H836" s="17">
        <v>1.2</v>
      </c>
      <c r="I836" s="17">
        <v>0</v>
      </c>
      <c r="J836" s="17"/>
      <c r="K836" s="17">
        <v>8</v>
      </c>
      <c r="L836" s="17">
        <v>11</v>
      </c>
      <c r="M836" s="17">
        <v>1</v>
      </c>
      <c r="N836" s="17">
        <v>0</v>
      </c>
    </row>
    <row r="837" spans="1:14">
      <c r="A837" s="17" t="s">
        <v>1232</v>
      </c>
      <c r="B837" s="17" t="s">
        <v>1133</v>
      </c>
      <c r="C837" s="17" t="s">
        <v>1135</v>
      </c>
      <c r="D837" s="17" t="str">
        <f>VLOOKUP(A837,[1]Sheet17!A:E,5,FALSE)&amp;""</f>
        <v>MEI2-LIKE PROTEIN 5 (ML5)</v>
      </c>
      <c r="E837" s="17" t="str">
        <f>VLOOKUP(A837,[1]Sheet17!A:C,3,FALSE)</f>
        <v>A member of mei2-like gene family, predominantly plant-based family of genes encoding RNA binding proteins with characteristic presence of a highly conserved RNA binding motif first described in the mei2 gene of the fission yeast S. pombe. In silico analyses reveal nine mei2 -like genes in A. thaliana. They were grouped into four distinct clades, based on overall sequence similarity and subfamily-specific sequence elements. AML5 is a member of two sister clades of mei2-like gene family, AML1 through AML5, and belongs to the clade named ALM235. Among mei2-like genes, AML5 is the transcript with highest frequency of alternative splicing. Expression was detected during embryo development (heart and torpedo stage) and in vegetative and floral apices.</v>
      </c>
      <c r="F837" s="17">
        <v>2.6</v>
      </c>
      <c r="G837" s="17">
        <v>20.8</v>
      </c>
      <c r="H837" s="17">
        <v>0</v>
      </c>
      <c r="I837" s="17">
        <v>16.600000000000001</v>
      </c>
      <c r="J837" s="17"/>
      <c r="K837" s="17">
        <v>2</v>
      </c>
      <c r="L837" s="17">
        <v>33</v>
      </c>
      <c r="M837" s="17">
        <v>0</v>
      </c>
      <c r="N837" s="17">
        <v>16</v>
      </c>
    </row>
    <row r="838" spans="1:14">
      <c r="A838" s="17" t="s">
        <v>1233</v>
      </c>
      <c r="B838" s="17" t="s">
        <v>1133</v>
      </c>
      <c r="C838" s="17" t="s">
        <v>1135</v>
      </c>
      <c r="D838" s="17" t="str">
        <f>VLOOKUP(A838,[1]Sheet17!A:E,5,FALSE)&amp;""</f>
        <v/>
      </c>
      <c r="E838" s="17" t="str">
        <f>VLOOKUP(A838,[1]Sheet17!A:C,3,FALSE)</f>
        <v>glycyl-tRNA synthetase / glycine-tRNA ligase;(source:Araport11)</v>
      </c>
      <c r="F838" s="17">
        <v>2.1</v>
      </c>
      <c r="G838" s="17">
        <v>26.9</v>
      </c>
      <c r="H838" s="17">
        <v>0</v>
      </c>
      <c r="I838" s="17">
        <v>16.7</v>
      </c>
      <c r="J838" s="17"/>
      <c r="K838" s="17">
        <v>1</v>
      </c>
      <c r="L838" s="17">
        <v>20</v>
      </c>
      <c r="M838" s="17">
        <v>0</v>
      </c>
      <c r="N838" s="17">
        <v>12</v>
      </c>
    </row>
    <row r="839" spans="1:14">
      <c r="A839" s="17" t="s">
        <v>1234</v>
      </c>
      <c r="B839" s="17" t="s">
        <v>1133</v>
      </c>
      <c r="C839" s="17" t="s">
        <v>1135</v>
      </c>
      <c r="D839" s="17" t="str">
        <f>VLOOKUP(A839,[1]Sheet17!A:E,5,FALSE)&amp;""</f>
        <v>EUKARYOTIC ELONGATION  FACTOR 1B BETA 1 (EEF-1BB1)</v>
      </c>
      <c r="E839" s="17" t="str">
        <f>VLOOKUP(A839,[1]Sheet17!A:C,3,FALSE)</f>
        <v>Encodes a guanine nucleotide exchange factor that plays an important role in translation elongation. It is localized in the plasma membrane and cytosol.  Mutants display ectopic lignin deposition as well as cell expansion defects</v>
      </c>
      <c r="F839" s="17">
        <v>12.7</v>
      </c>
      <c r="G839" s="17">
        <v>25.4</v>
      </c>
      <c r="H839" s="17">
        <v>12.7</v>
      </c>
      <c r="I839" s="17">
        <v>0</v>
      </c>
      <c r="J839" s="17"/>
      <c r="K839" s="17">
        <v>5</v>
      </c>
      <c r="L839" s="17">
        <v>5</v>
      </c>
      <c r="M839" s="17">
        <v>3</v>
      </c>
      <c r="N839" s="17">
        <v>0</v>
      </c>
    </row>
    <row r="840" spans="1:14">
      <c r="A840" s="17" t="s">
        <v>1235</v>
      </c>
      <c r="B840" s="17" t="s">
        <v>1133</v>
      </c>
      <c r="C840" s="17" t="s">
        <v>1135</v>
      </c>
      <c r="D840" s="17" t="str">
        <f>VLOOKUP(A840,[1]Sheet17!A:E,5,FALSE)&amp;""</f>
        <v xml:space="preserve"> (ENGD-1)</v>
      </c>
      <c r="E840" s="17" t="str">
        <f>VLOOKUP(A840,[1]Sheet17!A:C,3,FALSE)</f>
        <v>GTP binding protein;(source:Araport11)</v>
      </c>
      <c r="F840" s="17">
        <v>7.1</v>
      </c>
      <c r="G840" s="17">
        <v>26.4</v>
      </c>
      <c r="H840" s="17">
        <v>7.1</v>
      </c>
      <c r="I840" s="17">
        <v>0</v>
      </c>
      <c r="J840" s="17"/>
      <c r="K840" s="17">
        <v>3</v>
      </c>
      <c r="L840" s="17">
        <v>10</v>
      </c>
      <c r="M840" s="17">
        <v>2</v>
      </c>
      <c r="N840" s="17">
        <v>0</v>
      </c>
    </row>
    <row r="841" spans="1:14">
      <c r="A841" s="17" t="s">
        <v>1236</v>
      </c>
      <c r="B841" s="17" t="s">
        <v>1133</v>
      </c>
      <c r="C841" s="17" t="s">
        <v>1135</v>
      </c>
      <c r="D841" s="17" t="str">
        <f>VLOOKUP(A841,[1]Sheet17!A:E,5,FALSE)&amp;""</f>
        <v>ARABIDOPSIS TWINKLE HOMOLOG (ATH)</v>
      </c>
      <c r="E841" s="17" t="str">
        <f>VLOOKUP(A841,[1]Sheet17!A:C,3,FALSE)</f>
        <v>Twinkle is a dual localized (mitochondria and chloroplast) DNA primase-helicase. It synthesizes RNA primers from a 5&amp;#8242; -(G/C)GGA-3&amp;#8242; template, where the last two  3' nucleotides are  cryptic. Mitochondrial protein involved in DNA replication which binds to DNA polymerases, Pol1A and Pol1B.</v>
      </c>
      <c r="F841" s="17">
        <v>5.2</v>
      </c>
      <c r="G841" s="17">
        <v>25.1</v>
      </c>
      <c r="H841" s="17">
        <v>0</v>
      </c>
      <c r="I841" s="17">
        <v>18.2</v>
      </c>
      <c r="J841" s="17"/>
      <c r="K841" s="17">
        <v>3</v>
      </c>
      <c r="L841" s="17">
        <v>14</v>
      </c>
      <c r="M841" s="17">
        <v>0</v>
      </c>
      <c r="N841" s="17">
        <v>14</v>
      </c>
    </row>
    <row r="842" spans="1:14">
      <c r="A842" s="17" t="s">
        <v>1237</v>
      </c>
      <c r="B842" s="17" t="s">
        <v>1133</v>
      </c>
      <c r="C842" s="17" t="s">
        <v>1135</v>
      </c>
      <c r="D842" s="17" t="str">
        <f>VLOOKUP(A842,[1]Sheet17!A:E,5,FALSE)&amp;""</f>
        <v>SH3 DOMAIN-CONTAINING PROTEIN 1 (SH3P1)</v>
      </c>
      <c r="E842" s="17" t="str">
        <f>VLOOKUP(A842,[1]Sheet17!A:C,3,FALSE)</f>
        <v>SH3 domain-containing protein;(source:Araport11)</v>
      </c>
      <c r="F842" s="17">
        <v>4.5999999999999996</v>
      </c>
      <c r="G842" s="17">
        <v>20.5</v>
      </c>
      <c r="H842" s="17">
        <v>0</v>
      </c>
      <c r="I842" s="17">
        <v>3.2</v>
      </c>
      <c r="J842" s="17"/>
      <c r="K842" s="17">
        <v>2</v>
      </c>
      <c r="L842" s="17">
        <v>7</v>
      </c>
      <c r="M842" s="17">
        <v>0</v>
      </c>
      <c r="N842" s="17">
        <v>1</v>
      </c>
    </row>
    <row r="843" spans="1:14">
      <c r="A843" s="17" t="s">
        <v>1238</v>
      </c>
      <c r="B843" s="17" t="s">
        <v>1133</v>
      </c>
      <c r="C843" s="17" t="s">
        <v>1135</v>
      </c>
      <c r="D843" s="17" t="str">
        <f>VLOOKUP(A843,[1]Sheet17!A:E,5,FALSE)&amp;""</f>
        <v>ADAPTOR PROTEIN COMPLEX 4E (AP4E)</v>
      </c>
      <c r="E843" s="17" t="str">
        <f>VLOOKUP(A843,[1]Sheet17!A:C,3,FALSE)</f>
        <v>Encodes a component of the AP4 complex and is involved in vacuolar sorting of storage proteins.</v>
      </c>
      <c r="F843" s="17">
        <v>2.2000000000000002</v>
      </c>
      <c r="G843" s="17">
        <v>12.4</v>
      </c>
      <c r="H843" s="17">
        <v>0</v>
      </c>
      <c r="I843" s="17">
        <v>5</v>
      </c>
      <c r="J843" s="17"/>
      <c r="K843" s="17">
        <v>2</v>
      </c>
      <c r="L843" s="17">
        <v>15</v>
      </c>
      <c r="M843" s="17">
        <v>0</v>
      </c>
      <c r="N843" s="17">
        <v>6</v>
      </c>
    </row>
    <row r="844" spans="1:14">
      <c r="A844" s="17" t="s">
        <v>1239</v>
      </c>
      <c r="B844" s="17" t="s">
        <v>1133</v>
      </c>
      <c r="C844" s="17" t="s">
        <v>1135</v>
      </c>
      <c r="D844" s="17" t="str">
        <f>VLOOKUP(A844,[1]Sheet17!A:E,5,FALSE)&amp;""</f>
        <v>FERREDOXIN C 2 (FdC2)</v>
      </c>
      <c r="E844" s="17" t="str">
        <f>VLOOKUP(A844,[1]Sheet17!A:C,3,FALSE)</f>
        <v>Encodes FdC2, a ferredoxin protein capable of alternative electron partitioning.  FdC1 level increases in conditions of acceptor limitation at PSI.</v>
      </c>
      <c r="F844" s="17">
        <v>5.7</v>
      </c>
      <c r="G844" s="17">
        <v>5.7</v>
      </c>
      <c r="H844" s="17">
        <v>5.7</v>
      </c>
      <c r="I844" s="17">
        <v>0</v>
      </c>
      <c r="J844" s="17"/>
      <c r="K844" s="17">
        <v>1</v>
      </c>
      <c r="L844" s="17">
        <v>1</v>
      </c>
      <c r="M844" s="17">
        <v>1</v>
      </c>
      <c r="N844" s="17">
        <v>0</v>
      </c>
    </row>
    <row r="845" spans="1:14">
      <c r="A845" s="17" t="s">
        <v>1240</v>
      </c>
      <c r="B845" s="17" t="s">
        <v>1133</v>
      </c>
      <c r="C845" s="17" t="s">
        <v>1135</v>
      </c>
      <c r="D845" s="17" t="str">
        <f>VLOOKUP(A845,[1]Sheet17!A:E,5,FALSE)&amp;""</f>
        <v>CTC-INTERACTING DOMAIN 11 (CID11)</v>
      </c>
      <c r="E845" s="17" t="str">
        <f>VLOOKUP(A845,[1]Sheet17!A:C,3,FALSE)</f>
        <v>RNA-binding protein, putative, similar to RNA-binding protein GB:CAB40027 GI:4539439 from (Arabidopsis thaliana).Member of a family of PAB2 binding domain proteins.</v>
      </c>
      <c r="F845" s="17">
        <v>3.2</v>
      </c>
      <c r="G845" s="17">
        <v>12.8</v>
      </c>
      <c r="H845" s="17">
        <v>5.9</v>
      </c>
      <c r="I845" s="17">
        <v>0</v>
      </c>
      <c r="J845" s="17"/>
      <c r="K845" s="17">
        <v>1</v>
      </c>
      <c r="L845" s="17">
        <v>6</v>
      </c>
      <c r="M845" s="17">
        <v>2</v>
      </c>
      <c r="N845" s="17">
        <v>0</v>
      </c>
    </row>
    <row r="846" spans="1:14">
      <c r="A846" s="17" t="s">
        <v>1241</v>
      </c>
      <c r="B846" s="17" t="s">
        <v>1133</v>
      </c>
      <c r="C846" s="17" t="s">
        <v>1135</v>
      </c>
      <c r="D846" s="17" t="str">
        <f>VLOOKUP(A846,[1]Sheet17!A:E,5,FALSE)&amp;""</f>
        <v>METHYL ESTERASE 14 (MES14)</v>
      </c>
      <c r="E846" s="17" t="str">
        <f>VLOOKUP(A846,[1]Sheet17!A:C,3,FALSE)</f>
        <v>Encodes a protein predicted to act as a carboxylesterase. It has similarity to the SABP2 methyl salicylate esterase from tobacco. This protein does not act on methyl IAA, methyl JA, MeSA, MeGA4, or MEGA9 in vitro.</v>
      </c>
      <c r="F846" s="17">
        <v>2.6</v>
      </c>
      <c r="G846" s="17">
        <v>11.8</v>
      </c>
      <c r="H846" s="17">
        <v>0</v>
      </c>
      <c r="I846" s="17">
        <v>0</v>
      </c>
      <c r="J846" s="17"/>
      <c r="K846" s="17">
        <v>1</v>
      </c>
      <c r="L846" s="17">
        <v>5</v>
      </c>
      <c r="M846" s="17">
        <v>0</v>
      </c>
      <c r="N846" s="17">
        <v>0</v>
      </c>
    </row>
    <row r="847" spans="1:14">
      <c r="A847" s="17" t="s">
        <v>1242</v>
      </c>
      <c r="B847" s="17" t="s">
        <v>1133</v>
      </c>
      <c r="C847" s="17" t="s">
        <v>1135</v>
      </c>
      <c r="D847" s="17" t="str">
        <f>VLOOKUP(A847,[1]Sheet17!A:E,5,FALSE)&amp;""</f>
        <v>GF14 PROTEIN PHI CHAIN (GF14 PHI)</v>
      </c>
      <c r="E847" s="17" t="str">
        <f>VLOOKUP(A847,[1]Sheet17!A:C,3,FALSE)</f>
        <v>GF14 protein phi chain member of 14-3-3 protein family. This protein is reported to interact with the BZR1 transcription factor involved in brassinosteroid signaling and may affect the nucleocytoplasmic shuttling of BZR1 The mRNA is cell-to-cell mobile.</v>
      </c>
      <c r="F847" s="17">
        <v>38</v>
      </c>
      <c r="G847" s="17">
        <v>50.2</v>
      </c>
      <c r="H847" s="17">
        <v>32.200000000000003</v>
      </c>
      <c r="I847" s="17">
        <v>0</v>
      </c>
      <c r="J847" s="17"/>
      <c r="K847" s="17">
        <v>15</v>
      </c>
      <c r="L847" s="17">
        <v>25</v>
      </c>
      <c r="M847" s="17">
        <v>11</v>
      </c>
      <c r="N847" s="17">
        <v>0</v>
      </c>
    </row>
    <row r="848" spans="1:14">
      <c r="A848" s="17" t="s">
        <v>1243</v>
      </c>
      <c r="B848" s="17" t="s">
        <v>1133</v>
      </c>
      <c r="C848" s="17" t="s">
        <v>1135</v>
      </c>
      <c r="D848" s="17" t="str">
        <f>VLOOKUP(A848,[1]Sheet17!A:E,5,FALSE)&amp;""</f>
        <v/>
      </c>
      <c r="E848" s="17" t="str">
        <f>VLOOKUP(A848,[1]Sheet17!A:C,3,FALSE)</f>
        <v>ATP-dependent protease La (LON) domain protein;(source:Araport11)</v>
      </c>
      <c r="F848" s="17">
        <v>5.8</v>
      </c>
      <c r="G848" s="17">
        <v>4.5</v>
      </c>
      <c r="H848" s="17">
        <v>4.5</v>
      </c>
      <c r="I848" s="17">
        <v>0</v>
      </c>
      <c r="J848" s="17"/>
      <c r="K848" s="17">
        <v>1</v>
      </c>
      <c r="L848" s="17">
        <v>1</v>
      </c>
      <c r="M848" s="17">
        <v>1</v>
      </c>
      <c r="N848" s="17">
        <v>0</v>
      </c>
    </row>
    <row r="849" spans="1:14">
      <c r="A849" s="17" t="s">
        <v>1244</v>
      </c>
      <c r="B849" s="17" t="s">
        <v>1133</v>
      </c>
      <c r="C849" s="17" t="s">
        <v>1135</v>
      </c>
      <c r="D849" s="17" t="str">
        <f>VLOOKUP(A849,[1]Sheet17!A:E,5,FALSE)&amp;""</f>
        <v>CYTOSOLIC INVERTASE 1 (CINV1)</v>
      </c>
      <c r="E849" s="17" t="str">
        <f>VLOOKUP(A849,[1]Sheet17!A:C,3,FALSE)</f>
        <v>CINV1 / A/N-InvG is an alkaline/neutral invertase that breaks sucrose down into fructose and glucose (GH100). The exact localization of CINV1 remains under investigation but there is evidence that fluorescently-tagged CINV1 localizes to the cytoplasm. atinvg mutants have reduced root growth, reduced invertase activity, and increased expression of antioxidant genes under basal conditions. The levels of CINV1 / A/N-InvG transcripts rise in response to a hydrogen peroxide treatment. The protein has been shown to interact with PIP5K9.</v>
      </c>
      <c r="F849" s="17">
        <v>5.9</v>
      </c>
      <c r="G849" s="17">
        <v>17.2</v>
      </c>
      <c r="H849" s="17">
        <v>0</v>
      </c>
      <c r="I849" s="17">
        <v>17.8</v>
      </c>
      <c r="J849" s="17"/>
      <c r="K849" s="17">
        <v>3</v>
      </c>
      <c r="L849" s="17">
        <v>9</v>
      </c>
      <c r="M849" s="17">
        <v>0</v>
      </c>
      <c r="N849" s="17">
        <v>8</v>
      </c>
    </row>
    <row r="850" spans="1:14">
      <c r="A850" s="17" t="s">
        <v>1245</v>
      </c>
      <c r="B850" s="17" t="s">
        <v>1133</v>
      </c>
      <c r="C850" s="17" t="s">
        <v>1135</v>
      </c>
      <c r="D850" s="17" t="str">
        <f>VLOOKUP(A850,[1]Sheet17!A:E,5,FALSE)&amp;""</f>
        <v>ACETYL-COA CARBOXYLASE 1 (ACC1)</v>
      </c>
      <c r="E850" s="17" t="str">
        <f>VLOOKUP(A850,[1]Sheet17!A:C,3,FALSE)</f>
        <v>Encodes acetyl-CoA carboxylase. Mutant displays uncoordinated cell divisions which are enhanced by cytokinins. Mutant also has aberrant organization of the apical region in the embryo and abnormal root and shoot development and is deficient in freezing tolerance after cold acclimation. Essential for very long chain fatty acid elongation. The mRNA is cell-to-cell mobile.</v>
      </c>
      <c r="F850" s="17">
        <v>1.7</v>
      </c>
      <c r="G850" s="17">
        <v>31.5</v>
      </c>
      <c r="H850" s="17">
        <v>0</v>
      </c>
      <c r="I850" s="17">
        <v>17.2</v>
      </c>
      <c r="J850" s="17"/>
      <c r="K850" s="17">
        <v>3</v>
      </c>
      <c r="L850" s="17">
        <v>73</v>
      </c>
      <c r="M850" s="17">
        <v>0</v>
      </c>
      <c r="N850" s="17">
        <v>32</v>
      </c>
    </row>
    <row r="851" spans="1:14">
      <c r="A851" s="17" t="s">
        <v>1246</v>
      </c>
      <c r="B851" s="17" t="s">
        <v>1133</v>
      </c>
      <c r="C851" s="17" t="s">
        <v>1135</v>
      </c>
      <c r="D851" s="17" t="str">
        <f>VLOOKUP(A851,[1]Sheet17!A:E,5,FALSE)&amp;""</f>
        <v/>
      </c>
      <c r="E851" s="17" t="str">
        <f>VLOOKUP(A851,[1]Sheet17!A:C,3,FALSE)</f>
        <v>expressed protein localized to the inner membrane of the chloroplast.</v>
      </c>
      <c r="F851" s="17">
        <v>9.5</v>
      </c>
      <c r="G851" s="17">
        <v>9.5</v>
      </c>
      <c r="H851" s="17">
        <v>9.5</v>
      </c>
      <c r="I851" s="17">
        <v>0</v>
      </c>
      <c r="J851" s="17"/>
      <c r="K851" s="17">
        <v>1</v>
      </c>
      <c r="L851" s="17">
        <v>1</v>
      </c>
      <c r="M851" s="17">
        <v>1</v>
      </c>
      <c r="N851" s="17">
        <v>0</v>
      </c>
    </row>
    <row r="852" spans="1:14">
      <c r="A852" s="17" t="s">
        <v>1247</v>
      </c>
      <c r="B852" s="17" t="s">
        <v>1133</v>
      </c>
      <c r="C852" s="17" t="s">
        <v>1135</v>
      </c>
      <c r="D852" s="17" t="str">
        <f>VLOOKUP(A852,[1]Sheet17!A:E,5,FALSE)&amp;""</f>
        <v>TRIACYLGLYCEROL LIPASE-LIKE 1 (TLL1)</v>
      </c>
      <c r="E852" s="17" t="str">
        <f>VLOOKUP(A852,[1]Sheet17!A:C,3,FALSE)</f>
        <v>Target of AtGRP7 regulation.</v>
      </c>
      <c r="F852" s="17">
        <v>8</v>
      </c>
      <c r="G852" s="17">
        <v>26.4</v>
      </c>
      <c r="H852" s="17">
        <v>0</v>
      </c>
      <c r="I852" s="17">
        <v>6.2</v>
      </c>
      <c r="J852" s="17"/>
      <c r="K852" s="17">
        <v>3</v>
      </c>
      <c r="L852" s="17">
        <v>10</v>
      </c>
      <c r="M852" s="17">
        <v>0</v>
      </c>
      <c r="N852" s="17">
        <v>2</v>
      </c>
    </row>
    <row r="853" spans="1:14">
      <c r="A853" s="17" t="s">
        <v>1248</v>
      </c>
      <c r="B853" s="17" t="s">
        <v>1133</v>
      </c>
      <c r="C853" s="17" t="s">
        <v>1135</v>
      </c>
      <c r="D853" s="17" t="str">
        <f>VLOOKUP(A853,[1]Sheet17!A:E,5,FALSE)&amp;""</f>
        <v>EXOCYST COMPLEX COMPONENT SEC3A (SEC3A)</v>
      </c>
      <c r="E853" s="17" t="str">
        <f>VLOOKUP(A853,[1]Sheet17!A:C,3,FALSE)</f>
        <v>Encodes a member of the exocyst complex gene family. The exocyst is a protein complex involved in tethering vesicles to the plasma membrane during regulated or polarized secretion.  It binds phosphoinositide lipids.</v>
      </c>
      <c r="F853" s="17">
        <v>5.3</v>
      </c>
      <c r="G853" s="17">
        <v>15.5</v>
      </c>
      <c r="H853" s="17">
        <v>0</v>
      </c>
      <c r="I853" s="17">
        <v>9.1</v>
      </c>
      <c r="J853" s="17"/>
      <c r="K853" s="17">
        <v>4</v>
      </c>
      <c r="L853" s="17">
        <v>16</v>
      </c>
      <c r="M853" s="17">
        <v>0</v>
      </c>
      <c r="N853" s="17">
        <v>8</v>
      </c>
    </row>
    <row r="854" spans="1:14">
      <c r="A854" s="17" t="s">
        <v>1249</v>
      </c>
      <c r="B854" s="17" t="s">
        <v>1133</v>
      </c>
      <c r="C854" s="17" t="s">
        <v>1135</v>
      </c>
      <c r="D854" s="17" t="str">
        <f>VLOOKUP(A854,[1]Sheet17!A:E,5,FALSE)&amp;""</f>
        <v>ADAPTOR 55 PROTEIN 2 SMALL SUBUNIT (AP2S)</v>
      </c>
      <c r="E854" s="17" t="str">
        <f>VLOOKUP(A854,[1]Sheet17!A:C,3,FALSE)</f>
        <v>SNARE-like superfamily protein;(source:Araport11)</v>
      </c>
      <c r="F854" s="17">
        <v>12.7</v>
      </c>
      <c r="G854" s="17">
        <v>17.600000000000001</v>
      </c>
      <c r="H854" s="17">
        <v>0</v>
      </c>
      <c r="I854" s="17">
        <v>0</v>
      </c>
      <c r="J854" s="17"/>
      <c r="K854" s="17">
        <v>2</v>
      </c>
      <c r="L854" s="17">
        <v>3</v>
      </c>
      <c r="M854" s="17">
        <v>0</v>
      </c>
      <c r="N854" s="17">
        <v>0</v>
      </c>
    </row>
    <row r="855" spans="1:14">
      <c r="A855" s="17" t="s">
        <v>1250</v>
      </c>
      <c r="B855" s="17" t="s">
        <v>1133</v>
      </c>
      <c r="C855" s="17" t="s">
        <v>1135</v>
      </c>
      <c r="D855" s="17" t="str">
        <f>VLOOKUP(A855,[1]Sheet17!A:E,5,FALSE)&amp;""</f>
        <v/>
      </c>
      <c r="E855" s="17" t="str">
        <f>VLOOKUP(A855,[1]Sheet17!A:C,3,FALSE)</f>
        <v>AT hook motif-containing protein;(source:Araport11)</v>
      </c>
      <c r="F855" s="17">
        <v>21.2</v>
      </c>
      <c r="G855" s="17">
        <v>10.9</v>
      </c>
      <c r="H855" s="17">
        <v>0</v>
      </c>
      <c r="I855" s="17">
        <v>30.7</v>
      </c>
      <c r="J855" s="17"/>
      <c r="K855" s="17">
        <v>3</v>
      </c>
      <c r="L855" s="17">
        <v>2</v>
      </c>
      <c r="M855" s="17">
        <v>0</v>
      </c>
      <c r="N855" s="17">
        <v>4</v>
      </c>
    </row>
    <row r="856" spans="1:14">
      <c r="A856" s="17" t="s">
        <v>1251</v>
      </c>
      <c r="B856" s="17" t="s">
        <v>1133</v>
      </c>
      <c r="C856" s="17" t="s">
        <v>1135</v>
      </c>
      <c r="D856" s="17" t="str">
        <f>VLOOKUP(A856,[1]Sheet17!A:E,5,FALSE)&amp;""</f>
        <v>STOMATAL CYTOKINESIS-DEFECTIVE 1 (SCD1)</v>
      </c>
      <c r="E856" s="17" t="str">
        <f>VLOOKUP(A856,[1]Sheet17!A:C,3,FALSE)</f>
        <v>Encodes soluble protein containing N-terminal DENN domain and eight C-terminal WD-40 repeats. Involved in cytokinesis of guard mother cells and leaf epidermal cells.  The overall growth and development of mutant plants is severely affected, they are smaller than wt, with defects in seedling development, leaf expansion and flower morphology which renders the mutant conditionally sterile.</v>
      </c>
      <c r="F856" s="17">
        <v>2.8</v>
      </c>
      <c r="G856" s="17">
        <v>14.2</v>
      </c>
      <c r="H856" s="17">
        <v>0</v>
      </c>
      <c r="I856" s="17">
        <v>3.8</v>
      </c>
      <c r="J856" s="17"/>
      <c r="K856" s="17">
        <v>3</v>
      </c>
      <c r="L856" s="17">
        <v>19</v>
      </c>
      <c r="M856" s="17">
        <v>0</v>
      </c>
      <c r="N856" s="17">
        <v>4</v>
      </c>
    </row>
    <row r="857" spans="1:14">
      <c r="A857" s="17" t="s">
        <v>1252</v>
      </c>
      <c r="B857" s="17" t="s">
        <v>1133</v>
      </c>
      <c r="C857" s="17" t="s">
        <v>1135</v>
      </c>
      <c r="D857" s="17" t="str">
        <f>VLOOKUP(A857,[1]Sheet17!A:E,5,FALSE)&amp;""</f>
        <v>POLY(A) BINDING PROTEIN 8 (PAB8)</v>
      </c>
      <c r="E857" s="17" t="str">
        <f>VLOOKUP(A857,[1]Sheet17!A:C,3,FALSE)</f>
        <v>polyadenylate-binding protein, putative / PABP, putative, similar to poly(A)-binding protein GB:AAF66825 GI:7673359 from (Nicotiana tabacum). Highly and ubiquitously expressed. Member of the class II PABP family.</v>
      </c>
      <c r="F857" s="17">
        <v>17.899999999999999</v>
      </c>
      <c r="G857" s="17">
        <v>30.1</v>
      </c>
      <c r="H857" s="17">
        <v>0</v>
      </c>
      <c r="I857" s="17">
        <v>20.100000000000001</v>
      </c>
      <c r="J857" s="17"/>
      <c r="K857" s="17">
        <v>10</v>
      </c>
      <c r="L857" s="17">
        <v>31</v>
      </c>
      <c r="M857" s="17">
        <v>0</v>
      </c>
      <c r="N857" s="17">
        <v>11</v>
      </c>
    </row>
    <row r="858" spans="1:14">
      <c r="A858" s="17" t="s">
        <v>1253</v>
      </c>
      <c r="B858" s="17" t="s">
        <v>1133</v>
      </c>
      <c r="C858" s="17" t="s">
        <v>1135</v>
      </c>
      <c r="D858" s="17" t="str">
        <f>VLOOKUP(A858,[1]Sheet17!A:E,5,FALSE)&amp;""</f>
        <v>TUBULIN ALPHA-2 CHAIN (TUA2)</v>
      </c>
      <c r="E858" s="17" t="str">
        <f>VLOOKUP(A858,[1]Sheet17!A:C,3,FALSE)</f>
        <v>Encodes alpha-2,4 tubulin.  TUA2 and TUA4 encode identical proteins. The mRNA is cell-to-cell mobile.</v>
      </c>
      <c r="F858" s="17">
        <v>41.6</v>
      </c>
      <c r="G858" s="17">
        <v>61.1</v>
      </c>
      <c r="H858" s="17">
        <v>50.9</v>
      </c>
      <c r="I858" s="17">
        <v>0</v>
      </c>
      <c r="J858" s="17"/>
      <c r="K858" s="17">
        <v>28</v>
      </c>
      <c r="L858" s="17">
        <v>48</v>
      </c>
      <c r="M858" s="17">
        <v>20</v>
      </c>
      <c r="N858" s="17">
        <v>0</v>
      </c>
    </row>
    <row r="859" spans="1:14">
      <c r="A859" s="17" t="s">
        <v>1254</v>
      </c>
      <c r="B859" s="17" t="s">
        <v>1133</v>
      </c>
      <c r="C859" s="17" t="s">
        <v>1135</v>
      </c>
      <c r="D859" s="17" t="str">
        <f>VLOOKUP(A859,[1]Sheet17!A:E,5,FALSE)&amp;""</f>
        <v xml:space="preserve"> (Y14)</v>
      </c>
      <c r="E859" s="17" t="str">
        <f>VLOOKUP(A859,[1]Sheet17!A:C,3,FALSE)</f>
        <v>This gene is predicted to encode a protein involved in the exon junction complex. Though there is a predicted RNA binding motif, in the Drosophila ortholog (33% identity), this motif mediates interactions with Mago and is not available for RNA binding. The Arabidopsis Y14 protein appears to be predominantly nucleolar, but there is also some evidence for its presence in the cytoplasm.</v>
      </c>
      <c r="F859" s="17">
        <v>21.8</v>
      </c>
      <c r="G859" s="17">
        <v>10.4</v>
      </c>
      <c r="H859" s="17">
        <v>17.8</v>
      </c>
      <c r="I859" s="17">
        <v>0</v>
      </c>
      <c r="J859" s="17"/>
      <c r="K859" s="17">
        <v>4</v>
      </c>
      <c r="L859" s="17">
        <v>3</v>
      </c>
      <c r="M859" s="17">
        <v>4</v>
      </c>
      <c r="N859" s="17">
        <v>0</v>
      </c>
    </row>
    <row r="860" spans="1:14">
      <c r="A860" s="17" t="s">
        <v>1255</v>
      </c>
      <c r="B860" s="17" t="s">
        <v>1133</v>
      </c>
      <c r="C860" s="17" t="s">
        <v>1135</v>
      </c>
      <c r="D860" s="17" t="str">
        <f>VLOOKUP(A860,[1]Sheet17!A:E,5,FALSE)&amp;""</f>
        <v>PHOSPHOLIPASE D ALPHA 2 (PLDALPHA2)</v>
      </c>
      <c r="E860" s="17" t="str">
        <f>VLOOKUP(A860,[1]Sheet17!A:C,3,FALSE)</f>
        <v>member of C2-PLD subfamily</v>
      </c>
      <c r="F860" s="17">
        <v>17.3</v>
      </c>
      <c r="G860" s="17">
        <v>20.7</v>
      </c>
      <c r="H860" s="17">
        <v>0</v>
      </c>
      <c r="I860" s="17">
        <v>0</v>
      </c>
      <c r="J860" s="17"/>
      <c r="K860" s="17">
        <v>30</v>
      </c>
      <c r="L860" s="17">
        <v>40</v>
      </c>
      <c r="M860" s="17">
        <v>0</v>
      </c>
      <c r="N860" s="17">
        <v>0</v>
      </c>
    </row>
    <row r="861" spans="1:14">
      <c r="A861" s="17" t="s">
        <v>1256</v>
      </c>
      <c r="B861" s="17" t="s">
        <v>1133</v>
      </c>
      <c r="C861" s="17" t="s">
        <v>1135</v>
      </c>
      <c r="D861" s="17" t="str">
        <f>VLOOKUP(A861,[1]Sheet17!A:E,5,FALSE)&amp;""</f>
        <v xml:space="preserve"> (ATMAP4K ALPHA1)</v>
      </c>
      <c r="E861" s="17" t="str">
        <f>VLOOKUP(A861,[1]Sheet17!A:C,3,FALSE)</f>
        <v>Protein kinase superfamily protein;(source:Araport11)</v>
      </c>
      <c r="F861" s="17">
        <v>6.4</v>
      </c>
      <c r="G861" s="17">
        <v>17.100000000000001</v>
      </c>
      <c r="H861" s="17">
        <v>0</v>
      </c>
      <c r="I861" s="17">
        <v>17.3</v>
      </c>
      <c r="J861" s="17"/>
      <c r="K861" s="17">
        <v>4</v>
      </c>
      <c r="L861" s="17">
        <v>13</v>
      </c>
      <c r="M861" s="17">
        <v>0</v>
      </c>
      <c r="N861" s="17">
        <v>10</v>
      </c>
    </row>
    <row r="862" spans="1:14">
      <c r="A862" s="17" t="s">
        <v>1257</v>
      </c>
      <c r="B862" s="17" t="s">
        <v>1133</v>
      </c>
      <c r="C862" s="17" t="s">
        <v>1135</v>
      </c>
      <c r="D862" s="17" t="str">
        <f>VLOOKUP(A862,[1]Sheet17!A:E,5,FALSE)&amp;""</f>
        <v>DJ-1 HOMOLOG B (DJ1B)</v>
      </c>
      <c r="E862" s="17" t="str">
        <f>VLOOKUP(A862,[1]Sheet17!A:C,3,FALSE)</f>
        <v>Encodes a homolog of animal DJ-1 superfamily protein.  In the A. thaliana genome, three genes encoding close homologs of human DJ-1 were identified AT3G14990 (DJ1A), AT1G53280 (DJ1B) and AT4G34020 (DJ1C).  Among the three homologs, DJ1C is essential for chloroplast development and viability. It exhibits glyoxalase activity towards glyoxal and methylglyoxal.</v>
      </c>
      <c r="F862" s="17">
        <v>5.3</v>
      </c>
      <c r="G862" s="17">
        <v>9.4</v>
      </c>
      <c r="H862" s="17">
        <v>0</v>
      </c>
      <c r="I862" s="17">
        <v>5.3</v>
      </c>
      <c r="J862" s="17"/>
      <c r="K862" s="17">
        <v>2</v>
      </c>
      <c r="L862" s="17">
        <v>3</v>
      </c>
      <c r="M862" s="17">
        <v>0</v>
      </c>
      <c r="N862" s="17">
        <v>1</v>
      </c>
    </row>
    <row r="863" spans="1:14">
      <c r="A863" s="17" t="s">
        <v>1258</v>
      </c>
      <c r="B863" s="17" t="s">
        <v>1133</v>
      </c>
      <c r="C863" s="17" t="s">
        <v>1135</v>
      </c>
      <c r="D863" s="17" t="str">
        <f>VLOOKUP(A863,[1]Sheet17!A:E,5,FALSE)&amp;""</f>
        <v>ALDEHYDE DEHYDROGENASE 7B4 (ALDH7B4)</v>
      </c>
      <c r="E863" s="17" t="str">
        <f>VLOOKUP(A863,[1]Sheet17!A:C,3,FALSE)</f>
        <v>Aldehyde dehydrogenase</v>
      </c>
      <c r="F863" s="17">
        <v>4.0999999999999996</v>
      </c>
      <c r="G863" s="17">
        <v>7.1</v>
      </c>
      <c r="H863" s="17">
        <v>0</v>
      </c>
      <c r="I863" s="17">
        <v>0</v>
      </c>
      <c r="J863" s="17"/>
      <c r="K863" s="17">
        <v>2</v>
      </c>
      <c r="L863" s="17">
        <v>5</v>
      </c>
      <c r="M863" s="17">
        <v>0</v>
      </c>
      <c r="N863" s="17">
        <v>0</v>
      </c>
    </row>
    <row r="864" spans="1:14">
      <c r="A864" s="17" t="s">
        <v>1259</v>
      </c>
      <c r="B864" s="17" t="s">
        <v>1133</v>
      </c>
      <c r="C864" s="17" t="s">
        <v>1135</v>
      </c>
      <c r="D864" s="17" t="str">
        <f>VLOOKUP(A864,[1]Sheet17!A:E,5,FALSE)&amp;""</f>
        <v>CTC-INTERACTING DOMAIN 3 (CID3)</v>
      </c>
      <c r="E864" s="17" t="str">
        <f>VLOOKUP(A864,[1]Sheet17!A:C,3,FALSE)</f>
        <v>ataxin-2-related, similar to SCA2 (GI:1770390) (Homo sapiens); similar to ataxin-2 (GI:3005020) (Mus musculus). Member of a family of PAM2 motif containing proteins.</v>
      </c>
      <c r="F864" s="17">
        <v>2</v>
      </c>
      <c r="G864" s="17">
        <v>9</v>
      </c>
      <c r="H864" s="17">
        <v>4.8</v>
      </c>
      <c r="I864" s="17">
        <v>0</v>
      </c>
      <c r="J864" s="17"/>
      <c r="K864" s="17">
        <v>1</v>
      </c>
      <c r="L864" s="17">
        <v>6</v>
      </c>
      <c r="M864" s="17">
        <v>3</v>
      </c>
      <c r="N864" s="17">
        <v>0</v>
      </c>
    </row>
    <row r="865" spans="1:14">
      <c r="A865" s="17" t="s">
        <v>1260</v>
      </c>
      <c r="B865" s="17" t="s">
        <v>1133</v>
      </c>
      <c r="C865" s="17" t="s">
        <v>1135</v>
      </c>
      <c r="D865" s="17" t="str">
        <f>VLOOKUP(A865,[1]Sheet17!A:E,5,FALSE)&amp;""</f>
        <v>EIF4A-2 (EIF4A-2)</v>
      </c>
      <c r="E865" s="17" t="str">
        <f>VLOOKUP(A865,[1]Sheet17!A:C,3,FALSE)</f>
        <v>member of eIF4A - eukaryotic initiation factor 4A</v>
      </c>
      <c r="F865" s="17">
        <v>56.8</v>
      </c>
      <c r="G865" s="17">
        <v>62.1</v>
      </c>
      <c r="H865" s="17">
        <v>55.1</v>
      </c>
      <c r="I865" s="17">
        <v>0</v>
      </c>
      <c r="J865" s="17"/>
      <c r="K865" s="17">
        <v>35</v>
      </c>
      <c r="L865" s="17">
        <v>49</v>
      </c>
      <c r="M865" s="17">
        <v>33</v>
      </c>
      <c r="N865" s="17">
        <v>0</v>
      </c>
    </row>
    <row r="866" spans="1:14">
      <c r="A866" s="17" t="s">
        <v>1261</v>
      </c>
      <c r="B866" s="17" t="s">
        <v>1133</v>
      </c>
      <c r="C866" s="17" t="s">
        <v>1135</v>
      </c>
      <c r="D866" s="17" t="str">
        <f>VLOOKUP(A866,[1]Sheet17!A:E,5,FALSE)&amp;""</f>
        <v>ACYL CARRIER PROTEIN 3 (ACP3)</v>
      </c>
      <c r="E866" s="17" t="str">
        <f>VLOOKUP(A866,[1]Sheet17!A:C,3,FALSE)</f>
        <v>encodes an acyl carrier protein expressed in leaves, roots, and dry seeds. Gene expression is not regulated by light.</v>
      </c>
      <c r="F866" s="17">
        <v>9.3000000000000007</v>
      </c>
      <c r="G866" s="17">
        <v>9.3000000000000007</v>
      </c>
      <c r="H866" s="17">
        <v>0</v>
      </c>
      <c r="I866" s="17">
        <v>0</v>
      </c>
      <c r="J866" s="17"/>
      <c r="K866" s="17">
        <v>1</v>
      </c>
      <c r="L866" s="17">
        <v>1</v>
      </c>
      <c r="M866" s="17">
        <v>0</v>
      </c>
      <c r="N866" s="17">
        <v>0</v>
      </c>
    </row>
    <row r="867" spans="1:14">
      <c r="A867" s="17" t="s">
        <v>1262</v>
      </c>
      <c r="B867" s="17" t="s">
        <v>1133</v>
      </c>
      <c r="C867" s="17" t="s">
        <v>1135</v>
      </c>
      <c r="D867" s="17" t="str">
        <f>VLOOKUP(A867,[1]Sheet17!A:E,5,FALSE)&amp;""</f>
        <v/>
      </c>
      <c r="E867" s="17" t="str">
        <f>VLOOKUP(A867,[1]Sheet17!A:C,3,FALSE)</f>
        <v>Disease resistance-responsive (dirigent-like protein) family protein;(source:Araport11)</v>
      </c>
      <c r="F867" s="17">
        <v>4.3</v>
      </c>
      <c r="G867" s="17">
        <v>10.7</v>
      </c>
      <c r="H867" s="17">
        <v>4.3</v>
      </c>
      <c r="I867" s="17">
        <v>0</v>
      </c>
      <c r="J867" s="17"/>
      <c r="K867" s="17">
        <v>1</v>
      </c>
      <c r="L867" s="17">
        <v>2</v>
      </c>
      <c r="M867" s="17">
        <v>1</v>
      </c>
      <c r="N867" s="17">
        <v>0</v>
      </c>
    </row>
    <row r="868" spans="1:14">
      <c r="A868" s="17" t="s">
        <v>1263</v>
      </c>
      <c r="B868" s="17" t="s">
        <v>1133</v>
      </c>
      <c r="C868" s="17" t="s">
        <v>1135</v>
      </c>
      <c r="D868" s="17" t="str">
        <f>VLOOKUP(A868,[1]Sheet17!A:E,5,FALSE)&amp;""</f>
        <v>PHOTOSYSTEM I SUBUNIT G (PSAG)</v>
      </c>
      <c r="E868" s="17" t="str">
        <f>VLOOKUP(A868,[1]Sheet17!A:C,3,FALSE)</f>
        <v>Encodes subunit G of photosystem I, an 11-kDa membrane protein that plays an  important role in electron transport between plastocyanin and PSI and is involved in  the stability of the PSI complex. PSI-G subunit is bound to  PSI-B and is in contact with Lhca1. The protein inserts into thylakoids by  a direct or "spontaneous" pathway that does not involve the activities of  any known chloroplast protein-targeting machinery. PSI-G appears to be directly or indirectly involved in the interaction between Photosystem I and plastocyanin.</v>
      </c>
      <c r="F868" s="17">
        <v>16.3</v>
      </c>
      <c r="G868" s="17">
        <v>20.6</v>
      </c>
      <c r="H868" s="17">
        <v>17.5</v>
      </c>
      <c r="I868" s="17">
        <v>0</v>
      </c>
      <c r="J868" s="17"/>
      <c r="K868" s="17">
        <v>4</v>
      </c>
      <c r="L868" s="17">
        <v>8</v>
      </c>
      <c r="M868" s="17">
        <v>7</v>
      </c>
      <c r="N868" s="17">
        <v>0</v>
      </c>
    </row>
    <row r="869" spans="1:14">
      <c r="A869" s="17" t="s">
        <v>1264</v>
      </c>
      <c r="B869" s="17" t="s">
        <v>1133</v>
      </c>
      <c r="C869" s="17" t="s">
        <v>1135</v>
      </c>
      <c r="D869" s="17" t="str">
        <f>VLOOKUP(A869,[1]Sheet17!A:E,5,FALSE)&amp;""</f>
        <v>20S PROTEASOME BETA SUBUNIT G1 (PBG1)</v>
      </c>
      <c r="E869" s="17" t="str">
        <f>VLOOKUP(A869,[1]Sheet17!A:C,3,FALSE)</f>
        <v>20S proteasome beta subunit PBG1 (PBG1) mRNA, complete cds</v>
      </c>
      <c r="F869" s="17">
        <v>6.1</v>
      </c>
      <c r="G869" s="17">
        <v>25.2</v>
      </c>
      <c r="H869" s="17">
        <v>0</v>
      </c>
      <c r="I869" s="17">
        <v>13.4</v>
      </c>
      <c r="J869" s="17"/>
      <c r="K869" s="17">
        <v>1</v>
      </c>
      <c r="L869" s="17">
        <v>4</v>
      </c>
      <c r="M869" s="17">
        <v>0</v>
      </c>
      <c r="N869" s="17">
        <v>2</v>
      </c>
    </row>
    <row r="870" spans="1:14">
      <c r="A870" s="17" t="s">
        <v>1265</v>
      </c>
      <c r="B870" s="17" t="s">
        <v>1133</v>
      </c>
      <c r="C870" s="17" t="s">
        <v>1135</v>
      </c>
      <c r="D870" s="17" t="str">
        <f>VLOOKUP(A870,[1]Sheet17!A:E,5,FALSE)&amp;""</f>
        <v/>
      </c>
      <c r="E870" s="17" t="str">
        <f>VLOOKUP(A870,[1]Sheet17!A:C,3,FALSE)</f>
        <v>Ribosomal protein S5 family protein;(source:Araport11)</v>
      </c>
      <c r="F870" s="17">
        <v>32</v>
      </c>
      <c r="G870" s="17">
        <v>31.7</v>
      </c>
      <c r="H870" s="17">
        <v>34.9</v>
      </c>
      <c r="I870" s="17">
        <v>0</v>
      </c>
      <c r="J870" s="17"/>
      <c r="K870" s="17">
        <v>8</v>
      </c>
      <c r="L870" s="17">
        <v>13</v>
      </c>
      <c r="M870" s="17">
        <v>9</v>
      </c>
      <c r="N870" s="17">
        <v>0</v>
      </c>
    </row>
    <row r="871" spans="1:14">
      <c r="A871" s="17" t="s">
        <v>1266</v>
      </c>
      <c r="B871" s="17" t="s">
        <v>1133</v>
      </c>
      <c r="C871" s="17" t="s">
        <v>1135</v>
      </c>
      <c r="D871" s="17" t="str">
        <f>VLOOKUP(A871,[1]Sheet17!A:E,5,FALSE)&amp;""</f>
        <v xml:space="preserve"> (ATB2)</v>
      </c>
      <c r="E871" s="17" t="str">
        <f>VLOOKUP(A871,[1]Sheet17!A:C,3,FALSE)</f>
        <v>Encodes ATB2.</v>
      </c>
      <c r="F871" s="17">
        <v>10.7</v>
      </c>
      <c r="G871" s="17">
        <v>24.4</v>
      </c>
      <c r="H871" s="17">
        <v>0</v>
      </c>
      <c r="I871" s="17">
        <v>13.3</v>
      </c>
      <c r="J871" s="17"/>
      <c r="K871" s="17">
        <v>4</v>
      </c>
      <c r="L871" s="17">
        <v>7</v>
      </c>
      <c r="M871" s="17">
        <v>0</v>
      </c>
      <c r="N871" s="17">
        <v>3</v>
      </c>
    </row>
    <row r="872" spans="1:14">
      <c r="A872" s="17" t="s">
        <v>1267</v>
      </c>
      <c r="B872" s="17" t="s">
        <v>1133</v>
      </c>
      <c r="C872" s="17" t="s">
        <v>1135</v>
      </c>
      <c r="D872" s="17" t="str">
        <f>VLOOKUP(A872,[1]Sheet17!A:E,5,FALSE)&amp;""</f>
        <v>IBA57.2 (IBA57.2)</v>
      </c>
      <c r="E872" s="17" t="str">
        <f>VLOOKUP(A872,[1]Sheet17!A:C,3,FALSE)</f>
        <v>Encodes a chloroplast-localized COG0354 protein that requires folate for its function in Fe/S cluster biogenesis.</v>
      </c>
      <c r="F872" s="17">
        <v>3</v>
      </c>
      <c r="G872" s="17">
        <v>3</v>
      </c>
      <c r="H872" s="17">
        <v>0</v>
      </c>
      <c r="I872" s="17">
        <v>3</v>
      </c>
      <c r="J872" s="17"/>
      <c r="K872" s="17">
        <v>1</v>
      </c>
      <c r="L872" s="17">
        <v>1</v>
      </c>
      <c r="M872" s="17">
        <v>0</v>
      </c>
      <c r="N872" s="17">
        <v>1</v>
      </c>
    </row>
    <row r="873" spans="1:14">
      <c r="A873" s="17" t="s">
        <v>1268</v>
      </c>
      <c r="B873" s="17" t="s">
        <v>1133</v>
      </c>
      <c r="C873" s="17" t="s">
        <v>1135</v>
      </c>
      <c r="D873" s="17" t="str">
        <f>VLOOKUP(A873,[1]Sheet17!A:E,5,FALSE)&amp;""</f>
        <v>PENTATRICOPEPTIDE REPEAT 336 (PPR336)</v>
      </c>
      <c r="E873" s="17" t="str">
        <f>VLOOKUP(A873,[1]Sheet17!A:C,3,FALSE)</f>
        <v>Generic translation factor involved in mitochondrial translation.</v>
      </c>
      <c r="F873" s="17">
        <v>3.2</v>
      </c>
      <c r="G873" s="17">
        <v>3.2</v>
      </c>
      <c r="H873" s="17">
        <v>0</v>
      </c>
      <c r="I873" s="17">
        <v>0</v>
      </c>
      <c r="J873" s="17"/>
      <c r="K873" s="17">
        <v>1</v>
      </c>
      <c r="L873" s="17">
        <v>1</v>
      </c>
      <c r="M873" s="17">
        <v>0</v>
      </c>
      <c r="N873" s="17">
        <v>0</v>
      </c>
    </row>
    <row r="874" spans="1:14">
      <c r="A874" s="17" t="s">
        <v>1269</v>
      </c>
      <c r="B874" s="17" t="s">
        <v>1133</v>
      </c>
      <c r="C874" s="17" t="s">
        <v>1135</v>
      </c>
      <c r="D874" s="17" t="str">
        <f>VLOOKUP(A874,[1]Sheet17!A:E,5,FALSE)&amp;""</f>
        <v>GLYCOSYL HYDROLASE 9C2 (GH9C2)</v>
      </c>
      <c r="E874" s="17" t="str">
        <f>VLOOKUP(A874,[1]Sheet17!A:C,3,FALSE)</f>
        <v>glycosyl hydrolase 9C2;(source:Araport11)</v>
      </c>
      <c r="F874" s="17">
        <v>5</v>
      </c>
      <c r="G874" s="17">
        <v>8.1</v>
      </c>
      <c r="H874" s="17">
        <v>0</v>
      </c>
      <c r="I874" s="17">
        <v>1.9</v>
      </c>
      <c r="J874" s="17"/>
      <c r="K874" s="17">
        <v>3</v>
      </c>
      <c r="L874" s="17">
        <v>4</v>
      </c>
      <c r="M874" s="17">
        <v>0</v>
      </c>
      <c r="N874" s="17">
        <v>1</v>
      </c>
    </row>
    <row r="875" spans="1:14">
      <c r="A875" s="17" t="s">
        <v>1270</v>
      </c>
      <c r="B875" s="17" t="s">
        <v>1133</v>
      </c>
      <c r="C875" s="17" t="s">
        <v>1135</v>
      </c>
      <c r="D875" s="17" t="str">
        <f>VLOOKUP(A875,[1]Sheet17!A:E,5,FALSE)&amp;""</f>
        <v>PLASTID RIBOSOMAL PROTEIN OF THE 30S SUBUNIT 6 (PRPS6)</v>
      </c>
      <c r="E875" s="17" t="str">
        <f>VLOOKUP(A875,[1]Sheet17!A:C,3,FALSE)</f>
        <v>Translation elongation factor EF1B/ribosomal protein S6 family protein;(source:Araport11)</v>
      </c>
      <c r="F875" s="17">
        <v>4.8</v>
      </c>
      <c r="G875" s="17">
        <v>15</v>
      </c>
      <c r="H875" s="17">
        <v>4.8</v>
      </c>
      <c r="I875" s="17">
        <v>0</v>
      </c>
      <c r="J875" s="17"/>
      <c r="K875" s="17">
        <v>1</v>
      </c>
      <c r="L875" s="17">
        <v>2</v>
      </c>
      <c r="M875" s="17">
        <v>1</v>
      </c>
      <c r="N875" s="17">
        <v>0</v>
      </c>
    </row>
    <row r="876" spans="1:14">
      <c r="A876" s="17" t="s">
        <v>1271</v>
      </c>
      <c r="B876" s="17" t="s">
        <v>1133</v>
      </c>
      <c r="C876" s="17" t="s">
        <v>1135</v>
      </c>
      <c r="D876" s="17" t="str">
        <f>VLOOKUP(A876,[1]Sheet17!A:E,5,FALSE)&amp;""</f>
        <v>REGULATORY PARTICLE NON-ATPASE 12A (RPN12a)</v>
      </c>
      <c r="E876" s="17" t="str">
        <f>VLOOKUP(A876,[1]Sheet17!A:C,3,FALSE)</f>
        <v>regulatory particle non-ATPase 12A;(source:Araport11)</v>
      </c>
      <c r="F876" s="17">
        <v>6</v>
      </c>
      <c r="G876" s="17">
        <v>24</v>
      </c>
      <c r="H876" s="17">
        <v>6</v>
      </c>
      <c r="I876" s="17">
        <v>0</v>
      </c>
      <c r="J876" s="17"/>
      <c r="K876" s="17">
        <v>1</v>
      </c>
      <c r="L876" s="17">
        <v>5</v>
      </c>
      <c r="M876" s="17">
        <v>1</v>
      </c>
      <c r="N876" s="17">
        <v>0</v>
      </c>
    </row>
    <row r="877" spans="1:14">
      <c r="A877" s="17" t="s">
        <v>1272</v>
      </c>
      <c r="B877" s="17" t="s">
        <v>1133</v>
      </c>
      <c r="C877" s="17" t="s">
        <v>1135</v>
      </c>
      <c r="D877" s="17" t="str">
        <f>VLOOKUP(A877,[1]Sheet17!A:E,5,FALSE)&amp;""</f>
        <v>ATP-BINDING CASSETTE F3 (ABCF3)</v>
      </c>
      <c r="E877" s="17" t="str">
        <f>VLOOKUP(A877,[1]Sheet17!A:C,3,FALSE)</f>
        <v>Encodes a member of GCN subfamily. Predicted to be involved in stress-associated protein translation control. The mutant is affected in MAMP ((microbe-associated molecular patterns)-induced stomatal closure, but not other MAMP-induced responses in the leaves.</v>
      </c>
      <c r="F877" s="17">
        <v>3.1</v>
      </c>
      <c r="G877" s="17">
        <v>20.7</v>
      </c>
      <c r="H877" s="17">
        <v>0</v>
      </c>
      <c r="I877" s="17">
        <v>17.3</v>
      </c>
      <c r="J877" s="17"/>
      <c r="K877" s="17">
        <v>2</v>
      </c>
      <c r="L877" s="17">
        <v>14</v>
      </c>
      <c r="M877" s="17">
        <v>0</v>
      </c>
      <c r="N877" s="17">
        <v>11</v>
      </c>
    </row>
    <row r="878" spans="1:14">
      <c r="A878" s="17" t="s">
        <v>1273</v>
      </c>
      <c r="B878" s="17" t="s">
        <v>1133</v>
      </c>
      <c r="C878" s="17" t="s">
        <v>1135</v>
      </c>
      <c r="D878" s="17" t="str">
        <f>VLOOKUP(A878,[1]Sheet17!A:E,5,FALSE)&amp;""</f>
        <v>ALPHA-1 TUBULIN (TUA1)</v>
      </c>
      <c r="E878" s="17" t="str">
        <f>VLOOKUP(A878,[1]Sheet17!A:C,3,FALSE)</f>
        <v>alpha-tubulin expressed primarily in stamens and mature pollen</v>
      </c>
      <c r="F878" s="17">
        <v>9.8000000000000007</v>
      </c>
      <c r="G878" s="17">
        <v>34.700000000000003</v>
      </c>
      <c r="H878" s="17">
        <v>12.7</v>
      </c>
      <c r="I878" s="17">
        <v>0</v>
      </c>
      <c r="J878" s="17"/>
      <c r="K878" s="17">
        <v>5</v>
      </c>
      <c r="L878" s="17">
        <v>19</v>
      </c>
      <c r="M878" s="17">
        <v>7</v>
      </c>
      <c r="N878" s="17">
        <v>0</v>
      </c>
    </row>
    <row r="879" spans="1:14">
      <c r="A879" s="17" t="s">
        <v>1274</v>
      </c>
      <c r="B879" s="17" t="s">
        <v>1133</v>
      </c>
      <c r="C879" s="17" t="s">
        <v>1135</v>
      </c>
      <c r="D879" s="17" t="str">
        <f>VLOOKUP(A879,[1]Sheet17!A:E,5,FALSE)&amp;""</f>
        <v>ILITHYIA (ILA)</v>
      </c>
      <c r="E879" s="17" t="str">
        <f>VLOOKUP(A879,[1]Sheet17!A:C,3,FALSE)</f>
        <v>ILITHYIA (ILA) is a HEAT repeat protein involved in plant immunity. The gene is also involved in systemic acquired resistance induced by P. syringae expressing avrRps4. Loss-of-function mutants of ILA caused pleiotropic defects in the mutant plants. The mutant plants are smaller in size and the leaves are serrated and yellow to light green in color. Required for bacterium-triggered stomatal closure.</v>
      </c>
      <c r="F879" s="17">
        <v>1.9</v>
      </c>
      <c r="G879" s="17">
        <v>20.6</v>
      </c>
      <c r="H879" s="17">
        <v>0</v>
      </c>
      <c r="I879" s="17">
        <v>9.1</v>
      </c>
      <c r="J879" s="17"/>
      <c r="K879" s="17">
        <v>4</v>
      </c>
      <c r="L879" s="17">
        <v>53</v>
      </c>
      <c r="M879" s="17">
        <v>0</v>
      </c>
      <c r="N879" s="17">
        <v>21</v>
      </c>
    </row>
    <row r="880" spans="1:14">
      <c r="A880" s="17" t="s">
        <v>1275</v>
      </c>
      <c r="B880" s="17" t="s">
        <v>1133</v>
      </c>
      <c r="C880" s="17" t="s">
        <v>1135</v>
      </c>
      <c r="D880" s="17" t="str">
        <f>VLOOKUP(A880,[1]Sheet17!A:E,5,FALSE)&amp;""</f>
        <v>PLASTID TRANSCRIPTIONALLY ACTIVE 4 (PTAC4)</v>
      </c>
      <c r="E880" s="17" t="str">
        <f>VLOOKUP(A880,[1]Sheet17!A:C,3,FALSE)</f>
        <v>Encodes a protein required for thylakoid membrane formation.</v>
      </c>
      <c r="F880" s="17">
        <v>7.9</v>
      </c>
      <c r="G880" s="17">
        <v>19.100000000000001</v>
      </c>
      <c r="H880" s="17">
        <v>0</v>
      </c>
      <c r="I880" s="17">
        <v>3.3</v>
      </c>
      <c r="J880" s="17"/>
      <c r="K880" s="17">
        <v>2</v>
      </c>
      <c r="L880" s="17">
        <v>5</v>
      </c>
      <c r="M880" s="17">
        <v>0</v>
      </c>
      <c r="N880" s="17">
        <v>1</v>
      </c>
    </row>
    <row r="881" spans="1:14">
      <c r="A881" s="17" t="s">
        <v>1276</v>
      </c>
      <c r="B881" s="17" t="s">
        <v>1133</v>
      </c>
      <c r="C881" s="17" t="s">
        <v>1135</v>
      </c>
      <c r="D881" s="17" t="str">
        <f>VLOOKUP(A881,[1]Sheet17!A:E,5,FALSE)&amp;""</f>
        <v>FRAGILE FIBER3 (FRA3)</v>
      </c>
      <c r="E881" s="17" t="str">
        <f>VLOOKUP(A881,[1]Sheet17!A:C,3,FALSE)</f>
        <v>Endonuclease/exonuclease/phosphatase family protein;(source:Araport11)</v>
      </c>
      <c r="F881" s="17">
        <v>2.9</v>
      </c>
      <c r="G881" s="17">
        <v>21.7</v>
      </c>
      <c r="H881" s="17">
        <v>0</v>
      </c>
      <c r="I881" s="17">
        <v>13.5</v>
      </c>
      <c r="J881" s="17"/>
      <c r="K881" s="17">
        <v>3</v>
      </c>
      <c r="L881" s="17">
        <v>19</v>
      </c>
      <c r="M881" s="17">
        <v>0</v>
      </c>
      <c r="N881" s="17">
        <v>12</v>
      </c>
    </row>
    <row r="882" spans="1:14">
      <c r="A882" s="17" t="s">
        <v>1277</v>
      </c>
      <c r="B882" s="17" t="s">
        <v>1133</v>
      </c>
      <c r="C882" s="17" t="s">
        <v>1135</v>
      </c>
      <c r="D882" s="17" t="str">
        <f>VLOOKUP(A882,[1]Sheet17!A:E,5,FALSE)&amp;""</f>
        <v>GLUTAMINE SYNTHASE CLONE F11 (GSR2)</v>
      </c>
      <c r="E882" s="17" t="str">
        <f>VLOOKUP(A882,[1]Sheet17!A:C,3,FALSE)</f>
        <v>encodes a cytosolic glutamate synthetase, this enzyme has low affinity with substrate ammonium</v>
      </c>
      <c r="F882" s="17">
        <v>7.4</v>
      </c>
      <c r="G882" s="17">
        <v>20</v>
      </c>
      <c r="H882" s="17">
        <v>9.6</v>
      </c>
      <c r="I882" s="17">
        <v>0</v>
      </c>
      <c r="J882" s="17"/>
      <c r="K882" s="17">
        <v>4</v>
      </c>
      <c r="L882" s="17">
        <v>8</v>
      </c>
      <c r="M882" s="17">
        <v>3</v>
      </c>
      <c r="N882" s="17">
        <v>0</v>
      </c>
    </row>
    <row r="883" spans="1:14">
      <c r="A883" s="17" t="s">
        <v>1278</v>
      </c>
      <c r="B883" s="17" t="s">
        <v>1133</v>
      </c>
      <c r="C883" s="17" t="s">
        <v>1135</v>
      </c>
      <c r="D883" s="17" t="str">
        <f>VLOOKUP(A883,[1]Sheet17!A:E,5,FALSE)&amp;""</f>
        <v>HOMOLOG OF ANTI-OXIDANT 1 (ATX1)</v>
      </c>
      <c r="E883" s="17" t="str">
        <f>VLOOKUP(A883,[1]Sheet17!A:C,3,FALSE)</f>
        <v>homolog of anti-oxidant 1;(source:Araport11)</v>
      </c>
      <c r="F883" s="17">
        <v>21.2</v>
      </c>
      <c r="G883" s="17">
        <v>21.2</v>
      </c>
      <c r="H883" s="17">
        <v>0</v>
      </c>
      <c r="I883" s="17">
        <v>0</v>
      </c>
      <c r="J883" s="17"/>
      <c r="K883" s="17">
        <v>1</v>
      </c>
      <c r="L883" s="17">
        <v>1</v>
      </c>
      <c r="M883" s="17">
        <v>0</v>
      </c>
      <c r="N883" s="17">
        <v>0</v>
      </c>
    </row>
    <row r="884" spans="1:14">
      <c r="A884" s="17" t="s">
        <v>1279</v>
      </c>
      <c r="B884" s="17" t="s">
        <v>1133</v>
      </c>
      <c r="C884" s="17" t="s">
        <v>1135</v>
      </c>
      <c r="D884" s="17" t="str">
        <f>VLOOKUP(A884,[1]Sheet17!A:E,5,FALSE)&amp;""</f>
        <v xml:space="preserve"> (ALY3)</v>
      </c>
      <c r="E884" s="17" t="str">
        <f>VLOOKUP(A884,[1]Sheet17!A:C,3,FALSE)</f>
        <v>RNA-binding (RRM/RBD/RNP motifs) family protein;(source:Araport11)</v>
      </c>
      <c r="F884" s="17">
        <v>5.4</v>
      </c>
      <c r="G884" s="17">
        <v>14.2</v>
      </c>
      <c r="H884" s="17">
        <v>0</v>
      </c>
      <c r="I884" s="17">
        <v>0</v>
      </c>
      <c r="J884" s="17"/>
      <c r="K884" s="17">
        <v>1</v>
      </c>
      <c r="L884" s="17">
        <v>4</v>
      </c>
      <c r="M884" s="17">
        <v>0</v>
      </c>
      <c r="N884" s="17">
        <v>0</v>
      </c>
    </row>
    <row r="885" spans="1:14">
      <c r="A885" s="17" t="s">
        <v>1280</v>
      </c>
      <c r="B885" s="17" t="s">
        <v>1133</v>
      </c>
      <c r="C885" s="17" t="s">
        <v>1135</v>
      </c>
      <c r="D885" s="17" t="str">
        <f>VLOOKUP(A885,[1]Sheet17!A:E,5,FALSE)&amp;""</f>
        <v>BETA-KETOACYL REDUCTASE 1 (KCR1)</v>
      </c>
      <c r="E885" s="17" t="str">
        <f>VLOOKUP(A885,[1]Sheet17!A:C,3,FALSE)</f>
        <v>Encodes one of the two Arabidopsis homologues to YBR159w encoding a S. cerevisiae beta-ketoacyl reductase (KCR), which catalyzes the first reduction during VLCFA (very long chain fatty acids, &gt;18 carbon) elongation: KCR1 (At1g67730), KCR2 (At1g24470). Complementation of the yeast ybr159Delta mutant demonstrated that the two KCR proteins are divergent and that only AtKCR1 can restore heterologous elongase activity similar to the native yeast KCR gene. The mRNA is cell-to-cell mobile.</v>
      </c>
      <c r="F885" s="17">
        <v>20.399999999999999</v>
      </c>
      <c r="G885" s="17">
        <v>22.6</v>
      </c>
      <c r="H885" s="17">
        <v>15.7</v>
      </c>
      <c r="I885" s="17">
        <v>0</v>
      </c>
      <c r="J885" s="17"/>
      <c r="K885" s="17">
        <v>6</v>
      </c>
      <c r="L885" s="17">
        <v>7</v>
      </c>
      <c r="M885" s="17">
        <v>5</v>
      </c>
      <c r="N885" s="17">
        <v>0</v>
      </c>
    </row>
    <row r="886" spans="1:14">
      <c r="A886" s="17" t="s">
        <v>1281</v>
      </c>
      <c r="B886" s="17" t="s">
        <v>1133</v>
      </c>
      <c r="C886" s="17" t="s">
        <v>1135</v>
      </c>
      <c r="D886" s="17" t="str">
        <f>VLOOKUP(A886,[1]Sheet17!A:E,5,FALSE)&amp;""</f>
        <v>EUKARYOTIC ELONGATION FACTOR 5A-3 (ELF5A-3)</v>
      </c>
      <c r="E886" s="17" t="str">
        <f>VLOOKUP(A886,[1]Sheet17!A:C,3,FALSE)</f>
        <v>Encodes eIF5A-2, a putative eukaryotic translation initiation factor.  There are three eIF5A coding genes in Arabidopsis: eIF5A-1/At1g13950, eIF5A-2/At1g26630 and eIF5A-3/At1g69410.</v>
      </c>
      <c r="F886" s="17">
        <v>11.4</v>
      </c>
      <c r="G886" s="17">
        <v>37.299999999999997</v>
      </c>
      <c r="H886" s="17">
        <v>0</v>
      </c>
      <c r="I886" s="17">
        <v>10.1</v>
      </c>
      <c r="J886" s="17"/>
      <c r="K886" s="17">
        <v>2</v>
      </c>
      <c r="L886" s="17">
        <v>4</v>
      </c>
      <c r="M886" s="17">
        <v>0</v>
      </c>
      <c r="N886" s="17">
        <v>1</v>
      </c>
    </row>
    <row r="887" spans="1:14">
      <c r="A887" s="17" t="s">
        <v>1282</v>
      </c>
      <c r="B887" s="17" t="s">
        <v>1133</v>
      </c>
      <c r="C887" s="17" t="s">
        <v>1135</v>
      </c>
      <c r="D887" s="17" t="str">
        <f>VLOOKUP(A887,[1]Sheet17!A:E,5,FALSE)&amp;""</f>
        <v/>
      </c>
      <c r="E887" s="17" t="str">
        <f>VLOOKUP(A887,[1]Sheet17!A:C,3,FALSE)</f>
        <v>transmembrane protein (Protein of unknown function DUF2359, transmembrane);(source:Araport11)</v>
      </c>
      <c r="F887" s="17">
        <v>3</v>
      </c>
      <c r="G887" s="17">
        <v>4.8</v>
      </c>
      <c r="H887" s="17">
        <v>0</v>
      </c>
      <c r="I887" s="17">
        <v>6.1</v>
      </c>
      <c r="J887" s="17"/>
      <c r="K887" s="17">
        <v>2</v>
      </c>
      <c r="L887" s="17">
        <v>8</v>
      </c>
      <c r="M887" s="17">
        <v>0</v>
      </c>
      <c r="N887" s="17">
        <v>3</v>
      </c>
    </row>
    <row r="888" spans="1:14">
      <c r="A888" s="17" t="s">
        <v>1283</v>
      </c>
      <c r="B888" s="17" t="s">
        <v>1133</v>
      </c>
      <c r="C888" s="17" t="s">
        <v>1135</v>
      </c>
      <c r="D888" s="17" t="str">
        <f>VLOOKUP(A888,[1]Sheet17!A:E,5,FALSE)&amp;""</f>
        <v>PIN-FORMED 3 (PIN3)</v>
      </c>
      <c r="E888" s="17" t="str">
        <f>VLOOKUP(A888,[1]Sheet17!A:C,3,FALSE)</f>
        <v>A regulator of auxin efflux and involved in differential growth. PIN3 is expressed in gravity-sensing tissues, with PIN3 protein accumulating predominantly at the lateral cell surface. PIN3 localizes to the plasma membrane and to vesicles. In roots, PIN3 is expressed without pronounced polarity in tiers two and three of the columella cells, at the basal side of vascular cells, and to the lateral side of pericycle cells of the elongation zone. PIN3 overexpression inhibits root cell growth. Protein phosphorylation plays a role in regulating PIN3 trafficking to  the plasma membrane. The mRNA is cell-to-cell mobile.</v>
      </c>
      <c r="F888" s="17">
        <v>1.9</v>
      </c>
      <c r="G888" s="17">
        <v>13.1</v>
      </c>
      <c r="H888" s="17">
        <v>0</v>
      </c>
      <c r="I888" s="17">
        <v>6.9</v>
      </c>
      <c r="J888" s="17"/>
      <c r="K888" s="17">
        <v>1</v>
      </c>
      <c r="L888" s="17">
        <v>10</v>
      </c>
      <c r="M888" s="17">
        <v>0</v>
      </c>
      <c r="N888" s="17">
        <v>4</v>
      </c>
    </row>
    <row r="889" spans="1:14">
      <c r="A889" s="17" t="s">
        <v>1284</v>
      </c>
      <c r="B889" s="17" t="s">
        <v>1133</v>
      </c>
      <c r="C889" s="17" t="s">
        <v>1135</v>
      </c>
      <c r="D889" s="17" t="str">
        <f>VLOOKUP(A889,[1]Sheet17!A:E,5,FALSE)&amp;""</f>
        <v>LOW PHOSPHATE ROOT2 (LPR2)</v>
      </c>
      <c r="E889" s="17" t="str">
        <f>VLOOKUP(A889,[1]Sheet17!A:C,3,FALSE)</f>
        <v>Encodes LPR2.  Function together with LPR1 (AT1G23010) and a P5-type ATPase (At5g23630/PDR2) in a common pathway that adjusts root meristem activity to Pi (inorganic phosphate) availability.</v>
      </c>
      <c r="F889" s="17">
        <v>4</v>
      </c>
      <c r="G889" s="17">
        <v>5.5</v>
      </c>
      <c r="H889" s="17">
        <v>0</v>
      </c>
      <c r="I889" s="17">
        <v>2.4</v>
      </c>
      <c r="J889" s="17"/>
      <c r="K889" s="17">
        <v>2</v>
      </c>
      <c r="L889" s="17">
        <v>5</v>
      </c>
      <c r="M889" s="17">
        <v>0</v>
      </c>
      <c r="N889" s="17">
        <v>1</v>
      </c>
    </row>
    <row r="890" spans="1:14">
      <c r="A890" s="17" t="s">
        <v>1285</v>
      </c>
      <c r="B890" s="17" t="s">
        <v>1133</v>
      </c>
      <c r="C890" s="17" t="s">
        <v>1135</v>
      </c>
      <c r="D890" s="17" t="str">
        <f>VLOOKUP(A890,[1]Sheet17!A:E,5,FALSE)&amp;""</f>
        <v>RADIATION SENSITIVE 52-1 (RAD52-1)</v>
      </c>
      <c r="E890" s="17" t="str">
        <f>VLOOKUP(A890,[1]Sheet17!A:C,3,FALSE)</f>
        <v>A protein coding gene with unknown function.  The 5? UTR and the first two exons and introns of this gene overlap with a RNA coding gene TER1. TER1 (GenBank accession no. HQ401284) encodes a putative template sequence (5&amp;#8242;-CTAAACCCTA-3&amp;#8242;) corresponding to 1.5 copies of the Arabidopsis telomere repeat (PNAS 2011, 108:73-78).</v>
      </c>
      <c r="F890" s="17">
        <v>15.9</v>
      </c>
      <c r="G890" s="17">
        <v>35.200000000000003</v>
      </c>
      <c r="H890" s="17">
        <v>0</v>
      </c>
      <c r="I890" s="17">
        <v>0</v>
      </c>
      <c r="J890" s="17"/>
      <c r="K890" s="17">
        <v>2</v>
      </c>
      <c r="L890" s="17">
        <v>5</v>
      </c>
      <c r="M890" s="17">
        <v>0</v>
      </c>
      <c r="N890" s="17">
        <v>0</v>
      </c>
    </row>
    <row r="891" spans="1:14">
      <c r="A891" s="17" t="s">
        <v>1286</v>
      </c>
      <c r="B891" s="17" t="s">
        <v>1133</v>
      </c>
      <c r="C891" s="17" t="s">
        <v>1135</v>
      </c>
      <c r="D891" s="17" t="str">
        <f>VLOOKUP(A891,[1]Sheet17!A:E,5,FALSE)&amp;""</f>
        <v>PIGMENT DEFECTIVE 338 (PDE338)</v>
      </c>
      <c r="E891" s="17" t="str">
        <f>VLOOKUP(A891,[1]Sheet17!A:C,3,FALSE)</f>
        <v>Encodes a chloroplast localized protein that regulates the translation of Ycf1 by binding to its mRNA. It is involved in the biogenesis of photosynthetic complexes.</v>
      </c>
      <c r="F891" s="17">
        <v>5</v>
      </c>
      <c r="G891" s="17">
        <v>4.4000000000000004</v>
      </c>
      <c r="H891" s="17">
        <v>0</v>
      </c>
      <c r="I891" s="17">
        <v>0</v>
      </c>
      <c r="J891" s="17"/>
      <c r="K891" s="17">
        <v>2</v>
      </c>
      <c r="L891" s="17">
        <v>2</v>
      </c>
      <c r="M891" s="17">
        <v>0</v>
      </c>
      <c r="N891" s="17">
        <v>0</v>
      </c>
    </row>
    <row r="892" spans="1:14">
      <c r="A892" s="17" t="s">
        <v>1287</v>
      </c>
      <c r="B892" s="17" t="s">
        <v>1133</v>
      </c>
      <c r="C892" s="17" t="s">
        <v>1135</v>
      </c>
      <c r="D892" s="17" t="str">
        <f>VLOOKUP(A892,[1]Sheet17!A:E,5,FALSE)&amp;""</f>
        <v/>
      </c>
      <c r="E892" s="17" t="str">
        <f>VLOOKUP(A892,[1]Sheet17!A:C,3,FALSE)</f>
        <v>NagB/RpiA/CoA transferase-like superfamily protein;(source:Araport11)</v>
      </c>
      <c r="F892" s="17">
        <v>16.5</v>
      </c>
      <c r="G892" s="17">
        <v>16.5</v>
      </c>
      <c r="H892" s="17">
        <v>0</v>
      </c>
      <c r="I892" s="17">
        <v>0</v>
      </c>
      <c r="J892" s="17"/>
      <c r="K892" s="17">
        <v>4</v>
      </c>
      <c r="L892" s="17">
        <v>6</v>
      </c>
      <c r="M892" s="17">
        <v>0</v>
      </c>
      <c r="N892" s="17">
        <v>0</v>
      </c>
    </row>
    <row r="893" spans="1:14">
      <c r="A893" s="17" t="s">
        <v>1288</v>
      </c>
      <c r="B893" s="17" t="s">
        <v>1133</v>
      </c>
      <c r="C893" s="17" t="s">
        <v>1135</v>
      </c>
      <c r="D893" s="17" t="str">
        <f>VLOOKUP(A893,[1]Sheet17!A:E,5,FALSE)&amp;""</f>
        <v/>
      </c>
      <c r="E893" s="17" t="str">
        <f>VLOOKUP(A893,[1]Sheet17!A:C,3,FALSE)</f>
        <v>DEA(D/H)-box RNA helicase family protein;(source:Araport11)</v>
      </c>
      <c r="F893" s="17">
        <v>12.1</v>
      </c>
      <c r="G893" s="17">
        <v>34.5</v>
      </c>
      <c r="H893" s="17">
        <v>0</v>
      </c>
      <c r="I893" s="17">
        <v>0</v>
      </c>
      <c r="J893" s="17"/>
      <c r="K893" s="17">
        <v>4</v>
      </c>
      <c r="L893" s="17">
        <v>30</v>
      </c>
      <c r="M893" s="17">
        <v>0</v>
      </c>
      <c r="N893" s="17">
        <v>0</v>
      </c>
    </row>
    <row r="894" spans="1:14">
      <c r="A894" s="17" t="s">
        <v>1289</v>
      </c>
      <c r="B894" s="17" t="s">
        <v>1133</v>
      </c>
      <c r="C894" s="17" t="s">
        <v>1135</v>
      </c>
      <c r="D894" s="17" t="str">
        <f>VLOOKUP(A894,[1]Sheet17!A:E,5,FALSE)&amp;""</f>
        <v xml:space="preserve"> (NMT3)</v>
      </c>
      <c r="E894" s="17" t="str">
        <f>VLOOKUP(A894,[1]Sheet17!A:C,3,FALSE)</f>
        <v>Encodes a S-adenosyl-L-methionine-dependent phosphoethanolamine N-methyltransferase whose expression is responsive to both phosphate (Pi) and phosphite (Phi) in roots. It catalyzes the three sequential P-base methylation of phosphoethanolamine to phosphocholine.  Homologous biochemical function to NMT1 (At3g18000). Double mutants of NMT1 and NMT3 are defective in leaf, root, flower, seed, and pollen development.</v>
      </c>
      <c r="F894" s="17">
        <v>15.7</v>
      </c>
      <c r="G894" s="17">
        <v>16.7</v>
      </c>
      <c r="H894" s="17">
        <v>0</v>
      </c>
      <c r="I894" s="17">
        <v>8.3000000000000007</v>
      </c>
      <c r="J894" s="17"/>
      <c r="K894" s="17">
        <v>6</v>
      </c>
      <c r="L894" s="17">
        <v>7</v>
      </c>
      <c r="M894" s="17">
        <v>0</v>
      </c>
      <c r="N894" s="17">
        <v>3</v>
      </c>
    </row>
    <row r="895" spans="1:14">
      <c r="A895" s="17" t="s">
        <v>1290</v>
      </c>
      <c r="B895" s="17" t="s">
        <v>1133</v>
      </c>
      <c r="C895" s="17" t="s">
        <v>1135</v>
      </c>
      <c r="D895" s="17" t="str">
        <f>VLOOKUP(A895,[1]Sheet17!A:E,5,FALSE)&amp;""</f>
        <v/>
      </c>
      <c r="E895" s="17" t="str">
        <f>VLOOKUP(A895,[1]Sheet17!A:C,3,FALSE)</f>
        <v>3-oxo-5-alpha-steroid 4-dehydrogenase (DUF1295);(source:Araport11)</v>
      </c>
      <c r="F895" s="17">
        <v>10.1</v>
      </c>
      <c r="G895" s="17">
        <v>15.1</v>
      </c>
      <c r="H895" s="17">
        <v>0</v>
      </c>
      <c r="I895" s="17">
        <v>5.5</v>
      </c>
      <c r="J895" s="17"/>
      <c r="K895" s="17">
        <v>2</v>
      </c>
      <c r="L895" s="17">
        <v>3</v>
      </c>
      <c r="M895" s="17">
        <v>0</v>
      </c>
      <c r="N895" s="17">
        <v>1</v>
      </c>
    </row>
    <row r="896" spans="1:14">
      <c r="A896" s="17" t="s">
        <v>1291</v>
      </c>
      <c r="B896" s="17" t="s">
        <v>1133</v>
      </c>
      <c r="C896" s="17" t="s">
        <v>1135</v>
      </c>
      <c r="D896" s="17" t="str">
        <f>VLOOKUP(A896,[1]Sheet17!A:E,5,FALSE)&amp;""</f>
        <v xml:space="preserve"> (RIQ2)</v>
      </c>
      <c r="E896" s="17" t="str">
        <f>VLOOKUP(A896,[1]Sheet17!A:C,3,FALSE)</f>
        <v>Encodes a grana core localized protein, is homologous to RIG1. Mutant plants have reduced NPQ, affected organization of light-havesting complex II and an enhanced grana stacking.</v>
      </c>
      <c r="F896" s="17">
        <v>6.6</v>
      </c>
      <c r="G896" s="17">
        <v>6.6</v>
      </c>
      <c r="H896" s="17">
        <v>6.6</v>
      </c>
      <c r="I896" s="17">
        <v>0</v>
      </c>
      <c r="J896" s="17"/>
      <c r="K896" s="17">
        <v>1</v>
      </c>
      <c r="L896" s="17">
        <v>1</v>
      </c>
      <c r="M896" s="17">
        <v>1</v>
      </c>
      <c r="N896" s="17">
        <v>0</v>
      </c>
    </row>
    <row r="897" spans="1:14">
      <c r="A897" s="17" t="s">
        <v>1292</v>
      </c>
      <c r="B897" s="17" t="s">
        <v>1133</v>
      </c>
      <c r="C897" s="17" t="s">
        <v>1135</v>
      </c>
      <c r="D897" s="17" t="str">
        <f>VLOOKUP(A897,[1]Sheet17!A:E,5,FALSE)&amp;""</f>
        <v>ALDEHYDE DEHYDROGENASE 10A8 (ALDH10A8)</v>
      </c>
      <c r="E897" s="17" t="str">
        <f>VLOOKUP(A897,[1]Sheet17!A:C,3,FALSE)</f>
        <v>ALDH10A8 encodes a protein that has not been functionally characterized, but it is similar to an Arabidopsis protein that has betaine aldehyde dehydrogenase and aminoaldehyde dehydrogenase activity. ALDH10A8 localizes to leucoplasts. aldh10a8 mutant plants are more susceptible to NaCl and dehydration stress.</v>
      </c>
      <c r="F897" s="17">
        <v>2.4</v>
      </c>
      <c r="G897" s="17">
        <v>5</v>
      </c>
      <c r="H897" s="17">
        <v>0</v>
      </c>
      <c r="I897" s="17">
        <v>5</v>
      </c>
      <c r="J897" s="17"/>
      <c r="K897" s="17">
        <v>1</v>
      </c>
      <c r="L897" s="17">
        <v>1</v>
      </c>
      <c r="M897" s="17">
        <v>0</v>
      </c>
      <c r="N897" s="17">
        <v>2</v>
      </c>
    </row>
    <row r="898" spans="1:14">
      <c r="A898" s="17" t="s">
        <v>1293</v>
      </c>
      <c r="B898" s="17" t="s">
        <v>1133</v>
      </c>
      <c r="C898" s="17" t="s">
        <v>1135</v>
      </c>
      <c r="D898" s="17" t="str">
        <f>VLOOKUP(A898,[1]Sheet17!A:E,5,FALSE)&amp;""</f>
        <v/>
      </c>
      <c r="E898" s="17" t="str">
        <f>VLOOKUP(A898,[1]Sheet17!A:C,3,FALSE)</f>
        <v>isoflavone reductase, putative, identical to SP:P52577 Isoflavone reductase homolog P3 (EC 1.3.1.-) {Arabidopsis thaliana}; contains Pfam profile PF02716: isoflavone reductase. Involved in response to oxidative stress. The mRNA is cell-to-cell mobile.</v>
      </c>
      <c r="F898" s="17">
        <v>7.7</v>
      </c>
      <c r="G898" s="17">
        <v>11</v>
      </c>
      <c r="H898" s="17">
        <v>0</v>
      </c>
      <c r="I898" s="17">
        <v>0</v>
      </c>
      <c r="J898" s="17"/>
      <c r="K898" s="17">
        <v>2</v>
      </c>
      <c r="L898" s="17">
        <v>4</v>
      </c>
      <c r="M898" s="17">
        <v>0</v>
      </c>
      <c r="N898" s="17">
        <v>0</v>
      </c>
    </row>
    <row r="899" spans="1:14">
      <c r="A899" s="17" t="s">
        <v>1294</v>
      </c>
      <c r="B899" s="17" t="s">
        <v>1133</v>
      </c>
      <c r="C899" s="17" t="s">
        <v>1135</v>
      </c>
      <c r="D899" s="17" t="str">
        <f>VLOOKUP(A899,[1]Sheet17!A:E,5,FALSE)&amp;""</f>
        <v/>
      </c>
      <c r="E899" s="17" t="str">
        <f>VLOOKUP(A899,[1]Sheet17!A:C,3,FALSE)</f>
        <v>ATP-dependent protease La (LON) domain protein;(source:Araport11)</v>
      </c>
      <c r="F899" s="17">
        <v>4.7</v>
      </c>
      <c r="G899" s="17">
        <v>5</v>
      </c>
      <c r="H899" s="17">
        <v>0</v>
      </c>
      <c r="I899" s="17">
        <v>0</v>
      </c>
      <c r="J899" s="17"/>
      <c r="K899" s="17">
        <v>1</v>
      </c>
      <c r="L899" s="17">
        <v>1</v>
      </c>
      <c r="M899" s="17">
        <v>0</v>
      </c>
      <c r="N899" s="17">
        <v>0</v>
      </c>
    </row>
    <row r="900" spans="1:14">
      <c r="A900" s="17" t="s">
        <v>1295</v>
      </c>
      <c r="B900" s="17" t="s">
        <v>1133</v>
      </c>
      <c r="C900" s="17" t="s">
        <v>1135</v>
      </c>
      <c r="D900" s="17" t="str">
        <f>VLOOKUP(A900,[1]Sheet17!A:E,5,FALSE)&amp;""</f>
        <v>5'-3' EXORIBONUCLEASE 3 (XRN3)</v>
      </c>
      <c r="E900" s="17" t="str">
        <f>VLOOKUP(A900,[1]Sheet17!A:C,3,FALSE)</f>
        <v>Encodes a protein with similarity to yeast 5'-3'exonucleases and can functionally complement the yeast mutations. In Arabidopsis XRN3 acts as a suppressor of posttranscriptional gene silencing. Mutants accumulate excised miRNA products suggesting that XRN3 is involved in degradation of these products.</v>
      </c>
      <c r="F900" s="17">
        <v>2.2000000000000002</v>
      </c>
      <c r="G900" s="17">
        <v>7.9</v>
      </c>
      <c r="H900" s="17">
        <v>0</v>
      </c>
      <c r="I900" s="17">
        <v>4.2</v>
      </c>
      <c r="J900" s="17"/>
      <c r="K900" s="17">
        <v>2</v>
      </c>
      <c r="L900" s="17">
        <v>9</v>
      </c>
      <c r="M900" s="17">
        <v>0</v>
      </c>
      <c r="N900" s="17">
        <v>6</v>
      </c>
    </row>
    <row r="901" spans="1:14">
      <c r="A901" s="17" t="s">
        <v>1296</v>
      </c>
      <c r="B901" s="17" t="s">
        <v>1133</v>
      </c>
      <c r="C901" s="17" t="s">
        <v>1135</v>
      </c>
      <c r="D901" s="17" t="str">
        <f>VLOOKUP(A901,[1]Sheet17!A:E,5,FALSE)&amp;""</f>
        <v>EXOCYST COMPLEX COMPONENT SEC5 (SEC5A)</v>
      </c>
      <c r="E901" s="17" t="str">
        <f>VLOOKUP(A901,[1]Sheet17!A:C,3,FALSE)</f>
        <v>Encodes a member of the exocyst complex gene family. The exocyst is a protein complex involved in tethering vesicles to the plasma membrane during regulated or polarized secretion. The mRNA is cell-to-cell mobile.</v>
      </c>
      <c r="F901" s="17">
        <v>4.0999999999999996</v>
      </c>
      <c r="G901" s="17">
        <v>19.3</v>
      </c>
      <c r="H901" s="17">
        <v>0</v>
      </c>
      <c r="I901" s="17">
        <v>8.1</v>
      </c>
      <c r="J901" s="17"/>
      <c r="K901" s="17">
        <v>4</v>
      </c>
      <c r="L901" s="17">
        <v>25</v>
      </c>
      <c r="M901" s="17">
        <v>0</v>
      </c>
      <c r="N901" s="17">
        <v>7</v>
      </c>
    </row>
    <row r="902" spans="1:14">
      <c r="A902" s="17" t="s">
        <v>1297</v>
      </c>
      <c r="B902" s="17" t="s">
        <v>1133</v>
      </c>
      <c r="C902" s="17" t="s">
        <v>1135</v>
      </c>
      <c r="D902" s="17" t="str">
        <f>VLOOKUP(A902,[1]Sheet17!A:E,5,FALSE)&amp;""</f>
        <v>SNW/SKI-INTERACTING PROTEIN (SKIP)</v>
      </c>
      <c r="E902" s="17" t="str">
        <f>VLOOKUP(A902,[1]Sheet17!A:C,3,FALSE)</f>
        <v>Encodes a putative transcriptional factor.  Shows transcriptional activator activity in yeast.  Involved in response to abscisic acid, salt and osmotic stress. SKIP lengthens period of the circadian clock by impairing the alternative splicing of PRR7 and PRR9. SKIP regulates the splicing of SEF pre-mRNA  and suppresses flowering by activation of FLC.</v>
      </c>
      <c r="F902" s="17">
        <v>4.7</v>
      </c>
      <c r="G902" s="17">
        <v>4.7</v>
      </c>
      <c r="H902" s="17">
        <v>0</v>
      </c>
      <c r="I902" s="17">
        <v>4.3</v>
      </c>
      <c r="J902" s="17"/>
      <c r="K902" s="17">
        <v>2</v>
      </c>
      <c r="L902" s="17">
        <v>3</v>
      </c>
      <c r="M902" s="17">
        <v>0</v>
      </c>
      <c r="N902" s="17">
        <v>2</v>
      </c>
    </row>
    <row r="903" spans="1:14">
      <c r="A903" s="17" t="s">
        <v>1298</v>
      </c>
      <c r="B903" s="17" t="s">
        <v>1133</v>
      </c>
      <c r="C903" s="17" t="s">
        <v>1135</v>
      </c>
      <c r="D903" s="17" t="str">
        <f>VLOOKUP(A903,[1]Sheet17!A:E,5,FALSE)&amp;""</f>
        <v/>
      </c>
      <c r="E903" s="17" t="str">
        <f>VLOOKUP(A903,[1]Sheet17!A:C,3,FALSE)</f>
        <v>RNA-binding (RRM/RBD/RNP motifs) family protein;(source:Araport11)</v>
      </c>
      <c r="F903" s="17">
        <v>7.4</v>
      </c>
      <c r="G903" s="17">
        <v>11.1</v>
      </c>
      <c r="H903" s="17">
        <v>7.7</v>
      </c>
      <c r="I903" s="17">
        <v>0</v>
      </c>
      <c r="J903" s="17"/>
      <c r="K903" s="17">
        <v>2</v>
      </c>
      <c r="L903" s="17">
        <v>3</v>
      </c>
      <c r="M903" s="17">
        <v>3</v>
      </c>
      <c r="N903" s="17">
        <v>0</v>
      </c>
    </row>
    <row r="904" spans="1:14">
      <c r="A904" s="17" t="s">
        <v>1299</v>
      </c>
      <c r="B904" s="17" t="s">
        <v>1133</v>
      </c>
      <c r="C904" s="17" t="s">
        <v>1135</v>
      </c>
      <c r="D904" s="17" t="str">
        <f>VLOOKUP(A904,[1]Sheet17!A:E,5,FALSE)&amp;""</f>
        <v>GLUTATHIONE S-TRANSFERASE TAU 20 (GSTU20)</v>
      </c>
      <c r="E904" s="17" t="str">
        <f>VLOOKUP(A904,[1]Sheet17!A:C,3,FALSE)</f>
        <v>Encodes glutathione transferase belonging to the tau class of GSTs. Naming convention according to Wagner et al. (2002).</v>
      </c>
      <c r="F904" s="17">
        <v>10.6</v>
      </c>
      <c r="G904" s="17">
        <v>27.7</v>
      </c>
      <c r="H904" s="17">
        <v>5.5</v>
      </c>
      <c r="I904" s="17">
        <v>0</v>
      </c>
      <c r="J904" s="17"/>
      <c r="K904" s="17">
        <v>2</v>
      </c>
      <c r="L904" s="17">
        <v>6</v>
      </c>
      <c r="M904" s="17">
        <v>1</v>
      </c>
      <c r="N904" s="17">
        <v>0</v>
      </c>
    </row>
    <row r="905" spans="1:14">
      <c r="A905" s="17" t="s">
        <v>1300</v>
      </c>
      <c r="B905" s="17" t="s">
        <v>1133</v>
      </c>
      <c r="C905" s="17" t="s">
        <v>1135</v>
      </c>
      <c r="D905" s="17" t="str">
        <f>VLOOKUP(A905,[1]Sheet17!A:E,5,FALSE)&amp;""</f>
        <v>GLUTATHIONE S-TRANSFERASE TAU 19 (GSTU19)</v>
      </c>
      <c r="E905" s="17" t="str">
        <f>VLOOKUP(A905,[1]Sheet17!A:C,3,FALSE)</f>
        <v>Encodes a glutathione transferase that is a member of Tau GST gene family. Expression is induced by drought stress, oxidative stress, and high doses of auxin and cytokinin. naming convention according to Wagner et al. (2002) The expression of this gene is upregulated by herbicide safeners such as benoxacor and fenclorim.</v>
      </c>
      <c r="F905" s="17">
        <v>24.2</v>
      </c>
      <c r="G905" s="17">
        <v>24.2</v>
      </c>
      <c r="H905" s="17">
        <v>15.1</v>
      </c>
      <c r="I905" s="17">
        <v>0</v>
      </c>
      <c r="J905" s="17"/>
      <c r="K905" s="17">
        <v>6</v>
      </c>
      <c r="L905" s="17">
        <v>6</v>
      </c>
      <c r="M905" s="17">
        <v>4</v>
      </c>
      <c r="N905" s="17">
        <v>0</v>
      </c>
    </row>
    <row r="906" spans="1:14">
      <c r="A906" s="17" t="s">
        <v>1301</v>
      </c>
      <c r="B906" s="17" t="s">
        <v>1133</v>
      </c>
      <c r="C906" s="17" t="s">
        <v>1135</v>
      </c>
      <c r="D906" s="17" t="str">
        <f>VLOOKUP(A906,[1]Sheet17!A:E,5,FALSE)&amp;""</f>
        <v>RHAMNOSE BIOSYNTHESIS 1 (RHM1)</v>
      </c>
      <c r="E906" s="17" t="str">
        <f>VLOOKUP(A906,[1]Sheet17!A:C,3,FALSE)</f>
        <v>Encodes a UDP-L-Rhamnose synthase involved in the biosynthesis of rhamnose, a major monosaccharide component of pectin. Catalyzes the conversion of UDP-D-Glc to UDP-L-Rha.  The dehydrogenase domain of RHM1 was shown to catalyze the conversion of UDP-D-Glc to the reaction intermediate UDP-4-keto-6-deoxy-D-Glc using recombinant protein assay but the activity of the full-length protein was not determined as it could not be expressed in &lt;i&gt;E. coli&lt;/i&gt;.</v>
      </c>
      <c r="F906" s="17">
        <v>5.8</v>
      </c>
      <c r="G906" s="17">
        <v>17.600000000000001</v>
      </c>
      <c r="H906" s="17">
        <v>0</v>
      </c>
      <c r="I906" s="17">
        <v>24.8</v>
      </c>
      <c r="J906" s="17"/>
      <c r="K906" s="17">
        <v>3</v>
      </c>
      <c r="L906" s="17">
        <v>18</v>
      </c>
      <c r="M906" s="17">
        <v>0</v>
      </c>
      <c r="N906" s="17">
        <v>19</v>
      </c>
    </row>
    <row r="907" spans="1:14">
      <c r="A907" s="17" t="s">
        <v>1302</v>
      </c>
      <c r="B907" s="17" t="s">
        <v>1133</v>
      </c>
      <c r="C907" s="17" t="s">
        <v>1135</v>
      </c>
      <c r="D907" s="17" t="str">
        <f>VLOOKUP(A907,[1]Sheet17!A:E,5,FALSE)&amp;""</f>
        <v/>
      </c>
      <c r="E907" s="17" t="str">
        <f>VLOOKUP(A907,[1]Sheet17!A:C,3,FALSE)</f>
        <v>N-terminal nucleophile aminohydrolases (Ntn hydrolases) superfamily protein;(source:Araport11)</v>
      </c>
      <c r="F907" s="17">
        <v>16.2</v>
      </c>
      <c r="G907" s="17">
        <v>37.9</v>
      </c>
      <c r="H907" s="17">
        <v>10.6</v>
      </c>
      <c r="I907" s="17">
        <v>0</v>
      </c>
      <c r="J907" s="17"/>
      <c r="K907" s="17">
        <v>3</v>
      </c>
      <c r="L907" s="17">
        <v>7</v>
      </c>
      <c r="M907" s="17">
        <v>2</v>
      </c>
      <c r="N907" s="17">
        <v>0</v>
      </c>
    </row>
    <row r="908" spans="1:14">
      <c r="A908" s="17" t="s">
        <v>1303</v>
      </c>
      <c r="B908" s="17" t="s">
        <v>1133</v>
      </c>
      <c r="C908" s="17" t="s">
        <v>1135</v>
      </c>
      <c r="D908" s="17" t="str">
        <f>VLOOKUP(A908,[1]Sheet17!A:E,5,FALSE)&amp;""</f>
        <v>RIBOSOMAL PROTEIN S17 (RPS17)</v>
      </c>
      <c r="E908" s="17" t="str">
        <f>VLOOKUP(A908,[1]Sheet17!A:C,3,FALSE)</f>
        <v>nuclear-encoded 30S chloroplast ribosomal protein S17</v>
      </c>
      <c r="F908" s="17">
        <v>19.5</v>
      </c>
      <c r="G908" s="17">
        <v>19.5</v>
      </c>
      <c r="H908" s="17">
        <v>12.1</v>
      </c>
      <c r="I908" s="17">
        <v>0</v>
      </c>
      <c r="J908" s="17"/>
      <c r="K908" s="17">
        <v>3</v>
      </c>
      <c r="L908" s="17">
        <v>3</v>
      </c>
      <c r="M908" s="17">
        <v>2</v>
      </c>
      <c r="N908" s="17">
        <v>0</v>
      </c>
    </row>
    <row r="909" spans="1:14">
      <c r="A909" s="17" t="s">
        <v>1304</v>
      </c>
      <c r="B909" s="17" t="s">
        <v>1133</v>
      </c>
      <c r="C909" s="17" t="s">
        <v>1135</v>
      </c>
      <c r="D909" s="17" t="str">
        <f>VLOOKUP(A909,[1]Sheet17!A:E,5,FALSE)&amp;""</f>
        <v>DNA J PROTEIN A7 (DJA7)</v>
      </c>
      <c r="E909" s="17" t="str">
        <f>VLOOKUP(A909,[1]Sheet17!A:C,3,FALSE)</f>
        <v>Molecular chaperone Hsp40/DnaJ family protein;(source:Araport11)</v>
      </c>
      <c r="F909" s="17">
        <v>4.4000000000000004</v>
      </c>
      <c r="G909" s="17">
        <v>13.8</v>
      </c>
      <c r="H909" s="17">
        <v>6.2</v>
      </c>
      <c r="I909" s="17">
        <v>0</v>
      </c>
      <c r="J909" s="17"/>
      <c r="K909" s="17">
        <v>2</v>
      </c>
      <c r="L909" s="17">
        <v>6</v>
      </c>
      <c r="M909" s="17">
        <v>2</v>
      </c>
      <c r="N909" s="17">
        <v>0</v>
      </c>
    </row>
    <row r="910" spans="1:14">
      <c r="A910" s="17" t="s">
        <v>1305</v>
      </c>
      <c r="B910" s="17" t="s">
        <v>1133</v>
      </c>
      <c r="C910" s="17" t="s">
        <v>1135</v>
      </c>
      <c r="D910" s="17" t="str">
        <f>VLOOKUP(A910,[1]Sheet17!A:E,5,FALSE)&amp;""</f>
        <v>ABNORMAL SUSPENSOR 2 (SUS2)</v>
      </c>
      <c r="E910" s="17" t="str">
        <f>VLOOKUP(A910,[1]Sheet17!A:C,3,FALSE)</f>
        <v>Encodes a factor that influences pre-mRNA splicing and is required for embryonic development. Mutations result in an abnormal suspensor and embryo lethality. The mRNA is cell-to-cell mobile.</v>
      </c>
      <c r="F910" s="17">
        <v>5.7</v>
      </c>
      <c r="G910" s="17">
        <v>21.6</v>
      </c>
      <c r="H910" s="17">
        <v>0</v>
      </c>
      <c r="I910" s="17">
        <v>12.5</v>
      </c>
      <c r="J910" s="17"/>
      <c r="K910" s="17">
        <v>12</v>
      </c>
      <c r="L910" s="17">
        <v>49</v>
      </c>
      <c r="M910" s="17">
        <v>0</v>
      </c>
      <c r="N910" s="17">
        <v>24</v>
      </c>
    </row>
    <row r="911" spans="1:14">
      <c r="A911" s="17" t="s">
        <v>1306</v>
      </c>
      <c r="B911" s="17" t="s">
        <v>1133</v>
      </c>
      <c r="C911" s="17" t="s">
        <v>1135</v>
      </c>
      <c r="D911" s="17" t="str">
        <f>VLOOKUP(A911,[1]Sheet17!A:E,5,FALSE)&amp;""</f>
        <v xml:space="preserve"> (TRAPPC2)</v>
      </c>
      <c r="E911" s="17" t="str">
        <f>VLOOKUP(A911,[1]Sheet17!A:C,3,FALSE)</f>
        <v>Part of multi-protein complex, acting as guanine nucleotide exchange factors (GEFs) and possibly as tethers, regulating intracellular trafficking.</v>
      </c>
      <c r="F911" s="17">
        <v>8.9</v>
      </c>
      <c r="G911" s="17">
        <v>20</v>
      </c>
      <c r="H911" s="17">
        <v>8.9</v>
      </c>
      <c r="I911" s="17">
        <v>0</v>
      </c>
      <c r="J911" s="17"/>
      <c r="K911" s="17">
        <v>1</v>
      </c>
      <c r="L911" s="17">
        <v>2</v>
      </c>
      <c r="M911" s="17">
        <v>1</v>
      </c>
      <c r="N911" s="17">
        <v>0</v>
      </c>
    </row>
    <row r="912" spans="1:14">
      <c r="A912" s="17" t="s">
        <v>1307</v>
      </c>
      <c r="B912" s="17" t="s">
        <v>1133</v>
      </c>
      <c r="C912" s="17" t="s">
        <v>1135</v>
      </c>
      <c r="D912" s="17" t="str">
        <f>VLOOKUP(A912,[1]Sheet17!A:E,5,FALSE)&amp;""</f>
        <v/>
      </c>
      <c r="E912" s="17" t="str">
        <f>VLOOKUP(A912,[1]Sheet17!A:C,3,FALSE)</f>
        <v>Snf1 kinase interactor-like protein;(source:Araport11)</v>
      </c>
      <c r="F912" s="17">
        <v>8.6</v>
      </c>
      <c r="G912" s="17">
        <v>12.7</v>
      </c>
      <c r="H912" s="17">
        <v>0</v>
      </c>
      <c r="I912" s="17">
        <v>6.3</v>
      </c>
      <c r="J912" s="17"/>
      <c r="K912" s="17">
        <v>1</v>
      </c>
      <c r="L912" s="17">
        <v>2</v>
      </c>
      <c r="M912" s="17">
        <v>0</v>
      </c>
      <c r="N912" s="17">
        <v>1</v>
      </c>
    </row>
    <row r="913" spans="1:14">
      <c r="A913" s="17" t="s">
        <v>1308</v>
      </c>
      <c r="B913" s="17" t="s">
        <v>1133</v>
      </c>
      <c r="C913" s="17" t="s">
        <v>1135</v>
      </c>
      <c r="D913" s="17" t="str">
        <f>VLOOKUP(A913,[1]Sheet17!A:E,5,FALSE)&amp;""</f>
        <v>PIGMENT DEFECTIVE 331 (PDE331)</v>
      </c>
      <c r="E913" s="17" t="str">
        <f>VLOOKUP(A913,[1]Sheet17!A:C,3,FALSE)</f>
        <v>Octicosapeptide/Phox/Bem1p family protein;(source:Araport11)</v>
      </c>
      <c r="F913" s="17">
        <v>4.4000000000000004</v>
      </c>
      <c r="G913" s="17">
        <v>8.1999999999999993</v>
      </c>
      <c r="H913" s="17">
        <v>0</v>
      </c>
      <c r="I913" s="17">
        <v>5.7</v>
      </c>
      <c r="J913" s="17"/>
      <c r="K913" s="17">
        <v>5</v>
      </c>
      <c r="L913" s="17">
        <v>21</v>
      </c>
      <c r="M913" s="17">
        <v>0</v>
      </c>
      <c r="N913" s="17">
        <v>7</v>
      </c>
    </row>
    <row r="914" spans="1:14">
      <c r="A914" s="17" t="s">
        <v>1309</v>
      </c>
      <c r="B914" s="17" t="s">
        <v>1133</v>
      </c>
      <c r="C914" s="17" t="s">
        <v>1135</v>
      </c>
      <c r="D914" s="17" t="str">
        <f>VLOOKUP(A914,[1]Sheet17!A:E,5,FALSE)&amp;""</f>
        <v>C2-DOMAIN ABA-RELATED 10 (CAR10)</v>
      </c>
      <c r="E914" s="17" t="str">
        <f>VLOOKUP(A914,[1]Sheet17!A:C,3,FALSE)</f>
        <v>Calcium-dependent lipid-binding (CaLB domain) family protein;(source:Araport11)</v>
      </c>
      <c r="F914" s="17">
        <v>8.9</v>
      </c>
      <c r="G914" s="17">
        <v>22.2</v>
      </c>
      <c r="H914" s="17">
        <v>0</v>
      </c>
      <c r="I914" s="17">
        <v>8.9</v>
      </c>
      <c r="J914" s="17"/>
      <c r="K914" s="17">
        <v>1</v>
      </c>
      <c r="L914" s="17">
        <v>4</v>
      </c>
      <c r="M914" s="17">
        <v>0</v>
      </c>
      <c r="N914" s="17">
        <v>1</v>
      </c>
    </row>
    <row r="915" spans="1:14">
      <c r="A915" s="17" t="s">
        <v>1310</v>
      </c>
      <c r="B915" s="17" t="s">
        <v>1133</v>
      </c>
      <c r="C915" s="17" t="s">
        <v>1135</v>
      </c>
      <c r="D915" s="17" t="str">
        <f>VLOOKUP(A915,[1]Sheet17!A:E,5,FALSE)&amp;""</f>
        <v>OLIGOSACCHARYLTRANSFERASE 1A (OST1A)</v>
      </c>
      <c r="E915" s="17" t="str">
        <f>VLOOKUP(A915,[1]Sheet17!A:C,3,FALSE)</f>
        <v>Ribophorin I;(source:Araport11)</v>
      </c>
      <c r="F915" s="17">
        <v>2.6</v>
      </c>
      <c r="G915" s="17">
        <v>14</v>
      </c>
      <c r="H915" s="17">
        <v>0</v>
      </c>
      <c r="I915" s="17">
        <v>0</v>
      </c>
      <c r="J915" s="17"/>
      <c r="K915" s="17">
        <v>1</v>
      </c>
      <c r="L915" s="17">
        <v>5</v>
      </c>
      <c r="M915" s="17">
        <v>0</v>
      </c>
      <c r="N915" s="17">
        <v>0</v>
      </c>
    </row>
    <row r="916" spans="1:14">
      <c r="A916" s="17" t="s">
        <v>1311</v>
      </c>
      <c r="B916" s="17" t="s">
        <v>1133</v>
      </c>
      <c r="C916" s="17" t="s">
        <v>1135</v>
      </c>
      <c r="D916" s="17" t="str">
        <f>VLOOKUP(A916,[1]Sheet17!A:E,5,FALSE)&amp;""</f>
        <v>ALFIN-LIKE 6 (AL6)</v>
      </c>
      <c r="E916" s="17" t="str">
        <f>VLOOKUP(A916,[1]Sheet17!A:C,3,FALSE)</f>
        <v>Encodes a member of the Alfin1-like family of nuclear-localized PHD (plant homeodomain) domain containing proteins that acts as  a novel upstream regulator of root hair formation during Pi starvation. All AL proteins except AL3 bind to di- or trimethylated histone H3 (H3K4me3/2). Members of this family include: AT5G05610 (AL1), AT3G11200 (AL2), AT3G42790 (AL3), AT5G26210 (AL4), AT5G20510 (AL5), AT2G02470 (AL6), AT1G14510 (AL7).</v>
      </c>
      <c r="F916" s="17">
        <v>4</v>
      </c>
      <c r="G916" s="17">
        <v>4</v>
      </c>
      <c r="H916" s="17">
        <v>0</v>
      </c>
      <c r="I916" s="17">
        <v>0</v>
      </c>
      <c r="J916" s="17"/>
      <c r="K916" s="17">
        <v>1</v>
      </c>
      <c r="L916" s="17">
        <v>1</v>
      </c>
      <c r="M916" s="17">
        <v>0</v>
      </c>
      <c r="N916" s="17">
        <v>0</v>
      </c>
    </row>
    <row r="917" spans="1:14">
      <c r="A917" s="17" t="s">
        <v>1312</v>
      </c>
      <c r="B917" s="17" t="s">
        <v>1133</v>
      </c>
      <c r="C917" s="17" t="s">
        <v>1135</v>
      </c>
      <c r="D917" s="17" t="str">
        <f>VLOOKUP(A917,[1]Sheet17!A:E,5,FALSE)&amp;""</f>
        <v>IQ-DOMAIN 29 (IQD29)</v>
      </c>
      <c r="E917" s="17" t="str">
        <f>VLOOKUP(A917,[1]Sheet17!A:C,3,FALSE)</f>
        <v>Encodes a microtubule-associated protein.Member of IQ67 (CaM binding) domain containing family.</v>
      </c>
      <c r="F917" s="17">
        <v>1.9</v>
      </c>
      <c r="G917" s="17">
        <v>1.9</v>
      </c>
      <c r="H917" s="17">
        <v>1.9</v>
      </c>
      <c r="I917" s="17">
        <v>0</v>
      </c>
      <c r="J917" s="17"/>
      <c r="K917" s="17">
        <v>1</v>
      </c>
      <c r="L917" s="17">
        <v>1</v>
      </c>
      <c r="M917" s="17">
        <v>1</v>
      </c>
      <c r="N917" s="17">
        <v>0</v>
      </c>
    </row>
    <row r="918" spans="1:14">
      <c r="A918" s="17" t="s">
        <v>1313</v>
      </c>
      <c r="B918" s="17" t="s">
        <v>1133</v>
      </c>
      <c r="C918" s="17" t="s">
        <v>1135</v>
      </c>
      <c r="D918" s="17" t="str">
        <f>VLOOKUP(A918,[1]Sheet17!A:E,5,FALSE)&amp;""</f>
        <v>SPIRAL1 (SPR1)</v>
      </c>
      <c r="E918" s="17" t="str">
        <f>VLOOKUP(A918,[1]Sheet17!A:C,3,FALSE)</f>
        <v>The SPR1 gene encodes a plant-specific 12-kD protein which has a repeated motif at both ends, separated by a predicted rod-like domain, suggesting that it may act as an intermolecular linker. Ubiquitously expressed and belongs to a six-member gene family in Arabidopsis; expressed in transgenic seedlings localized to microtubules within the cortical array, preprophase band, phragmoplast, and mitotic spindle.</v>
      </c>
      <c r="F918" s="17">
        <v>6.7</v>
      </c>
      <c r="G918" s="17">
        <v>22.7</v>
      </c>
      <c r="H918" s="17">
        <v>6.7</v>
      </c>
      <c r="I918" s="17">
        <v>0</v>
      </c>
      <c r="J918" s="17"/>
      <c r="K918" s="17">
        <v>1</v>
      </c>
      <c r="L918" s="17">
        <v>2</v>
      </c>
      <c r="M918" s="17">
        <v>1</v>
      </c>
      <c r="N918" s="17">
        <v>0</v>
      </c>
    </row>
    <row r="919" spans="1:14">
      <c r="A919" s="17" t="s">
        <v>1314</v>
      </c>
      <c r="B919" s="17" t="s">
        <v>1133</v>
      </c>
      <c r="C919" s="17" t="s">
        <v>1135</v>
      </c>
      <c r="D919" s="17" t="str">
        <f>VLOOKUP(A919,[1]Sheet17!A:E,5,FALSE)&amp;""</f>
        <v>NONSENSE-MEDIATED MRNA DECAY 3 (NMD3)</v>
      </c>
      <c r="E919" s="17" t="str">
        <f>VLOOKUP(A919,[1]Sheet17!A:C,3,FALSE)</f>
        <v>Encodes a protein involved in the nuclear export of the 60S ribosomal subunit and formation of the secondary cell wall.</v>
      </c>
      <c r="F919" s="17">
        <v>4.0999999999999996</v>
      </c>
      <c r="G919" s="17">
        <v>10.3</v>
      </c>
      <c r="H919" s="17">
        <v>0</v>
      </c>
      <c r="I919" s="17">
        <v>4.0999999999999996</v>
      </c>
      <c r="J919" s="17"/>
      <c r="K919" s="17">
        <v>2</v>
      </c>
      <c r="L919" s="17">
        <v>6</v>
      </c>
      <c r="M919" s="17">
        <v>0</v>
      </c>
      <c r="N919" s="17">
        <v>2</v>
      </c>
    </row>
    <row r="920" spans="1:14">
      <c r="A920" s="17" t="s">
        <v>1315</v>
      </c>
      <c r="B920" s="17" t="s">
        <v>1133</v>
      </c>
      <c r="C920" s="17" t="s">
        <v>1135</v>
      </c>
      <c r="D920" s="17" t="str">
        <f>VLOOKUP(A920,[1]Sheet17!A:E,5,FALSE)&amp;""</f>
        <v>EMBRYO DEFECTIVE 2816 (EMB2816)</v>
      </c>
      <c r="E920" s="17" t="str">
        <f>VLOOKUP(A920,[1]Sheet17!A:C,3,FALSE)</f>
        <v>Small nuclear ribonucleoprotein family protein;(source:Araport11)</v>
      </c>
      <c r="F920" s="17">
        <v>33.299999999999997</v>
      </c>
      <c r="G920" s="17">
        <v>41.4</v>
      </c>
      <c r="H920" s="17">
        <v>41.4</v>
      </c>
      <c r="I920" s="17">
        <v>0</v>
      </c>
      <c r="J920" s="17"/>
      <c r="K920" s="17">
        <v>2</v>
      </c>
      <c r="L920" s="17">
        <v>4</v>
      </c>
      <c r="M920" s="17">
        <v>3</v>
      </c>
      <c r="N920" s="17">
        <v>0</v>
      </c>
    </row>
    <row r="921" spans="1:14">
      <c r="A921" s="17" t="s">
        <v>1316</v>
      </c>
      <c r="B921" s="17" t="s">
        <v>1133</v>
      </c>
      <c r="C921" s="17" t="s">
        <v>1135</v>
      </c>
      <c r="D921" s="17" t="str">
        <f>VLOOKUP(A921,[1]Sheet17!A:E,5,FALSE)&amp;""</f>
        <v>RNASE E/G-LIKE (RNEE/G)</v>
      </c>
      <c r="E921" s="17" t="str">
        <f>VLOOKUP(A921,[1]Sheet17!A:C,3,FALSE)</f>
        <v>Similar to E.coli endoribonuclease E. Functions as a ribonuclease, is located in the chloroplast, and is involved in chloroplast development. Loss of function mutants are white and arrest at the cotyledon stage. The phenotype is rescued by providing sucrose.</v>
      </c>
      <c r="F921" s="17">
        <v>2</v>
      </c>
      <c r="G921" s="17">
        <v>7.1</v>
      </c>
      <c r="H921" s="17">
        <v>0</v>
      </c>
      <c r="I921" s="17">
        <v>4</v>
      </c>
      <c r="J921" s="17"/>
      <c r="K921" s="17">
        <v>1</v>
      </c>
      <c r="L921" s="17">
        <v>6</v>
      </c>
      <c r="M921" s="17">
        <v>0</v>
      </c>
      <c r="N921" s="17">
        <v>3</v>
      </c>
    </row>
    <row r="922" spans="1:14">
      <c r="A922" s="17" t="s">
        <v>1317</v>
      </c>
      <c r="B922" s="17" t="s">
        <v>1133</v>
      </c>
      <c r="C922" s="17" t="s">
        <v>1135</v>
      </c>
      <c r="D922" s="17" t="str">
        <f>VLOOKUP(A922,[1]Sheet17!A:E,5,FALSE)&amp;""</f>
        <v>PROTON GRADIENT REGULATION 5 (PGR5)</v>
      </c>
      <c r="E922" s="17" t="str">
        <f>VLOOKUP(A922,[1]Sheet17!A:C,3,FALSE)</f>
        <v>Involved in electron flow in Photosystem I. Essential for photoprotection.</v>
      </c>
      <c r="F922" s="17">
        <v>8.3000000000000007</v>
      </c>
      <c r="G922" s="17">
        <v>8.3000000000000007</v>
      </c>
      <c r="H922" s="17">
        <v>8.3000000000000007</v>
      </c>
      <c r="I922" s="17">
        <v>0</v>
      </c>
      <c r="J922" s="17"/>
      <c r="K922" s="17">
        <v>1</v>
      </c>
      <c r="L922" s="17">
        <v>1</v>
      </c>
      <c r="M922" s="17">
        <v>1</v>
      </c>
      <c r="N922" s="17">
        <v>0</v>
      </c>
    </row>
    <row r="923" spans="1:14">
      <c r="A923" s="17" t="s">
        <v>1318</v>
      </c>
      <c r="B923" s="17" t="s">
        <v>1133</v>
      </c>
      <c r="C923" s="17" t="s">
        <v>1135</v>
      </c>
      <c r="D923" s="17" t="str">
        <f>VLOOKUP(A923,[1]Sheet17!A:E,5,FALSE)&amp;""</f>
        <v>5-METHYLTHIORIBOSE KINASE 1 (MTI1)</v>
      </c>
      <c r="E923" s="17" t="str">
        <f>VLOOKUP(A923,[1]Sheet17!A:C,3,FALSE)</f>
        <v>Encodes a 5-methylthioribose-1-phosphate isomerase.</v>
      </c>
      <c r="F923" s="17">
        <v>3.4</v>
      </c>
      <c r="G923" s="17">
        <v>11.8</v>
      </c>
      <c r="H923" s="17">
        <v>3.4</v>
      </c>
      <c r="I923" s="17">
        <v>0</v>
      </c>
      <c r="J923" s="17"/>
      <c r="K923" s="17">
        <v>1</v>
      </c>
      <c r="L923" s="17">
        <v>4</v>
      </c>
      <c r="M923" s="17">
        <v>1</v>
      </c>
      <c r="N923" s="17">
        <v>0</v>
      </c>
    </row>
    <row r="924" spans="1:14">
      <c r="A924" s="17" t="s">
        <v>1319</v>
      </c>
      <c r="B924" s="17" t="s">
        <v>1133</v>
      </c>
      <c r="C924" s="17" t="s">
        <v>1135</v>
      </c>
      <c r="D924" s="17" t="str">
        <f>VLOOKUP(A924,[1]Sheet17!A:E,5,FALSE)&amp;""</f>
        <v>SUBTILASE 1.8 (SBT1.8)</v>
      </c>
      <c r="E924" s="17" t="str">
        <f>VLOOKUP(A924,[1]Sheet17!A:C,3,FALSE)</f>
        <v>Subtilase family protein;(source:Araport11)</v>
      </c>
      <c r="F924" s="17">
        <v>2.2999999999999998</v>
      </c>
      <c r="G924" s="17">
        <v>9.4</v>
      </c>
      <c r="H924" s="17">
        <v>0</v>
      </c>
      <c r="I924" s="17">
        <v>1.7</v>
      </c>
      <c r="J924" s="17"/>
      <c r="K924" s="17">
        <v>1</v>
      </c>
      <c r="L924" s="17">
        <v>6</v>
      </c>
      <c r="M924" s="17">
        <v>0</v>
      </c>
      <c r="N924" s="17">
        <v>1</v>
      </c>
    </row>
    <row r="925" spans="1:14">
      <c r="A925" s="17" t="s">
        <v>1320</v>
      </c>
      <c r="B925" s="17" t="s">
        <v>1133</v>
      </c>
      <c r="C925" s="17" t="s">
        <v>1135</v>
      </c>
      <c r="D925" s="17" t="str">
        <f>VLOOKUP(A925,[1]Sheet17!A:E,5,FALSE)&amp;""</f>
        <v>XYLOGLUCAN ENDOTRANSGLUCOSYLASE/HYDROLASE 4 (XTH4)</v>
      </c>
      <c r="E925" s="17" t="str">
        <f>VLOOKUP(A925,[1]Sheet17!A:C,3,FALSE)</f>
        <v>endoxyloglucan transferase (EXGT-A1) gene</v>
      </c>
      <c r="F925" s="17">
        <v>5.4</v>
      </c>
      <c r="G925" s="17">
        <v>5.4</v>
      </c>
      <c r="H925" s="17">
        <v>5.4</v>
      </c>
      <c r="I925" s="17">
        <v>0</v>
      </c>
      <c r="J925" s="17"/>
      <c r="K925" s="17">
        <v>1</v>
      </c>
      <c r="L925" s="17">
        <v>1</v>
      </c>
      <c r="M925" s="17">
        <v>1</v>
      </c>
      <c r="N925" s="17">
        <v>0</v>
      </c>
    </row>
    <row r="926" spans="1:14">
      <c r="A926" s="17" t="s">
        <v>1321</v>
      </c>
      <c r="B926" s="17" t="s">
        <v>1133</v>
      </c>
      <c r="C926" s="17" t="s">
        <v>1135</v>
      </c>
      <c r="D926" s="17" t="str">
        <f>VLOOKUP(A926,[1]Sheet17!A:E,5,FALSE)&amp;""</f>
        <v>TPLATE-ASSOCIATED SH3 DOMAIN CONTAINING PROTEIN (TASH3)</v>
      </c>
      <c r="E926" s="17" t="str">
        <f>VLOOKUP(A926,[1]Sheet17!A:C,3,FALSE)</f>
        <v>TPLATE-associated SH3 domain containing protein.</v>
      </c>
      <c r="F926" s="17">
        <v>1.2</v>
      </c>
      <c r="G926" s="17">
        <v>12.4</v>
      </c>
      <c r="H926" s="17">
        <v>0</v>
      </c>
      <c r="I926" s="17">
        <v>5</v>
      </c>
      <c r="J926" s="17"/>
      <c r="K926" s="17">
        <v>1</v>
      </c>
      <c r="L926" s="17">
        <v>15</v>
      </c>
      <c r="M926" s="17">
        <v>0</v>
      </c>
      <c r="N926" s="17">
        <v>5</v>
      </c>
    </row>
    <row r="927" spans="1:14">
      <c r="A927" s="17" t="s">
        <v>1322</v>
      </c>
      <c r="B927" s="17" t="s">
        <v>1133</v>
      </c>
      <c r="C927" s="17" t="s">
        <v>1135</v>
      </c>
      <c r="D927" s="17" t="str">
        <f>VLOOKUP(A927,[1]Sheet17!A:E,5,FALSE)&amp;""</f>
        <v>DYNAMIN RELATED PROTEIN (DRP3B)</v>
      </c>
      <c r="E927" s="17" t="str">
        <f>VLOOKUP(A927,[1]Sheet17!A:C,3,FALSE)</f>
        <v>Encodes a dynamin related protein. DRPs are self-assembling GTPasse involved in fission and fusion of membranes. DRP3B functions in mitochondrion and peroxisome fission in combination with DRP3A.</v>
      </c>
      <c r="F927" s="17">
        <v>10.8</v>
      </c>
      <c r="G927" s="17">
        <v>31.2</v>
      </c>
      <c r="H927" s="17">
        <v>0</v>
      </c>
      <c r="I927" s="17">
        <v>17.2</v>
      </c>
      <c r="J927" s="17"/>
      <c r="K927" s="17">
        <v>8</v>
      </c>
      <c r="L927" s="17">
        <v>25</v>
      </c>
      <c r="M927" s="17">
        <v>0</v>
      </c>
      <c r="N927" s="17">
        <v>12</v>
      </c>
    </row>
    <row r="928" spans="1:14">
      <c r="A928" s="17" t="s">
        <v>1323</v>
      </c>
      <c r="B928" s="17" t="s">
        <v>1133</v>
      </c>
      <c r="C928" s="17" t="s">
        <v>1135</v>
      </c>
      <c r="D928" s="17" t="str">
        <f>VLOOKUP(A928,[1]Sheet17!A:E,5,FALSE)&amp;""</f>
        <v>TRANSPORTIN 1 (TRN1)</v>
      </c>
      <c r="E928" s="17" t="str">
        <f>VLOOKUP(A928,[1]Sheet17!A:C,3,FALSE)</f>
        <v>TRN1 is an importin beta protein that functions as a nuclear import receptor for AtGRP7 and in interacts with AGO1 to affect miRNA loading.</v>
      </c>
      <c r="F928" s="17">
        <v>1.6</v>
      </c>
      <c r="G928" s="17">
        <v>7</v>
      </c>
      <c r="H928" s="17">
        <v>0</v>
      </c>
      <c r="I928" s="17">
        <v>3.7</v>
      </c>
      <c r="J928" s="17"/>
      <c r="K928" s="17">
        <v>1</v>
      </c>
      <c r="L928" s="17">
        <v>5</v>
      </c>
      <c r="M928" s="17">
        <v>0</v>
      </c>
      <c r="N928" s="17">
        <v>4</v>
      </c>
    </row>
    <row r="929" spans="1:14">
      <c r="A929" s="17" t="s">
        <v>1324</v>
      </c>
      <c r="B929" s="17" t="s">
        <v>1133</v>
      </c>
      <c r="C929" s="17" t="s">
        <v>1135</v>
      </c>
      <c r="D929" s="17" t="str">
        <f>VLOOKUP(A929,[1]Sheet17!A:E,5,FALSE)&amp;""</f>
        <v>EXORDIUM LIKE 5 (EXL5)</v>
      </c>
      <c r="E929" s="17" t="str">
        <f>VLOOKUP(A929,[1]Sheet17!A:C,3,FALSE)</f>
        <v>EXORDIUM like 5;(source:Araport11)</v>
      </c>
      <c r="F929" s="17">
        <v>3.3</v>
      </c>
      <c r="G929" s="17">
        <v>3.3</v>
      </c>
      <c r="H929" s="17">
        <v>0</v>
      </c>
      <c r="I929" s="17">
        <v>0</v>
      </c>
      <c r="J929" s="17"/>
      <c r="K929" s="17">
        <v>1</v>
      </c>
      <c r="L929" s="17">
        <v>1</v>
      </c>
      <c r="M929" s="17">
        <v>0</v>
      </c>
      <c r="N929" s="17">
        <v>0</v>
      </c>
    </row>
    <row r="930" spans="1:14">
      <c r="A930" s="17" t="s">
        <v>1325</v>
      </c>
      <c r="B930" s="17" t="s">
        <v>1133</v>
      </c>
      <c r="C930" s="17" t="s">
        <v>1135</v>
      </c>
      <c r="D930" s="17" t="str">
        <f>VLOOKUP(A930,[1]Sheet17!A:E,5,FALSE)&amp;""</f>
        <v>COLD SHOCK DOMAIN PROTEIN 3 (CSP3)</v>
      </c>
      <c r="E930" s="17" t="str">
        <f>VLOOKUP(A930,[1]Sheet17!A:C,3,FALSE)</f>
        <v>Encodes COLD SHOCK DOMAIN PROTEIN 3 (CSP3), involved in the acquisition of freezing tolerance.</v>
      </c>
      <c r="F930" s="17">
        <v>19.899999999999999</v>
      </c>
      <c r="G930" s="17">
        <v>19.899999999999999</v>
      </c>
      <c r="H930" s="17">
        <v>19.899999999999999</v>
      </c>
      <c r="I930" s="17">
        <v>0</v>
      </c>
      <c r="J930" s="17"/>
      <c r="K930" s="17">
        <v>3</v>
      </c>
      <c r="L930" s="17">
        <v>3</v>
      </c>
      <c r="M930" s="17">
        <v>3</v>
      </c>
      <c r="N930" s="17">
        <v>0</v>
      </c>
    </row>
    <row r="931" spans="1:14">
      <c r="A931" s="17" t="s">
        <v>1326</v>
      </c>
      <c r="B931" s="17" t="s">
        <v>1133</v>
      </c>
      <c r="C931" s="17" t="s">
        <v>1135</v>
      </c>
      <c r="D931" s="17" t="str">
        <f>VLOOKUP(A931,[1]Sheet17!A:E,5,FALSE)&amp;""</f>
        <v/>
      </c>
      <c r="E931" s="17" t="str">
        <f>VLOOKUP(A931,[1]Sheet17!A:C,3,FALSE)</f>
        <v>Tetratricopeptide repeat (TPR)-like superfamily protein;(source:Araport11)</v>
      </c>
      <c r="F931" s="17">
        <v>1.5</v>
      </c>
      <c r="G931" s="17">
        <v>8.9</v>
      </c>
      <c r="H931" s="17">
        <v>0</v>
      </c>
      <c r="I931" s="17">
        <v>14.6</v>
      </c>
      <c r="J931" s="17"/>
      <c r="K931" s="17">
        <v>1</v>
      </c>
      <c r="L931" s="17">
        <v>6</v>
      </c>
      <c r="M931" s="17">
        <v>0</v>
      </c>
      <c r="N931" s="17">
        <v>11</v>
      </c>
    </row>
    <row r="932" spans="1:14">
      <c r="A932" s="17" t="s">
        <v>1327</v>
      </c>
      <c r="B932" s="17" t="s">
        <v>1133</v>
      </c>
      <c r="C932" s="17" t="s">
        <v>1135</v>
      </c>
      <c r="D932" s="17" t="str">
        <f>VLOOKUP(A932,[1]Sheet17!A:E,5,FALSE)&amp;""</f>
        <v xml:space="preserve"> (FVE)</v>
      </c>
      <c r="E932" s="17" t="str">
        <f>VLOOKUP(A932,[1]Sheet17!A:C,3,FALSE)</f>
        <v>Controls flowering.</v>
      </c>
      <c r="F932" s="17">
        <v>3</v>
      </c>
      <c r="G932" s="17">
        <v>9.3000000000000007</v>
      </c>
      <c r="H932" s="17">
        <v>0</v>
      </c>
      <c r="I932" s="17">
        <v>0</v>
      </c>
      <c r="J932" s="17"/>
      <c r="K932" s="17">
        <v>1</v>
      </c>
      <c r="L932" s="17">
        <v>4</v>
      </c>
      <c r="M932" s="17">
        <v>0</v>
      </c>
      <c r="N932" s="17">
        <v>0</v>
      </c>
    </row>
    <row r="933" spans="1:14">
      <c r="A933" s="17" t="s">
        <v>1328</v>
      </c>
      <c r="B933" s="17" t="s">
        <v>1133</v>
      </c>
      <c r="C933" s="17" t="s">
        <v>1135</v>
      </c>
      <c r="D933" s="17" t="str">
        <f>VLOOKUP(A933,[1]Sheet17!A:E,5,FALSE)&amp;""</f>
        <v>HEAT STRESS TOLERANT DWD 1 (HTD1)</v>
      </c>
      <c r="E933" s="17" t="str">
        <f>VLOOKUP(A933,[1]Sheet17!A:C,3,FALSE)</f>
        <v>Transducin family protein / WD-40 repeat family protein;(source:Araport11)</v>
      </c>
      <c r="F933" s="17">
        <v>9.8000000000000007</v>
      </c>
      <c r="G933" s="17">
        <v>9.8000000000000007</v>
      </c>
      <c r="H933" s="17">
        <v>0</v>
      </c>
      <c r="I933" s="17">
        <v>10.199999999999999</v>
      </c>
      <c r="J933" s="17"/>
      <c r="K933" s="17">
        <v>3</v>
      </c>
      <c r="L933" s="17">
        <v>3</v>
      </c>
      <c r="M933" s="17">
        <v>0</v>
      </c>
      <c r="N933" s="17">
        <v>3</v>
      </c>
    </row>
    <row r="934" spans="1:14">
      <c r="A934" s="17" t="s">
        <v>1329</v>
      </c>
      <c r="B934" s="17" t="s">
        <v>1133</v>
      </c>
      <c r="C934" s="17" t="s">
        <v>1135</v>
      </c>
      <c r="D934" s="17" t="str">
        <f>VLOOKUP(A934,[1]Sheet17!A:E,5,FALSE)&amp;""</f>
        <v/>
      </c>
      <c r="E934" s="17" t="str">
        <f>VLOOKUP(A934,[1]Sheet17!A:C,3,FALSE)</f>
        <v>Ribosomal L28e protein family;(source:Araport11)</v>
      </c>
      <c r="F934" s="17">
        <v>42.7</v>
      </c>
      <c r="G934" s="17">
        <v>36.4</v>
      </c>
      <c r="H934" s="17">
        <v>39.9</v>
      </c>
      <c r="I934" s="17">
        <v>0</v>
      </c>
      <c r="J934" s="17"/>
      <c r="K934" s="17">
        <v>7</v>
      </c>
      <c r="L934" s="17">
        <v>11</v>
      </c>
      <c r="M934" s="17">
        <v>7</v>
      </c>
      <c r="N934" s="17">
        <v>0</v>
      </c>
    </row>
    <row r="935" spans="1:14">
      <c r="A935" s="17" t="s">
        <v>1330</v>
      </c>
      <c r="B935" s="17" t="s">
        <v>1133</v>
      </c>
      <c r="C935" s="17" t="s">
        <v>1135</v>
      </c>
      <c r="D935" s="17" t="str">
        <f>VLOOKUP(A935,[1]Sheet17!A:E,5,FALSE)&amp;""</f>
        <v/>
      </c>
      <c r="E935" s="17" t="str">
        <f>VLOOKUP(A935,[1]Sheet17!A:C,3,FALSE)</f>
        <v>Ribosomal protein L14;(source:Araport11)</v>
      </c>
      <c r="F935" s="17">
        <v>55.2</v>
      </c>
      <c r="G935" s="17">
        <v>49.3</v>
      </c>
      <c r="H935" s="17">
        <v>0</v>
      </c>
      <c r="I935" s="17">
        <v>0</v>
      </c>
      <c r="J935" s="17"/>
      <c r="K935" s="17">
        <v>12</v>
      </c>
      <c r="L935" s="17">
        <v>15</v>
      </c>
      <c r="M935" s="17">
        <v>0</v>
      </c>
      <c r="N935" s="17">
        <v>0</v>
      </c>
    </row>
    <row r="936" spans="1:14">
      <c r="A936" s="17" t="s">
        <v>1331</v>
      </c>
      <c r="B936" s="17" t="s">
        <v>1133</v>
      </c>
      <c r="C936" s="17" t="s">
        <v>1135</v>
      </c>
      <c r="D936" s="17" t="str">
        <f>VLOOKUP(A936,[1]Sheet17!A:E,5,FALSE)&amp;""</f>
        <v>PP2C INDUCED BY AVRRPM1 (PIA1)</v>
      </c>
      <c r="E936" s="17" t="str">
        <f>VLOOKUP(A936,[1]Sheet17!A:C,3,FALSE)</f>
        <v>PP2C induced by AVRRPM1;(source:Araport11)</v>
      </c>
      <c r="F936" s="17">
        <v>27.9</v>
      </c>
      <c r="G936" s="17">
        <v>34.4</v>
      </c>
      <c r="H936" s="17">
        <v>0</v>
      </c>
      <c r="I936" s="17">
        <v>0</v>
      </c>
      <c r="J936" s="17"/>
      <c r="K936" s="17">
        <v>6</v>
      </c>
      <c r="L936" s="17">
        <v>8</v>
      </c>
      <c r="M936" s="17">
        <v>0</v>
      </c>
      <c r="N936" s="17">
        <v>0</v>
      </c>
    </row>
    <row r="937" spans="1:14">
      <c r="A937" s="17" t="s">
        <v>1332</v>
      </c>
      <c r="B937" s="17" t="s">
        <v>1133</v>
      </c>
      <c r="C937" s="17" t="s">
        <v>1135</v>
      </c>
      <c r="D937" s="17" t="str">
        <f>VLOOKUP(A937,[1]Sheet17!A:E,5,FALSE)&amp;""</f>
        <v/>
      </c>
      <c r="E937" s="17" t="str">
        <f>VLOOKUP(A937,[1]Sheet17!A:C,3,FALSE)</f>
        <v>hypothetical protein;(source:Araport11)</v>
      </c>
      <c r="F937" s="17">
        <v>9.6999999999999993</v>
      </c>
      <c r="G937" s="17">
        <v>21.5</v>
      </c>
      <c r="H937" s="17">
        <v>21.5</v>
      </c>
      <c r="I937" s="17">
        <v>0</v>
      </c>
      <c r="J937" s="17"/>
      <c r="K937" s="17">
        <v>1</v>
      </c>
      <c r="L937" s="17">
        <v>2</v>
      </c>
      <c r="M937" s="17">
        <v>2</v>
      </c>
      <c r="N937" s="17">
        <v>0</v>
      </c>
    </row>
    <row r="938" spans="1:14">
      <c r="A938" s="17" t="s">
        <v>1333</v>
      </c>
      <c r="B938" s="17" t="s">
        <v>1133</v>
      </c>
      <c r="C938" s="17" t="s">
        <v>1135</v>
      </c>
      <c r="D938" s="17" t="str">
        <f>VLOOKUP(A938,[1]Sheet17!A:E,5,FALSE)&amp;""</f>
        <v/>
      </c>
      <c r="E938" s="17" t="str">
        <f>VLOOKUP(A938,[1]Sheet17!A:C,3,FALSE)</f>
        <v>phospholipase-like protein (PEARLI 4) family protein;(source:Araport11)</v>
      </c>
      <c r="F938" s="17">
        <v>2.8</v>
      </c>
      <c r="G938" s="17">
        <v>11.9</v>
      </c>
      <c r="H938" s="17">
        <v>0</v>
      </c>
      <c r="I938" s="17">
        <v>2.8</v>
      </c>
      <c r="J938" s="17"/>
      <c r="K938" s="17">
        <v>1</v>
      </c>
      <c r="L938" s="17">
        <v>8</v>
      </c>
      <c r="M938" s="17">
        <v>0</v>
      </c>
      <c r="N938" s="17">
        <v>2</v>
      </c>
    </row>
    <row r="939" spans="1:14">
      <c r="A939" s="17" t="s">
        <v>1334</v>
      </c>
      <c r="B939" s="17" t="s">
        <v>1133</v>
      </c>
      <c r="C939" s="17" t="s">
        <v>1135</v>
      </c>
      <c r="D939" s="17" t="str">
        <f>VLOOKUP(A939,[1]Sheet17!A:E,5,FALSE)&amp;""</f>
        <v>SYNAPTOTAGMIN A (SYTA)</v>
      </c>
      <c r="E939" s="17" t="str">
        <f>VLOOKUP(A939,[1]Sheet17!A:C,3,FALSE)</f>
        <v>Encodes a protein specifically localized to the ER-PM boundary with similarity to synaptotagmins, a class of membrane trafficking proteins. SYT1 is expressed in all tissues.  Loss of function mutations show hypersensitivity to NaCl and electrolyte leakage from the plasma membrane. SYT1 also affects calcium dependent freezing tolerance and mechanical stress response.  Regulates endocytosis endosome  recycling at the plasma membrane, but not membrane traffic along the secretory pathway. SYT1 may have a role in membrane repair such as membrane resealing after freezing induced damage. SYT1 binds to phosphatidylinositol phosphates in vitro. It is distributed to immobile tubules and likely plays an important role in the formation of the tubular ER network as well as in cellular ER-PM tethering.</v>
      </c>
      <c r="F939" s="17">
        <v>1.8</v>
      </c>
      <c r="G939" s="17">
        <v>9.4</v>
      </c>
      <c r="H939" s="17">
        <v>0</v>
      </c>
      <c r="I939" s="17">
        <v>6.6</v>
      </c>
      <c r="J939" s="17"/>
      <c r="K939" s="17">
        <v>1</v>
      </c>
      <c r="L939" s="17">
        <v>8</v>
      </c>
      <c r="M939" s="17">
        <v>0</v>
      </c>
      <c r="N939" s="17">
        <v>3</v>
      </c>
    </row>
    <row r="940" spans="1:14">
      <c r="A940" s="17" t="s">
        <v>1335</v>
      </c>
      <c r="B940" s="17" t="s">
        <v>1133</v>
      </c>
      <c r="C940" s="17" t="s">
        <v>1135</v>
      </c>
      <c r="D940" s="17" t="str">
        <f>VLOOKUP(A940,[1]Sheet17!A:E,5,FALSE)&amp;""</f>
        <v>GLYCINE-RICH PROTEIN 2B (GRP2B)</v>
      </c>
      <c r="E940" s="17" t="str">
        <f>VLOOKUP(A940,[1]Sheet17!A:C,3,FALSE)</f>
        <v>Glycine-rich protein (AtGRP2b).  Also named as CSP4 (cold shock domain protein 4) containing a well conserved cold shock domain (CSD) and glycine-rich motifs interspersed by two retroviral-like CCHC zinc fingers. AtCSP4 is expressed in all tissues but accumulates in reproductive tissues and those undergoing cell divisions. Overexpression of AtCSP4 reduces silique length and induces embryo lethality.</v>
      </c>
      <c r="F940" s="17">
        <v>11</v>
      </c>
      <c r="G940" s="17">
        <v>11</v>
      </c>
      <c r="H940" s="17">
        <v>0</v>
      </c>
      <c r="I940" s="17">
        <v>0</v>
      </c>
      <c r="J940" s="17"/>
      <c r="K940" s="17">
        <v>1</v>
      </c>
      <c r="L940" s="17">
        <v>1</v>
      </c>
      <c r="M940" s="17">
        <v>0</v>
      </c>
      <c r="N940" s="17">
        <v>0</v>
      </c>
    </row>
    <row r="941" spans="1:14">
      <c r="A941" s="17" t="s">
        <v>1336</v>
      </c>
      <c r="B941" s="17" t="s">
        <v>1133</v>
      </c>
      <c r="C941" s="17" t="s">
        <v>1135</v>
      </c>
      <c r="D941" s="17" t="str">
        <f>VLOOKUP(A941,[1]Sheet17!A:E,5,FALSE)&amp;""</f>
        <v/>
      </c>
      <c r="E941" s="17" t="str">
        <f>VLOOKUP(A941,[1]Sheet17!A:C,3,FALSE)</f>
        <v>Cyclophilin-like peptidyl-prolyl cis-trans isomerase family protein;(source:Araport11)</v>
      </c>
      <c r="F941" s="17">
        <v>16.7</v>
      </c>
      <c r="G941" s="17">
        <v>25.3</v>
      </c>
      <c r="H941" s="17">
        <v>11.5</v>
      </c>
      <c r="I941" s="17">
        <v>0</v>
      </c>
      <c r="J941" s="17"/>
      <c r="K941" s="17">
        <v>4</v>
      </c>
      <c r="L941" s="17">
        <v>6</v>
      </c>
      <c r="M941" s="17">
        <v>3</v>
      </c>
      <c r="N941" s="17">
        <v>0</v>
      </c>
    </row>
    <row r="942" spans="1:14">
      <c r="A942" s="17" t="s">
        <v>1337</v>
      </c>
      <c r="B942" s="17" t="s">
        <v>1133</v>
      </c>
      <c r="C942" s="17" t="s">
        <v>1135</v>
      </c>
      <c r="D942" s="17" t="str">
        <f>VLOOKUP(A942,[1]Sheet17!A:E,5,FALSE)&amp;""</f>
        <v/>
      </c>
      <c r="E942" s="17" t="str">
        <f>VLOOKUP(A942,[1]Sheet17!A:C,3,FALSE)</f>
        <v>Translocon-associated protein (TRAP), alpha subunit;(source:Araport11)</v>
      </c>
      <c r="F942" s="17">
        <v>8</v>
      </c>
      <c r="G942" s="17">
        <v>8</v>
      </c>
      <c r="H942" s="17">
        <v>8</v>
      </c>
      <c r="I942" s="17">
        <v>0</v>
      </c>
      <c r="J942" s="17"/>
      <c r="K942" s="17">
        <v>1</v>
      </c>
      <c r="L942" s="17">
        <v>1</v>
      </c>
      <c r="M942" s="17">
        <v>1</v>
      </c>
      <c r="N942" s="17">
        <v>0</v>
      </c>
    </row>
    <row r="943" spans="1:14">
      <c r="A943" s="17" t="s">
        <v>1338</v>
      </c>
      <c r="B943" s="17" t="s">
        <v>1133</v>
      </c>
      <c r="C943" s="17" t="s">
        <v>1135</v>
      </c>
      <c r="D943" s="17" t="str">
        <f>VLOOKUP(A943,[1]Sheet17!A:E,5,FALSE)&amp;""</f>
        <v>TRIOSEPHOSPHATE ISOMERASE (TIM)</v>
      </c>
      <c r="E943" s="17" t="str">
        <f>VLOOKUP(A943,[1]Sheet17!A:C,3,FALSE)</f>
        <v>Encodes a plastidic triose phosphate isomerase. Mutants with reduced pdTPI levels have difficulty transitioning from heterotrophic to autotrophic growth. The related phenotypes, such as chlorosis in light-grown seedlings may result from an accumulation of dihydroxyacetone phosphate (DHAP) and methylglyoxal (MG) in these mutants. Both splice variants appear to be expressed, but the At2g21170.2 variant appears to have a much narrower expression range limited to roots.</v>
      </c>
      <c r="F943" s="17">
        <v>7</v>
      </c>
      <c r="G943" s="17">
        <v>22.9</v>
      </c>
      <c r="H943" s="17">
        <v>0</v>
      </c>
      <c r="I943" s="17">
        <v>9.5</v>
      </c>
      <c r="J943" s="17"/>
      <c r="K943" s="17">
        <v>2</v>
      </c>
      <c r="L943" s="17">
        <v>6</v>
      </c>
      <c r="M943" s="17">
        <v>0</v>
      </c>
      <c r="N943" s="17">
        <v>2</v>
      </c>
    </row>
    <row r="944" spans="1:14">
      <c r="A944" s="17" t="s">
        <v>1339</v>
      </c>
      <c r="B944" s="17" t="s">
        <v>1133</v>
      </c>
      <c r="C944" s="17" t="s">
        <v>1135</v>
      </c>
      <c r="D944" s="17" t="str">
        <f>VLOOKUP(A944,[1]Sheet17!A:E,5,FALSE)&amp;""</f>
        <v>FRUCTOSE-BISPHOSPHATE ALDOLASE 1 (FBA1)</v>
      </c>
      <c r="E944" s="17" t="str">
        <f>VLOOKUP(A944,[1]Sheet17!A:C,3,FALSE)</f>
        <v>fructose-bisphosphate aldolase 1;(source:Araport11)</v>
      </c>
      <c r="F944" s="17">
        <v>25.1</v>
      </c>
      <c r="G944" s="17">
        <v>45.1</v>
      </c>
      <c r="H944" s="17">
        <v>0</v>
      </c>
      <c r="I944" s="17">
        <v>15.9</v>
      </c>
      <c r="J944" s="17"/>
      <c r="K944" s="17">
        <v>11</v>
      </c>
      <c r="L944" s="17">
        <v>24</v>
      </c>
      <c r="M944" s="17">
        <v>0</v>
      </c>
      <c r="N944" s="17">
        <v>4</v>
      </c>
    </row>
    <row r="945" spans="1:14">
      <c r="A945" s="17" t="s">
        <v>1340</v>
      </c>
      <c r="B945" s="17" t="s">
        <v>1133</v>
      </c>
      <c r="C945" s="17" t="s">
        <v>1135</v>
      </c>
      <c r="D945" s="17" t="str">
        <f>VLOOKUP(A945,[1]Sheet17!A:E,5,FALSE)&amp;""</f>
        <v/>
      </c>
      <c r="E945" s="17" t="str">
        <f>VLOOKUP(A945,[1]Sheet17!A:C,3,FALSE)</f>
        <v>Ribosomal protein S25 family protein;(source:Araport11)</v>
      </c>
      <c r="F945" s="17">
        <v>34.6</v>
      </c>
      <c r="G945" s="17">
        <v>46.7</v>
      </c>
      <c r="H945" s="17">
        <v>34.6</v>
      </c>
      <c r="I945" s="17">
        <v>0</v>
      </c>
      <c r="J945" s="17"/>
      <c r="K945" s="17">
        <v>5</v>
      </c>
      <c r="L945" s="17">
        <v>9</v>
      </c>
      <c r="M945" s="17">
        <v>6</v>
      </c>
      <c r="N945" s="17">
        <v>0</v>
      </c>
    </row>
    <row r="946" spans="1:14">
      <c r="A946" s="17" t="s">
        <v>1341</v>
      </c>
      <c r="B946" s="17" t="s">
        <v>1133</v>
      </c>
      <c r="C946" s="17" t="s">
        <v>1135</v>
      </c>
      <c r="D946" s="17" t="str">
        <f>VLOOKUP(A946,[1]Sheet17!A:E,5,FALSE)&amp;""</f>
        <v>CELLULOSE SYNTHASE-INTERACTIVE PROTEIN 1 (CSI1)</v>
      </c>
      <c r="E946" s="17" t="str">
        <f>VLOOKUP(A946,[1]Sheet17!A:C,3,FALSE)</f>
        <v>Encodes a protein involved in cell elongation in root and anther filaments. Mutants have greater cell volumes in root tissues and have additive phenotypes with other cell expansion mutants such as those carrying mutations in COB, QUI and POM1 loci. POM2/CSI1 promotes Cellulose Synthase and microtubule co-alignment. The mRNA is cell-to-cell mobile.</v>
      </c>
      <c r="F946" s="17">
        <v>2.1</v>
      </c>
      <c r="G946" s="17">
        <v>28.5</v>
      </c>
      <c r="H946" s="17">
        <v>0</v>
      </c>
      <c r="I946" s="17">
        <v>11.7</v>
      </c>
      <c r="J946" s="17"/>
      <c r="K946" s="17">
        <v>4</v>
      </c>
      <c r="L946" s="17">
        <v>62</v>
      </c>
      <c r="M946" s="17">
        <v>0</v>
      </c>
      <c r="N946" s="17">
        <v>21</v>
      </c>
    </row>
    <row r="947" spans="1:14">
      <c r="A947" s="17" t="s">
        <v>1342</v>
      </c>
      <c r="B947" s="17" t="s">
        <v>1133</v>
      </c>
      <c r="C947" s="17" t="s">
        <v>1135</v>
      </c>
      <c r="D947" s="17" t="str">
        <f>VLOOKUP(A947,[1]Sheet17!A:E,5,FALSE)&amp;""</f>
        <v/>
      </c>
      <c r="E947" s="17" t="str">
        <f>VLOOKUP(A947,[1]Sheet17!A:C,3,FALSE)</f>
        <v>acyl-CoA;(source:Araport11)</v>
      </c>
      <c r="F947" s="17">
        <v>6</v>
      </c>
      <c r="G947" s="17">
        <v>9.6</v>
      </c>
      <c r="H947" s="17">
        <v>0</v>
      </c>
      <c r="I947" s="17">
        <v>0</v>
      </c>
      <c r="J947" s="17"/>
      <c r="K947" s="17">
        <v>2</v>
      </c>
      <c r="L947" s="17">
        <v>4</v>
      </c>
      <c r="M947" s="17">
        <v>0</v>
      </c>
      <c r="N947" s="17">
        <v>0</v>
      </c>
    </row>
    <row r="948" spans="1:14">
      <c r="A948" s="17" t="s">
        <v>1343</v>
      </c>
      <c r="B948" s="17" t="s">
        <v>1133</v>
      </c>
      <c r="C948" s="17" t="s">
        <v>1135</v>
      </c>
      <c r="D948" s="17" t="str">
        <f>VLOOKUP(A948,[1]Sheet17!A:E,5,FALSE)&amp;""</f>
        <v>GLUTATHIONE PEROXIDASE 1 (GPX1)</v>
      </c>
      <c r="E948" s="17" t="str">
        <f>VLOOKUP(A948,[1]Sheet17!A:C,3,FALSE)</f>
        <v>Encodes glutathione peroxidase. The mRNA is cell-to-cell mobile.</v>
      </c>
      <c r="F948" s="17">
        <v>15.3</v>
      </c>
      <c r="G948" s="17">
        <v>31.8</v>
      </c>
      <c r="H948" s="17">
        <v>20.3</v>
      </c>
      <c r="I948" s="17">
        <v>0</v>
      </c>
      <c r="J948" s="17"/>
      <c r="K948" s="17">
        <v>3</v>
      </c>
      <c r="L948" s="17">
        <v>7</v>
      </c>
      <c r="M948" s="17">
        <v>4</v>
      </c>
      <c r="N948" s="17">
        <v>0</v>
      </c>
    </row>
    <row r="949" spans="1:14">
      <c r="A949" s="17" t="s">
        <v>1344</v>
      </c>
      <c r="B949" s="17" t="s">
        <v>1133</v>
      </c>
      <c r="C949" s="17" t="s">
        <v>1135</v>
      </c>
      <c r="D949" s="17" t="str">
        <f>VLOOKUP(A949,[1]Sheet17!A:E,5,FALSE)&amp;""</f>
        <v>STROMAL CELL-DERIVED FACTOR 2-LIKE PROTEIN PRECURSOR (SDF2)</v>
      </c>
      <c r="E949" s="17" t="str">
        <f>VLOOKUP(A949,[1]Sheet17!A:C,3,FALSE)</f>
        <v>Encodes an endoplasmic reticulum protein SDF2 (stromal-derived factor-2).  Forms a complex SDF2-ERdj3B-BiP that is required for the proper accumulation of the surface-exposed leucine-rich repeat receptor kinases EFR.  EFR is involved in PAMP (pathogen associated molecular patterns) triggered immunity.</v>
      </c>
      <c r="F949" s="17">
        <v>14.7</v>
      </c>
      <c r="G949" s="17">
        <v>12.4</v>
      </c>
      <c r="H949" s="17">
        <v>14.7</v>
      </c>
      <c r="I949" s="17">
        <v>0</v>
      </c>
      <c r="J949" s="17"/>
      <c r="K949" s="17">
        <v>3</v>
      </c>
      <c r="L949" s="17">
        <v>2</v>
      </c>
      <c r="M949" s="17">
        <v>3</v>
      </c>
      <c r="N949" s="17">
        <v>0</v>
      </c>
    </row>
    <row r="950" spans="1:14">
      <c r="A950" s="17" t="s">
        <v>1345</v>
      </c>
      <c r="B950" s="17" t="s">
        <v>1133</v>
      </c>
      <c r="C950" s="17" t="s">
        <v>1135</v>
      </c>
      <c r="D950" s="17" t="str">
        <f>VLOOKUP(A950,[1]Sheet17!A:E,5,FALSE)&amp;""</f>
        <v>GLUCOSINOLATE HYDROXYLASE (GSL-OH)</v>
      </c>
      <c r="E950" s="17" t="str">
        <f>VLOOKUP(A950,[1]Sheet17!A:C,3,FALSE)</f>
        <v>Encodes a 2-oxoacid-dependent dioxygenase involved in the production of 2-hydroxybut-3-enyl glucosinolate.</v>
      </c>
      <c r="F950" s="17">
        <v>8.1</v>
      </c>
      <c r="G950" s="17">
        <v>5.6</v>
      </c>
      <c r="H950" s="17">
        <v>5.3</v>
      </c>
      <c r="I950" s="17">
        <v>0</v>
      </c>
      <c r="J950" s="17"/>
      <c r="K950" s="17">
        <v>3</v>
      </c>
      <c r="L950" s="17">
        <v>2</v>
      </c>
      <c r="M950" s="17">
        <v>2</v>
      </c>
      <c r="N950" s="17">
        <v>0</v>
      </c>
    </row>
    <row r="951" spans="1:14">
      <c r="A951" s="17" t="s">
        <v>1346</v>
      </c>
      <c r="B951" s="17" t="s">
        <v>1133</v>
      </c>
      <c r="C951" s="17" t="s">
        <v>1135</v>
      </c>
      <c r="D951" s="17" t="str">
        <f>VLOOKUP(A951,[1]Sheet17!A:E,5,FALSE)&amp;""</f>
        <v>3-KETOACYL-COA SYNTHASE 10 (KCS10)</v>
      </c>
      <c r="E951" s="17" t="str">
        <f>VLOOKUP(A951,[1]Sheet17!A:C,3,FALSE)</f>
        <v>epidermis-specific, encodes KCS10, a putative 3-ketoacyl-CoA synthase. probably involved in the synthesis of long-chain lipids found in the cuticle.</v>
      </c>
      <c r="F951" s="17">
        <v>5.3</v>
      </c>
      <c r="G951" s="17">
        <v>12.2</v>
      </c>
      <c r="H951" s="17">
        <v>0</v>
      </c>
      <c r="I951" s="17">
        <v>5.6</v>
      </c>
      <c r="J951" s="17"/>
      <c r="K951" s="17">
        <v>2</v>
      </c>
      <c r="L951" s="17">
        <v>7</v>
      </c>
      <c r="M951" s="17">
        <v>0</v>
      </c>
      <c r="N951" s="17">
        <v>2</v>
      </c>
    </row>
    <row r="952" spans="1:14">
      <c r="A952" s="17" t="s">
        <v>1347</v>
      </c>
      <c r="B952" s="17" t="s">
        <v>1133</v>
      </c>
      <c r="C952" s="17" t="s">
        <v>1135</v>
      </c>
      <c r="D952" s="17" t="str">
        <f>VLOOKUP(A952,[1]Sheet17!A:E,5,FALSE)&amp;""</f>
        <v>PREPHENATE DEHYDRATASE 1 (PD1)</v>
      </c>
      <c r="E952" s="17" t="str">
        <f>VLOOKUP(A952,[1]Sheet17!A:C,3,FALSE)</f>
        <v>Encodes a plastid-localized arogenate dehydratase involved in phenylalanine biosynthesis.  Not less than six genes encoding ADT were identi&amp;#64257;ed in the Arabidopsis genome: ADT1 [At1g11790]; ADT2 [At3g07630]; ADT3 [At2g27820]; ADT4 [At3g44720]; ADT5 [At5g22630]; and ADT6 [At1g08250].</v>
      </c>
      <c r="F952" s="17">
        <v>17.7</v>
      </c>
      <c r="G952" s="17">
        <v>26.2</v>
      </c>
      <c r="H952" s="17">
        <v>0</v>
      </c>
      <c r="I952" s="17">
        <v>7.1</v>
      </c>
      <c r="J952" s="17"/>
      <c r="K952" s="17">
        <v>6</v>
      </c>
      <c r="L952" s="17">
        <v>10</v>
      </c>
      <c r="M952" s="17">
        <v>0</v>
      </c>
      <c r="N952" s="17">
        <v>2</v>
      </c>
    </row>
    <row r="953" spans="1:14">
      <c r="A953" s="17" t="s">
        <v>1348</v>
      </c>
      <c r="B953" s="17" t="s">
        <v>1133</v>
      </c>
      <c r="C953" s="17" t="s">
        <v>1135</v>
      </c>
      <c r="D953" s="17" t="str">
        <f>VLOOKUP(A953,[1]Sheet17!A:E,5,FALSE)&amp;""</f>
        <v>ROOT PHOTOTROPISM 2 (RPT2)</v>
      </c>
      <c r="E953" s="17" t="str">
        <f>VLOOKUP(A953,[1]Sheet17!A:C,3,FALSE)</f>
        <v>light inducible root phototropism 2 encoding a signal transducer of the phototropic response in Arabidopsis</v>
      </c>
      <c r="F953" s="17">
        <v>3.9</v>
      </c>
      <c r="G953" s="17">
        <v>15.2</v>
      </c>
      <c r="H953" s="17">
        <v>0</v>
      </c>
      <c r="I953" s="17">
        <v>5.9</v>
      </c>
      <c r="J953" s="17"/>
      <c r="K953" s="17">
        <v>2</v>
      </c>
      <c r="L953" s="17">
        <v>9</v>
      </c>
      <c r="M953" s="17">
        <v>0</v>
      </c>
      <c r="N953" s="17">
        <v>2</v>
      </c>
    </row>
    <row r="954" spans="1:14">
      <c r="A954" s="17" t="s">
        <v>1349</v>
      </c>
      <c r="B954" s="17" t="s">
        <v>1133</v>
      </c>
      <c r="C954" s="17" t="s">
        <v>1135</v>
      </c>
      <c r="D954" s="17" t="str">
        <f>VLOOKUP(A954,[1]Sheet17!A:E,5,FALSE)&amp;""</f>
        <v>TCP DOMAIN PROTEIN 10 (tcp10)</v>
      </c>
      <c r="E954" s="17" t="str">
        <f>VLOOKUP(A954,[1]Sheet17!A:C,3,FALSE)</f>
        <v>TCP family protein involved in heterchronic regulation of leaf differentiation.</v>
      </c>
      <c r="F954" s="17">
        <v>4.2</v>
      </c>
      <c r="G954" s="17">
        <v>3.3</v>
      </c>
      <c r="H954" s="17">
        <v>0</v>
      </c>
      <c r="I954" s="17">
        <v>0</v>
      </c>
      <c r="J954" s="17"/>
      <c r="K954" s="17">
        <v>1</v>
      </c>
      <c r="L954" s="17">
        <v>1</v>
      </c>
      <c r="M954" s="17">
        <v>0</v>
      </c>
      <c r="N954" s="17">
        <v>0</v>
      </c>
    </row>
    <row r="955" spans="1:14">
      <c r="A955" s="17" t="s">
        <v>1350</v>
      </c>
      <c r="B955" s="17" t="s">
        <v>1133</v>
      </c>
      <c r="C955" s="17" t="s">
        <v>1135</v>
      </c>
      <c r="D955" s="17" t="str">
        <f>VLOOKUP(A955,[1]Sheet17!A:E,5,FALSE)&amp;""</f>
        <v>POSF21 (POSF21)</v>
      </c>
      <c r="E955" s="17" t="str">
        <f>VLOOKUP(A955,[1]Sheet17!A:C,3,FALSE)</f>
        <v>Basic-leucine zipper (bZIP) transcription factor family protein;(source:Araport11)</v>
      </c>
      <c r="F955" s="17">
        <v>10.8</v>
      </c>
      <c r="G955" s="17">
        <v>15.3</v>
      </c>
      <c r="H955" s="17">
        <v>0</v>
      </c>
      <c r="I955" s="17">
        <v>3.3</v>
      </c>
      <c r="J955" s="17"/>
      <c r="K955" s="17">
        <v>5</v>
      </c>
      <c r="L955" s="17">
        <v>7</v>
      </c>
      <c r="M955" s="17">
        <v>0</v>
      </c>
      <c r="N955" s="17">
        <v>1</v>
      </c>
    </row>
    <row r="956" spans="1:14">
      <c r="A956" s="17" t="s">
        <v>1351</v>
      </c>
      <c r="B956" s="17" t="s">
        <v>1133</v>
      </c>
      <c r="C956" s="17" t="s">
        <v>1135</v>
      </c>
      <c r="D956" s="17" t="str">
        <f>VLOOKUP(A956,[1]Sheet17!A:E,5,FALSE)&amp;""</f>
        <v>FRUCTOKINASE 2 (FRK2)</v>
      </c>
      <c r="E956" s="17" t="str">
        <f>VLOOKUP(A956,[1]Sheet17!A:C,3,FALSE)</f>
        <v>Encodes a member of the fructokinase gene family.  Nomenclature according to Riggs 2017 has been adopted for the family by the community (personal communication, Boernke, Callis, Granot, Boernke, and Smeekens).</v>
      </c>
      <c r="F956" s="17">
        <v>4.5999999999999996</v>
      </c>
      <c r="G956" s="17">
        <v>7.1</v>
      </c>
      <c r="H956" s="17">
        <v>0</v>
      </c>
      <c r="I956" s="17">
        <v>0</v>
      </c>
      <c r="J956" s="17"/>
      <c r="K956" s="17">
        <v>1</v>
      </c>
      <c r="L956" s="17">
        <v>2</v>
      </c>
      <c r="M956" s="17">
        <v>0</v>
      </c>
      <c r="N956" s="17">
        <v>0</v>
      </c>
    </row>
    <row r="957" spans="1:14">
      <c r="A957" s="17" t="s">
        <v>1352</v>
      </c>
      <c r="B957" s="17" t="s">
        <v>1133</v>
      </c>
      <c r="C957" s="17" t="s">
        <v>1135</v>
      </c>
      <c r="D957" s="17" t="str">
        <f>VLOOKUP(A957,[1]Sheet17!A:E,5,FALSE)&amp;""</f>
        <v>GLUTATHIONE PEROXIDASE 2 (GPX2)</v>
      </c>
      <c r="E957" s="17" t="str">
        <f>VLOOKUP(A957,[1]Sheet17!A:C,3,FALSE)</f>
        <v>glutathione peroxidase GPx</v>
      </c>
      <c r="F957" s="17">
        <v>17.2</v>
      </c>
      <c r="G957" s="17">
        <v>28.4</v>
      </c>
      <c r="H957" s="17">
        <v>9.5</v>
      </c>
      <c r="I957" s="17">
        <v>0</v>
      </c>
      <c r="J957" s="17"/>
      <c r="K957" s="17">
        <v>3</v>
      </c>
      <c r="L957" s="17">
        <v>5</v>
      </c>
      <c r="M957" s="17">
        <v>2</v>
      </c>
      <c r="N957" s="17">
        <v>0</v>
      </c>
    </row>
    <row r="958" spans="1:14">
      <c r="A958" s="17" t="s">
        <v>1353</v>
      </c>
      <c r="B958" s="17" t="s">
        <v>1133</v>
      </c>
      <c r="C958" s="17" t="s">
        <v>1135</v>
      </c>
      <c r="D958" s="17" t="str">
        <f>VLOOKUP(A958,[1]Sheet17!A:E,5,FALSE)&amp;""</f>
        <v/>
      </c>
      <c r="E958" s="17" t="str">
        <f>VLOOKUP(A958,[1]Sheet17!A:C,3,FALSE)</f>
        <v>Ribosomal protein S3 family protein;(source:Araport11)</v>
      </c>
      <c r="F958" s="17">
        <v>50</v>
      </c>
      <c r="G958" s="17">
        <v>68</v>
      </c>
      <c r="H958" s="17">
        <v>44.4</v>
      </c>
      <c r="I958" s="17">
        <v>0</v>
      </c>
      <c r="J958" s="17"/>
      <c r="K958" s="17">
        <v>17</v>
      </c>
      <c r="L958" s="17">
        <v>28</v>
      </c>
      <c r="M958" s="17">
        <v>13</v>
      </c>
      <c r="N958" s="17">
        <v>0</v>
      </c>
    </row>
    <row r="959" spans="1:14">
      <c r="A959" s="17" t="s">
        <v>1354</v>
      </c>
      <c r="B959" s="17" t="s">
        <v>1133</v>
      </c>
      <c r="C959" s="17" t="s">
        <v>1135</v>
      </c>
      <c r="D959" s="17" t="str">
        <f>VLOOKUP(A959,[1]Sheet17!A:E,5,FALSE)&amp;""</f>
        <v/>
      </c>
      <c r="E959" s="17" t="str">
        <f>VLOOKUP(A959,[1]Sheet17!A:C,3,FALSE)</f>
        <v>RmlC-like cupins superfamily protein;(source:Araport11)</v>
      </c>
      <c r="F959" s="17">
        <v>6.5</v>
      </c>
      <c r="G959" s="17">
        <v>14.4</v>
      </c>
      <c r="H959" s="17">
        <v>6.5</v>
      </c>
      <c r="I959" s="17">
        <v>0</v>
      </c>
      <c r="J959" s="17"/>
      <c r="K959" s="17">
        <v>1</v>
      </c>
      <c r="L959" s="17">
        <v>4</v>
      </c>
      <c r="M959" s="17">
        <v>1</v>
      </c>
      <c r="N959" s="17">
        <v>0</v>
      </c>
    </row>
    <row r="960" spans="1:14">
      <c r="A960" s="17" t="s">
        <v>1355</v>
      </c>
      <c r="B960" s="17" t="s">
        <v>1133</v>
      </c>
      <c r="C960" s="17" t="s">
        <v>1135</v>
      </c>
      <c r="D960" s="17" t="str">
        <f>VLOOKUP(A960,[1]Sheet17!A:E,5,FALSE)&amp;""</f>
        <v>SYNAPTOBREVIN-RELATED PROTEIN 1 (SAR1)</v>
      </c>
      <c r="E960" s="17" t="str">
        <f>VLOOKUP(A960,[1]Sheet17!A:C,3,FALSE)</f>
        <v>Encodes a member of Synaptobrevin-like protein family. Also known as VESICLE-ASSOCIATED MEMBRANE PROTEIN 722 (VAMP722). Required for cell plate formation. Post-transcriptionally regulated by CRT1/2 under ER stress.</v>
      </c>
      <c r="F960" s="17">
        <v>13.1</v>
      </c>
      <c r="G960" s="17">
        <v>18.3</v>
      </c>
      <c r="H960" s="17">
        <v>13.1</v>
      </c>
      <c r="I960" s="17">
        <v>0</v>
      </c>
      <c r="J960" s="17"/>
      <c r="K960" s="17">
        <v>3</v>
      </c>
      <c r="L960" s="17">
        <v>7</v>
      </c>
      <c r="M960" s="17">
        <v>3</v>
      </c>
      <c r="N960" s="17">
        <v>0</v>
      </c>
    </row>
    <row r="961" spans="1:14">
      <c r="A961" s="17" t="s">
        <v>1356</v>
      </c>
      <c r="B961" s="17" t="s">
        <v>1133</v>
      </c>
      <c r="C961" s="17" t="s">
        <v>1135</v>
      </c>
      <c r="D961" s="17" t="str">
        <f>VLOOKUP(A961,[1]Sheet17!A:E,5,FALSE)&amp;""</f>
        <v>PEROXISOMAL 3-KETOACYL-COA THIOLASE 3 (PKT3)</v>
      </c>
      <c r="E961" s="17" t="str">
        <f>VLOOKUP(A961,[1]Sheet17!A:C,3,FALSE)</f>
        <v>Encodes an organellar (peroxisome, glyoxysome) 3-ketoacyl-CoA thiolase, involved in fatty acid b-oxidation during germination and subsequent seedling growth. Mutants have defects in glyoxysomal fatty acid beta-oxidation. EC2.3.1.16 thiolase.</v>
      </c>
      <c r="F961" s="17">
        <v>11</v>
      </c>
      <c r="G961" s="17">
        <v>30.5</v>
      </c>
      <c r="H961" s="17">
        <v>0</v>
      </c>
      <c r="I961" s="17">
        <v>8.6999999999999993</v>
      </c>
      <c r="J961" s="17"/>
      <c r="K961" s="17">
        <v>3</v>
      </c>
      <c r="L961" s="17">
        <v>14</v>
      </c>
      <c r="M961" s="17">
        <v>0</v>
      </c>
      <c r="N961" s="17">
        <v>3</v>
      </c>
    </row>
    <row r="962" spans="1:14">
      <c r="A962" s="17" t="s">
        <v>1357</v>
      </c>
      <c r="B962" s="17" t="s">
        <v>1133</v>
      </c>
      <c r="C962" s="17" t="s">
        <v>1135</v>
      </c>
      <c r="D962" s="17" t="str">
        <f>VLOOKUP(A962,[1]Sheet17!A:E,5,FALSE)&amp;""</f>
        <v>PLASTID RIBOSOMAL PROTEIN L28 (PRPL28)</v>
      </c>
      <c r="E962" s="17" t="str">
        <f>VLOOKUP(A962,[1]Sheet17!A:C,3,FALSE)</f>
        <v>Ribosomal L28 family;(source:Araport11)</v>
      </c>
      <c r="F962" s="17">
        <v>6.3</v>
      </c>
      <c r="G962" s="17">
        <v>6.3</v>
      </c>
      <c r="H962" s="17">
        <v>6.3</v>
      </c>
      <c r="I962" s="17">
        <v>0</v>
      </c>
      <c r="J962" s="17"/>
      <c r="K962" s="17">
        <v>1</v>
      </c>
      <c r="L962" s="17">
        <v>2</v>
      </c>
      <c r="M962" s="17">
        <v>1</v>
      </c>
      <c r="N962" s="17">
        <v>0</v>
      </c>
    </row>
    <row r="963" spans="1:14">
      <c r="A963" s="17" t="s">
        <v>1358</v>
      </c>
      <c r="B963" s="17" t="s">
        <v>1133</v>
      </c>
      <c r="C963" s="17" t="s">
        <v>1135</v>
      </c>
      <c r="D963" s="17" t="str">
        <f>VLOOKUP(A963,[1]Sheet17!A:E,5,FALSE)&amp;""</f>
        <v/>
      </c>
      <c r="E963" s="17" t="str">
        <f>VLOOKUP(A963,[1]Sheet17!A:C,3,FALSE)</f>
        <v>SecY protein transport family protein;(source:Araport11)</v>
      </c>
      <c r="F963" s="17">
        <v>4.2</v>
      </c>
      <c r="G963" s="17">
        <v>10.3</v>
      </c>
      <c r="H963" s="17">
        <v>4.2</v>
      </c>
      <c r="I963" s="17">
        <v>0</v>
      </c>
      <c r="J963" s="17"/>
      <c r="K963" s="17">
        <v>2</v>
      </c>
      <c r="L963" s="17">
        <v>5</v>
      </c>
      <c r="M963" s="17">
        <v>2</v>
      </c>
      <c r="N963" s="17">
        <v>0</v>
      </c>
    </row>
    <row r="964" spans="1:14">
      <c r="A964" s="17" t="s">
        <v>1359</v>
      </c>
      <c r="B964" s="17" t="s">
        <v>1133</v>
      </c>
      <c r="C964" s="17" t="s">
        <v>1135</v>
      </c>
      <c r="D964" s="17" t="str">
        <f>VLOOKUP(A964,[1]Sheet17!A:E,5,FALSE)&amp;""</f>
        <v>PHOTOSYSTEM II LIGHT HARVESTING COMPLEX GENE B1B2 (LHB1B2)</v>
      </c>
      <c r="E964" s="17" t="str">
        <f>VLOOKUP(A964,[1]Sheet17!A:C,3,FALSE)</f>
        <v>Photosystem II type I chlorophyll            a/b-binding protein</v>
      </c>
      <c r="F964" s="17">
        <v>35.1</v>
      </c>
      <c r="G964" s="17">
        <v>4.5</v>
      </c>
      <c r="H964" s="17">
        <v>0</v>
      </c>
      <c r="I964" s="17">
        <v>0</v>
      </c>
      <c r="J964" s="17"/>
      <c r="K964" s="17">
        <v>20</v>
      </c>
      <c r="L964" s="17">
        <v>1</v>
      </c>
      <c r="M964" s="17">
        <v>0</v>
      </c>
      <c r="N964" s="17">
        <v>0</v>
      </c>
    </row>
    <row r="965" spans="1:14">
      <c r="A965" s="17" t="s">
        <v>1360</v>
      </c>
      <c r="B965" s="17" t="s">
        <v>1133</v>
      </c>
      <c r="C965" s="17" t="s">
        <v>1135</v>
      </c>
      <c r="D965" s="17" t="str">
        <f>VLOOKUP(A965,[1]Sheet17!A:E,5,FALSE)&amp;""</f>
        <v>UREASE ACCESSORY PROTEIN G (UREG)</v>
      </c>
      <c r="E965" s="17" t="str">
        <f>VLOOKUP(A965,[1]Sheet17!A:C,3,FALSE)</f>
        <v>Encodes a urease accessory protein which is essential for the activation of plant urease.</v>
      </c>
      <c r="F965" s="17">
        <v>5.0999999999999996</v>
      </c>
      <c r="G965" s="17">
        <v>23.9</v>
      </c>
      <c r="H965" s="17">
        <v>0</v>
      </c>
      <c r="I965" s="17">
        <v>5.0999999999999996</v>
      </c>
      <c r="J965" s="17"/>
      <c r="K965" s="17">
        <v>1</v>
      </c>
      <c r="L965" s="17">
        <v>4</v>
      </c>
      <c r="M965" s="17">
        <v>0</v>
      </c>
      <c r="N965" s="17">
        <v>1</v>
      </c>
    </row>
    <row r="966" spans="1:14">
      <c r="A966" s="17" t="s">
        <v>1361</v>
      </c>
      <c r="B966" s="17" t="s">
        <v>1133</v>
      </c>
      <c r="C966" s="17" t="s">
        <v>1135</v>
      </c>
      <c r="D966" s="17" t="str">
        <f>VLOOKUP(A966,[1]Sheet17!A:E,5,FALSE)&amp;""</f>
        <v>CONSERVED IN CILIATED SPECIES AND IN THE LAND PLANTS 1 (CCP1)</v>
      </c>
      <c r="E966" s="17" t="str">
        <f>VLOOKUP(A966,[1]Sheet17!A:C,3,FALSE)</f>
        <v>P-loop containing nucleoside triphosphate hydrolases superfamily protein;(source:Araport11)</v>
      </c>
      <c r="F966" s="17">
        <v>2.8</v>
      </c>
      <c r="G966" s="17">
        <v>10.4</v>
      </c>
      <c r="H966" s="17">
        <v>4.8</v>
      </c>
      <c r="I966" s="17">
        <v>0</v>
      </c>
      <c r="J966" s="17"/>
      <c r="K966" s="17">
        <v>1</v>
      </c>
      <c r="L966" s="17">
        <v>4</v>
      </c>
      <c r="M966" s="17">
        <v>1</v>
      </c>
      <c r="N966" s="17">
        <v>0</v>
      </c>
    </row>
    <row r="967" spans="1:14">
      <c r="A967" s="17" t="s">
        <v>1362</v>
      </c>
      <c r="B967" s="17" t="s">
        <v>1133</v>
      </c>
      <c r="C967" s="17" t="s">
        <v>1135</v>
      </c>
      <c r="D967" s="17" t="str">
        <f>VLOOKUP(A967,[1]Sheet17!A:E,5,FALSE)&amp;""</f>
        <v/>
      </c>
      <c r="E967" s="17" t="str">
        <f>VLOOKUP(A967,[1]Sheet17!A:C,3,FALSE)</f>
        <v>Transketolase family protein;(source:Araport11)</v>
      </c>
      <c r="F967" s="17">
        <v>10.3</v>
      </c>
      <c r="G967" s="17">
        <v>12.6</v>
      </c>
      <c r="H967" s="17">
        <v>8.4</v>
      </c>
      <c r="I967" s="17">
        <v>0</v>
      </c>
      <c r="J967" s="17"/>
      <c r="K967" s="17">
        <v>4</v>
      </c>
      <c r="L967" s="17">
        <v>7</v>
      </c>
      <c r="M967" s="17">
        <v>3</v>
      </c>
      <c r="N967" s="17">
        <v>0</v>
      </c>
    </row>
    <row r="968" spans="1:14">
      <c r="A968" s="17" t="s">
        <v>1363</v>
      </c>
      <c r="B968" s="17" t="s">
        <v>1133</v>
      </c>
      <c r="C968" s="17" t="s">
        <v>1135</v>
      </c>
      <c r="D968" s="17" t="str">
        <f>VLOOKUP(A968,[1]Sheet17!A:E,5,FALSE)&amp;""</f>
        <v>PLASTID TRANSCRIPTIONALLY ACTIVE 12 (PTAC12)</v>
      </c>
      <c r="E968" s="17" t="str">
        <f>VLOOKUP(A968,[1]Sheet17!A:C,3,FALSE)</f>
        <v>Present in transcriptionally active plastid chromosomes. Involved in plastid gene expression.</v>
      </c>
      <c r="F968" s="17">
        <v>11.4</v>
      </c>
      <c r="G968" s="17">
        <v>16.100000000000001</v>
      </c>
      <c r="H968" s="17">
        <v>0</v>
      </c>
      <c r="I968" s="17">
        <v>11.4</v>
      </c>
      <c r="J968" s="17"/>
      <c r="K968" s="17">
        <v>4</v>
      </c>
      <c r="L968" s="17">
        <v>8</v>
      </c>
      <c r="M968" s="17">
        <v>0</v>
      </c>
      <c r="N968" s="17">
        <v>4</v>
      </c>
    </row>
    <row r="969" spans="1:14">
      <c r="A969" s="17" t="s">
        <v>1364</v>
      </c>
      <c r="B969" s="17" t="s">
        <v>1133</v>
      </c>
      <c r="C969" s="17" t="s">
        <v>1135</v>
      </c>
      <c r="D969" s="17" t="str">
        <f>VLOOKUP(A969,[1]Sheet17!A:E,5,FALSE)&amp;""</f>
        <v/>
      </c>
      <c r="E969" s="17" t="str">
        <f>VLOOKUP(A969,[1]Sheet17!A:C,3,FALSE)</f>
        <v>RNA-binding (RRM/RBD/RNP motifs) family protein;(source:Araport11)</v>
      </c>
      <c r="F969" s="17">
        <v>4.5</v>
      </c>
      <c r="G969" s="17">
        <v>8.4</v>
      </c>
      <c r="H969" s="17">
        <v>0</v>
      </c>
      <c r="I969" s="17">
        <v>0</v>
      </c>
      <c r="J969" s="17"/>
      <c r="K969" s="17">
        <v>1</v>
      </c>
      <c r="L969" s="17">
        <v>2</v>
      </c>
      <c r="M969" s="17">
        <v>0</v>
      </c>
      <c r="N969" s="17">
        <v>0</v>
      </c>
    </row>
    <row r="970" spans="1:14">
      <c r="A970" s="17" t="s">
        <v>1365</v>
      </c>
      <c r="B970" s="17" t="s">
        <v>1133</v>
      </c>
      <c r="C970" s="17" t="s">
        <v>1135</v>
      </c>
      <c r="D970" s="17" t="str">
        <f>VLOOKUP(A970,[1]Sheet17!A:E,5,FALSE)&amp;""</f>
        <v/>
      </c>
      <c r="E970" s="17" t="str">
        <f>VLOOKUP(A970,[1]Sheet17!A:C,3,FALSE)</f>
        <v>Sucrose-6F-phosphate phosphohydrolase family protein;(source:Araport11)</v>
      </c>
      <c r="F970" s="17">
        <v>2.1</v>
      </c>
      <c r="G970" s="17">
        <v>23.5</v>
      </c>
      <c r="H970" s="17">
        <v>0</v>
      </c>
      <c r="I970" s="17">
        <v>7.6</v>
      </c>
      <c r="J970" s="17"/>
      <c r="K970" s="17">
        <v>1</v>
      </c>
      <c r="L970" s="17">
        <v>9</v>
      </c>
      <c r="M970" s="17">
        <v>0</v>
      </c>
      <c r="N970" s="17">
        <v>2</v>
      </c>
    </row>
    <row r="971" spans="1:14">
      <c r="A971" s="17" t="s">
        <v>1366</v>
      </c>
      <c r="B971" s="17" t="s">
        <v>1133</v>
      </c>
      <c r="C971" s="17" t="s">
        <v>1135</v>
      </c>
      <c r="D971" s="17" t="str">
        <f>VLOOKUP(A971,[1]Sheet17!A:E,5,FALSE)&amp;""</f>
        <v>FRUCTOSE-BISPHOSPHATE ALDOLASE 6 (FBA6)</v>
      </c>
      <c r="E971" s="17" t="str">
        <f>VLOOKUP(A971,[1]Sheet17!A:C,3,FALSE)</f>
        <v>Aldolase superfamily protein;(source:Araport11)</v>
      </c>
      <c r="F971" s="17">
        <v>37.200000000000003</v>
      </c>
      <c r="G971" s="17">
        <v>46.4</v>
      </c>
      <c r="H971" s="17">
        <v>30.7</v>
      </c>
      <c r="I971" s="17">
        <v>0</v>
      </c>
      <c r="J971" s="17"/>
      <c r="K971" s="17">
        <v>11</v>
      </c>
      <c r="L971" s="17">
        <v>14</v>
      </c>
      <c r="M971" s="17">
        <v>9</v>
      </c>
      <c r="N971" s="17">
        <v>0</v>
      </c>
    </row>
    <row r="972" spans="1:14">
      <c r="A972" s="17" t="s">
        <v>1367</v>
      </c>
      <c r="B972" s="17" t="s">
        <v>1133</v>
      </c>
      <c r="C972" s="17" t="s">
        <v>1135</v>
      </c>
      <c r="D972" s="17" t="str">
        <f>VLOOKUP(A972,[1]Sheet17!A:E,5,FALSE)&amp;""</f>
        <v>PLASMA MEMBRANE INTRINSIC PROTEIN 2 (PIP2B)</v>
      </c>
      <c r="E972" s="17" t="str">
        <f>VLOOKUP(A972,[1]Sheet17!A:C,3,FALSE)</f>
        <v>a member of the plasma membrane intrinsic protein subfamily PIP2. localizes to the plasma membrane and exhibits water transport activity in Xenopus oocyte. expressed specifically in the vascular bundles and protein level increases slightly during leaf dev</v>
      </c>
      <c r="F972" s="17">
        <v>6.7</v>
      </c>
      <c r="G972" s="17">
        <v>16.8</v>
      </c>
      <c r="H972" s="17">
        <v>6.7</v>
      </c>
      <c r="I972" s="17">
        <v>0</v>
      </c>
      <c r="J972" s="17"/>
      <c r="K972" s="17">
        <v>2</v>
      </c>
      <c r="L972" s="17">
        <v>9</v>
      </c>
      <c r="M972" s="17">
        <v>2</v>
      </c>
      <c r="N972" s="17">
        <v>0</v>
      </c>
    </row>
    <row r="973" spans="1:14">
      <c r="A973" s="17" t="s">
        <v>1368</v>
      </c>
      <c r="B973" s="17" t="s">
        <v>1133</v>
      </c>
      <c r="C973" s="17" t="s">
        <v>1135</v>
      </c>
      <c r="D973" s="17" t="str">
        <f>VLOOKUP(A973,[1]Sheet17!A:E,5,FALSE)&amp;""</f>
        <v>RESPONSIVE TO DESICCATION 28 (RD28)</v>
      </c>
      <c r="E973" s="17" t="str">
        <f>VLOOKUP(A973,[1]Sheet17!A:C,3,FALSE)</f>
        <v>a member of the plasma membrane intrinsic protein PIP2. functions as aquaporin and is involved in desiccation.</v>
      </c>
      <c r="F973" s="17">
        <v>3.9</v>
      </c>
      <c r="G973" s="17">
        <v>12.3</v>
      </c>
      <c r="H973" s="17">
        <v>0</v>
      </c>
      <c r="I973" s="17">
        <v>0</v>
      </c>
      <c r="J973" s="17"/>
      <c r="K973" s="17">
        <v>1</v>
      </c>
      <c r="L973" s="17">
        <v>3</v>
      </c>
      <c r="M973" s="17">
        <v>0</v>
      </c>
      <c r="N973" s="17">
        <v>0</v>
      </c>
    </row>
    <row r="974" spans="1:14">
      <c r="A974" s="17" t="s">
        <v>1369</v>
      </c>
      <c r="B974" s="17" t="s">
        <v>1133</v>
      </c>
      <c r="C974" s="17" t="s">
        <v>1135</v>
      </c>
      <c r="D974" s="17" t="str">
        <f>VLOOKUP(A974,[1]Sheet17!A:E,5,FALSE)&amp;""</f>
        <v/>
      </c>
      <c r="E974" s="17" t="str">
        <f>VLOOKUP(A974,[1]Sheet17!A:C,3,FALSE)</f>
        <v>Ribosomal protein L11 family protein;(source:Araport11)</v>
      </c>
      <c r="F974" s="17">
        <v>57.8</v>
      </c>
      <c r="G974" s="17">
        <v>48.8</v>
      </c>
      <c r="H974" s="17">
        <v>57.8</v>
      </c>
      <c r="I974" s="17">
        <v>0</v>
      </c>
      <c r="J974" s="17"/>
      <c r="K974" s="17">
        <v>12</v>
      </c>
      <c r="L974" s="17">
        <v>18</v>
      </c>
      <c r="M974" s="17">
        <v>10</v>
      </c>
      <c r="N974" s="17">
        <v>0</v>
      </c>
    </row>
    <row r="975" spans="1:14">
      <c r="A975" s="17" t="s">
        <v>1370</v>
      </c>
      <c r="B975" s="17" t="s">
        <v>1133</v>
      </c>
      <c r="C975" s="17" t="s">
        <v>1135</v>
      </c>
      <c r="D975" s="17" t="str">
        <f>VLOOKUP(A975,[1]Sheet17!A:E,5,FALSE)&amp;""</f>
        <v/>
      </c>
      <c r="E975" s="17" t="str">
        <f>VLOOKUP(A975,[1]Sheet17!A:C,3,FALSE)</f>
        <v>Ribosomal protein L36e family protein;(source:Araport11)</v>
      </c>
      <c r="F975" s="17">
        <v>24.8</v>
      </c>
      <c r="G975" s="17">
        <v>33.6</v>
      </c>
      <c r="H975" s="17">
        <v>33.6</v>
      </c>
      <c r="I975" s="17">
        <v>0</v>
      </c>
      <c r="J975" s="17"/>
      <c r="K975" s="17">
        <v>4</v>
      </c>
      <c r="L975" s="17">
        <v>5</v>
      </c>
      <c r="M975" s="17">
        <v>5</v>
      </c>
      <c r="N975" s="17">
        <v>0</v>
      </c>
    </row>
    <row r="976" spans="1:14">
      <c r="A976" s="17" t="s">
        <v>1371</v>
      </c>
      <c r="B976" s="17" t="s">
        <v>1133</v>
      </c>
      <c r="C976" s="17" t="s">
        <v>1135</v>
      </c>
      <c r="D976" s="17" t="str">
        <f>VLOOKUP(A976,[1]Sheet17!A:E,5,FALSE)&amp;""</f>
        <v/>
      </c>
      <c r="E976" s="17" t="str">
        <f>VLOOKUP(A976,[1]Sheet17!A:C,3,FALSE)</f>
        <v>regulator of nonsense transcripts UPF2;(source:Araport11)</v>
      </c>
      <c r="F976" s="17">
        <v>4.0999999999999996</v>
      </c>
      <c r="G976" s="17">
        <v>28.9</v>
      </c>
      <c r="H976" s="17">
        <v>0</v>
      </c>
      <c r="I976" s="17">
        <v>13.9</v>
      </c>
      <c r="J976" s="17"/>
      <c r="K976" s="17">
        <v>4</v>
      </c>
      <c r="L976" s="17">
        <v>35</v>
      </c>
      <c r="M976" s="17">
        <v>0</v>
      </c>
      <c r="N976" s="17">
        <v>12</v>
      </c>
    </row>
    <row r="977" spans="1:14">
      <c r="A977" s="17" t="s">
        <v>1372</v>
      </c>
      <c r="B977" s="17" t="s">
        <v>1133</v>
      </c>
      <c r="C977" s="17" t="s">
        <v>1135</v>
      </c>
      <c r="D977" s="17" t="str">
        <f>VLOOKUP(A977,[1]Sheet17!A:E,5,FALSE)&amp;""</f>
        <v/>
      </c>
      <c r="E977" s="17" t="str">
        <f>VLOOKUP(A977,[1]Sheet17!A:C,3,FALSE)</f>
        <v>Ribosomal L29 family protein;(source:Araport11)</v>
      </c>
      <c r="F977" s="17">
        <v>30.9</v>
      </c>
      <c r="G977" s="17">
        <v>30.1</v>
      </c>
      <c r="H977" s="17">
        <v>0</v>
      </c>
      <c r="I977" s="17">
        <v>9.8000000000000007</v>
      </c>
      <c r="J977" s="17"/>
      <c r="K977" s="17">
        <v>4</v>
      </c>
      <c r="L977" s="17">
        <v>10</v>
      </c>
      <c r="M977" s="17">
        <v>0</v>
      </c>
      <c r="N977" s="17">
        <v>3</v>
      </c>
    </row>
    <row r="978" spans="1:14">
      <c r="A978" s="17" t="s">
        <v>1373</v>
      </c>
      <c r="B978" s="17" t="s">
        <v>1133</v>
      </c>
      <c r="C978" s="17" t="s">
        <v>1135</v>
      </c>
      <c r="D978" s="17" t="str">
        <f>VLOOKUP(A978,[1]Sheet17!A:E,5,FALSE)&amp;""</f>
        <v/>
      </c>
      <c r="E978" s="17" t="str">
        <f>VLOOKUP(A978,[1]Sheet17!A:C,3,FALSE)</f>
        <v>Radical SAM superfamily protein;(source:Araport11)</v>
      </c>
      <c r="F978" s="17">
        <v>2.8</v>
      </c>
      <c r="G978" s="17">
        <v>9</v>
      </c>
      <c r="H978" s="17">
        <v>0</v>
      </c>
      <c r="I978" s="17">
        <v>5.6</v>
      </c>
      <c r="J978" s="17"/>
      <c r="K978" s="17">
        <v>1</v>
      </c>
      <c r="L978" s="17">
        <v>3</v>
      </c>
      <c r="M978" s="17">
        <v>0</v>
      </c>
      <c r="N978" s="17">
        <v>2</v>
      </c>
    </row>
    <row r="979" spans="1:14">
      <c r="A979" s="17" t="s">
        <v>1374</v>
      </c>
      <c r="B979" s="17" t="s">
        <v>1133</v>
      </c>
      <c r="C979" s="17" t="s">
        <v>1135</v>
      </c>
      <c r="D979" s="17" t="str">
        <f>VLOOKUP(A979,[1]Sheet17!A:E,5,FALSE)&amp;""</f>
        <v>CLATHRIN LIGHT CHAIN 2 (CLC2)</v>
      </c>
      <c r="E979" s="17" t="str">
        <f>VLOOKUP(A979,[1]Sheet17!A:C,3,FALSE)</f>
        <v>Encodes a clathrin that is localized to the cortical division zone and the cell plate and colocalizes with TPLATE during cell plate anchoring. The mRNA is cell-to-cell mobile.</v>
      </c>
      <c r="F979" s="17">
        <v>27.5</v>
      </c>
      <c r="G979" s="17">
        <v>32.200000000000003</v>
      </c>
      <c r="H979" s="17">
        <v>24.4</v>
      </c>
      <c r="I979" s="17">
        <v>0</v>
      </c>
      <c r="J979" s="17"/>
      <c r="K979" s="17">
        <v>7</v>
      </c>
      <c r="L979" s="17">
        <v>9</v>
      </c>
      <c r="M979" s="17">
        <v>5</v>
      </c>
      <c r="N979" s="17">
        <v>0</v>
      </c>
    </row>
    <row r="980" spans="1:14">
      <c r="A980" s="17" t="s">
        <v>1375</v>
      </c>
      <c r="B980" s="17" t="s">
        <v>1133</v>
      </c>
      <c r="C980" s="17" t="s">
        <v>1135</v>
      </c>
      <c r="D980" s="17" t="str">
        <f>VLOOKUP(A980,[1]Sheet17!A:E,5,FALSE)&amp;""</f>
        <v/>
      </c>
      <c r="E980" s="17" t="str">
        <f>VLOOKUP(A980,[1]Sheet17!A:C,3,FALSE)</f>
        <v>Encodes an eIF2alpha homolog that can be phosphorylated by GCN2 in vitro.</v>
      </c>
      <c r="F980" s="17">
        <v>10.4</v>
      </c>
      <c r="G980" s="17">
        <v>19.899999999999999</v>
      </c>
      <c r="H980" s="17">
        <v>4.0999999999999996</v>
      </c>
      <c r="I980" s="17">
        <v>0</v>
      </c>
      <c r="J980" s="17"/>
      <c r="K980" s="17">
        <v>2</v>
      </c>
      <c r="L980" s="17">
        <v>4</v>
      </c>
      <c r="M980" s="17">
        <v>1</v>
      </c>
      <c r="N980" s="17">
        <v>0</v>
      </c>
    </row>
    <row r="981" spans="1:14">
      <c r="A981" s="17" t="s">
        <v>1376</v>
      </c>
      <c r="B981" s="17" t="s">
        <v>1133</v>
      </c>
      <c r="C981" s="17" t="s">
        <v>1135</v>
      </c>
      <c r="D981" s="17" t="str">
        <f>VLOOKUP(A981,[1]Sheet17!A:E,5,FALSE)&amp;""</f>
        <v xml:space="preserve"> (HEME2)</v>
      </c>
      <c r="E981" s="17" t="str">
        <f>VLOOKUP(A981,[1]Sheet17!A:C,3,FALSE)</f>
        <v>Uroporphyrinogen decarboxylase;(source:Araport11)</v>
      </c>
      <c r="F981" s="17">
        <v>5.3</v>
      </c>
      <c r="G981" s="17">
        <v>22.1</v>
      </c>
      <c r="H981" s="17">
        <v>0</v>
      </c>
      <c r="I981" s="17">
        <v>7.1</v>
      </c>
      <c r="J981" s="17"/>
      <c r="K981" s="17">
        <v>2</v>
      </c>
      <c r="L981" s="17">
        <v>7</v>
      </c>
      <c r="M981" s="17">
        <v>0</v>
      </c>
      <c r="N981" s="17">
        <v>2</v>
      </c>
    </row>
    <row r="982" spans="1:14">
      <c r="A982" s="17" t="s">
        <v>1377</v>
      </c>
      <c r="B982" s="17" t="s">
        <v>1133</v>
      </c>
      <c r="C982" s="17" t="s">
        <v>1135</v>
      </c>
      <c r="D982" s="17" t="str">
        <f>VLOOKUP(A982,[1]Sheet17!A:E,5,FALSE)&amp;""</f>
        <v>TOUCH 3 (TCH3)</v>
      </c>
      <c r="E982" s="17" t="str">
        <f>VLOOKUP(A982,[1]Sheet17!A:C,3,FALSE)</f>
        <v>encodes a calmodulin-like protein, with six potential calcium binding domains. Calcium binding shown by Ca(2+)-specific shift in electrophoretic mobility. Expression induced by touch and darkness. Expression may also be developmentally controlled. Expression in growing regions of roots, vascular tissue, root/shoot junctions, trichomes, branch points of the shoot, and regions of siliques and flowers. The mRNA is cell-to-cell mobile.</v>
      </c>
      <c r="F982" s="17">
        <v>13.3</v>
      </c>
      <c r="G982" s="17">
        <v>9.9</v>
      </c>
      <c r="H982" s="17">
        <v>9.9</v>
      </c>
      <c r="I982" s="17">
        <v>0</v>
      </c>
      <c r="J982" s="17"/>
      <c r="K982" s="17">
        <v>3</v>
      </c>
      <c r="L982" s="17">
        <v>3</v>
      </c>
      <c r="M982" s="17">
        <v>2</v>
      </c>
      <c r="N982" s="17">
        <v>0</v>
      </c>
    </row>
    <row r="983" spans="1:14">
      <c r="A983" s="17" t="s">
        <v>1378</v>
      </c>
      <c r="B983" s="17" t="s">
        <v>1133</v>
      </c>
      <c r="C983" s="17" t="s">
        <v>1135</v>
      </c>
      <c r="D983" s="17" t="str">
        <f>VLOOKUP(A983,[1]Sheet17!A:E,5,FALSE)&amp;""</f>
        <v>EMBRYO-SPECIFIC PROTEIN 3A (ATS3A)</v>
      </c>
      <c r="E983" s="17" t="str">
        <f>VLOOKUP(A983,[1]Sheet17!A:C,3,FALSE)</f>
        <v>Embryo-specific protein 3, (ATS3);(source:Araport11)</v>
      </c>
      <c r="F983" s="17">
        <v>13.4</v>
      </c>
      <c r="G983" s="17">
        <v>34.6</v>
      </c>
      <c r="H983" s="17">
        <v>15.1</v>
      </c>
      <c r="I983" s="17">
        <v>0</v>
      </c>
      <c r="J983" s="17"/>
      <c r="K983" s="17">
        <v>2</v>
      </c>
      <c r="L983" s="17">
        <v>6</v>
      </c>
      <c r="M983" s="17">
        <v>3</v>
      </c>
      <c r="N983" s="17">
        <v>0</v>
      </c>
    </row>
    <row r="984" spans="1:14">
      <c r="A984" s="17" t="s">
        <v>1379</v>
      </c>
      <c r="B984" s="17" t="s">
        <v>1133</v>
      </c>
      <c r="C984" s="17" t="s">
        <v>1135</v>
      </c>
      <c r="D984" s="17" t="str">
        <f>VLOOKUP(A984,[1]Sheet17!A:E,5,FALSE)&amp;""</f>
        <v>COPPER AMINE OXIDASE ZETA (CUAO&amp;#950;-ZETA)</v>
      </c>
      <c r="E984" s="17" t="str">
        <f>VLOOKUP(A984,[1]Sheet17!A:C,3,FALSE)</f>
        <v>Peroxisome-localized copper amine oxidase involved in lateral root formation.</v>
      </c>
      <c r="F984" s="17">
        <v>4</v>
      </c>
      <c r="G984" s="17">
        <v>19.3</v>
      </c>
      <c r="H984" s="17">
        <v>0</v>
      </c>
      <c r="I984" s="17">
        <v>3</v>
      </c>
      <c r="J984" s="17"/>
      <c r="K984" s="17">
        <v>2</v>
      </c>
      <c r="L984" s="17">
        <v>11</v>
      </c>
      <c r="M984" s="17">
        <v>0</v>
      </c>
      <c r="N984" s="17">
        <v>3</v>
      </c>
    </row>
    <row r="985" spans="1:14">
      <c r="A985" s="17" t="s">
        <v>1380</v>
      </c>
      <c r="B985" s="17" t="s">
        <v>1133</v>
      </c>
      <c r="C985" s="17" t="s">
        <v>1135</v>
      </c>
      <c r="D985" s="17" t="str">
        <f>VLOOKUP(A985,[1]Sheet17!A:E,5,FALSE)&amp;""</f>
        <v>PHOSPHORIBOSYL DIPHOSPHATE SYNTHASE 4 (PRS4)</v>
      </c>
      <c r="E985" s="17" t="str">
        <f>VLOOKUP(A985,[1]Sheet17!A:C,3,FALSE)</f>
        <v>Phosphoribosyltransferase family protein;(source:Araport11)</v>
      </c>
      <c r="F985" s="17">
        <v>8</v>
      </c>
      <c r="G985" s="17">
        <v>30.9</v>
      </c>
      <c r="H985" s="17">
        <v>0</v>
      </c>
      <c r="I985" s="17">
        <v>0</v>
      </c>
      <c r="J985" s="17"/>
      <c r="K985" s="17">
        <v>2</v>
      </c>
      <c r="L985" s="17">
        <v>8</v>
      </c>
      <c r="M985" s="17">
        <v>0</v>
      </c>
      <c r="N985" s="17">
        <v>0</v>
      </c>
    </row>
    <row r="986" spans="1:14">
      <c r="A986" s="17" t="s">
        <v>1381</v>
      </c>
      <c r="B986" s="17" t="s">
        <v>1133</v>
      </c>
      <c r="C986" s="17" t="s">
        <v>1135</v>
      </c>
      <c r="D986" s="17" t="str">
        <f>VLOOKUP(A986,[1]Sheet17!A:E,5,FALSE)&amp;""</f>
        <v>BIOTIN AUXOTROPH 2 (BIO2)</v>
      </c>
      <c r="E986" s="17" t="str">
        <f>VLOOKUP(A986,[1]Sheet17!A:C,3,FALSE)</f>
        <v>Catalyzes the conversion of dethiobiotin to biotin.</v>
      </c>
      <c r="F986" s="17">
        <v>2.6</v>
      </c>
      <c r="G986" s="17">
        <v>12.2</v>
      </c>
      <c r="H986" s="17">
        <v>0</v>
      </c>
      <c r="I986" s="17">
        <v>0</v>
      </c>
      <c r="J986" s="17"/>
      <c r="K986" s="17">
        <v>1</v>
      </c>
      <c r="L986" s="17">
        <v>5</v>
      </c>
      <c r="M986" s="17">
        <v>0</v>
      </c>
      <c r="N986" s="17">
        <v>0</v>
      </c>
    </row>
    <row r="987" spans="1:14">
      <c r="A987" s="17" t="s">
        <v>1382</v>
      </c>
      <c r="B987" s="17" t="s">
        <v>1133</v>
      </c>
      <c r="C987" s="17" t="s">
        <v>1135</v>
      </c>
      <c r="D987" s="17" t="str">
        <f>VLOOKUP(A987,[1]Sheet17!A:E,5,FALSE)&amp;""</f>
        <v>SM-LIKE 6B (LSM6B)</v>
      </c>
      <c r="E987" s="17" t="str">
        <f>VLOOKUP(A987,[1]Sheet17!A:C,3,FALSE)</f>
        <v>Small nuclear ribonucleoprotein family protein;(source:Araport11)</v>
      </c>
      <c r="F987" s="17">
        <v>18.7</v>
      </c>
      <c r="G987" s="17">
        <v>30.8</v>
      </c>
      <c r="H987" s="17">
        <v>18.7</v>
      </c>
      <c r="I987" s="17">
        <v>0</v>
      </c>
      <c r="J987" s="17"/>
      <c r="K987" s="17">
        <v>2</v>
      </c>
      <c r="L987" s="17">
        <v>5</v>
      </c>
      <c r="M987" s="17">
        <v>2</v>
      </c>
      <c r="N987" s="17">
        <v>0</v>
      </c>
    </row>
    <row r="988" spans="1:14">
      <c r="A988" s="17" t="s">
        <v>1383</v>
      </c>
      <c r="B988" s="17" t="s">
        <v>1133</v>
      </c>
      <c r="C988" s="17" t="s">
        <v>1135</v>
      </c>
      <c r="D988" s="17" t="str">
        <f>VLOOKUP(A988,[1]Sheet17!A:E,5,FALSE)&amp;""</f>
        <v/>
      </c>
      <c r="E988" s="17" t="str">
        <f>VLOOKUP(A988,[1]Sheet17!A:C,3,FALSE)</f>
        <v>Dihydrodipicolinate reductase, bacterial/plant;(source:Araport11)</v>
      </c>
      <c r="F988" s="17">
        <v>2.6</v>
      </c>
      <c r="G988" s="17">
        <v>9.1999999999999993</v>
      </c>
      <c r="H988" s="17">
        <v>2.6</v>
      </c>
      <c r="I988" s="17">
        <v>0</v>
      </c>
      <c r="J988" s="17"/>
      <c r="K988" s="17">
        <v>1</v>
      </c>
      <c r="L988" s="17">
        <v>3</v>
      </c>
      <c r="M988" s="17">
        <v>1</v>
      </c>
      <c r="N988" s="17">
        <v>0</v>
      </c>
    </row>
    <row r="989" spans="1:14">
      <c r="A989" s="17" t="s">
        <v>1384</v>
      </c>
      <c r="B989" s="17" t="s">
        <v>1133</v>
      </c>
      <c r="C989" s="17" t="s">
        <v>1135</v>
      </c>
      <c r="D989" s="17" t="str">
        <f>VLOOKUP(A989,[1]Sheet17!A:E,5,FALSE)&amp;""</f>
        <v/>
      </c>
      <c r="E989" s="17" t="str">
        <f>VLOOKUP(A989,[1]Sheet17!A:C,3,FALSE)</f>
        <v>carboxyl-terminal peptidase (DUF239);(source:Araport11)</v>
      </c>
      <c r="F989" s="17">
        <v>12.1</v>
      </c>
      <c r="G989" s="17">
        <v>20.5</v>
      </c>
      <c r="H989" s="17">
        <v>10.8</v>
      </c>
      <c r="I989" s="17">
        <v>0</v>
      </c>
      <c r="J989" s="17"/>
      <c r="K989" s="17">
        <v>3</v>
      </c>
      <c r="L989" s="17">
        <v>12</v>
      </c>
      <c r="M989" s="17">
        <v>3</v>
      </c>
      <c r="N989" s="17">
        <v>0</v>
      </c>
    </row>
    <row r="990" spans="1:14">
      <c r="A990" s="17" t="s">
        <v>1385</v>
      </c>
      <c r="B990" s="17" t="s">
        <v>1133</v>
      </c>
      <c r="C990" s="17" t="s">
        <v>1135</v>
      </c>
      <c r="D990" s="17" t="str">
        <f>VLOOKUP(A990,[1]Sheet17!A:E,5,FALSE)&amp;""</f>
        <v/>
      </c>
      <c r="E990" s="17" t="str">
        <f>VLOOKUP(A990,[1]Sheet17!A:C,3,FALSE)</f>
        <v>Alcohol dehydrogenase transcription factor Myb/SANT-like family protein;(source:Araport11)</v>
      </c>
      <c r="F990" s="17">
        <v>3.5</v>
      </c>
      <c r="G990" s="17">
        <v>7</v>
      </c>
      <c r="H990" s="17">
        <v>0</v>
      </c>
      <c r="I990" s="17">
        <v>3.8</v>
      </c>
      <c r="J990" s="17"/>
      <c r="K990" s="17">
        <v>1</v>
      </c>
      <c r="L990" s="17">
        <v>2</v>
      </c>
      <c r="M990" s="17">
        <v>0</v>
      </c>
      <c r="N990" s="17">
        <v>1</v>
      </c>
    </row>
    <row r="991" spans="1:14">
      <c r="A991" s="17" t="s">
        <v>1386</v>
      </c>
      <c r="B991" s="17" t="s">
        <v>1133</v>
      </c>
      <c r="C991" s="17" t="s">
        <v>1135</v>
      </c>
      <c r="D991" s="17" t="str">
        <f>VLOOKUP(A991,[1]Sheet17!A:E,5,FALSE)&amp;""</f>
        <v>PEROXIN 11D (PEX11D)</v>
      </c>
      <c r="E991" s="17" t="str">
        <f>VLOOKUP(A991,[1]Sheet17!A:C,3,FALSE)</f>
        <v>member of the peroxin11 (PEX11) gene family, integral to peroxisome membrane, controls peroxisome proliferation. The mRNA is cell-to-cell mobile.</v>
      </c>
      <c r="F991" s="17">
        <v>11</v>
      </c>
      <c r="G991" s="17">
        <v>11</v>
      </c>
      <c r="H991" s="17">
        <v>0</v>
      </c>
      <c r="I991" s="17">
        <v>11.4</v>
      </c>
      <c r="J991" s="17"/>
      <c r="K991" s="17">
        <v>2</v>
      </c>
      <c r="L991" s="17">
        <v>2</v>
      </c>
      <c r="M991" s="17">
        <v>0</v>
      </c>
      <c r="N991" s="17">
        <v>2</v>
      </c>
    </row>
    <row r="992" spans="1:14">
      <c r="A992" s="17" t="s">
        <v>1387</v>
      </c>
      <c r="B992" s="17" t="s">
        <v>1133</v>
      </c>
      <c r="C992" s="17" t="s">
        <v>1135</v>
      </c>
      <c r="D992" s="17" t="str">
        <f>VLOOKUP(A992,[1]Sheet17!A:E,5,FALSE)&amp;""</f>
        <v>PHOSPHOMANNOMUTASE (PMM)</v>
      </c>
      <c r="E992" s="17" t="str">
        <f>VLOOKUP(A992,[1]Sheet17!A:C,3,FALSE)</f>
        <v>Encodes a cytoplasmic phosphomannomutase, involved in ascorbate biosynthesis</v>
      </c>
      <c r="F992" s="17">
        <v>5.7</v>
      </c>
      <c r="G992" s="17">
        <v>24</v>
      </c>
      <c r="H992" s="17">
        <v>0</v>
      </c>
      <c r="I992" s="17">
        <v>5.7</v>
      </c>
      <c r="J992" s="17"/>
      <c r="K992" s="17">
        <v>1</v>
      </c>
      <c r="L992" s="17">
        <v>5</v>
      </c>
      <c r="M992" s="17">
        <v>0</v>
      </c>
      <c r="N992" s="17">
        <v>1</v>
      </c>
    </row>
    <row r="993" spans="1:14">
      <c r="A993" s="17" t="s">
        <v>1388</v>
      </c>
      <c r="B993" s="17" t="s">
        <v>1133</v>
      </c>
      <c r="C993" s="17" t="s">
        <v>1135</v>
      </c>
      <c r="D993" s="17" t="str">
        <f>VLOOKUP(A993,[1]Sheet17!A:E,5,FALSE)&amp;""</f>
        <v>REMORIN 1.3 (Rem1.3)</v>
      </c>
      <c r="E993" s="17" t="str">
        <f>VLOOKUP(A993,[1]Sheet17!A:C,3,FALSE)</f>
        <v>Lipid raft regulatory protein, crucial for  plasma membrane nanodomain assembly to control plasmodesmata aperture  and functionality.</v>
      </c>
      <c r="F993" s="17">
        <v>26.8</v>
      </c>
      <c r="G993" s="17">
        <v>26.3</v>
      </c>
      <c r="H993" s="17">
        <v>26.8</v>
      </c>
      <c r="I993" s="17">
        <v>0</v>
      </c>
      <c r="J993" s="17"/>
      <c r="K993" s="17">
        <v>3</v>
      </c>
      <c r="L993" s="17">
        <v>4</v>
      </c>
      <c r="M993" s="17">
        <v>3</v>
      </c>
      <c r="N993" s="17">
        <v>0</v>
      </c>
    </row>
    <row r="994" spans="1:14">
      <c r="A994" s="17" t="s">
        <v>1389</v>
      </c>
      <c r="B994" s="17" t="s">
        <v>1133</v>
      </c>
      <c r="C994" s="17" t="s">
        <v>1135</v>
      </c>
      <c r="D994" s="17" t="str">
        <f>VLOOKUP(A994,[1]Sheet17!A:E,5,FALSE)&amp;""</f>
        <v/>
      </c>
      <c r="E994" s="17" t="str">
        <f>VLOOKUP(A994,[1]Sheet17!A:C,3,FALSE)</f>
        <v>RNA helicase family protein;(source:Araport11)</v>
      </c>
      <c r="F994" s="17">
        <v>8.8000000000000007</v>
      </c>
      <c r="G994" s="17">
        <v>37.200000000000003</v>
      </c>
      <c r="H994" s="17">
        <v>0</v>
      </c>
      <c r="I994" s="17">
        <v>18.100000000000001</v>
      </c>
      <c r="J994" s="17"/>
      <c r="K994" s="17">
        <v>5</v>
      </c>
      <c r="L994" s="17">
        <v>25</v>
      </c>
      <c r="M994" s="17">
        <v>0</v>
      </c>
      <c r="N994" s="17">
        <v>14</v>
      </c>
    </row>
    <row r="995" spans="1:14">
      <c r="A995" s="17" t="s">
        <v>1390</v>
      </c>
      <c r="B995" s="17" t="s">
        <v>1133</v>
      </c>
      <c r="C995" s="17" t="s">
        <v>1135</v>
      </c>
      <c r="D995" s="17" t="str">
        <f>VLOOKUP(A995,[1]Sheet17!A:E,5,FALSE)&amp;""</f>
        <v/>
      </c>
      <c r="E995" s="17" t="str">
        <f>VLOOKUP(A995,[1]Sheet17!A:C,3,FALSE)</f>
        <v>Adenine nucleotide alpha hydrolases-like superfamily protein;(source:Araport11)</v>
      </c>
      <c r="F995" s="17">
        <v>7.4</v>
      </c>
      <c r="G995" s="17">
        <v>38.299999999999997</v>
      </c>
      <c r="H995" s="17">
        <v>7.4</v>
      </c>
      <c r="I995" s="17">
        <v>0</v>
      </c>
      <c r="J995" s="17"/>
      <c r="K995" s="17">
        <v>1</v>
      </c>
      <c r="L995" s="17">
        <v>4</v>
      </c>
      <c r="M995" s="17">
        <v>1</v>
      </c>
      <c r="N995" s="17">
        <v>0</v>
      </c>
    </row>
    <row r="996" spans="1:14">
      <c r="A996" s="17" t="s">
        <v>1391</v>
      </c>
      <c r="B996" s="17" t="s">
        <v>1133</v>
      </c>
      <c r="C996" s="17" t="s">
        <v>1135</v>
      </c>
      <c r="D996" s="17" t="str">
        <f>VLOOKUP(A996,[1]Sheet17!A:E,5,FALSE)&amp;""</f>
        <v/>
      </c>
      <c r="E996" s="17" t="str">
        <f>VLOOKUP(A996,[1]Sheet17!A:C,3,FALSE)</f>
        <v>Zinc finger C-x8-C-x5-C-x3-H type family protein;(source:Araport11)</v>
      </c>
      <c r="F996" s="17">
        <v>3.4</v>
      </c>
      <c r="G996" s="17">
        <v>5.8</v>
      </c>
      <c r="H996" s="17">
        <v>3.4</v>
      </c>
      <c r="I996" s="17">
        <v>0</v>
      </c>
      <c r="J996" s="17"/>
      <c r="K996" s="17">
        <v>2</v>
      </c>
      <c r="L996" s="17">
        <v>4</v>
      </c>
      <c r="M996" s="17">
        <v>2</v>
      </c>
      <c r="N996" s="17">
        <v>0</v>
      </c>
    </row>
    <row r="997" spans="1:14">
      <c r="A997" s="17" t="s">
        <v>1392</v>
      </c>
      <c r="B997" s="17" t="s">
        <v>1133</v>
      </c>
      <c r="C997" s="17" t="s">
        <v>1135</v>
      </c>
      <c r="D997" s="17" t="str">
        <f>VLOOKUP(A997,[1]Sheet17!A:E,5,FALSE)&amp;""</f>
        <v xml:space="preserve"> (TPLATE)</v>
      </c>
      <c r="E997" s="17" t="str">
        <f>VLOOKUP(A997,[1]Sheet17!A:C,3,FALSE)</f>
        <v>Encodes TPLATE, a cytokinesis protein targeted to the cell plate.  Functions in vesicle-trafficking events required for site-specific cell wall modifications during pollen germination and for anchoring of the cell plate to the mother wall at the correct cortical position.</v>
      </c>
      <c r="F997" s="17">
        <v>1.1000000000000001</v>
      </c>
      <c r="G997" s="17">
        <v>18.5</v>
      </c>
      <c r="H997" s="17">
        <v>0</v>
      </c>
      <c r="I997" s="17">
        <v>8</v>
      </c>
      <c r="J997" s="17"/>
      <c r="K997" s="17">
        <v>1</v>
      </c>
      <c r="L997" s="17">
        <v>23</v>
      </c>
      <c r="M997" s="17">
        <v>0</v>
      </c>
      <c r="N997" s="17">
        <v>9</v>
      </c>
    </row>
    <row r="998" spans="1:14">
      <c r="A998" s="17" t="s">
        <v>1393</v>
      </c>
      <c r="B998" s="17" t="s">
        <v>1133</v>
      </c>
      <c r="C998" s="17" t="s">
        <v>1135</v>
      </c>
      <c r="D998" s="17" t="str">
        <f>VLOOKUP(A998,[1]Sheet17!A:E,5,FALSE)&amp;""</f>
        <v>ASPARTATE KINASE 3 (AK3)</v>
      </c>
      <c r="E998" s="17" t="str">
        <f>VLOOKUP(A998,[1]Sheet17!A:C,3,FALSE)</f>
        <v>encodes a monofunctional aspartate kinase</v>
      </c>
      <c r="F998" s="17">
        <v>8.1999999999999993</v>
      </c>
      <c r="G998" s="17">
        <v>4.0999999999999996</v>
      </c>
      <c r="H998" s="17">
        <v>0</v>
      </c>
      <c r="I998" s="17">
        <v>4.5</v>
      </c>
      <c r="J998" s="17"/>
      <c r="K998" s="17">
        <v>4</v>
      </c>
      <c r="L998" s="17">
        <v>2</v>
      </c>
      <c r="M998" s="17">
        <v>0</v>
      </c>
      <c r="N998" s="17">
        <v>2</v>
      </c>
    </row>
    <row r="999" spans="1:14">
      <c r="A999" s="17" t="s">
        <v>1394</v>
      </c>
      <c r="B999" s="17" t="s">
        <v>1133</v>
      </c>
      <c r="C999" s="17" t="s">
        <v>1135</v>
      </c>
      <c r="D999" s="17" t="str">
        <f>VLOOKUP(A999,[1]Sheet17!A:E,5,FALSE)&amp;""</f>
        <v/>
      </c>
      <c r="E999" s="17" t="str">
        <f>VLOOKUP(A999,[1]Sheet17!A:C,3,FALSE)</f>
        <v>DEAD/DEAH box helicase;(source:Araport11)</v>
      </c>
      <c r="F999" s="17">
        <v>1.2</v>
      </c>
      <c r="G999" s="17">
        <v>12.9</v>
      </c>
      <c r="H999" s="17">
        <v>0</v>
      </c>
      <c r="I999" s="17">
        <v>13.4</v>
      </c>
      <c r="J999" s="17"/>
      <c r="K999" s="17">
        <v>1</v>
      </c>
      <c r="L999" s="17">
        <v>9</v>
      </c>
      <c r="M999" s="17">
        <v>0</v>
      </c>
      <c r="N999" s="17">
        <v>9</v>
      </c>
    </row>
    <row r="1000" spans="1:14">
      <c r="A1000" s="17" t="s">
        <v>1395</v>
      </c>
      <c r="B1000" s="17" t="s">
        <v>1133</v>
      </c>
      <c r="C1000" s="17" t="s">
        <v>1135</v>
      </c>
      <c r="D1000" s="17" t="str">
        <f>VLOOKUP(A1000,[1]Sheet17!A:E,5,FALSE)&amp;""</f>
        <v>REVERSIBLY GLYCOSYLATED POLYPEPTIDE 1 (RGP1)</v>
      </c>
      <c r="E1000" s="17" t="str">
        <f>VLOOKUP(A1000,[1]Sheet17!A:C,3,FALSE)</f>
        <v>RGP1 is a UDP-arabinose mutase that catalyzes the interconversion between the pyranose and furanose forms of UDP-L-arabinose. It appears to be required for proper cell wall formation. rgp1/rgp2 (at5g15650) double mutants have a male gametophyte lethal phenotype. RGP1 fusion proteins can be found in the cytosol and peripherally associated with the Golgi apparatus. The mRNA is cell-to-cell mobile.</v>
      </c>
      <c r="F1000" s="17">
        <v>8.6999999999999993</v>
      </c>
      <c r="G1000" s="17">
        <v>26.6</v>
      </c>
      <c r="H1000" s="17">
        <v>5.9</v>
      </c>
      <c r="I1000" s="17">
        <v>0</v>
      </c>
      <c r="J1000" s="17"/>
      <c r="K1000" s="17">
        <v>3</v>
      </c>
      <c r="L1000" s="17">
        <v>9</v>
      </c>
      <c r="M1000" s="17">
        <v>2</v>
      </c>
      <c r="N1000" s="17">
        <v>0</v>
      </c>
    </row>
    <row r="1001" spans="1:14">
      <c r="A1001" s="17" t="s">
        <v>1396</v>
      </c>
      <c r="B1001" s="17" t="s">
        <v>1133</v>
      </c>
      <c r="C1001" s="17" t="s">
        <v>1135</v>
      </c>
      <c r="D1001" s="17" t="str">
        <f>VLOOKUP(A1001,[1]Sheet17!A:E,5,FALSE)&amp;""</f>
        <v>FTSH (FILAMENTATION-TEMPERATURE-SENSITIVE PROTEIN H) INACTIVE 3 (FTSHI3)</v>
      </c>
      <c r="E1001" s="17" t="str">
        <f>VLOOKUP(A1001,[1]Sheet17!A:C,3,FALSE)</f>
        <v>Proteolytically inactive member of the FtsH (filamentation-temperature-sensitive protein H) protease family due to mutations in the protease domain.</v>
      </c>
      <c r="F1001" s="17">
        <v>1.9</v>
      </c>
      <c r="G1001" s="17">
        <v>5.8</v>
      </c>
      <c r="H1001" s="17">
        <v>0</v>
      </c>
      <c r="I1001" s="17">
        <v>2.9</v>
      </c>
      <c r="J1001" s="17"/>
      <c r="K1001" s="17">
        <v>1</v>
      </c>
      <c r="L1001" s="17">
        <v>10</v>
      </c>
      <c r="M1001" s="17">
        <v>0</v>
      </c>
      <c r="N1001" s="17">
        <v>1</v>
      </c>
    </row>
    <row r="1002" spans="1:14">
      <c r="A1002" s="17" t="s">
        <v>1397</v>
      </c>
      <c r="B1002" s="17" t="s">
        <v>1133</v>
      </c>
      <c r="C1002" s="17" t="s">
        <v>1135</v>
      </c>
      <c r="D1002" s="17" t="str">
        <f>VLOOKUP(A1002,[1]Sheet17!A:E,5,FALSE)&amp;""</f>
        <v/>
      </c>
      <c r="E1002" s="17" t="str">
        <f>VLOOKUP(A1002,[1]Sheet17!A:C,3,FALSE)</f>
        <v>hypothetical protein;(source:Araport11)</v>
      </c>
      <c r="F1002" s="17">
        <v>11.1</v>
      </c>
      <c r="G1002" s="17">
        <v>18.8</v>
      </c>
      <c r="H1002" s="17">
        <v>0</v>
      </c>
      <c r="I1002" s="17">
        <v>2.7</v>
      </c>
      <c r="J1002" s="17"/>
      <c r="K1002" s="17">
        <v>4</v>
      </c>
      <c r="L1002" s="17">
        <v>12</v>
      </c>
      <c r="M1002" s="17">
        <v>0</v>
      </c>
      <c r="N1002" s="17">
        <v>1</v>
      </c>
    </row>
    <row r="1003" spans="1:14">
      <c r="A1003" s="17" t="s">
        <v>1398</v>
      </c>
      <c r="B1003" s="17" t="s">
        <v>1133</v>
      </c>
      <c r="C1003" s="17" t="s">
        <v>1135</v>
      </c>
      <c r="D1003" s="17" t="str">
        <f>VLOOKUP(A1003,[1]Sheet17!A:E,5,FALSE)&amp;""</f>
        <v>CYSTEINE SYNTHASE 26 (CS26)</v>
      </c>
      <c r="E1003" s="17" t="str">
        <f>VLOOKUP(A1003,[1]Sheet17!A:C,3,FALSE)</f>
        <v>Encodes a protein that possesses S-sulfocysteine synthase activity and lacks O-acetylserien(thiol)lyase activity.</v>
      </c>
      <c r="F1003" s="17">
        <v>3.2</v>
      </c>
      <c r="G1003" s="17">
        <v>28.7</v>
      </c>
      <c r="H1003" s="17">
        <v>0</v>
      </c>
      <c r="I1003" s="17">
        <v>0</v>
      </c>
      <c r="J1003" s="17"/>
      <c r="K1003" s="17">
        <v>1</v>
      </c>
      <c r="L1003" s="17">
        <v>8</v>
      </c>
      <c r="M1003" s="17">
        <v>0</v>
      </c>
      <c r="N1003" s="17">
        <v>0</v>
      </c>
    </row>
    <row r="1004" spans="1:14">
      <c r="A1004" s="17" t="s">
        <v>1399</v>
      </c>
      <c r="B1004" s="17" t="s">
        <v>1133</v>
      </c>
      <c r="C1004" s="17" t="s">
        <v>1135</v>
      </c>
      <c r="D1004" s="17" t="str">
        <f>VLOOKUP(A1004,[1]Sheet17!A:E,5,FALSE)&amp;""</f>
        <v>EMBRYO DEFECTIVE 2458 (emb2458)</v>
      </c>
      <c r="E1004" s="17" t="str">
        <f>VLOOKUP(A1004,[1]Sheet17!A:C,3,FALSE)</f>
        <v>Functions in maintaining the cellular redox balance and regulates photorespiratory metabolism.Strong interaction with TIC inner envelope protein translocon which consists of Tic20/Tic56/Tic100/Tic214(Ycf1)(DOI:10.1105/tpc.18.00357).</v>
      </c>
      <c r="F1004" s="17">
        <v>2</v>
      </c>
      <c r="G1004" s="17">
        <v>9.5</v>
      </c>
      <c r="H1004" s="17">
        <v>0</v>
      </c>
      <c r="I1004" s="17">
        <v>4.8</v>
      </c>
      <c r="J1004" s="17"/>
      <c r="K1004" s="17">
        <v>2</v>
      </c>
      <c r="L1004" s="17">
        <v>11</v>
      </c>
      <c r="M1004" s="17">
        <v>0</v>
      </c>
      <c r="N1004" s="17">
        <v>6</v>
      </c>
    </row>
    <row r="1005" spans="1:14">
      <c r="A1005" s="17" t="s">
        <v>1400</v>
      </c>
      <c r="B1005" s="17" t="s">
        <v>1133</v>
      </c>
      <c r="C1005" s="17" t="s">
        <v>1135</v>
      </c>
      <c r="D1005" s="17" t="str">
        <f>VLOOKUP(A1005,[1]Sheet17!A:E,5,FALSE)&amp;""</f>
        <v/>
      </c>
      <c r="E1005" s="17" t="str">
        <f>VLOOKUP(A1005,[1]Sheet17!A:C,3,FALSE)</f>
        <v>Pentatricopeptide repeat (PPR-like) superfamily protein;(source:Araport11)</v>
      </c>
      <c r="F1005" s="17">
        <v>5</v>
      </c>
      <c r="G1005" s="17">
        <v>20.9</v>
      </c>
      <c r="H1005" s="17">
        <v>0</v>
      </c>
      <c r="I1005" s="17">
        <v>4.7</v>
      </c>
      <c r="J1005" s="17"/>
      <c r="K1005" s="17">
        <v>4</v>
      </c>
      <c r="L1005" s="17">
        <v>11</v>
      </c>
      <c r="M1005" s="17">
        <v>0</v>
      </c>
      <c r="N1005" s="17">
        <v>2</v>
      </c>
    </row>
    <row r="1006" spans="1:14">
      <c r="A1006" s="17" t="s">
        <v>1401</v>
      </c>
      <c r="B1006" s="17" t="s">
        <v>1133</v>
      </c>
      <c r="C1006" s="17" t="s">
        <v>1135</v>
      </c>
      <c r="D1006" s="17" t="str">
        <f>VLOOKUP(A1006,[1]Sheet17!A:E,5,FALSE)&amp;""</f>
        <v>LONG-CHAIN ACYL-COA SYNTHETASE 6 (LACS6)</v>
      </c>
      <c r="E1006" s="17" t="str">
        <f>VLOOKUP(A1006,[1]Sheet17!A:C,3,FALSE)</f>
        <v>encode peroxisomal long-chain acyl-CoA synthetase (LACS) isozymes</v>
      </c>
      <c r="F1006" s="17">
        <v>1.6</v>
      </c>
      <c r="G1006" s="17">
        <v>13.3</v>
      </c>
      <c r="H1006" s="17">
        <v>0</v>
      </c>
      <c r="I1006" s="17">
        <v>10</v>
      </c>
      <c r="J1006" s="17"/>
      <c r="K1006" s="17">
        <v>1</v>
      </c>
      <c r="L1006" s="17">
        <v>12</v>
      </c>
      <c r="M1006" s="17">
        <v>0</v>
      </c>
      <c r="N1006" s="17">
        <v>6</v>
      </c>
    </row>
    <row r="1007" spans="1:14">
      <c r="A1007" s="17" t="s">
        <v>1402</v>
      </c>
      <c r="B1007" s="17" t="s">
        <v>1133</v>
      </c>
      <c r="C1007" s="17" t="s">
        <v>1135</v>
      </c>
      <c r="D1007" s="17" t="str">
        <f>VLOOKUP(A1007,[1]Sheet17!A:E,5,FALSE)&amp;""</f>
        <v>CHROMATIN-REMODELING PROTEIN 11 (CHR11)</v>
      </c>
      <c r="E1007" s="17" t="str">
        <f>VLOOKUP(A1007,[1]Sheet17!A:C,3,FALSE)</f>
        <v>Encodes a SWI2/SNF2 chromatin remodeling protein belonging to the ISWI family. Involved in nuclear proliferation during megagametogenesis and cell expansion in the sporophyte. Constitutively expressed. RNAi induced loss of function in megagametogenesis results in female sterility.35S:RNAi plants have reduced stature. Double mutation in CHR17 and CHR11 results in the loss of the evenly spaced nucleosome pattern in gene bodies, but does not affect nucleosome density.</v>
      </c>
      <c r="F1007" s="17">
        <v>2.2000000000000002</v>
      </c>
      <c r="G1007" s="17">
        <v>6.1</v>
      </c>
      <c r="H1007" s="17">
        <v>0</v>
      </c>
      <c r="I1007" s="17">
        <v>4.5999999999999996</v>
      </c>
      <c r="J1007" s="17"/>
      <c r="K1007" s="17">
        <v>2</v>
      </c>
      <c r="L1007" s="17">
        <v>6</v>
      </c>
      <c r="M1007" s="17">
        <v>0</v>
      </c>
      <c r="N1007" s="17">
        <v>5</v>
      </c>
    </row>
    <row r="1008" spans="1:14">
      <c r="A1008" s="17" t="s">
        <v>1403</v>
      </c>
      <c r="B1008" s="17" t="s">
        <v>1133</v>
      </c>
      <c r="C1008" s="17" t="s">
        <v>1135</v>
      </c>
      <c r="D1008" s="17" t="str">
        <f>VLOOKUP(A1008,[1]Sheet17!A:E,5,FALSE)&amp;""</f>
        <v>IBA-RESPONSE 3 (IBR3)</v>
      </c>
      <c r="E1008" s="17" t="str">
        <f>VLOOKUP(A1008,[1]Sheet17!A:C,3,FALSE)</f>
        <v>Encodes a protein with similarity to acyl-CoA dehydrogenases. Mutations in IBR3 render   plants resistant to indole-3-butryic acid, a putative storage form of the biologically active auxin IAA  (indole-3-acetic acid). IBR3 is hypothesized to carry out the second step in a  &amp;#946;-oxidation-like process of IBA metabolism in Arabidopsis.  Though its subcellular location has not been determined, IBR3 has a peroxisomal targeting  sequence and  two other putative IBA metabolic enzymes (IBR1 and IBR10)  can be found in this organelle. No specific enzymatic activity has been  documented for IBR3, but double mutant analyses with CHY1 argue against a role for IBR3 in general fatty  acid &amp;#946;-oxidation. The mRNA is cell-to-cell mobile.</v>
      </c>
      <c r="F1008" s="17">
        <v>7.9</v>
      </c>
      <c r="G1008" s="17">
        <v>26.8</v>
      </c>
      <c r="H1008" s="17">
        <v>0</v>
      </c>
      <c r="I1008" s="17">
        <v>24.2</v>
      </c>
      <c r="J1008" s="17"/>
      <c r="K1008" s="17">
        <v>5</v>
      </c>
      <c r="L1008" s="17">
        <v>15</v>
      </c>
      <c r="M1008" s="17">
        <v>0</v>
      </c>
      <c r="N1008" s="17">
        <v>14</v>
      </c>
    </row>
    <row r="1009" spans="1:14">
      <c r="A1009" s="17" t="s">
        <v>1404</v>
      </c>
      <c r="B1009" s="17" t="s">
        <v>1133</v>
      </c>
      <c r="C1009" s="17" t="s">
        <v>1135</v>
      </c>
      <c r="D1009" s="17" t="str">
        <f>VLOOKUP(A1009,[1]Sheet17!A:E,5,FALSE)&amp;""</f>
        <v/>
      </c>
      <c r="E1009" s="17" t="str">
        <f>VLOOKUP(A1009,[1]Sheet17!A:C,3,FALSE)</f>
        <v>Alba DNA/RNA-binding protein;(source:Araport11)</v>
      </c>
      <c r="F1009" s="17">
        <v>3.2</v>
      </c>
      <c r="G1009" s="17">
        <v>9.1</v>
      </c>
      <c r="H1009" s="17">
        <v>3.2</v>
      </c>
      <c r="I1009" s="17">
        <v>0</v>
      </c>
      <c r="J1009" s="17"/>
      <c r="K1009" s="17">
        <v>1</v>
      </c>
      <c r="L1009" s="17">
        <v>4</v>
      </c>
      <c r="M1009" s="17">
        <v>1</v>
      </c>
      <c r="N1009" s="17">
        <v>0</v>
      </c>
    </row>
    <row r="1010" spans="1:14">
      <c r="A1010" s="17" t="s">
        <v>1405</v>
      </c>
      <c r="B1010" s="17" t="s">
        <v>1133</v>
      </c>
      <c r="C1010" s="17" t="s">
        <v>1135</v>
      </c>
      <c r="D1010" s="17" t="str">
        <f>VLOOKUP(A1010,[1]Sheet17!A:E,5,FALSE)&amp;""</f>
        <v>AROGENATE DEHYDRATASE 2 (ADT2)</v>
      </c>
      <c r="E1010" s="17" t="str">
        <f>VLOOKUP(A1010,[1]Sheet17!A:C,3,FALSE)</f>
        <v>Encodes a plastid-localized arogenate dehydratase involved in phenylalanine biosynthesis.  Not less than six genes encoding ADT were identi&amp;#64257;ed in the Arabidopsis genome: ADT1 [At1g11790]; ADT2 [At3g07630]; ADT3 [At2g27820]; ADT4 [At3g44720]; ADT5 [At5g22630]; and ADT6 [At1g08250].</v>
      </c>
      <c r="F1010" s="17">
        <v>10.199999999999999</v>
      </c>
      <c r="G1010" s="17">
        <v>20</v>
      </c>
      <c r="H1010" s="17">
        <v>2.9</v>
      </c>
      <c r="I1010" s="17">
        <v>0</v>
      </c>
      <c r="J1010" s="17"/>
      <c r="K1010" s="17">
        <v>3</v>
      </c>
      <c r="L1010" s="17">
        <v>6</v>
      </c>
      <c r="M1010" s="17">
        <v>1</v>
      </c>
      <c r="N1010" s="17">
        <v>0</v>
      </c>
    </row>
    <row r="1011" spans="1:14">
      <c r="A1011" s="17" t="s">
        <v>1406</v>
      </c>
      <c r="B1011" s="17" t="s">
        <v>1133</v>
      </c>
      <c r="C1011" s="17" t="s">
        <v>1135</v>
      </c>
      <c r="D1011" s="17" t="str">
        <f>VLOOKUP(A1011,[1]Sheet17!A:E,5,FALSE)&amp;""</f>
        <v/>
      </c>
      <c r="E1011" s="17" t="str">
        <f>VLOOKUP(A1011,[1]Sheet17!A:C,3,FALSE)</f>
        <v>RNA-binding (RRM/RBD/RNP motifs) family protein;(source:Araport11)</v>
      </c>
      <c r="F1011" s="17">
        <v>2.6</v>
      </c>
      <c r="G1011" s="17">
        <v>18</v>
      </c>
      <c r="H1011" s="17">
        <v>0</v>
      </c>
      <c r="I1011" s="17">
        <v>3</v>
      </c>
      <c r="J1011" s="17"/>
      <c r="K1011" s="17">
        <v>1</v>
      </c>
      <c r="L1011" s="17">
        <v>7</v>
      </c>
      <c r="M1011" s="17">
        <v>0</v>
      </c>
      <c r="N1011" s="17">
        <v>1</v>
      </c>
    </row>
    <row r="1012" spans="1:14">
      <c r="A1012" s="17" t="s">
        <v>1407</v>
      </c>
      <c r="B1012" s="17" t="s">
        <v>1133</v>
      </c>
      <c r="C1012" s="17" t="s">
        <v>1135</v>
      </c>
      <c r="D1012" s="17" t="str">
        <f>VLOOKUP(A1012,[1]Sheet17!A:E,5,FALSE)&amp;""</f>
        <v/>
      </c>
      <c r="E1012" s="17" t="str">
        <f>VLOOKUP(A1012,[1]Sheet17!A:C,3,FALSE)</f>
        <v>RNA-binding KH domain-containing protein;(source:Araport11)</v>
      </c>
      <c r="F1012" s="17">
        <v>12.7</v>
      </c>
      <c r="G1012" s="17">
        <v>16.3</v>
      </c>
      <c r="H1012" s="17">
        <v>12.7</v>
      </c>
      <c r="I1012" s="17">
        <v>0</v>
      </c>
      <c r="J1012" s="17"/>
      <c r="K1012" s="17">
        <v>2</v>
      </c>
      <c r="L1012" s="17">
        <v>3</v>
      </c>
      <c r="M1012" s="17">
        <v>2</v>
      </c>
      <c r="N1012" s="17">
        <v>0</v>
      </c>
    </row>
    <row r="1013" spans="1:14">
      <c r="A1013" s="17" t="s">
        <v>1408</v>
      </c>
      <c r="B1013" s="17" t="s">
        <v>1133</v>
      </c>
      <c r="C1013" s="17" t="s">
        <v>1135</v>
      </c>
      <c r="D1013" s="17" t="str">
        <f>VLOOKUP(A1013,[1]Sheet17!A:E,5,FALSE)&amp;""</f>
        <v>PLASTID TRANSCRIPTIONALLY ACTIVE 13 (PTAC13)</v>
      </c>
      <c r="E1013" s="17" t="str">
        <f>VLOOKUP(A1013,[1]Sheet17!A:C,3,FALSE)</f>
        <v>plastid transcriptionally active 13;(source:Araport11)</v>
      </c>
      <c r="F1013" s="17">
        <v>3.6</v>
      </c>
      <c r="G1013" s="17">
        <v>14.4</v>
      </c>
      <c r="H1013" s="17">
        <v>0</v>
      </c>
      <c r="I1013" s="17">
        <v>3.6</v>
      </c>
      <c r="J1013" s="17"/>
      <c r="K1013" s="17">
        <v>1</v>
      </c>
      <c r="L1013" s="17">
        <v>4</v>
      </c>
      <c r="M1013" s="17">
        <v>0</v>
      </c>
      <c r="N1013" s="17">
        <v>1</v>
      </c>
    </row>
    <row r="1014" spans="1:14">
      <c r="A1014" s="17" t="s">
        <v>1409</v>
      </c>
      <c r="B1014" s="17" t="s">
        <v>1133</v>
      </c>
      <c r="C1014" s="17" t="s">
        <v>1135</v>
      </c>
      <c r="D1014" s="17" t="str">
        <f>VLOOKUP(A1014,[1]Sheet17!A:E,5,FALSE)&amp;""</f>
        <v/>
      </c>
      <c r="E1014" s="17" t="str">
        <f>VLOOKUP(A1014,[1]Sheet17!A:C,3,FALSE)</f>
        <v>Ribosomal L29 family protein;(source:Araport11)</v>
      </c>
      <c r="F1014" s="17">
        <v>30.9</v>
      </c>
      <c r="G1014" s="17">
        <v>30.1</v>
      </c>
      <c r="H1014" s="17">
        <v>30.9</v>
      </c>
      <c r="I1014" s="17">
        <v>0</v>
      </c>
      <c r="J1014" s="17"/>
      <c r="K1014" s="17">
        <v>6</v>
      </c>
      <c r="L1014" s="17">
        <v>10</v>
      </c>
      <c r="M1014" s="17">
        <v>5</v>
      </c>
      <c r="N1014" s="17">
        <v>0</v>
      </c>
    </row>
    <row r="1015" spans="1:14">
      <c r="A1015" s="17" t="s">
        <v>1410</v>
      </c>
      <c r="B1015" s="17" t="s">
        <v>1133</v>
      </c>
      <c r="C1015" s="17" t="s">
        <v>1135</v>
      </c>
      <c r="D1015" s="17" t="str">
        <f>VLOOKUP(A1015,[1]Sheet17!A:E,5,FALSE)&amp;""</f>
        <v>ADENOSINE KINASE 1 (ADK1)</v>
      </c>
      <c r="E1015" s="17" t="str">
        <f>VLOOKUP(A1015,[1]Sheet17!A:C,3,FALSE)</f>
        <v>Involved in the salvage synthesis of                      adenylates and methyl recycling</v>
      </c>
      <c r="F1015" s="17">
        <v>30.5</v>
      </c>
      <c r="G1015" s="17">
        <v>35.5</v>
      </c>
      <c r="H1015" s="17">
        <v>26.7</v>
      </c>
      <c r="I1015" s="17">
        <v>0</v>
      </c>
      <c r="J1015" s="17"/>
      <c r="K1015" s="17">
        <v>9</v>
      </c>
      <c r="L1015" s="17">
        <v>16</v>
      </c>
      <c r="M1015" s="17">
        <v>6</v>
      </c>
      <c r="N1015" s="17">
        <v>0</v>
      </c>
    </row>
    <row r="1016" spans="1:14">
      <c r="A1016" s="17" t="s">
        <v>1411</v>
      </c>
      <c r="B1016" s="17" t="s">
        <v>1133</v>
      </c>
      <c r="C1016" s="17" t="s">
        <v>1135</v>
      </c>
      <c r="D1016" s="17" t="str">
        <f>VLOOKUP(A1016,[1]Sheet17!A:E,5,FALSE)&amp;""</f>
        <v xml:space="preserve"> (CDC48A)</v>
      </c>
      <c r="E1016" s="17" t="str">
        <f>VLOOKUP(A1016,[1]Sheet17!A:C,3,FALSE)</f>
        <v>Encodes a cell division cycle protein, a member of AAA-type ATPases gene family. Expressed throughout the plant in regions of cell division. Within the cell, sub-cellular localization varies depending on the stage of the cell cycle.Mutants in which the expression of CDC48A is altered show defects in cytokinesis, cell expansion and cell differentiation. The mRNA is cell-to-cell mobile.</v>
      </c>
      <c r="F1016" s="17">
        <v>9.3000000000000007</v>
      </c>
      <c r="G1016" s="17">
        <v>32.299999999999997</v>
      </c>
      <c r="H1016" s="17">
        <v>0</v>
      </c>
      <c r="I1016" s="17">
        <v>23.2</v>
      </c>
      <c r="J1016" s="17"/>
      <c r="K1016" s="17">
        <v>7</v>
      </c>
      <c r="L1016" s="17">
        <v>34</v>
      </c>
      <c r="M1016" s="17">
        <v>0</v>
      </c>
      <c r="N1016" s="17">
        <v>15</v>
      </c>
    </row>
    <row r="1017" spans="1:14">
      <c r="A1017" s="17" t="s">
        <v>1412</v>
      </c>
      <c r="B1017" s="17" t="s">
        <v>1133</v>
      </c>
      <c r="C1017" s="17" t="s">
        <v>1135</v>
      </c>
      <c r="D1017" s="17" t="str">
        <f>VLOOKUP(A1017,[1]Sheet17!A:E,5,FALSE)&amp;""</f>
        <v>PUMILIO 4 (PUM4)</v>
      </c>
      <c r="E1017" s="17" t="str">
        <f>VLOOKUP(A1017,[1]Sheet17!A:C,3,FALSE)</f>
        <v>Encodes a member of the Arabidopsis Pumilio (APUM) proteins containing PUF domain (eight repeats of approximately 36 amino acids each). PUF proteins regulate both mRNA stability and translation through sequence-specific binding to the 3' UTR of target mRNA transcripts.</v>
      </c>
      <c r="F1017" s="17">
        <v>1.2</v>
      </c>
      <c r="G1017" s="17">
        <v>7.9</v>
      </c>
      <c r="H1017" s="17">
        <v>0</v>
      </c>
      <c r="I1017" s="17">
        <v>5.6</v>
      </c>
      <c r="J1017" s="17"/>
      <c r="K1017" s="17">
        <v>1</v>
      </c>
      <c r="L1017" s="17">
        <v>20</v>
      </c>
      <c r="M1017" s="17">
        <v>0</v>
      </c>
      <c r="N1017" s="17">
        <v>9</v>
      </c>
    </row>
    <row r="1018" spans="1:14">
      <c r="A1018" s="17" t="s">
        <v>1413</v>
      </c>
      <c r="B1018" s="17" t="s">
        <v>1133</v>
      </c>
      <c r="C1018" s="17" t="s">
        <v>1135</v>
      </c>
      <c r="D1018" s="17" t="str">
        <f>VLOOKUP(A1018,[1]Sheet17!A:E,5,FALSE)&amp;""</f>
        <v>SUBUNIT OF EXOCYST COMPLEX 8 (SEC8)</v>
      </c>
      <c r="E1018" s="17" t="str">
        <f>VLOOKUP(A1018,[1]Sheet17!A:C,3,FALSE)</f>
        <v>Subunit of the Putative Arabidopsis Exocyst  Complex</v>
      </c>
      <c r="F1018" s="17">
        <v>2.9</v>
      </c>
      <c r="G1018" s="17">
        <v>26.9</v>
      </c>
      <c r="H1018" s="17">
        <v>0</v>
      </c>
      <c r="I1018" s="17">
        <v>19.899999999999999</v>
      </c>
      <c r="J1018" s="17"/>
      <c r="K1018" s="17">
        <v>3</v>
      </c>
      <c r="L1018" s="17">
        <v>35</v>
      </c>
      <c r="M1018" s="17">
        <v>0</v>
      </c>
      <c r="N1018" s="17">
        <v>16</v>
      </c>
    </row>
    <row r="1019" spans="1:14">
      <c r="A1019" s="17" t="s">
        <v>1414</v>
      </c>
      <c r="B1019" s="17" t="s">
        <v>1133</v>
      </c>
      <c r="C1019" s="17" t="s">
        <v>1135</v>
      </c>
      <c r="D1019" s="17" t="str">
        <f>VLOOKUP(A1019,[1]Sheet17!A:E,5,FALSE)&amp;""</f>
        <v>MYOTUBULARIN 1 (MTM1)</v>
      </c>
      <c r="E1019" s="17" t="str">
        <f>VLOOKUP(A1019,[1]Sheet17!A:C,3,FALSE)</f>
        <v>Has 3'-phosphatase activity against both phosphatidylinositol-3,5-bisphosphate (PtdIns3,5P2) and Phosphatidylinositol-3-phosphate (PtdIns3P). The in vitro activity was higher with PtdIns3,5P2 than with PtdIns3P.</v>
      </c>
      <c r="F1019" s="17">
        <v>1.7</v>
      </c>
      <c r="G1019" s="17">
        <v>8.5</v>
      </c>
      <c r="H1019" s="17">
        <v>0</v>
      </c>
      <c r="I1019" s="17">
        <v>5.8</v>
      </c>
      <c r="J1019" s="17"/>
      <c r="K1019" s="17">
        <v>1</v>
      </c>
      <c r="L1019" s="17">
        <v>6</v>
      </c>
      <c r="M1019" s="17">
        <v>0</v>
      </c>
      <c r="N1019" s="17">
        <v>4</v>
      </c>
    </row>
    <row r="1020" spans="1:14">
      <c r="A1020" s="17" t="s">
        <v>1415</v>
      </c>
      <c r="B1020" s="17" t="s">
        <v>1133</v>
      </c>
      <c r="C1020" s="17" t="s">
        <v>1135</v>
      </c>
      <c r="D1020" s="17" t="str">
        <f>VLOOKUP(A1020,[1]Sheet17!A:E,5,FALSE)&amp;""</f>
        <v/>
      </c>
      <c r="E1020" s="17" t="str">
        <f>VLOOKUP(A1020,[1]Sheet17!A:C,3,FALSE)</f>
        <v>Single-stranded nucleic acid binding R3H protein;(source:Araport11)</v>
      </c>
      <c r="F1020" s="17">
        <v>10.199999999999999</v>
      </c>
      <c r="G1020" s="17">
        <v>27.7</v>
      </c>
      <c r="H1020" s="17">
        <v>0</v>
      </c>
      <c r="I1020" s="17">
        <v>16.3</v>
      </c>
      <c r="J1020" s="17"/>
      <c r="K1020" s="17">
        <v>2</v>
      </c>
      <c r="L1020" s="17">
        <v>9</v>
      </c>
      <c r="M1020" s="17">
        <v>0</v>
      </c>
      <c r="N1020" s="17">
        <v>3</v>
      </c>
    </row>
    <row r="1021" spans="1:14">
      <c r="A1021" s="17" t="s">
        <v>1416</v>
      </c>
      <c r="B1021" s="17" t="s">
        <v>1133</v>
      </c>
      <c r="C1021" s="17" t="s">
        <v>1135</v>
      </c>
      <c r="D1021" s="17" t="str">
        <f>VLOOKUP(A1021,[1]Sheet17!A:E,5,FALSE)&amp;""</f>
        <v>MANGANESE SUPEROXIDE DISMUTASE 1 (MSD1)</v>
      </c>
      <c r="E1021" s="17" t="str">
        <f>VLOOKUP(A1021,[1]Sheet17!A:C,3,FALSE)</f>
        <v>manganese superoxide dismutase (MSD1)</v>
      </c>
      <c r="F1021" s="17">
        <v>6.5</v>
      </c>
      <c r="G1021" s="17">
        <v>6.5</v>
      </c>
      <c r="H1021" s="17">
        <v>0</v>
      </c>
      <c r="I1021" s="17">
        <v>0</v>
      </c>
      <c r="J1021" s="17"/>
      <c r="K1021" s="17">
        <v>1</v>
      </c>
      <c r="L1021" s="17">
        <v>1</v>
      </c>
      <c r="M1021" s="17">
        <v>0</v>
      </c>
      <c r="N1021" s="17">
        <v>0</v>
      </c>
    </row>
    <row r="1022" spans="1:14">
      <c r="A1022" s="17" t="s">
        <v>1417</v>
      </c>
      <c r="B1022" s="17" t="s">
        <v>1133</v>
      </c>
      <c r="C1022" s="17" t="s">
        <v>1135</v>
      </c>
      <c r="D1022" s="17" t="str">
        <f>VLOOKUP(A1022,[1]Sheet17!A:E,5,FALSE)&amp;""</f>
        <v/>
      </c>
      <c r="E1022" s="17" t="str">
        <f>VLOOKUP(A1022,[1]Sheet17!A:C,3,FALSE)</f>
        <v>Ribosomal protein L10 family protein;(source:Araport11)</v>
      </c>
      <c r="F1022" s="17">
        <v>40.9</v>
      </c>
      <c r="G1022" s="17">
        <v>50.2</v>
      </c>
      <c r="H1022" s="17">
        <v>31</v>
      </c>
      <c r="I1022" s="17">
        <v>0</v>
      </c>
      <c r="J1022" s="17"/>
      <c r="K1022" s="17">
        <v>13</v>
      </c>
      <c r="L1022" s="17">
        <v>20</v>
      </c>
      <c r="M1022" s="17">
        <v>10</v>
      </c>
      <c r="N1022" s="17">
        <v>0</v>
      </c>
    </row>
    <row r="1023" spans="1:14">
      <c r="A1023" s="17" t="s">
        <v>1418</v>
      </c>
      <c r="B1023" s="17" t="s">
        <v>1133</v>
      </c>
      <c r="C1023" s="17" t="s">
        <v>1135</v>
      </c>
      <c r="D1023" s="17" t="str">
        <f>VLOOKUP(A1023,[1]Sheet17!A:E,5,FALSE)&amp;""</f>
        <v>EUKARYOTIC TRANSLATION INITIATION FACTOR 3G1 (EIF3G1)</v>
      </c>
      <c r="E1023" s="17" t="str">
        <f>VLOOKUP(A1023,[1]Sheet17!A:C,3,FALSE)</f>
        <v>One of the 2 genes that code for the G subunit of eukaryotic initiation factor 3 (EIF3). The mRNA is cell-to-cell mobile.</v>
      </c>
      <c r="F1023" s="17">
        <v>13.7</v>
      </c>
      <c r="G1023" s="17">
        <v>23.1</v>
      </c>
      <c r="H1023" s="17">
        <v>6.5</v>
      </c>
      <c r="I1023" s="17">
        <v>0</v>
      </c>
      <c r="J1023" s="17"/>
      <c r="K1023" s="17">
        <v>4</v>
      </c>
      <c r="L1023" s="17">
        <v>7</v>
      </c>
      <c r="M1023" s="17">
        <v>2</v>
      </c>
      <c r="N1023" s="17">
        <v>0</v>
      </c>
    </row>
    <row r="1024" spans="1:14">
      <c r="A1024" s="17" t="s">
        <v>1419</v>
      </c>
      <c r="B1024" s="17" t="s">
        <v>1133</v>
      </c>
      <c r="C1024" s="17" t="s">
        <v>1135</v>
      </c>
      <c r="D1024" s="17" t="str">
        <f>VLOOKUP(A1024,[1]Sheet17!A:E,5,FALSE)&amp;""</f>
        <v/>
      </c>
      <c r="E1024" s="17" t="str">
        <f>VLOOKUP(A1024,[1]Sheet17!A:C,3,FALSE)</f>
        <v>Ribosomal protein S11 family protein;(source:Araport11)</v>
      </c>
      <c r="F1024" s="17">
        <v>44.7</v>
      </c>
      <c r="G1024" s="17">
        <v>44</v>
      </c>
      <c r="H1024" s="17">
        <v>44.7</v>
      </c>
      <c r="I1024" s="17">
        <v>0</v>
      </c>
      <c r="J1024" s="17"/>
      <c r="K1024" s="17">
        <v>12</v>
      </c>
      <c r="L1024" s="17">
        <v>17</v>
      </c>
      <c r="M1024" s="17">
        <v>11</v>
      </c>
      <c r="N1024" s="17">
        <v>0</v>
      </c>
    </row>
    <row r="1025" spans="1:14">
      <c r="A1025" s="17" t="s">
        <v>1420</v>
      </c>
      <c r="B1025" s="17" t="s">
        <v>1133</v>
      </c>
      <c r="C1025" s="17" t="s">
        <v>1135</v>
      </c>
      <c r="D1025" s="17" t="str">
        <f>VLOOKUP(A1025,[1]Sheet17!A:E,5,FALSE)&amp;""</f>
        <v>LYSYL-TRNA SYNTHETASE 1 (ATKRS-1)</v>
      </c>
      <c r="E1025" s="17" t="str">
        <f>VLOOKUP(A1025,[1]Sheet17!A:C,3,FALSE)</f>
        <v>lysyl-tRNA synthetase 1;(source:Araport11)</v>
      </c>
      <c r="F1025" s="17">
        <v>1.6</v>
      </c>
      <c r="G1025" s="17">
        <v>5</v>
      </c>
      <c r="H1025" s="17">
        <v>0</v>
      </c>
      <c r="I1025" s="17">
        <v>4.8</v>
      </c>
      <c r="J1025" s="17"/>
      <c r="K1025" s="17">
        <v>1</v>
      </c>
      <c r="L1025" s="17">
        <v>3</v>
      </c>
      <c r="M1025" s="17">
        <v>0</v>
      </c>
      <c r="N1025" s="17">
        <v>4</v>
      </c>
    </row>
    <row r="1026" spans="1:14">
      <c r="A1026" s="17" t="s">
        <v>1421</v>
      </c>
      <c r="B1026" s="17" t="s">
        <v>1133</v>
      </c>
      <c r="C1026" s="17" t="s">
        <v>1135</v>
      </c>
      <c r="D1026" s="17" t="str">
        <f>VLOOKUP(A1026,[1]Sheet17!A:E,5,FALSE)&amp;""</f>
        <v>ACTIN-11 (ACT11)</v>
      </c>
      <c r="E1026" s="17" t="str">
        <f>VLOOKUP(A1026,[1]Sheet17!A:C,3,FALSE)</f>
        <v>Encodes an actin that is expressed predominantly during reproductive development.</v>
      </c>
      <c r="F1026" s="17">
        <v>46.2</v>
      </c>
      <c r="G1026" s="17">
        <v>52.3</v>
      </c>
      <c r="H1026" s="17">
        <v>0</v>
      </c>
      <c r="I1026" s="17">
        <v>0</v>
      </c>
      <c r="J1026" s="17"/>
      <c r="K1026" s="17">
        <v>18</v>
      </c>
      <c r="L1026" s="17">
        <v>30</v>
      </c>
      <c r="M1026" s="17">
        <v>0</v>
      </c>
      <c r="N1026" s="17">
        <v>0</v>
      </c>
    </row>
    <row r="1027" spans="1:14">
      <c r="A1027" s="17" t="s">
        <v>1422</v>
      </c>
      <c r="B1027" s="17" t="s">
        <v>1133</v>
      </c>
      <c r="C1027" s="17" t="s">
        <v>1135</v>
      </c>
      <c r="D1027" s="17" t="str">
        <f>VLOOKUP(A1027,[1]Sheet17!A:E,5,FALSE)&amp;""</f>
        <v xml:space="preserve"> (KHZ1)</v>
      </c>
      <c r="E1027" s="17" t="str">
        <f>VLOOKUP(A1027,[1]Sheet17!A:C,3,FALSE)</f>
        <v>KHZ1 is a CCCH zinc-finger and KH domain protein belonging to the  VII subfamily. It is expressed throughout the plant. Highly similar to KHZ2.  khz1 mutants are late flowering and double mutants with khz2 are even more late flowering. Overexpression leads to increased rates of leaf senescence.</v>
      </c>
      <c r="F1027" s="17">
        <v>5.6</v>
      </c>
      <c r="G1027" s="17">
        <v>5.6</v>
      </c>
      <c r="H1027" s="17">
        <v>5.6</v>
      </c>
      <c r="I1027" s="17">
        <v>0</v>
      </c>
      <c r="J1027" s="17"/>
      <c r="K1027" s="17">
        <v>1</v>
      </c>
      <c r="L1027" s="17">
        <v>1</v>
      </c>
      <c r="M1027" s="17">
        <v>1</v>
      </c>
      <c r="N1027" s="17">
        <v>0</v>
      </c>
    </row>
    <row r="1028" spans="1:14">
      <c r="A1028" s="17" t="s">
        <v>1423</v>
      </c>
      <c r="B1028" s="17" t="s">
        <v>1133</v>
      </c>
      <c r="C1028" s="17" t="s">
        <v>1135</v>
      </c>
      <c r="D1028" s="17" t="str">
        <f>VLOOKUP(A1028,[1]Sheet17!A:E,5,FALSE)&amp;""</f>
        <v>CYSTATIN B (CYSB)</v>
      </c>
      <c r="E1028" s="17" t="str">
        <f>VLOOKUP(A1028,[1]Sheet17!A:C,3,FALSE)</f>
        <v>Encodes a protein with cysteine proteinase inhibitor activity. Overexpression increases tolerance to abiotic stressors (i.e.salt,osmotic, cold stress).</v>
      </c>
      <c r="F1028" s="17">
        <v>6.8</v>
      </c>
      <c r="G1028" s="17">
        <v>15.8</v>
      </c>
      <c r="H1028" s="17">
        <v>0</v>
      </c>
      <c r="I1028" s="17">
        <v>0</v>
      </c>
      <c r="J1028" s="17"/>
      <c r="K1028" s="17">
        <v>1</v>
      </c>
      <c r="L1028" s="17">
        <v>2</v>
      </c>
      <c r="M1028" s="17">
        <v>0</v>
      </c>
      <c r="N1028" s="17">
        <v>0</v>
      </c>
    </row>
    <row r="1029" spans="1:14">
      <c r="A1029" s="17" t="s">
        <v>1424</v>
      </c>
      <c r="B1029" s="17" t="s">
        <v>1133</v>
      </c>
      <c r="C1029" s="17" t="s">
        <v>1135</v>
      </c>
      <c r="D1029" s="17" t="str">
        <f>VLOOKUP(A1029,[1]Sheet17!A:E,5,FALSE)&amp;""</f>
        <v>PLASTID RIBOSOMAL PROTEIN OF THE 30S SUBUNIT 10 (PRPS10)</v>
      </c>
      <c r="E1029" s="17" t="str">
        <f>VLOOKUP(A1029,[1]Sheet17!A:C,3,FALSE)</f>
        <v>Ribosomal protein S10p/S20e family protein;(source:Araport11)</v>
      </c>
      <c r="F1029" s="17">
        <v>22</v>
      </c>
      <c r="G1029" s="17">
        <v>22</v>
      </c>
      <c r="H1029" s="17">
        <v>0</v>
      </c>
      <c r="I1029" s="17">
        <v>0</v>
      </c>
      <c r="J1029" s="17"/>
      <c r="K1029" s="17">
        <v>2</v>
      </c>
      <c r="L1029" s="17">
        <v>5</v>
      </c>
      <c r="M1029" s="17">
        <v>0</v>
      </c>
      <c r="N1029" s="17">
        <v>0</v>
      </c>
    </row>
    <row r="1030" spans="1:14">
      <c r="A1030" s="17" t="s">
        <v>1425</v>
      </c>
      <c r="B1030" s="17" t="s">
        <v>1133</v>
      </c>
      <c r="C1030" s="17" t="s">
        <v>1135</v>
      </c>
      <c r="D1030" s="17" t="str">
        <f>VLOOKUP(A1030,[1]Sheet17!A:E,5,FALSE)&amp;""</f>
        <v>FLUORESCENT IN BLUE LIGHT (FLU)</v>
      </c>
      <c r="E1030" s="17" t="str">
        <f>VLOOKUP(A1030,[1]Sheet17!A:C,3,FALSE)</f>
        <v>Encodes a novel coiled-coil, TPR domain containing protein that is localized to the chloroplast membrane and is involved in chlorophyll biosynthesis.  Mutants accumulate protochlorophyllide, an intermediate in the chlorophyll biosynthesis pathway, in dark and release singlet oxygen in plastids in a controlled and non-invasive manner upon a dark/light shift.</v>
      </c>
      <c r="F1030" s="17">
        <v>3.5</v>
      </c>
      <c r="G1030" s="17">
        <v>8.5</v>
      </c>
      <c r="H1030" s="17">
        <v>0</v>
      </c>
      <c r="I1030" s="17">
        <v>0</v>
      </c>
      <c r="J1030" s="17"/>
      <c r="K1030" s="17">
        <v>1</v>
      </c>
      <c r="L1030" s="17">
        <v>2</v>
      </c>
      <c r="M1030" s="17">
        <v>0</v>
      </c>
      <c r="N1030" s="17">
        <v>0</v>
      </c>
    </row>
    <row r="1031" spans="1:14">
      <c r="A1031" s="17" t="s">
        <v>1426</v>
      </c>
      <c r="B1031" s="17" t="s">
        <v>1133</v>
      </c>
      <c r="C1031" s="17" t="s">
        <v>1135</v>
      </c>
      <c r="D1031" s="17" t="str">
        <f>VLOOKUP(A1031,[1]Sheet17!A:E,5,FALSE)&amp;""</f>
        <v>20S PROTEASOME ALPHA SUBUNIT E2 (PAE2)</v>
      </c>
      <c r="E1031" s="17" t="str">
        <f>VLOOKUP(A1031,[1]Sheet17!A:C,3,FALSE)</f>
        <v>Encodes 20S proteasome subunit PAE2 (PAE2) that has RNase activity.</v>
      </c>
      <c r="F1031" s="17">
        <v>4.2</v>
      </c>
      <c r="G1031" s="17">
        <v>22.8</v>
      </c>
      <c r="H1031" s="17">
        <v>8.4</v>
      </c>
      <c r="I1031" s="17">
        <v>0</v>
      </c>
      <c r="J1031" s="17"/>
      <c r="K1031" s="17">
        <v>1</v>
      </c>
      <c r="L1031" s="17">
        <v>5</v>
      </c>
      <c r="M1031" s="17">
        <v>2</v>
      </c>
      <c r="N1031" s="17">
        <v>0</v>
      </c>
    </row>
    <row r="1032" spans="1:14">
      <c r="A1032" s="17" t="s">
        <v>1427</v>
      </c>
      <c r="B1032" s="17" t="s">
        <v>1133</v>
      </c>
      <c r="C1032" s="17" t="s">
        <v>1135</v>
      </c>
      <c r="D1032" s="17" t="str">
        <f>VLOOKUP(A1032,[1]Sheet17!A:E,5,FALSE)&amp;""</f>
        <v>GLYCOLATE OXIDASE 2 (GOX2)</v>
      </c>
      <c r="E1032" s="17" t="str">
        <f>VLOOKUP(A1032,[1]Sheet17!A:C,3,FALSE)</f>
        <v>Encodes a glycolate oxidase that modulates reactive oxygen species-mediated signal transduction during nonhost resistance. The mRNA is cell-to-cell mobile.</v>
      </c>
      <c r="F1032" s="17">
        <v>35.4</v>
      </c>
      <c r="G1032" s="17">
        <v>47.4</v>
      </c>
      <c r="H1032" s="17">
        <v>40.1</v>
      </c>
      <c r="I1032" s="17">
        <v>0</v>
      </c>
      <c r="J1032" s="17"/>
      <c r="K1032" s="17">
        <v>12</v>
      </c>
      <c r="L1032" s="17">
        <v>25</v>
      </c>
      <c r="M1032" s="17">
        <v>15</v>
      </c>
      <c r="N1032" s="17">
        <v>0</v>
      </c>
    </row>
    <row r="1033" spans="1:14">
      <c r="A1033" s="17" t="s">
        <v>1428</v>
      </c>
      <c r="B1033" s="17" t="s">
        <v>1133</v>
      </c>
      <c r="C1033" s="17" t="s">
        <v>1135</v>
      </c>
      <c r="D1033" s="17" t="str">
        <f>VLOOKUP(A1033,[1]Sheet17!A:E,5,FALSE)&amp;""</f>
        <v/>
      </c>
      <c r="E1033" s="17" t="str">
        <f>VLOOKUP(A1033,[1]Sheet17!A:C,3,FALSE)</f>
        <v>Ran BP2/NZF zinc finger-like superfamily protein;(source:Araport11)</v>
      </c>
      <c r="F1033" s="17">
        <v>10.4</v>
      </c>
      <c r="G1033" s="17">
        <v>10.4</v>
      </c>
      <c r="H1033" s="17">
        <v>10.4</v>
      </c>
      <c r="I1033" s="17">
        <v>0</v>
      </c>
      <c r="J1033" s="17"/>
      <c r="K1033" s="17">
        <v>1</v>
      </c>
      <c r="L1033" s="17">
        <v>1</v>
      </c>
      <c r="M1033" s="17">
        <v>1</v>
      </c>
      <c r="N1033" s="17">
        <v>0</v>
      </c>
    </row>
    <row r="1034" spans="1:14">
      <c r="A1034" s="17" t="s">
        <v>1429</v>
      </c>
      <c r="B1034" s="17" t="s">
        <v>1133</v>
      </c>
      <c r="C1034" s="17" t="s">
        <v>1135</v>
      </c>
      <c r="D1034" s="17" t="str">
        <f>VLOOKUP(A1034,[1]Sheet17!A:E,5,FALSE)&amp;""</f>
        <v>POST-ILLUMINATION CHLOROPHYLL FLUORESCENCE INCREASE (PIFI)</v>
      </c>
      <c r="E1034" s="17" t="str">
        <f>VLOOKUP(A1034,[1]Sheet17!A:C,3,FALSE)</f>
        <v>Encodes a chloroplast-targeted protein localized in the stroma that is a novel component essential for NDH-mediated non-photochemical reduction of the plastoquinone pool in chlororespiratory electron transport.</v>
      </c>
      <c r="F1034" s="17">
        <v>13.3</v>
      </c>
      <c r="G1034" s="17">
        <v>16.5</v>
      </c>
      <c r="H1034" s="17">
        <v>14.5</v>
      </c>
      <c r="I1034" s="17">
        <v>0</v>
      </c>
      <c r="J1034" s="17"/>
      <c r="K1034" s="17">
        <v>3</v>
      </c>
      <c r="L1034" s="17">
        <v>3</v>
      </c>
      <c r="M1034" s="17">
        <v>3</v>
      </c>
      <c r="N1034" s="17">
        <v>0</v>
      </c>
    </row>
    <row r="1035" spans="1:14">
      <c r="A1035" s="17" t="s">
        <v>1430</v>
      </c>
      <c r="B1035" s="17" t="s">
        <v>1133</v>
      </c>
      <c r="C1035" s="17" t="s">
        <v>1135</v>
      </c>
      <c r="D1035" s="17" t="str">
        <f>VLOOKUP(A1035,[1]Sheet17!A:E,5,FALSE)&amp;""</f>
        <v>MAR BINDING FILAMENT-LIKE PROTEIN 1 (MFP1)</v>
      </c>
      <c r="E1035" s="17" t="str">
        <f>VLOOKUP(A1035,[1]Sheet17!A:C,3,FALSE)</f>
        <v>Encodes a DNA-binding protein that binds to plastid DNA non-specifically and is associated with nucleoids and thylakoid membranes. The expression of the gene is correlated with the development of thylakoid membranes.MFP1 is required for the normal initiation of starch granules in Arabidopsis chloroplasts. Mutants lacking MFP1 have fewer starch granules per chloroplast relative to wild-type plants. MFP1 interacts with PTST2 (At1g27070), which is also involved in starch granule initiation. MFP1 is required for proper PTST2 location within the chloroplast.</v>
      </c>
      <c r="F1035" s="17">
        <v>1.4</v>
      </c>
      <c r="G1035" s="17">
        <v>1.4</v>
      </c>
      <c r="H1035" s="17">
        <v>0</v>
      </c>
      <c r="I1035" s="17">
        <v>6.6</v>
      </c>
      <c r="J1035" s="17"/>
      <c r="K1035" s="17">
        <v>1</v>
      </c>
      <c r="L1035" s="17">
        <v>1</v>
      </c>
      <c r="M1035" s="17">
        <v>0</v>
      </c>
      <c r="N1035" s="17">
        <v>4</v>
      </c>
    </row>
    <row r="1036" spans="1:14">
      <c r="A1036" s="17" t="s">
        <v>1431</v>
      </c>
      <c r="B1036" s="17" t="s">
        <v>1133</v>
      </c>
      <c r="C1036" s="17" t="s">
        <v>1135</v>
      </c>
      <c r="D1036" s="17" t="str">
        <f>VLOOKUP(A1036,[1]Sheet17!A:E,5,FALSE)&amp;""</f>
        <v>PHOTOSYSTEM I SUBUNIT H-1 (PSAH-1)</v>
      </c>
      <c r="E1036" s="17" t="str">
        <f>VLOOKUP(A1036,[1]Sheet17!A:C,3,FALSE)</f>
        <v>Encodes subunit H of photosystem I reaction center subunit VI.</v>
      </c>
      <c r="F1036" s="17">
        <v>7.6</v>
      </c>
      <c r="G1036" s="17">
        <v>7.6</v>
      </c>
      <c r="H1036" s="17">
        <v>8.3000000000000007</v>
      </c>
      <c r="I1036" s="17">
        <v>0</v>
      </c>
      <c r="J1036" s="17"/>
      <c r="K1036" s="17">
        <v>1</v>
      </c>
      <c r="L1036" s="17">
        <v>1</v>
      </c>
      <c r="M1036" s="17">
        <v>2</v>
      </c>
      <c r="N1036" s="17">
        <v>0</v>
      </c>
    </row>
    <row r="1037" spans="1:14">
      <c r="A1037" s="17" t="s">
        <v>1432</v>
      </c>
      <c r="B1037" s="17" t="s">
        <v>1133</v>
      </c>
      <c r="C1037" s="17" t="s">
        <v>1135</v>
      </c>
      <c r="D1037" s="17" t="str">
        <f>VLOOKUP(A1037,[1]Sheet17!A:E,5,FALSE)&amp;""</f>
        <v>EMBRYO DEFECTIVE 2083 (EMB2083)</v>
      </c>
      <c r="E1037" s="17" t="str">
        <f>VLOOKUP(A1037,[1]Sheet17!A:C,3,FALSE)</f>
        <v>Strong interaction with TIC inner envelope protein translocon which consists of Tic20/Tic56/Tic100/Tic214(Ycf1)(DOI:10.1105/tpc.18.00357).</v>
      </c>
      <c r="F1037" s="17">
        <v>2.2999999999999998</v>
      </c>
      <c r="G1037" s="17">
        <v>14.7</v>
      </c>
      <c r="H1037" s="17">
        <v>0</v>
      </c>
      <c r="I1037" s="17">
        <v>4.3</v>
      </c>
      <c r="J1037" s="17"/>
      <c r="K1037" s="17">
        <v>2</v>
      </c>
      <c r="L1037" s="17">
        <v>11</v>
      </c>
      <c r="M1037" s="17">
        <v>0</v>
      </c>
      <c r="N1037" s="17">
        <v>6</v>
      </c>
    </row>
    <row r="1038" spans="1:14">
      <c r="A1038" s="17" t="s">
        <v>1433</v>
      </c>
      <c r="B1038" s="17" t="s">
        <v>1133</v>
      </c>
      <c r="C1038" s="17" t="s">
        <v>1135</v>
      </c>
      <c r="D1038" s="17" t="str">
        <f>VLOOKUP(A1038,[1]Sheet17!A:E,5,FALSE)&amp;""</f>
        <v>JACALIN-RELATED LECTIN 34 (JAL34)</v>
      </c>
      <c r="E1038" s="17" t="str">
        <f>VLOOKUP(A1038,[1]Sheet17!A:C,3,FALSE)</f>
        <v>Mannose-binding protein</v>
      </c>
      <c r="F1038" s="17">
        <v>5.8</v>
      </c>
      <c r="G1038" s="17">
        <v>29.9</v>
      </c>
      <c r="H1038" s="17">
        <v>0</v>
      </c>
      <c r="I1038" s="17">
        <v>38.9</v>
      </c>
      <c r="J1038" s="17"/>
      <c r="K1038" s="17">
        <v>3</v>
      </c>
      <c r="L1038" s="17">
        <v>21</v>
      </c>
      <c r="M1038" s="17">
        <v>0</v>
      </c>
      <c r="N1038" s="17">
        <v>25</v>
      </c>
    </row>
    <row r="1039" spans="1:14">
      <c r="A1039" s="17" t="s">
        <v>1434</v>
      </c>
      <c r="B1039" s="17" t="s">
        <v>1133</v>
      </c>
      <c r="C1039" s="17" t="s">
        <v>1135</v>
      </c>
      <c r="D1039" s="17" t="str">
        <f>VLOOKUP(A1039,[1]Sheet17!A:E,5,FALSE)&amp;""</f>
        <v>UDP-GLUCOSYL TRANSFERASE 88A1 (UGT88A1)</v>
      </c>
      <c r="E1039" s="17" t="str">
        <f>VLOOKUP(A1039,[1]Sheet17!A:C,3,FALSE)</f>
        <v>UDP-glucosyl transferase 88A1;(source:Araport11)</v>
      </c>
      <c r="F1039" s="17">
        <v>5</v>
      </c>
      <c r="G1039" s="17">
        <v>5.4</v>
      </c>
      <c r="H1039" s="17">
        <v>5.4</v>
      </c>
      <c r="I1039" s="17">
        <v>0</v>
      </c>
      <c r="J1039" s="17"/>
      <c r="K1039" s="17">
        <v>2</v>
      </c>
      <c r="L1039" s="17">
        <v>2</v>
      </c>
      <c r="M1039" s="17">
        <v>2</v>
      </c>
      <c r="N1039" s="17">
        <v>0</v>
      </c>
    </row>
    <row r="1040" spans="1:14">
      <c r="A1040" s="17" t="s">
        <v>1435</v>
      </c>
      <c r="B1040" s="17" t="s">
        <v>1133</v>
      </c>
      <c r="C1040" s="17" t="s">
        <v>1135</v>
      </c>
      <c r="D1040" s="17" t="str">
        <f>VLOOKUP(A1040,[1]Sheet17!A:E,5,FALSE)&amp;""</f>
        <v xml:space="preserve"> (KINESIN-13A)</v>
      </c>
      <c r="E1040" s="17" t="str">
        <f>VLOOKUP(A1040,[1]Sheet17!A:C,3,FALSE)</f>
        <v>Kinesin-13A localized to entire Golgi stacks. Involved in trichome development.</v>
      </c>
      <c r="F1040" s="17">
        <v>4</v>
      </c>
      <c r="G1040" s="17">
        <v>18.600000000000001</v>
      </c>
      <c r="H1040" s="17">
        <v>0</v>
      </c>
      <c r="I1040" s="17">
        <v>8.6</v>
      </c>
      <c r="J1040" s="17"/>
      <c r="K1040" s="17">
        <v>3</v>
      </c>
      <c r="L1040" s="17">
        <v>19</v>
      </c>
      <c r="M1040" s="17">
        <v>0</v>
      </c>
      <c r="N1040" s="17">
        <v>10</v>
      </c>
    </row>
    <row r="1041" spans="1:14">
      <c r="A1041" s="17" t="s">
        <v>1436</v>
      </c>
      <c r="B1041" s="17" t="s">
        <v>1133</v>
      </c>
      <c r="C1041" s="17" t="s">
        <v>1135</v>
      </c>
      <c r="D1041" s="17" t="str">
        <f>VLOOKUP(A1041,[1]Sheet17!A:E,5,FALSE)&amp;""</f>
        <v>RIBSOMAL PROTEIN LIKE 19B (RPL19B)</v>
      </c>
      <c r="E1041" s="17" t="str">
        <f>VLOOKUP(A1041,[1]Sheet17!A:C,3,FALSE)</f>
        <v>Ribosomal protein L19e family protein;(source:Araport11)</v>
      </c>
      <c r="F1041" s="17">
        <v>8.1</v>
      </c>
      <c r="G1041" s="17">
        <v>12</v>
      </c>
      <c r="H1041" s="17">
        <v>0</v>
      </c>
      <c r="I1041" s="17">
        <v>0</v>
      </c>
      <c r="J1041" s="17"/>
      <c r="K1041" s="17">
        <v>3</v>
      </c>
      <c r="L1041" s="17">
        <v>4</v>
      </c>
      <c r="M1041" s="17">
        <v>0</v>
      </c>
      <c r="N1041" s="17">
        <v>0</v>
      </c>
    </row>
    <row r="1042" spans="1:14">
      <c r="A1042" s="17" t="s">
        <v>1437</v>
      </c>
      <c r="B1042" s="17" t="s">
        <v>1133</v>
      </c>
      <c r="C1042" s="17" t="s">
        <v>1135</v>
      </c>
      <c r="D1042" s="17" t="str">
        <f>VLOOKUP(A1042,[1]Sheet17!A:E,5,FALSE)&amp;""</f>
        <v>HIGH CHLOROPHYLL FLUORESCENT 107 (HCF107)</v>
      </c>
      <c r="E1042" s="17" t="str">
        <f>VLOOKUP(A1042,[1]Sheet17!A:C,3,FALSE)</f>
        <v>It is a RNA tetratricopeptide repeat-containing protein required for normal processing of transcripts from the polycistronic chloroplast psbB-psbT-psbH-petB-petD operon coding for proteins of the photosystem II and cytochrome b6/f complexes. Localizes to the chloroplast membrane. Involved in regulating plastidial gene expression and biogenesis. It binds in the psbT?psbH intercistronic region and blocks the progression of 5&amp;#8242; &amp;#8594; 3&amp;#8242; exoribonucleases, which defines the 5&amp;#8242; end of processed psbH transcripts and also stabilizes the downstream RNA segment. In addition, HCF107 binding remodels the structure of the psbH 5&amp;#8242; UTR in a way that can account for its ability to enhance psbH translation.</v>
      </c>
      <c r="F1042" s="17">
        <v>2.1</v>
      </c>
      <c r="G1042" s="17">
        <v>2.2999999999999998</v>
      </c>
      <c r="H1042" s="17">
        <v>0</v>
      </c>
      <c r="I1042" s="17">
        <v>2.2999999999999998</v>
      </c>
      <c r="J1042" s="17"/>
      <c r="K1042" s="17">
        <v>1</v>
      </c>
      <c r="L1042" s="17">
        <v>2</v>
      </c>
      <c r="M1042" s="17">
        <v>0</v>
      </c>
      <c r="N1042" s="17">
        <v>1</v>
      </c>
    </row>
    <row r="1043" spans="1:14">
      <c r="A1043" s="17" t="s">
        <v>1438</v>
      </c>
      <c r="B1043" s="17" t="s">
        <v>1133</v>
      </c>
      <c r="C1043" s="17" t="s">
        <v>1135</v>
      </c>
      <c r="D1043" s="17" t="str">
        <f>VLOOKUP(A1043,[1]Sheet17!A:E,5,FALSE)&amp;""</f>
        <v>LIPOAMIDE DEHYDROGENASE 2 (mtLPD2)</v>
      </c>
      <c r="E1043" s="17" t="str">
        <f>VLOOKUP(A1043,[1]Sheet17!A:C,3,FALSE)</f>
        <v>lipoamide dehydrogenase precursor</v>
      </c>
      <c r="F1043" s="17">
        <v>5.0999999999999996</v>
      </c>
      <c r="G1043" s="17">
        <v>16.399999999999999</v>
      </c>
      <c r="H1043" s="17">
        <v>2.2000000000000002</v>
      </c>
      <c r="I1043" s="17">
        <v>0</v>
      </c>
      <c r="J1043" s="17"/>
      <c r="K1043" s="17">
        <v>2</v>
      </c>
      <c r="L1043" s="17">
        <v>2</v>
      </c>
      <c r="M1043" s="17">
        <v>1</v>
      </c>
      <c r="N1043" s="17">
        <v>0</v>
      </c>
    </row>
    <row r="1044" spans="1:14">
      <c r="A1044" s="17" t="s">
        <v>1439</v>
      </c>
      <c r="B1044" s="17" t="s">
        <v>1133</v>
      </c>
      <c r="C1044" s="17" t="s">
        <v>1135</v>
      </c>
      <c r="D1044" s="17" t="str">
        <f>VLOOKUP(A1044,[1]Sheet17!A:E,5,FALSE)&amp;""</f>
        <v>NCOMPLETE ROOT HAIR ELONGATION 1 (IREH1)</v>
      </c>
      <c r="E1044" s="17" t="str">
        <f>VLOOKUP(A1044,[1]Sheet17!A:C,3,FALSE)</f>
        <v>Protein kinase which together with IRE3 plays an important role in controlling root skewing and maintaining the microtubule network.</v>
      </c>
      <c r="F1044" s="17">
        <v>1.5</v>
      </c>
      <c r="G1044" s="17">
        <v>7.8</v>
      </c>
      <c r="H1044" s="17">
        <v>0</v>
      </c>
      <c r="I1044" s="17">
        <v>5.6</v>
      </c>
      <c r="J1044" s="17"/>
      <c r="K1044" s="17">
        <v>2</v>
      </c>
      <c r="L1044" s="17">
        <v>17</v>
      </c>
      <c r="M1044" s="17">
        <v>0</v>
      </c>
      <c r="N1044" s="17">
        <v>8</v>
      </c>
    </row>
    <row r="1045" spans="1:14">
      <c r="A1045" s="17" t="s">
        <v>1440</v>
      </c>
      <c r="B1045" s="17" t="s">
        <v>1133</v>
      </c>
      <c r="C1045" s="17" t="s">
        <v>1135</v>
      </c>
      <c r="D1045" s="17" t="str">
        <f>VLOOKUP(A1045,[1]Sheet17!A:E,5,FALSE)&amp;""</f>
        <v xml:space="preserve"> (HON4)</v>
      </c>
      <c r="E1045" s="17" t="str">
        <f>VLOOKUP(A1045,[1]Sheet17!A:C,3,FALSE)</f>
        <v>A linker histone like protein</v>
      </c>
      <c r="F1045" s="17">
        <v>3.1</v>
      </c>
      <c r="G1045" s="17">
        <v>7.9</v>
      </c>
      <c r="H1045" s="17">
        <v>0</v>
      </c>
      <c r="I1045" s="17">
        <v>8.5</v>
      </c>
      <c r="J1045" s="17"/>
      <c r="K1045" s="17">
        <v>1</v>
      </c>
      <c r="L1045" s="17">
        <v>4</v>
      </c>
      <c r="M1045" s="17">
        <v>0</v>
      </c>
      <c r="N1045" s="17">
        <v>5</v>
      </c>
    </row>
    <row r="1046" spans="1:14">
      <c r="A1046" s="17" t="s">
        <v>1441</v>
      </c>
      <c r="B1046" s="17" t="s">
        <v>1133</v>
      </c>
      <c r="C1046" s="17" t="s">
        <v>1135</v>
      </c>
      <c r="D1046" s="17" t="str">
        <f>VLOOKUP(A1046,[1]Sheet17!A:E,5,FALSE)&amp;""</f>
        <v>LETHAL WITH SEC THIRTEEN 8-1 (LST8-1)</v>
      </c>
      <c r="E1046" s="17" t="str">
        <f>VLOOKUP(A1046,[1]Sheet17!A:C,3,FALSE)</f>
        <v>Encodes LST8-1, involved in regulating amino acid accumulation and the synthesis of myo-inositol and raffinose during plant adaptation to long days.</v>
      </c>
      <c r="F1046" s="17">
        <v>12.5</v>
      </c>
      <c r="G1046" s="17">
        <v>22.3</v>
      </c>
      <c r="H1046" s="17">
        <v>8.5</v>
      </c>
      <c r="I1046" s="17">
        <v>0</v>
      </c>
      <c r="J1046" s="17"/>
      <c r="K1046" s="17">
        <v>2</v>
      </c>
      <c r="L1046" s="17">
        <v>8</v>
      </c>
      <c r="M1046" s="17">
        <v>2</v>
      </c>
      <c r="N1046" s="17">
        <v>0</v>
      </c>
    </row>
    <row r="1047" spans="1:14">
      <c r="A1047" s="17" t="s">
        <v>1442</v>
      </c>
      <c r="B1047" s="17" t="s">
        <v>1133</v>
      </c>
      <c r="C1047" s="17" t="s">
        <v>1135</v>
      </c>
      <c r="D1047" s="17" t="str">
        <f>VLOOKUP(A1047,[1]Sheet17!A:E,5,FALSE)&amp;""</f>
        <v>PLASTID 55 UMP KINASE (PUMPKIN)</v>
      </c>
      <c r="E1047" s="17" t="str">
        <f>VLOOKUP(A1047,[1]Sheet17!A:C,3,FALSE)</f>
        <v>Encodes a functional UMP Kinase located in the plastid that binds to group II intron plastid transcription products. Mutants show decreased accumulation of target transcripts/proteins.</v>
      </c>
      <c r="F1047" s="17">
        <v>3.8</v>
      </c>
      <c r="G1047" s="17">
        <v>8.9</v>
      </c>
      <c r="H1047" s="17">
        <v>0</v>
      </c>
      <c r="I1047" s="17">
        <v>0</v>
      </c>
      <c r="J1047" s="17"/>
      <c r="K1047" s="17">
        <v>1</v>
      </c>
      <c r="L1047" s="17">
        <v>2</v>
      </c>
      <c r="M1047" s="17">
        <v>0</v>
      </c>
      <c r="N1047" s="17">
        <v>0</v>
      </c>
    </row>
    <row r="1048" spans="1:14">
      <c r="A1048" s="17" t="s">
        <v>1443</v>
      </c>
      <c r="B1048" s="17" t="s">
        <v>1133</v>
      </c>
      <c r="C1048" s="17" t="s">
        <v>1135</v>
      </c>
      <c r="D1048" s="17" t="str">
        <f>VLOOKUP(A1048,[1]Sheet17!A:E,5,FALSE)&amp;""</f>
        <v>RECEPTOR-LIKE KINASE 902 (RLK902)</v>
      </c>
      <c r="E1048" s="17" t="str">
        <f>VLOOKUP(A1048,[1]Sheet17!A:C,3,FALSE)</f>
        <v>The gene encodes a putative leucine-rich repeat (LRR)Receptor-like kinase (RLK).</v>
      </c>
      <c r="F1048" s="17">
        <v>51.8</v>
      </c>
      <c r="G1048" s="17">
        <v>48.2</v>
      </c>
      <c r="H1048" s="17">
        <v>0</v>
      </c>
      <c r="I1048" s="17">
        <v>26.8</v>
      </c>
      <c r="J1048" s="17"/>
      <c r="K1048" s="17">
        <v>8</v>
      </c>
      <c r="L1048" s="17">
        <v>15</v>
      </c>
      <c r="M1048" s="17">
        <v>0</v>
      </c>
      <c r="N1048" s="17">
        <v>2</v>
      </c>
    </row>
    <row r="1049" spans="1:14">
      <c r="A1049" s="17" t="s">
        <v>1444</v>
      </c>
      <c r="B1049" s="17" t="s">
        <v>1133</v>
      </c>
      <c r="C1049" s="17" t="s">
        <v>1135</v>
      </c>
      <c r="D1049" s="17" t="str">
        <f>VLOOKUP(A1049,[1]Sheet17!A:E,5,FALSE)&amp;""</f>
        <v>RAB GTPASE HOMOLOG G3F (RAB7B)</v>
      </c>
      <c r="E1049" s="17" t="str">
        <f>VLOOKUP(A1049,[1]Sheet17!A:C,3,FALSE)</f>
        <v>RAB7 homolog, forms retromer complex with VPS35; ES17 prevents the retromer complex to endosome anchoring, resulting in retention of RABG3f. The interaction of RABG3f?VPS35 functinons as a checkpoint in the control of traffic toward the vacuole.</v>
      </c>
      <c r="F1049" s="17">
        <v>10.199999999999999</v>
      </c>
      <c r="G1049" s="17">
        <v>20.9</v>
      </c>
      <c r="H1049" s="17">
        <v>0</v>
      </c>
      <c r="I1049" s="17">
        <v>0</v>
      </c>
      <c r="J1049" s="17"/>
      <c r="K1049" s="17">
        <v>2</v>
      </c>
      <c r="L1049" s="17">
        <v>4</v>
      </c>
      <c r="M1049" s="17">
        <v>0</v>
      </c>
      <c r="N1049" s="17">
        <v>0</v>
      </c>
    </row>
    <row r="1050" spans="1:14">
      <c r="A1050" s="17" t="s">
        <v>1445</v>
      </c>
      <c r="B1050" s="17" t="s">
        <v>1133</v>
      </c>
      <c r="C1050" s="17" t="s">
        <v>1135</v>
      </c>
      <c r="D1050" s="17" t="str">
        <f>VLOOKUP(A1050,[1]Sheet17!A:E,5,FALSE)&amp;""</f>
        <v/>
      </c>
      <c r="E1050" s="17" t="str">
        <f>VLOOKUP(A1050,[1]Sheet17!A:C,3,FALSE)</f>
        <v>PIF / Ping-Pong family of plant transposase;(source:Araport11)</v>
      </c>
      <c r="F1050" s="17">
        <v>2.5</v>
      </c>
      <c r="G1050" s="17">
        <v>7</v>
      </c>
      <c r="H1050" s="17">
        <v>0</v>
      </c>
      <c r="I1050" s="17">
        <v>4.7</v>
      </c>
      <c r="J1050" s="17"/>
      <c r="K1050" s="17">
        <v>1</v>
      </c>
      <c r="L1050" s="17">
        <v>3</v>
      </c>
      <c r="M1050" s="17">
        <v>0</v>
      </c>
      <c r="N1050" s="17">
        <v>2</v>
      </c>
    </row>
    <row r="1051" spans="1:14">
      <c r="A1051" s="17" t="s">
        <v>1446</v>
      </c>
      <c r="B1051" s="17" t="s">
        <v>1133</v>
      </c>
      <c r="C1051" s="17" t="s">
        <v>1135</v>
      </c>
      <c r="D1051" s="17" t="str">
        <f>VLOOKUP(A1051,[1]Sheet17!A:E,5,FALSE)&amp;""</f>
        <v>RNA-BINDING PROTEIN 47B (RBP47B)</v>
      </c>
      <c r="E1051" s="17" t="str">
        <f>VLOOKUP(A1051,[1]Sheet17!A:C,3,FALSE)</f>
        <v>RBP47B, is a component of the stress granule proteome and interacts  with 2',3'-cAMP.</v>
      </c>
      <c r="F1051" s="17">
        <v>5.7</v>
      </c>
      <c r="G1051" s="17">
        <v>8.3000000000000007</v>
      </c>
      <c r="H1051" s="17">
        <v>3.7</v>
      </c>
      <c r="I1051" s="17">
        <v>0</v>
      </c>
      <c r="J1051" s="17"/>
      <c r="K1051" s="17">
        <v>2</v>
      </c>
      <c r="L1051" s="17">
        <v>5</v>
      </c>
      <c r="M1051" s="17">
        <v>3</v>
      </c>
      <c r="N1051" s="17">
        <v>0</v>
      </c>
    </row>
    <row r="1052" spans="1:14">
      <c r="A1052" s="17" t="s">
        <v>1447</v>
      </c>
      <c r="B1052" s="17" t="s">
        <v>1133</v>
      </c>
      <c r="C1052" s="17" t="s">
        <v>1135</v>
      </c>
      <c r="D1052" s="17" t="str">
        <f>VLOOKUP(A1052,[1]Sheet17!A:E,5,FALSE)&amp;""</f>
        <v xml:space="preserve"> (ATCAD4)</v>
      </c>
      <c r="E1052" s="17" t="str">
        <f>VLOOKUP(A1052,[1]Sheet17!A:C,3,FALSE)</f>
        <v>Encodes a catalytically active cinnamyl alcohol dehydrogenase which uses p-coumaryl aldehyde as a preferred substrate. It can also use caffeyl, coniferyl and  d-hydroxyconiferyl aldehydes as substrates. The mRNA is cell-to-cell mobile.</v>
      </c>
      <c r="F1052" s="17">
        <v>3.8</v>
      </c>
      <c r="G1052" s="17">
        <v>12.1</v>
      </c>
      <c r="H1052" s="17">
        <v>0</v>
      </c>
      <c r="I1052" s="17">
        <v>0</v>
      </c>
      <c r="J1052" s="17"/>
      <c r="K1052" s="17">
        <v>1</v>
      </c>
      <c r="L1052" s="17">
        <v>4</v>
      </c>
      <c r="M1052" s="17">
        <v>0</v>
      </c>
      <c r="N1052" s="17">
        <v>0</v>
      </c>
    </row>
    <row r="1053" spans="1:14">
      <c r="A1053" s="17" t="s">
        <v>1448</v>
      </c>
      <c r="B1053" s="17" t="s">
        <v>1133</v>
      </c>
      <c r="C1053" s="17" t="s">
        <v>1135</v>
      </c>
      <c r="D1053" s="17" t="str">
        <f>VLOOKUP(A1053,[1]Sheet17!A:E,5,FALSE)&amp;""</f>
        <v>BRANCHED-CHAIN AMINOTRANSFERASE4 (BCAT4)</v>
      </c>
      <c r="E1053" s="17" t="str">
        <f>VLOOKUP(A1053,[1]Sheet17!A:C,3,FALSE)</f>
        <v>Belongs to the branched-chain amino acid aminotransferase gene family. Encodes a methionine-oxo-acid transaminase. Involved in the methionine chain elongation pathway that leads to the ultimate biosynthesis of methionine-derived glucosinolates.</v>
      </c>
      <c r="F1053" s="17">
        <v>13</v>
      </c>
      <c r="G1053" s="17">
        <v>19.8</v>
      </c>
      <c r="H1053" s="17">
        <v>0</v>
      </c>
      <c r="I1053" s="17">
        <v>8.5</v>
      </c>
      <c r="J1053" s="17"/>
      <c r="K1053" s="17">
        <v>3</v>
      </c>
      <c r="L1053" s="17">
        <v>5</v>
      </c>
      <c r="M1053" s="17">
        <v>0</v>
      </c>
      <c r="N1053" s="17">
        <v>2</v>
      </c>
    </row>
    <row r="1054" spans="1:14">
      <c r="A1054" s="17" t="s">
        <v>1449</v>
      </c>
      <c r="B1054" s="17" t="s">
        <v>1133</v>
      </c>
      <c r="C1054" s="17" t="s">
        <v>1135</v>
      </c>
      <c r="D1054" s="17" t="str">
        <f>VLOOKUP(A1054,[1]Sheet17!A:E,5,FALSE)&amp;""</f>
        <v/>
      </c>
      <c r="E1054" s="17" t="str">
        <f>VLOOKUP(A1054,[1]Sheet17!A:C,3,FALSE)</f>
        <v>NAD(P)-binding Rossmann-fold superfamily protein;(source:Araport11)</v>
      </c>
      <c r="F1054" s="17">
        <v>3.1</v>
      </c>
      <c r="G1054" s="17">
        <v>9</v>
      </c>
      <c r="H1054" s="17">
        <v>0</v>
      </c>
      <c r="I1054" s="17">
        <v>3.9</v>
      </c>
      <c r="J1054" s="17"/>
      <c r="K1054" s="17">
        <v>1</v>
      </c>
      <c r="L1054" s="17">
        <v>2</v>
      </c>
      <c r="M1054" s="17">
        <v>0</v>
      </c>
      <c r="N1054" s="17">
        <v>1</v>
      </c>
    </row>
    <row r="1055" spans="1:14">
      <c r="A1055" s="17" t="s">
        <v>1450</v>
      </c>
      <c r="B1055" s="17" t="s">
        <v>1133</v>
      </c>
      <c r="C1055" s="17" t="s">
        <v>1135</v>
      </c>
      <c r="D1055" s="17" t="str">
        <f>VLOOKUP(A1055,[1]Sheet17!A:E,5,FALSE)&amp;""</f>
        <v>MAP KINASE KINASE 5 (MKK5)</v>
      </c>
      <c r="E1055" s="17" t="str">
        <f>VLOOKUP(A1055,[1]Sheet17!A:C,3,FALSE)</f>
        <v>Encodes a mitogen-activated kinase kinase, dual specific protein kinase that is expressed in vegetative tissues and floral buds. Involved in innate immunity. This protein activates MPK3/MPK6 and early-defense genes redundantly with MKK4. In plants with both MKK5 and MKK4 levels reduced by RNAi plants, floral organs do not abscise suggesting a role for both proteins in mediating floral organ abscission.MKK5 is part of a positive feedback loop that regulates HAE expression in floral receptacles.</v>
      </c>
      <c r="F1055" s="17">
        <v>17.2</v>
      </c>
      <c r="G1055" s="17">
        <v>18.100000000000001</v>
      </c>
      <c r="H1055" s="17">
        <v>14.1</v>
      </c>
      <c r="I1055" s="17">
        <v>0</v>
      </c>
      <c r="J1055" s="17"/>
      <c r="K1055" s="17">
        <v>5</v>
      </c>
      <c r="L1055" s="17">
        <v>6</v>
      </c>
      <c r="M1055" s="17">
        <v>4</v>
      </c>
      <c r="N1055" s="17">
        <v>0</v>
      </c>
    </row>
    <row r="1056" spans="1:14">
      <c r="A1056" s="17" t="s">
        <v>1451</v>
      </c>
      <c r="B1056" s="17" t="s">
        <v>1133</v>
      </c>
      <c r="C1056" s="17" t="s">
        <v>1135</v>
      </c>
      <c r="D1056" s="17" t="str">
        <f>VLOOKUP(A1056,[1]Sheet17!A:E,5,FALSE)&amp;""</f>
        <v>20S PROTEASOME ALPHA SUBUNIT C1 (PAC1)</v>
      </c>
      <c r="E1056" s="17" t="str">
        <f>VLOOKUP(A1056,[1]Sheet17!A:C,3,FALSE)</f>
        <v>Encodes the alpha-3 subunit of 20s proteasome.</v>
      </c>
      <c r="F1056" s="17">
        <v>14.8</v>
      </c>
      <c r="G1056" s="17">
        <v>24</v>
      </c>
      <c r="H1056" s="17">
        <v>8.4</v>
      </c>
      <c r="I1056" s="17">
        <v>0</v>
      </c>
      <c r="J1056" s="17"/>
      <c r="K1056" s="17">
        <v>3</v>
      </c>
      <c r="L1056" s="17">
        <v>6</v>
      </c>
      <c r="M1056" s="17">
        <v>2</v>
      </c>
      <c r="N1056" s="17">
        <v>0</v>
      </c>
    </row>
    <row r="1057" spans="1:14">
      <c r="A1057" s="17" t="s">
        <v>1452</v>
      </c>
      <c r="B1057" s="17" t="s">
        <v>1133</v>
      </c>
      <c r="C1057" s="17" t="s">
        <v>1135</v>
      </c>
      <c r="D1057" s="17" t="str">
        <f>VLOOKUP(A1057,[1]Sheet17!A:E,5,FALSE)&amp;""</f>
        <v>ATP SULFURYLASE 1 (APS1)</v>
      </c>
      <c r="E1057" s="17" t="str">
        <f>VLOOKUP(A1057,[1]Sheet17!A:C,3,FALSE)</f>
        <v>encodes ATP sulfurylase, the first enzyme in the sulfate assimilation pathway of Arabidopsis. It may also participate in selenium metabolism. The mRNA is cell-to-cell mobile.</v>
      </c>
      <c r="F1057" s="17">
        <v>4.8</v>
      </c>
      <c r="G1057" s="17">
        <v>16.899999999999999</v>
      </c>
      <c r="H1057" s="17">
        <v>0</v>
      </c>
      <c r="I1057" s="17">
        <v>2.6</v>
      </c>
      <c r="J1057" s="17"/>
      <c r="K1057" s="17">
        <v>2</v>
      </c>
      <c r="L1057" s="17">
        <v>7</v>
      </c>
      <c r="M1057" s="17">
        <v>0</v>
      </c>
      <c r="N1057" s="17">
        <v>2</v>
      </c>
    </row>
    <row r="1058" spans="1:14">
      <c r="A1058" s="17" t="s">
        <v>1453</v>
      </c>
      <c r="B1058" s="17" t="s">
        <v>1133</v>
      </c>
      <c r="C1058" s="17" t="s">
        <v>1135</v>
      </c>
      <c r="D1058" s="17" t="str">
        <f>VLOOKUP(A1058,[1]Sheet17!A:E,5,FALSE)&amp;""</f>
        <v/>
      </c>
      <c r="E1058" s="17" t="str">
        <f>VLOOKUP(A1058,[1]Sheet17!A:C,3,FALSE)</f>
        <v>alpha/beta-Hydrolases superfamily protein;(source:Araport11)</v>
      </c>
      <c r="F1058" s="17">
        <v>4.2</v>
      </c>
      <c r="G1058" s="17">
        <v>26.7</v>
      </c>
      <c r="H1058" s="17">
        <v>4.2</v>
      </c>
      <c r="I1058" s="17">
        <v>0</v>
      </c>
      <c r="J1058" s="17"/>
      <c r="K1058" s="17">
        <v>1</v>
      </c>
      <c r="L1058" s="17">
        <v>4</v>
      </c>
      <c r="M1058" s="17">
        <v>1</v>
      </c>
      <c r="N1058" s="17">
        <v>0</v>
      </c>
    </row>
    <row r="1059" spans="1:14">
      <c r="A1059" s="17" t="s">
        <v>1454</v>
      </c>
      <c r="B1059" s="17" t="s">
        <v>1133</v>
      </c>
      <c r="C1059" s="17" t="s">
        <v>1135</v>
      </c>
      <c r="D1059" s="17" t="str">
        <f>VLOOKUP(A1059,[1]Sheet17!A:E,5,FALSE)&amp;""</f>
        <v>S-ADENOSYL-L-HOMOCYSTEINE (SAH) HYDROLASE 2 (SAHH2)</v>
      </c>
      <c r="E1059" s="17" t="str">
        <f>VLOOKUP(A1059,[1]Sheet17!A:C,3,FALSE)</f>
        <v>S-adenosyl-l-homocysteine (SAH) hydrolase 2;(source:Araport11)</v>
      </c>
      <c r="F1059" s="17">
        <v>30.1</v>
      </c>
      <c r="G1059" s="17">
        <v>47.8</v>
      </c>
      <c r="H1059" s="17">
        <v>25.2</v>
      </c>
      <c r="I1059" s="17">
        <v>0</v>
      </c>
      <c r="J1059" s="17"/>
      <c r="K1059" s="17">
        <v>13</v>
      </c>
      <c r="L1059" s="17">
        <v>26</v>
      </c>
      <c r="M1059" s="17">
        <v>12</v>
      </c>
      <c r="N1059" s="17">
        <v>0</v>
      </c>
    </row>
    <row r="1060" spans="1:14">
      <c r="A1060" s="17" t="s">
        <v>1455</v>
      </c>
      <c r="B1060" s="17" t="s">
        <v>1133</v>
      </c>
      <c r="C1060" s="17" t="s">
        <v>1135</v>
      </c>
      <c r="D1060" s="17" t="str">
        <f>VLOOKUP(A1060,[1]Sheet17!A:E,5,FALSE)&amp;""</f>
        <v>RIBOSOMAL PROTEIN L5 (ATL5)</v>
      </c>
      <c r="E1060" s="17" t="str">
        <f>VLOOKUP(A1060,[1]Sheet17!A:C,3,FALSE)</f>
        <v>Encodes ribosomal protein L5 that binds to 5S ribosomal RNA and in involved in its export from the nucleus to the cytoplasm. Identified in a screen for enhancers of as1. as1/pgy double mutants show defects in leaf vascular patterning and adaxial cell fate. Double mutant analysis indicates pgy genes function in the same pathway as REV, KAN1 and KAN2.</v>
      </c>
      <c r="F1060" s="17">
        <v>47.5</v>
      </c>
      <c r="G1060" s="17">
        <v>58.5</v>
      </c>
      <c r="H1060" s="17">
        <v>46.2</v>
      </c>
      <c r="I1060" s="17">
        <v>0</v>
      </c>
      <c r="J1060" s="17"/>
      <c r="K1060" s="17">
        <v>18</v>
      </c>
      <c r="L1060" s="17">
        <v>28</v>
      </c>
      <c r="M1060" s="17">
        <v>14</v>
      </c>
      <c r="N1060" s="17">
        <v>0</v>
      </c>
    </row>
    <row r="1061" spans="1:14">
      <c r="A1061" s="17" t="s">
        <v>1456</v>
      </c>
      <c r="B1061" s="17" t="s">
        <v>1133</v>
      </c>
      <c r="C1061" s="17" t="s">
        <v>1135</v>
      </c>
      <c r="D1061" s="17" t="str">
        <f>VLOOKUP(A1061,[1]Sheet17!A:E,5,FALSE)&amp;""</f>
        <v>CHLOROPLAST UNUSUAL POSITIONING 1 (CHUP1)</v>
      </c>
      <c r="E1061" s="17" t="str">
        <f>VLOOKUP(A1061,[1]Sheet17!A:C,3,FALSE)</f>
        <v>actin binding protein required for normal chloroplast positioning The mRNA is cell-to-cell mobile.</v>
      </c>
      <c r="F1061" s="17">
        <v>1.1000000000000001</v>
      </c>
      <c r="G1061" s="17">
        <v>10</v>
      </c>
      <c r="H1061" s="17">
        <v>0</v>
      </c>
      <c r="I1061" s="17">
        <v>9.1999999999999993</v>
      </c>
      <c r="J1061" s="17"/>
      <c r="K1061" s="17">
        <v>1</v>
      </c>
      <c r="L1061" s="17">
        <v>19</v>
      </c>
      <c r="M1061" s="17">
        <v>0</v>
      </c>
      <c r="N1061" s="17">
        <v>17</v>
      </c>
    </row>
    <row r="1062" spans="1:14">
      <c r="A1062" s="17" t="s">
        <v>1457</v>
      </c>
      <c r="B1062" s="17" t="s">
        <v>1133</v>
      </c>
      <c r="C1062" s="17" t="s">
        <v>1135</v>
      </c>
      <c r="D1062" s="17" t="str">
        <f>VLOOKUP(A1062,[1]Sheet17!A:E,5,FALSE)&amp;""</f>
        <v>RNA-BINDING GLYCINE-RICH PROTEIN B2 (RBGB2)</v>
      </c>
      <c r="E1062" s="17" t="str">
        <f>VLOOKUP(A1062,[1]Sheet17!A:C,3,FALSE)</f>
        <v>Zinc finger-containing glycine-rich  RNA-binding protein. Cold-inducible. Contributes to the enhancement of freezing tolerance. Members of this protein family include AT3G26420 (ATRZ-1A), AT1G60650 (AtRZ-1b) and AT5G04280 (AtRZ-1c).</v>
      </c>
      <c r="F1062" s="17">
        <v>4.0999999999999996</v>
      </c>
      <c r="G1062" s="17">
        <v>4.0999999999999996</v>
      </c>
      <c r="H1062" s="17">
        <v>0</v>
      </c>
      <c r="I1062" s="17">
        <v>0</v>
      </c>
      <c r="J1062" s="17"/>
      <c r="K1062" s="17">
        <v>1</v>
      </c>
      <c r="L1062" s="17">
        <v>1</v>
      </c>
      <c r="M1062" s="17">
        <v>0</v>
      </c>
      <c r="N1062" s="17">
        <v>0</v>
      </c>
    </row>
    <row r="1063" spans="1:14">
      <c r="A1063" s="17" t="s">
        <v>1458</v>
      </c>
      <c r="B1063" s="17" t="s">
        <v>1133</v>
      </c>
      <c r="C1063" s="17" t="s">
        <v>1135</v>
      </c>
      <c r="D1063" s="17" t="str">
        <f>VLOOKUP(A1063,[1]Sheet17!A:E,5,FALSE)&amp;""</f>
        <v/>
      </c>
      <c r="E1063" s="17" t="str">
        <f>VLOOKUP(A1063,[1]Sheet17!A:C,3,FALSE)</f>
        <v>TRAF-like family protein;(source:Araport11)</v>
      </c>
      <c r="F1063" s="17">
        <v>2.4</v>
      </c>
      <c r="G1063" s="17">
        <v>18.100000000000001</v>
      </c>
      <c r="H1063" s="17">
        <v>5.4</v>
      </c>
      <c r="I1063" s="17">
        <v>0</v>
      </c>
      <c r="J1063" s="17"/>
      <c r="K1063" s="17">
        <v>1</v>
      </c>
      <c r="L1063" s="17">
        <v>8</v>
      </c>
      <c r="M1063" s="17">
        <v>2</v>
      </c>
      <c r="N1063" s="17">
        <v>0</v>
      </c>
    </row>
    <row r="1064" spans="1:14">
      <c r="A1064" s="17" t="s">
        <v>1459</v>
      </c>
      <c r="B1064" s="17" t="s">
        <v>1133</v>
      </c>
      <c r="C1064" s="17" t="s">
        <v>1135</v>
      </c>
      <c r="D1064" s="17" t="str">
        <f>VLOOKUP(A1064,[1]Sheet17!A:E,5,FALSE)&amp;""</f>
        <v/>
      </c>
      <c r="E1064" s="17" t="str">
        <f>VLOOKUP(A1064,[1]Sheet17!A:C,3,FALSE)</f>
        <v>Ribosomal protein L34e superfamily protein;(source:Araport11)</v>
      </c>
      <c r="F1064" s="17">
        <v>16.7</v>
      </c>
      <c r="G1064" s="17">
        <v>16.7</v>
      </c>
      <c r="H1064" s="17">
        <v>0</v>
      </c>
      <c r="I1064" s="17">
        <v>10</v>
      </c>
      <c r="J1064" s="17"/>
      <c r="K1064" s="17">
        <v>2</v>
      </c>
      <c r="L1064" s="17">
        <v>3</v>
      </c>
      <c r="M1064" s="17">
        <v>0</v>
      </c>
      <c r="N1064" s="17">
        <v>1</v>
      </c>
    </row>
    <row r="1065" spans="1:14">
      <c r="A1065" s="17" t="s">
        <v>1460</v>
      </c>
      <c r="B1065" s="17" t="s">
        <v>1133</v>
      </c>
      <c r="C1065" s="17" t="s">
        <v>1135</v>
      </c>
      <c r="D1065" s="17" t="str">
        <f>VLOOKUP(A1065,[1]Sheet17!A:E,5,FALSE)&amp;""</f>
        <v>PECTIN METHYLESTERASE 31 (PME31)</v>
      </c>
      <c r="E1065" s="17" t="str">
        <f>VLOOKUP(A1065,[1]Sheet17!A:C,3,FALSE)</f>
        <v>Encodes an atypical pectin methylesterase that does not require salt for its activity and has a blockwise mode of pectin demethylesterification.</v>
      </c>
      <c r="F1065" s="17">
        <v>3.2</v>
      </c>
      <c r="G1065" s="17">
        <v>3.8</v>
      </c>
      <c r="H1065" s="17">
        <v>3.2</v>
      </c>
      <c r="I1065" s="17">
        <v>0</v>
      </c>
      <c r="J1065" s="17"/>
      <c r="K1065" s="17">
        <v>1</v>
      </c>
      <c r="L1065" s="17">
        <v>1</v>
      </c>
      <c r="M1065" s="17">
        <v>1</v>
      </c>
      <c r="N1065" s="17">
        <v>0</v>
      </c>
    </row>
    <row r="1066" spans="1:14">
      <c r="A1066" s="17" t="s">
        <v>1461</v>
      </c>
      <c r="B1066" s="17" t="s">
        <v>1133</v>
      </c>
      <c r="C1066" s="17" t="s">
        <v>1135</v>
      </c>
      <c r="D1066" s="17" t="str">
        <f>VLOOKUP(A1066,[1]Sheet17!A:E,5,FALSE)&amp;""</f>
        <v/>
      </c>
      <c r="E1066" s="17" t="str">
        <f>VLOOKUP(A1066,[1]Sheet17!A:C,3,FALSE)</f>
        <v>Protein of unknown function. Locus is correlated with bacterial hypersensitive response, expression is reduced after injection with avrRpm1.</v>
      </c>
      <c r="F1066" s="17">
        <v>5.2</v>
      </c>
      <c r="G1066" s="17">
        <v>5.2</v>
      </c>
      <c r="H1066" s="17">
        <v>0</v>
      </c>
      <c r="I1066" s="17">
        <v>0</v>
      </c>
      <c r="J1066" s="17"/>
      <c r="K1066" s="17">
        <v>1</v>
      </c>
      <c r="L1066" s="17">
        <v>1</v>
      </c>
      <c r="M1066" s="17">
        <v>0</v>
      </c>
      <c r="N1066" s="17">
        <v>0</v>
      </c>
    </row>
    <row r="1067" spans="1:14">
      <c r="A1067" s="17" t="s">
        <v>1462</v>
      </c>
      <c r="B1067" s="17" t="s">
        <v>1133</v>
      </c>
      <c r="C1067" s="17" t="s">
        <v>1135</v>
      </c>
      <c r="D1067" s="17" t="str">
        <f>VLOOKUP(A1067,[1]Sheet17!A:E,5,FALSE)&amp;""</f>
        <v>HOPM INTERACTOR 7 (ATMIN7)</v>
      </c>
      <c r="E1067" s="17" t="str">
        <f>VLOOKUP(A1067,[1]Sheet17!A:C,3,FALSE)</f>
        <v>AtMIN7 is an immunity associated Arabidopsis protein targeted by HopM1, a conserved Pseudomonas syringae virulence protein.  AtMIN7 encodes one of the eight members of the Arabidopsis adenosine diphosphate (ADP) ribosylation factor (ARF) guanine nucleotide exchange factor (GEF) protein family.  The AFR GEF proteins are key components of the vesicle trafficking system in eukaryotic cells.  HopM1 mediates the destruction of AtMIN7 via the host proteasome.</v>
      </c>
      <c r="F1067" s="17">
        <v>0.8</v>
      </c>
      <c r="G1067" s="17">
        <v>21</v>
      </c>
      <c r="H1067" s="17">
        <v>0</v>
      </c>
      <c r="I1067" s="17">
        <v>9.1999999999999993</v>
      </c>
      <c r="J1067" s="17"/>
      <c r="K1067" s="17">
        <v>1</v>
      </c>
      <c r="L1067" s="17">
        <v>34</v>
      </c>
      <c r="M1067" s="17">
        <v>0</v>
      </c>
      <c r="N1067" s="17">
        <v>13</v>
      </c>
    </row>
    <row r="1068" spans="1:14">
      <c r="A1068" s="17" t="s">
        <v>1463</v>
      </c>
      <c r="B1068" s="17" t="s">
        <v>1133</v>
      </c>
      <c r="C1068" s="17" t="s">
        <v>1135</v>
      </c>
      <c r="D1068" s="17" t="str">
        <f>VLOOKUP(A1068,[1]Sheet17!A:E,5,FALSE)&amp;""</f>
        <v>CCR4- ASSOCIATED FACTOR 1A (CAF1a)</v>
      </c>
      <c r="E1068" s="17" t="str">
        <f>VLOOKUP(A1068,[1]Sheet17!A:C,3,FALSE)</f>
        <v>Encodes one of the homologs of the yeast CCR4-associated factor 1: AT3G44260 (CAF1a), AT5G22250 (CAF1b). Has mRNA deadenylation activity.  Also plays a role in plant defense responses.</v>
      </c>
      <c r="F1068" s="17">
        <v>4.3</v>
      </c>
      <c r="G1068" s="17">
        <v>8.1999999999999993</v>
      </c>
      <c r="H1068" s="17">
        <v>0</v>
      </c>
      <c r="I1068" s="17">
        <v>0</v>
      </c>
      <c r="J1068" s="17"/>
      <c r="K1068" s="17">
        <v>1</v>
      </c>
      <c r="L1068" s="17">
        <v>2</v>
      </c>
      <c r="M1068" s="17">
        <v>0</v>
      </c>
      <c r="N1068" s="17">
        <v>0</v>
      </c>
    </row>
    <row r="1069" spans="1:14">
      <c r="A1069" s="17" t="s">
        <v>1464</v>
      </c>
      <c r="B1069" s="17" t="s">
        <v>1133</v>
      </c>
      <c r="C1069" s="17" t="s">
        <v>1135</v>
      </c>
      <c r="D1069" s="17" t="str">
        <f>VLOOKUP(A1069,[1]Sheet17!A:E,5,FALSE)&amp;""</f>
        <v>NITRILASE 2 (NIT2)</v>
      </c>
      <c r="E1069" s="17" t="str">
        <f>VLOOKUP(A1069,[1]Sheet17!A:C,3,FALSE)</f>
        <v>Encodes an enzyme that catalyzes the hydrolysis of indole-3-acetonitrile (IAN) to indole-3-acetic acid (IAA) (nitrile aminohydrolase, EC 3.5.5.1) and IAN to indole-3-acetamide (IAM) at lower levels. Mutants have reduced sensitivity to IAN and are sensitive to IAA. This enzyme likely participates in other non-auxin-related metabolic pathways. The mRNA is cell-to-cell mobile.</v>
      </c>
      <c r="F1069" s="17">
        <v>16.2</v>
      </c>
      <c r="G1069" s="17">
        <v>42.8</v>
      </c>
      <c r="H1069" s="17">
        <v>0</v>
      </c>
      <c r="I1069" s="17">
        <v>0</v>
      </c>
      <c r="J1069" s="17"/>
      <c r="K1069" s="17">
        <v>4</v>
      </c>
      <c r="L1069" s="17">
        <v>29</v>
      </c>
      <c r="M1069" s="17">
        <v>0</v>
      </c>
      <c r="N1069" s="17">
        <v>0</v>
      </c>
    </row>
    <row r="1070" spans="1:14">
      <c r="A1070" s="17" t="s">
        <v>1465</v>
      </c>
      <c r="B1070" s="17" t="s">
        <v>1133</v>
      </c>
      <c r="C1070" s="17" t="s">
        <v>1135</v>
      </c>
      <c r="D1070" s="17" t="str">
        <f>VLOOKUP(A1070,[1]Sheet17!A:E,5,FALSE)&amp;""</f>
        <v/>
      </c>
      <c r="E1070" s="17" t="str">
        <f>VLOOKUP(A1070,[1]Sheet17!A:C,3,FALSE)</f>
        <v>SIT4 phosphatase-associated family protein;(source:Araport11)</v>
      </c>
      <c r="F1070" s="17">
        <v>6</v>
      </c>
      <c r="G1070" s="17">
        <v>17.600000000000001</v>
      </c>
      <c r="H1070" s="17">
        <v>0</v>
      </c>
      <c r="I1070" s="17">
        <v>12.8</v>
      </c>
      <c r="J1070" s="17"/>
      <c r="K1070" s="17">
        <v>4</v>
      </c>
      <c r="L1070" s="17">
        <v>13</v>
      </c>
      <c r="M1070" s="17">
        <v>0</v>
      </c>
      <c r="N1070" s="17">
        <v>8</v>
      </c>
    </row>
    <row r="1071" spans="1:14">
      <c r="A1071" s="17" t="s">
        <v>1466</v>
      </c>
      <c r="B1071" s="17" t="s">
        <v>1133</v>
      </c>
      <c r="C1071" s="17" t="s">
        <v>1135</v>
      </c>
      <c r="D1071" s="17" t="str">
        <f>VLOOKUP(A1071,[1]Sheet17!A:E,5,FALSE)&amp;""</f>
        <v>ACTIN DEPOLYMERIZING FACTOR 2 (ADF2)</v>
      </c>
      <c r="E1071" s="17" t="str">
        <f>VLOOKUP(A1071,[1]Sheet17!A:C,3,FALSE)</f>
        <v>Encodes depolymerizing factor 2.</v>
      </c>
      <c r="F1071" s="17">
        <v>24.1</v>
      </c>
      <c r="G1071" s="17">
        <v>24.1</v>
      </c>
      <c r="H1071" s="17">
        <v>0</v>
      </c>
      <c r="I1071" s="17">
        <v>0</v>
      </c>
      <c r="J1071" s="17"/>
      <c r="K1071" s="17">
        <v>3</v>
      </c>
      <c r="L1071" s="17">
        <v>4</v>
      </c>
      <c r="M1071" s="17">
        <v>0</v>
      </c>
      <c r="N1071" s="17">
        <v>0</v>
      </c>
    </row>
    <row r="1072" spans="1:14">
      <c r="A1072" s="17" t="s">
        <v>1467</v>
      </c>
      <c r="B1072" s="17" t="s">
        <v>1133</v>
      </c>
      <c r="C1072" s="17" t="s">
        <v>1135</v>
      </c>
      <c r="D1072" s="17" t="str">
        <f>VLOOKUP(A1072,[1]Sheet17!A:E,5,FALSE)&amp;""</f>
        <v>RIBOSOMAL PROTEIN S15A D (RPS15AD)</v>
      </c>
      <c r="E1072" s="17" t="str">
        <f>VLOOKUP(A1072,[1]Sheet17!A:C,3,FALSE)</f>
        <v>Regulated by TCP20. The mRNA is cell-to-cell mobile.</v>
      </c>
      <c r="F1072" s="17">
        <v>41.5</v>
      </c>
      <c r="G1072" s="17">
        <v>57.7</v>
      </c>
      <c r="H1072" s="17">
        <v>0</v>
      </c>
      <c r="I1072" s="17">
        <v>15.4</v>
      </c>
      <c r="J1072" s="17"/>
      <c r="K1072" s="17">
        <v>7</v>
      </c>
      <c r="L1072" s="17">
        <v>9</v>
      </c>
      <c r="M1072" s="17">
        <v>0</v>
      </c>
      <c r="N1072" s="17">
        <v>1</v>
      </c>
    </row>
    <row r="1073" spans="1:14">
      <c r="A1073" s="17" t="s">
        <v>1468</v>
      </c>
      <c r="B1073" s="17" t="s">
        <v>1133</v>
      </c>
      <c r="C1073" s="17" t="s">
        <v>1135</v>
      </c>
      <c r="D1073" s="17" t="str">
        <f>VLOOKUP(A1073,[1]Sheet17!A:E,5,FALSE)&amp;""</f>
        <v/>
      </c>
      <c r="E1073" s="17" t="str">
        <f>VLOOKUP(A1073,[1]Sheet17!A:C,3,FALSE)</f>
        <v>DCL protein (DUF3223);(source:Araport11)</v>
      </c>
      <c r="F1073" s="17">
        <v>4.8</v>
      </c>
      <c r="G1073" s="17">
        <v>8.6999999999999993</v>
      </c>
      <c r="H1073" s="17">
        <v>4.8</v>
      </c>
      <c r="I1073" s="17">
        <v>0</v>
      </c>
      <c r="J1073" s="17"/>
      <c r="K1073" s="17">
        <v>1</v>
      </c>
      <c r="L1073" s="17">
        <v>2</v>
      </c>
      <c r="M1073" s="17">
        <v>1</v>
      </c>
      <c r="N1073" s="17">
        <v>0</v>
      </c>
    </row>
    <row r="1074" spans="1:14">
      <c r="A1074" s="17" t="s">
        <v>1469</v>
      </c>
      <c r="B1074" s="17" t="s">
        <v>1133</v>
      </c>
      <c r="C1074" s="17" t="s">
        <v>1135</v>
      </c>
      <c r="D1074" s="17" t="str">
        <f>VLOOKUP(A1074,[1]Sheet17!A:E,5,FALSE)&amp;""</f>
        <v>ALPHA-GLUCAN PHOSPHORYLASE 2 (PHS2)</v>
      </c>
      <c r="E1074" s="17" t="str">
        <f>VLOOKUP(A1074,[1]Sheet17!A:C,3,FALSE)</f>
        <v>Encodes a cytosolic alpha-glucan phosphorylase. In vitro, the enzyme has a preference for branched polysaccharides, such as glycogen.</v>
      </c>
      <c r="F1074" s="17">
        <v>8.6</v>
      </c>
      <c r="G1074" s="17">
        <v>20.7</v>
      </c>
      <c r="H1074" s="17">
        <v>0</v>
      </c>
      <c r="I1074" s="17">
        <v>18.3</v>
      </c>
      <c r="J1074" s="17"/>
      <c r="K1074" s="17">
        <v>5</v>
      </c>
      <c r="L1074" s="17">
        <v>17</v>
      </c>
      <c r="M1074" s="17">
        <v>0</v>
      </c>
      <c r="N1074" s="17">
        <v>16</v>
      </c>
    </row>
    <row r="1075" spans="1:14">
      <c r="A1075" s="17" t="s">
        <v>1470</v>
      </c>
      <c r="B1075" s="17" t="s">
        <v>1133</v>
      </c>
      <c r="C1075" s="17" t="s">
        <v>1135</v>
      </c>
      <c r="D1075" s="17" t="str">
        <f>VLOOKUP(A1075,[1]Sheet17!A:E,5,FALSE)&amp;""</f>
        <v/>
      </c>
      <c r="E1075" s="17" t="str">
        <f>VLOOKUP(A1075,[1]Sheet17!A:C,3,FALSE)</f>
        <v>Ribosomal protein S10p/S20e family protein;(source:Araport11)</v>
      </c>
      <c r="F1075" s="17">
        <v>20.5</v>
      </c>
      <c r="G1075" s="17">
        <v>33.6</v>
      </c>
      <c r="H1075" s="17">
        <v>27.9</v>
      </c>
      <c r="I1075" s="17">
        <v>0</v>
      </c>
      <c r="J1075" s="17"/>
      <c r="K1075" s="17">
        <v>4</v>
      </c>
      <c r="L1075" s="17">
        <v>5</v>
      </c>
      <c r="M1075" s="17">
        <v>4</v>
      </c>
      <c r="N1075" s="17">
        <v>0</v>
      </c>
    </row>
    <row r="1076" spans="1:14">
      <c r="A1076" s="17" t="s">
        <v>1471</v>
      </c>
      <c r="B1076" s="17" t="s">
        <v>1133</v>
      </c>
      <c r="C1076" s="17" t="s">
        <v>1135</v>
      </c>
      <c r="D1076" s="17" t="str">
        <f>VLOOKUP(A1076,[1]Sheet17!A:E,5,FALSE)&amp;""</f>
        <v>NO ASSOCIATED 1 (NOA1)</v>
      </c>
      <c r="E1076" s="17" t="str">
        <f>VLOOKUP(A1076,[1]Sheet17!A:C,3,FALSE)</f>
        <v>Encodes a protein with similarity to the bacterial YqeH GTPase required for proper ribosome assembly. Mutant analyses show that this protein regulates growth and hormonal signaling and attenuates oxidative stress and reactive oxygen species (ROS). It also seems to be involved in regulating leaf senescence, cell death, nitric oxide biosynthesis in response to ABA but not exogenous H2O2. This protein also appears to be required for proper plastid biogenesis. Levels of several plastid-localized proteins, including RBCL, ClpP1, and the MEP biosynthesis enzymes DXS and DXR are altered in rif1-1 mutants. This protein was originally characterized as a mitrochondrial-localized nitric oxide synthase, but, the synthase activity was later disproven. In addition, new studies with GFP fusion proteins and chloroplast import assays suggest that this protein is found in chloroplasts.  Its localization to the chloroplast is enhanced by S-acylation.</v>
      </c>
      <c r="F1076" s="17">
        <v>9.4</v>
      </c>
      <c r="G1076" s="17">
        <v>20.3</v>
      </c>
      <c r="H1076" s="17">
        <v>0</v>
      </c>
      <c r="I1076" s="17">
        <v>7.5</v>
      </c>
      <c r="J1076" s="17"/>
      <c r="K1076" s="17">
        <v>4</v>
      </c>
      <c r="L1076" s="17">
        <v>17</v>
      </c>
      <c r="M1076" s="17">
        <v>0</v>
      </c>
      <c r="N1076" s="17">
        <v>5</v>
      </c>
    </row>
    <row r="1077" spans="1:14">
      <c r="A1077" s="17" t="s">
        <v>1472</v>
      </c>
      <c r="B1077" s="17" t="s">
        <v>1133</v>
      </c>
      <c r="C1077" s="17" t="s">
        <v>1135</v>
      </c>
      <c r="D1077" s="17" t="str">
        <f>VLOOKUP(A1077,[1]Sheet17!A:E,5,FALSE)&amp;""</f>
        <v/>
      </c>
      <c r="E1077" s="17" t="str">
        <f>VLOOKUP(A1077,[1]Sheet17!A:C,3,FALSE)</f>
        <v>HNH endonuclease;(source:Araport11)</v>
      </c>
      <c r="F1077" s="17">
        <v>4.2</v>
      </c>
      <c r="G1077" s="17">
        <v>11.2</v>
      </c>
      <c r="H1077" s="17">
        <v>0</v>
      </c>
      <c r="I1077" s="17">
        <v>0</v>
      </c>
      <c r="J1077" s="17"/>
      <c r="K1077" s="17">
        <v>1</v>
      </c>
      <c r="L1077" s="17">
        <v>2</v>
      </c>
      <c r="M1077" s="17">
        <v>0</v>
      </c>
      <c r="N1077" s="17">
        <v>0</v>
      </c>
    </row>
    <row r="1078" spans="1:14">
      <c r="A1078" s="17" t="s">
        <v>1473</v>
      </c>
      <c r="B1078" s="17" t="s">
        <v>1133</v>
      </c>
      <c r="C1078" s="17" t="s">
        <v>1135</v>
      </c>
      <c r="D1078" s="17" t="str">
        <f>VLOOKUP(A1078,[1]Sheet17!A:E,5,FALSE)&amp;""</f>
        <v/>
      </c>
      <c r="E1078" s="17" t="str">
        <f>VLOOKUP(A1078,[1]Sheet17!A:C,3,FALSE)</f>
        <v>transcription regulator/ zinc ion binding protein;(source:Araport11)</v>
      </c>
      <c r="F1078" s="17">
        <v>9.3000000000000007</v>
      </c>
      <c r="G1078" s="17">
        <v>15.9</v>
      </c>
      <c r="H1078" s="17">
        <v>5.9</v>
      </c>
      <c r="I1078" s="17">
        <v>0</v>
      </c>
      <c r="J1078" s="17"/>
      <c r="K1078" s="17">
        <v>3</v>
      </c>
      <c r="L1078" s="17">
        <v>6</v>
      </c>
      <c r="M1078" s="17">
        <v>2</v>
      </c>
      <c r="N1078" s="17">
        <v>0</v>
      </c>
    </row>
    <row r="1079" spans="1:14">
      <c r="A1079" s="17" t="s">
        <v>1474</v>
      </c>
      <c r="B1079" s="17" t="s">
        <v>1133</v>
      </c>
      <c r="C1079" s="17" t="s">
        <v>1135</v>
      </c>
      <c r="D1079" s="17" t="str">
        <f>VLOOKUP(A1079,[1]Sheet17!A:E,5,FALSE)&amp;""</f>
        <v/>
      </c>
      <c r="E1079" s="17" t="str">
        <f>VLOOKUP(A1079,[1]Sheet17!A:C,3,FALSE)</f>
        <v>Ubiquitin carboxyl-terminal hydrolase-related protein;(source:Araport11)</v>
      </c>
      <c r="F1079" s="17">
        <v>1.1000000000000001</v>
      </c>
      <c r="G1079" s="17">
        <v>10.5</v>
      </c>
      <c r="H1079" s="17">
        <v>0</v>
      </c>
      <c r="I1079" s="17">
        <v>4</v>
      </c>
      <c r="J1079" s="17"/>
      <c r="K1079" s="17">
        <v>3</v>
      </c>
      <c r="L1079" s="17">
        <v>29</v>
      </c>
      <c r="M1079" s="17">
        <v>0</v>
      </c>
      <c r="N1079" s="17">
        <v>11</v>
      </c>
    </row>
    <row r="1080" spans="1:14">
      <c r="A1080" s="17" t="s">
        <v>1475</v>
      </c>
      <c r="B1080" s="17" t="s">
        <v>1133</v>
      </c>
      <c r="C1080" s="17" t="s">
        <v>1135</v>
      </c>
      <c r="D1080" s="17" t="str">
        <f>VLOOKUP(A1080,[1]Sheet17!A:E,5,FALSE)&amp;""</f>
        <v>NUWA (NUWA)</v>
      </c>
      <c r="E1080" s="17" t="str">
        <f>VLOOKUP(A1080,[1]Sheet17!A:C,3,FALSE)</f>
        <v>Encodes NUWA, an imprinted gene that controls mitochondrial function in early seed development.  It is expressed in both the mitochondrion and chloroplast and is also involved in RNA editing in the mitochondrion and chloroplast as a core member of E+-type PPR editosomes.</v>
      </c>
      <c r="F1080" s="17">
        <v>9.1999999999999993</v>
      </c>
      <c r="G1080" s="17">
        <v>18.600000000000001</v>
      </c>
      <c r="H1080" s="17">
        <v>0</v>
      </c>
      <c r="I1080" s="17">
        <v>3.3</v>
      </c>
      <c r="J1080" s="17"/>
      <c r="K1080" s="17">
        <v>5</v>
      </c>
      <c r="L1080" s="17">
        <v>11</v>
      </c>
      <c r="M1080" s="17">
        <v>0</v>
      </c>
      <c r="N1080" s="17">
        <v>2</v>
      </c>
    </row>
    <row r="1081" spans="1:14">
      <c r="A1081" s="17" t="s">
        <v>1476</v>
      </c>
      <c r="B1081" s="17" t="s">
        <v>1133</v>
      </c>
      <c r="C1081" s="17" t="s">
        <v>1135</v>
      </c>
      <c r="D1081" s="17" t="str">
        <f>VLOOKUP(A1081,[1]Sheet17!A:E,5,FALSE)&amp;""</f>
        <v>ABL INTERACTOR-LIKE PROTEIN 2 (ABIL2)</v>
      </c>
      <c r="E1081" s="17" t="str">
        <f>VLOOKUP(A1081,[1]Sheet17!A:C,3,FALSE)</f>
        <v>One of four ABI-like proteins.</v>
      </c>
      <c r="F1081" s="17">
        <v>4.8</v>
      </c>
      <c r="G1081" s="17">
        <v>15.7</v>
      </c>
      <c r="H1081" s="17">
        <v>3.2</v>
      </c>
      <c r="I1081" s="17">
        <v>0</v>
      </c>
      <c r="J1081" s="17"/>
      <c r="K1081" s="17">
        <v>1</v>
      </c>
      <c r="L1081" s="17">
        <v>4</v>
      </c>
      <c r="M1081" s="17">
        <v>1</v>
      </c>
      <c r="N1081" s="17">
        <v>0</v>
      </c>
    </row>
    <row r="1082" spans="1:14">
      <c r="A1082" s="17" t="s">
        <v>1477</v>
      </c>
      <c r="B1082" s="17" t="s">
        <v>1133</v>
      </c>
      <c r="C1082" s="17" t="s">
        <v>1135</v>
      </c>
      <c r="D1082" s="17" t="str">
        <f>VLOOKUP(A1082,[1]Sheet17!A:E,5,FALSE)&amp;""</f>
        <v>CASEIN KINASE II, ALPHA CHAIN 2 (CKA2)</v>
      </c>
      <c r="E1082" s="17" t="str">
        <f>VLOOKUP(A1082,[1]Sheet17!A:C,3,FALSE)</f>
        <v>Encodes the casein kinase II (CK2) catalytic subunit (alpha).</v>
      </c>
      <c r="F1082" s="17">
        <v>25.1</v>
      </c>
      <c r="G1082" s="17">
        <v>33.799999999999997</v>
      </c>
      <c r="H1082" s="17">
        <v>0</v>
      </c>
      <c r="I1082" s="17">
        <v>6.9</v>
      </c>
      <c r="J1082" s="17"/>
      <c r="K1082" s="17">
        <v>8</v>
      </c>
      <c r="L1082" s="17">
        <v>13</v>
      </c>
      <c r="M1082" s="17">
        <v>0</v>
      </c>
      <c r="N1082" s="17">
        <v>2</v>
      </c>
    </row>
    <row r="1083" spans="1:14">
      <c r="A1083" s="17" t="s">
        <v>1478</v>
      </c>
      <c r="B1083" s="17" t="s">
        <v>1133</v>
      </c>
      <c r="C1083" s="17" t="s">
        <v>1135</v>
      </c>
      <c r="D1083" s="17" t="str">
        <f>VLOOKUP(A1083,[1]Sheet17!A:E,5,FALSE)&amp;""</f>
        <v>METHYL ESTERASE 10 (MES10)</v>
      </c>
      <c r="E1083" s="17" t="str">
        <f>VLOOKUP(A1083,[1]Sheet17!A:C,3,FALSE)</f>
        <v>Encodes a protein shown to have methyl jasmonate esterase activity in vitro. This protein does not act on methyl IAA, MeSA, MeGA4, or MEGA9 in vitro.</v>
      </c>
      <c r="F1083" s="17">
        <v>4.9000000000000004</v>
      </c>
      <c r="G1083" s="17">
        <v>4.9000000000000004</v>
      </c>
      <c r="H1083" s="17">
        <v>0</v>
      </c>
      <c r="I1083" s="17">
        <v>0</v>
      </c>
      <c r="J1083" s="17"/>
      <c r="K1083" s="17">
        <v>1</v>
      </c>
      <c r="L1083" s="17">
        <v>1</v>
      </c>
      <c r="M1083" s="17">
        <v>0</v>
      </c>
      <c r="N1083" s="17">
        <v>0</v>
      </c>
    </row>
    <row r="1084" spans="1:14">
      <c r="A1084" s="17" t="s">
        <v>1479</v>
      </c>
      <c r="B1084" s="17" t="s">
        <v>1133</v>
      </c>
      <c r="C1084" s="17" t="s">
        <v>1135</v>
      </c>
      <c r="D1084" s="17" t="str">
        <f>VLOOKUP(A1084,[1]Sheet17!A:E,5,FALSE)&amp;""</f>
        <v>NON RESPONDING TO OXYLIPINS 38 (NOXY38)</v>
      </c>
      <c r="E1084" s="17" t="str">
        <f>VLOOKUP(A1084,[1]Sheet17!A:C,3,FALSE)</f>
        <v>Involved in regulating mitochondrial quality control. Regulates mitochondrial association time and thereby is involved in mitochondrial fusion. Mutants show unregulated autophagy and display transcriptomic markers of mitochondrial stress. Its activity can be modulated by Lys acetylation.</v>
      </c>
      <c r="F1084" s="17">
        <v>0.7</v>
      </c>
      <c r="G1084" s="17">
        <v>22.6</v>
      </c>
      <c r="H1084" s="17">
        <v>0</v>
      </c>
      <c r="I1084" s="17">
        <v>9.5</v>
      </c>
      <c r="J1084" s="17"/>
      <c r="K1084" s="17">
        <v>1</v>
      </c>
      <c r="L1084" s="17">
        <v>48</v>
      </c>
      <c r="M1084" s="17">
        <v>0</v>
      </c>
      <c r="N1084" s="17">
        <v>16</v>
      </c>
    </row>
    <row r="1085" spans="1:14">
      <c r="A1085" s="17" t="s">
        <v>1480</v>
      </c>
      <c r="B1085" s="17" t="s">
        <v>1133</v>
      </c>
      <c r="C1085" s="17" t="s">
        <v>1135</v>
      </c>
      <c r="D1085" s="17" t="str">
        <f>VLOOKUP(A1085,[1]Sheet17!A:E,5,FALSE)&amp;""</f>
        <v/>
      </c>
      <c r="E1085" s="17" t="str">
        <f>VLOOKUP(A1085,[1]Sheet17!A:C,3,FALSE)</f>
        <v>Eukaryotic aspartyl protease family protein;(source:Araport11)</v>
      </c>
      <c r="F1085" s="17">
        <v>2.1</v>
      </c>
      <c r="G1085" s="17">
        <v>9.8000000000000007</v>
      </c>
      <c r="H1085" s="17">
        <v>0</v>
      </c>
      <c r="I1085" s="17">
        <v>0</v>
      </c>
      <c r="J1085" s="17"/>
      <c r="K1085" s="17">
        <v>1</v>
      </c>
      <c r="L1085" s="17">
        <v>4</v>
      </c>
      <c r="M1085" s="17">
        <v>0</v>
      </c>
      <c r="N1085" s="17">
        <v>0</v>
      </c>
    </row>
    <row r="1086" spans="1:14">
      <c r="A1086" s="17" t="s">
        <v>1481</v>
      </c>
      <c r="B1086" s="17" t="s">
        <v>1133</v>
      </c>
      <c r="C1086" s="17" t="s">
        <v>1135</v>
      </c>
      <c r="D1086" s="17" t="str">
        <f>VLOOKUP(A1086,[1]Sheet17!A:E,5,FALSE)&amp;""</f>
        <v/>
      </c>
      <c r="E1086" s="17" t="str">
        <f>VLOOKUP(A1086,[1]Sheet17!A:C,3,FALSE)</f>
        <v>ubiquinol-cytochrome C reductase UQCRX/QCR9-like family protein;(source:Araport11)</v>
      </c>
      <c r="F1086" s="17">
        <v>20.8</v>
      </c>
      <c r="G1086" s="17">
        <v>31.9</v>
      </c>
      <c r="H1086" s="17">
        <v>20.8</v>
      </c>
      <c r="I1086" s="17">
        <v>0</v>
      </c>
      <c r="J1086" s="17"/>
      <c r="K1086" s="17">
        <v>1</v>
      </c>
      <c r="L1086" s="17">
        <v>2</v>
      </c>
      <c r="M1086" s="17">
        <v>1</v>
      </c>
      <c r="N1086" s="17">
        <v>0</v>
      </c>
    </row>
    <row r="1087" spans="1:14">
      <c r="A1087" s="17" t="s">
        <v>1482</v>
      </c>
      <c r="B1087" s="17" t="s">
        <v>1133</v>
      </c>
      <c r="C1087" s="17" t="s">
        <v>1135</v>
      </c>
      <c r="D1087" s="17" t="str">
        <f>VLOOKUP(A1087,[1]Sheet17!A:E,5,FALSE)&amp;""</f>
        <v xml:space="preserve"> (VPS37-1)</v>
      </c>
      <c r="E1087" s="17" t="str">
        <f>VLOOKUP(A1087,[1]Sheet17!A:C,3,FALSE)</f>
        <v>Modifier of rudimentary (Mod(r)) protein;(source:Araport11)</v>
      </c>
      <c r="F1087" s="17">
        <v>9.1999999999999993</v>
      </c>
      <c r="G1087" s="17">
        <v>42.4</v>
      </c>
      <c r="H1087" s="17">
        <v>13.4</v>
      </c>
      <c r="I1087" s="17">
        <v>0</v>
      </c>
      <c r="J1087" s="17"/>
      <c r="K1087" s="17">
        <v>2</v>
      </c>
      <c r="L1087" s="17">
        <v>10</v>
      </c>
      <c r="M1087" s="17">
        <v>2</v>
      </c>
      <c r="N1087" s="17">
        <v>0</v>
      </c>
    </row>
    <row r="1088" spans="1:14">
      <c r="A1088" s="17" t="s">
        <v>1483</v>
      </c>
      <c r="B1088" s="17" t="s">
        <v>1133</v>
      </c>
      <c r="C1088" s="17" t="s">
        <v>1135</v>
      </c>
      <c r="D1088" s="17" t="str">
        <f>VLOOKUP(A1088,[1]Sheet17!A:E,5,FALSE)&amp;""</f>
        <v>PHENYLALANINE AMMONIA-LYASE 2 (PAL2)</v>
      </c>
      <c r="E1088" s="17" t="str">
        <f>VLOOKUP(A1088,[1]Sheet17!A:C,3,FALSE)</f>
        <v>Encodes phenylalanine lyase. Arabidopsis has four PALs: AT2G37040 (PAL1), AT3G53260 (PAL2), AT5G04230 (PAL3) and AT3G10340 (PAL4).</v>
      </c>
      <c r="F1088" s="17">
        <v>1.3</v>
      </c>
      <c r="G1088" s="17">
        <v>9.5</v>
      </c>
      <c r="H1088" s="17">
        <v>0</v>
      </c>
      <c r="I1088" s="17">
        <v>13.8</v>
      </c>
      <c r="J1088" s="17"/>
      <c r="K1088" s="17">
        <v>1</v>
      </c>
      <c r="L1088" s="17">
        <v>6</v>
      </c>
      <c r="M1088" s="17">
        <v>0</v>
      </c>
      <c r="N1088" s="17">
        <v>8</v>
      </c>
    </row>
    <row r="1089" spans="1:14">
      <c r="A1089" s="17" t="s">
        <v>1484</v>
      </c>
      <c r="B1089" s="17" t="s">
        <v>1133</v>
      </c>
      <c r="C1089" s="17" t="s">
        <v>1135</v>
      </c>
      <c r="D1089" s="17" t="str">
        <f>VLOOKUP(A1089,[1]Sheet17!A:E,5,FALSE)&amp;""</f>
        <v>MATERNAL EFFECT EMBRYO ARREST 40 (MEE40)</v>
      </c>
      <c r="E1089" s="17" t="str">
        <f>VLOOKUP(A1089,[1]Sheet17!A:C,3,FALSE)</f>
        <v>Pentatricopeptide repeat (PPR) superfamily protein;(source:Araport11)</v>
      </c>
      <c r="F1089" s="17">
        <v>5.3</v>
      </c>
      <c r="G1089" s="17">
        <v>22.9</v>
      </c>
      <c r="H1089" s="17">
        <v>0</v>
      </c>
      <c r="I1089" s="17">
        <v>15.1</v>
      </c>
      <c r="J1089" s="17"/>
      <c r="K1089" s="17">
        <v>3</v>
      </c>
      <c r="L1089" s="17">
        <v>15</v>
      </c>
      <c r="M1089" s="17">
        <v>0</v>
      </c>
      <c r="N1089" s="17">
        <v>16</v>
      </c>
    </row>
    <row r="1090" spans="1:14">
      <c r="A1090" s="17" t="s">
        <v>1485</v>
      </c>
      <c r="B1090" s="17" t="s">
        <v>1133</v>
      </c>
      <c r="C1090" s="17" t="s">
        <v>1135</v>
      </c>
      <c r="D1090" s="17" t="str">
        <f>VLOOKUP(A1090,[1]Sheet17!A:E,5,FALSE)&amp;""</f>
        <v>GAMMA-TUBULIN COMPLEX PROTEIN 4 (GCP4)</v>
      </c>
      <c r="E1090" s="17" t="str">
        <f>VLOOKUP(A1090,[1]Sheet17!A:C,3,FALSE)</f>
        <v>Encodes GCP4 (gamma-Tubulin Complex Protein 4), required for microtubule organization.</v>
      </c>
      <c r="F1090" s="17">
        <v>5.8</v>
      </c>
      <c r="G1090" s="17">
        <v>16.5</v>
      </c>
      <c r="H1090" s="17">
        <v>0</v>
      </c>
      <c r="I1090" s="17">
        <v>7.8</v>
      </c>
      <c r="J1090" s="17"/>
      <c r="K1090" s="17">
        <v>4</v>
      </c>
      <c r="L1090" s="17">
        <v>11</v>
      </c>
      <c r="M1090" s="17">
        <v>0</v>
      </c>
      <c r="N1090" s="17">
        <v>6</v>
      </c>
    </row>
    <row r="1091" spans="1:14">
      <c r="A1091" s="17" t="s">
        <v>1486</v>
      </c>
      <c r="B1091" s="17" t="s">
        <v>1133</v>
      </c>
      <c r="C1091" s="17" t="s">
        <v>1135</v>
      </c>
      <c r="D1091" s="17" t="str">
        <f>VLOOKUP(A1091,[1]Sheet17!A:E,5,FALSE)&amp;""</f>
        <v>EVERSHED1 (EVR1)</v>
      </c>
      <c r="E1091" s="17" t="str">
        <f>VLOOKUP(A1091,[1]Sheet17!A:C,3,FALSE)</f>
        <v>Cytosolic ribosomal protein. Mutants enhance the varigation effect of var2 mutations suggesting a link between cytosolic translation and chloroplast development.</v>
      </c>
      <c r="F1091" s="17">
        <v>31.7</v>
      </c>
      <c r="G1091" s="17">
        <v>31.7</v>
      </c>
      <c r="H1091" s="17">
        <v>32.9</v>
      </c>
      <c r="I1091" s="17">
        <v>0</v>
      </c>
      <c r="J1091" s="17"/>
      <c r="K1091" s="17">
        <v>3</v>
      </c>
      <c r="L1091" s="17">
        <v>5</v>
      </c>
      <c r="M1091" s="17">
        <v>4</v>
      </c>
      <c r="N1091" s="17">
        <v>0</v>
      </c>
    </row>
    <row r="1092" spans="1:14">
      <c r="A1092" s="17" t="s">
        <v>1487</v>
      </c>
      <c r="B1092" s="17" t="s">
        <v>1133</v>
      </c>
      <c r="C1092" s="17" t="s">
        <v>1135</v>
      </c>
      <c r="D1092" s="17" t="str">
        <f>VLOOKUP(A1092,[1]Sheet17!A:E,5,FALSE)&amp;""</f>
        <v>PLASTID RIBOSOMAL PROTEINS OF THE 50S SUBUNIT 17 (PRPL17)</v>
      </c>
      <c r="E1092" s="17" t="str">
        <f>VLOOKUP(A1092,[1]Sheet17!A:C,3,FALSE)</f>
        <v>Ribosomal protein L17 family protein;(source:Araport11)</v>
      </c>
      <c r="F1092" s="17">
        <v>16.600000000000001</v>
      </c>
      <c r="G1092" s="17">
        <v>16.600000000000001</v>
      </c>
      <c r="H1092" s="17">
        <v>10.4</v>
      </c>
      <c r="I1092" s="17">
        <v>0</v>
      </c>
      <c r="J1092" s="17"/>
      <c r="K1092" s="17">
        <v>4</v>
      </c>
      <c r="L1092" s="17">
        <v>6</v>
      </c>
      <c r="M1092" s="17">
        <v>2</v>
      </c>
      <c r="N1092" s="17">
        <v>0</v>
      </c>
    </row>
    <row r="1093" spans="1:14">
      <c r="A1093" s="17" t="s">
        <v>1488</v>
      </c>
      <c r="B1093" s="17" t="s">
        <v>1133</v>
      </c>
      <c r="C1093" s="17" t="s">
        <v>1135</v>
      </c>
      <c r="D1093" s="17" t="str">
        <f>VLOOKUP(A1093,[1]Sheet17!A:E,5,FALSE)&amp;""</f>
        <v/>
      </c>
      <c r="E1093" s="17" t="str">
        <f>VLOOKUP(A1093,[1]Sheet17!A:C,3,FALSE)</f>
        <v>encodes the bi-functional orotate phosphoribosyltransferase/orotidine-5'-phosphate decarboxylase catalyzing the fifth and sixth step in the de novo pyrimidine ribonucleotide biosynthesis</v>
      </c>
      <c r="F1093" s="17">
        <v>2.1</v>
      </c>
      <c r="G1093" s="17">
        <v>7.8</v>
      </c>
      <c r="H1093" s="17">
        <v>0</v>
      </c>
      <c r="I1093" s="17">
        <v>5.5</v>
      </c>
      <c r="J1093" s="17"/>
      <c r="K1093" s="17">
        <v>1</v>
      </c>
      <c r="L1093" s="17">
        <v>3</v>
      </c>
      <c r="M1093" s="17">
        <v>0</v>
      </c>
      <c r="N1093" s="17">
        <v>2</v>
      </c>
    </row>
    <row r="1094" spans="1:14">
      <c r="A1094" s="17" t="s">
        <v>1489</v>
      </c>
      <c r="B1094" s="17" t="s">
        <v>1133</v>
      </c>
      <c r="C1094" s="17" t="s">
        <v>1135</v>
      </c>
      <c r="D1094" s="17" t="str">
        <f>VLOOKUP(A1094,[1]Sheet17!A:E,5,FALSE)&amp;""</f>
        <v>PLANT U-BOX 14 (PUB14)</v>
      </c>
      <c r="E1094" s="17" t="str">
        <f>VLOOKUP(A1094,[1]Sheet17!A:C,3,FALSE)</f>
        <v>Encodes a protein with a typical U-box domain followed by an Armadillo repeat region, a domain organization that is frequently found in plant U-box proteins. Displays ubiquitin ligase activity in vitro.</v>
      </c>
      <c r="F1094" s="17">
        <v>1.7</v>
      </c>
      <c r="G1094" s="17">
        <v>1.7</v>
      </c>
      <c r="H1094" s="17">
        <v>0</v>
      </c>
      <c r="I1094" s="17">
        <v>1.7</v>
      </c>
      <c r="J1094" s="17"/>
      <c r="K1094" s="17">
        <v>3</v>
      </c>
      <c r="L1094" s="17">
        <v>2</v>
      </c>
      <c r="M1094" s="17">
        <v>0</v>
      </c>
      <c r="N1094" s="17">
        <v>2</v>
      </c>
    </row>
    <row r="1095" spans="1:14">
      <c r="A1095" s="17" t="s">
        <v>1490</v>
      </c>
      <c r="B1095" s="17" t="s">
        <v>1133</v>
      </c>
      <c r="C1095" s="17" t="s">
        <v>1135</v>
      </c>
      <c r="D1095" s="17" t="str">
        <f>VLOOKUP(A1095,[1]Sheet17!A:E,5,FALSE)&amp;""</f>
        <v xml:space="preserve"> (ATVPS33)</v>
      </c>
      <c r="E1095" s="17" t="str">
        <f>VLOOKUP(A1095,[1]Sheet17!A:C,3,FALSE)</f>
        <v>Homologous to yeast VPS33. Forms a complex with VCL1 and AtVPS11. Involved in vacuolar biogenesis.</v>
      </c>
      <c r="F1095" s="17">
        <v>2.1</v>
      </c>
      <c r="G1095" s="17">
        <v>27</v>
      </c>
      <c r="H1095" s="17">
        <v>0</v>
      </c>
      <c r="I1095" s="17">
        <v>12.5</v>
      </c>
      <c r="J1095" s="17"/>
      <c r="K1095" s="17">
        <v>1</v>
      </c>
      <c r="L1095" s="17">
        <v>12</v>
      </c>
      <c r="M1095" s="17">
        <v>0</v>
      </c>
      <c r="N1095" s="17">
        <v>6</v>
      </c>
    </row>
    <row r="1096" spans="1:14">
      <c r="A1096" s="17" t="s">
        <v>1491</v>
      </c>
      <c r="B1096" s="17" t="s">
        <v>1133</v>
      </c>
      <c r="C1096" s="17" t="s">
        <v>1135</v>
      </c>
      <c r="D1096" s="17" t="str">
        <f>VLOOKUP(A1096,[1]Sheet17!A:E,5,FALSE)&amp;""</f>
        <v>CAX INTERACTING PROTEIN 1 (CXIP1)</v>
      </c>
      <c r="E1096" s="17" t="str">
        <f>VLOOKUP(A1096,[1]Sheet17!A:C,3,FALSE)</f>
        <v>A.thaliana PICOT protein.It activates CAX1 gene Calcium transport activity.In other organisms, PICOT proteins appear to play a negative regulatory role in cellular stress responses.</v>
      </c>
      <c r="F1096" s="17">
        <v>5.8</v>
      </c>
      <c r="G1096" s="17">
        <v>16.2</v>
      </c>
      <c r="H1096" s="17">
        <v>5.8</v>
      </c>
      <c r="I1096" s="17">
        <v>0</v>
      </c>
      <c r="J1096" s="17"/>
      <c r="K1096" s="17">
        <v>1</v>
      </c>
      <c r="L1096" s="17">
        <v>4</v>
      </c>
      <c r="M1096" s="17">
        <v>1</v>
      </c>
      <c r="N1096" s="17">
        <v>0</v>
      </c>
    </row>
    <row r="1097" spans="1:14">
      <c r="A1097" s="17" t="s">
        <v>1492</v>
      </c>
      <c r="B1097" s="17" t="s">
        <v>1133</v>
      </c>
      <c r="C1097" s="17" t="s">
        <v>1135</v>
      </c>
      <c r="D1097" s="17" t="str">
        <f>VLOOKUP(A1097,[1]Sheet17!A:E,5,FALSE)&amp;""</f>
        <v>TONNEAU 1A (TON1A)</v>
      </c>
      <c r="E1097" s="17" t="str">
        <f>VLOOKUP(A1097,[1]Sheet17!A:C,3,FALSE)</f>
        <v>Encodes a protein of unknown function that is involved in cortical microtubule organization. Mutants exhibit abnormal cell growth and patterns of division. TON1A can functionally complement TON1B and their roles appear to be redundant in plants. Encodes a novel protein that is similar to human FOP and OFD1 centrosomal proteins. Localizes to the preprophase band, cytoplasm and cell cortex where it is probably associated with the cortical cytoskeleton. TON1A associates with plant centrins CEN1 and CEN2.</v>
      </c>
      <c r="F1097" s="17">
        <v>17.7</v>
      </c>
      <c r="G1097" s="17">
        <v>22.3</v>
      </c>
      <c r="H1097" s="17">
        <v>0</v>
      </c>
      <c r="I1097" s="17">
        <v>19.2</v>
      </c>
      <c r="J1097" s="17"/>
      <c r="K1097" s="17">
        <v>4</v>
      </c>
      <c r="L1097" s="17">
        <v>5</v>
      </c>
      <c r="M1097" s="17">
        <v>0</v>
      </c>
      <c r="N1097" s="17">
        <v>4</v>
      </c>
    </row>
    <row r="1098" spans="1:14">
      <c r="A1098" s="17" t="s">
        <v>1493</v>
      </c>
      <c r="B1098" s="17" t="s">
        <v>1133</v>
      </c>
      <c r="C1098" s="17" t="s">
        <v>1135</v>
      </c>
      <c r="D1098" s="17" t="str">
        <f>VLOOKUP(A1098,[1]Sheet17!A:E,5,FALSE)&amp;""</f>
        <v>TONNEAU 1B (TON1B)</v>
      </c>
      <c r="E1098" s="17" t="str">
        <f>VLOOKUP(A1098,[1]Sheet17!A:C,3,FALSE)</f>
        <v>Encodes a protein of unknown function that is involved in cortical microtubule organization. Mutants exhibit abnormal cell growth and patterns of division. TON1B appears to be redundant with TON1A. Encodes a novel protein that is similar to human FOP and OFD1 centrosomal proteins. Localizes to the preprophase band, cytoplasm and cell cortex where it is probably associated with the cortical cytoskeleton. TON1B associates with plant centrin CEN1.</v>
      </c>
      <c r="F1098" s="17">
        <v>4.7</v>
      </c>
      <c r="G1098" s="17">
        <v>20.2</v>
      </c>
      <c r="H1098" s="17">
        <v>0</v>
      </c>
      <c r="I1098" s="17">
        <v>0</v>
      </c>
      <c r="J1098" s="17"/>
      <c r="K1098" s="17">
        <v>1</v>
      </c>
      <c r="L1098" s="17">
        <v>4</v>
      </c>
      <c r="M1098" s="17">
        <v>0</v>
      </c>
      <c r="N1098" s="17">
        <v>0</v>
      </c>
    </row>
    <row r="1099" spans="1:14">
      <c r="A1099" s="17" t="s">
        <v>1494</v>
      </c>
      <c r="B1099" s="17" t="s">
        <v>1133</v>
      </c>
      <c r="C1099" s="17" t="s">
        <v>1135</v>
      </c>
      <c r="D1099" s="17" t="str">
        <f>VLOOKUP(A1099,[1]Sheet17!A:E,5,FALSE)&amp;""</f>
        <v/>
      </c>
      <c r="E1099" s="17" t="str">
        <f>VLOOKUP(A1099,[1]Sheet17!A:C,3,FALSE)</f>
        <v>LisH/CRA/RING-U-box domains-containing protein;(source:Araport11)</v>
      </c>
      <c r="F1099" s="17">
        <v>5.6</v>
      </c>
      <c r="G1099" s="17">
        <v>15.6</v>
      </c>
      <c r="H1099" s="17">
        <v>9.8000000000000007</v>
      </c>
      <c r="I1099" s="17">
        <v>0</v>
      </c>
      <c r="J1099" s="17"/>
      <c r="K1099" s="17">
        <v>2</v>
      </c>
      <c r="L1099" s="17">
        <v>7</v>
      </c>
      <c r="M1099" s="17">
        <v>4</v>
      </c>
      <c r="N1099" s="17">
        <v>0</v>
      </c>
    </row>
    <row r="1100" spans="1:14">
      <c r="A1100" s="17" t="s">
        <v>1495</v>
      </c>
      <c r="B1100" s="17" t="s">
        <v>1133</v>
      </c>
      <c r="C1100" s="17" t="s">
        <v>1135</v>
      </c>
      <c r="D1100" s="17" t="str">
        <f>VLOOKUP(A1100,[1]Sheet17!A:E,5,FALSE)&amp;""</f>
        <v>EUKARYOTIC INITIATION FACOR 6A (eIF6A)</v>
      </c>
      <c r="E1100" s="17" t="str">
        <f>VLOOKUP(A1100,[1]Sheet17!A:C,3,FALSE)</f>
        <v>Translation initiation factor IF6;(source:Araport11)</v>
      </c>
      <c r="F1100" s="17">
        <v>4.5</v>
      </c>
      <c r="G1100" s="17">
        <v>9.4</v>
      </c>
      <c r="H1100" s="17">
        <v>0</v>
      </c>
      <c r="I1100" s="17">
        <v>0</v>
      </c>
      <c r="J1100" s="17"/>
      <c r="K1100" s="17">
        <v>1</v>
      </c>
      <c r="L1100" s="17">
        <v>2</v>
      </c>
      <c r="M1100" s="17">
        <v>0</v>
      </c>
      <c r="N1100" s="17">
        <v>0</v>
      </c>
    </row>
    <row r="1101" spans="1:14">
      <c r="A1101" s="17" t="s">
        <v>1496</v>
      </c>
      <c r="B1101" s="17" t="s">
        <v>1133</v>
      </c>
      <c r="C1101" s="17" t="s">
        <v>1135</v>
      </c>
      <c r="D1101" s="17" t="str">
        <f>VLOOKUP(A1101,[1]Sheet17!A:E,5,FALSE)&amp;""</f>
        <v>WLIM2B (WLIM2b)</v>
      </c>
      <c r="E1101" s="17" t="str">
        <f>VLOOKUP(A1101,[1]Sheet17!A:C,3,FALSE)</f>
        <v>Encodes a member of the Arabidopsis LIM proteins: a family of actin bundlers with distinct expression patterns.  WLIM1, WLIM2a, and WLIM2b are widely expressed, whereas PLIM2a, PLIM2b, and PLIM2c are predominantly expressed in pollen. Regulates actin cytoskeleton organization.</v>
      </c>
      <c r="F1101" s="17">
        <v>13.6</v>
      </c>
      <c r="G1101" s="17">
        <v>22.6</v>
      </c>
      <c r="H1101" s="17">
        <v>0</v>
      </c>
      <c r="I1101" s="17">
        <v>15</v>
      </c>
      <c r="J1101" s="17"/>
      <c r="K1101" s="17">
        <v>2</v>
      </c>
      <c r="L1101" s="17">
        <v>3</v>
      </c>
      <c r="M1101" s="17">
        <v>0</v>
      </c>
      <c r="N1101" s="17">
        <v>2</v>
      </c>
    </row>
    <row r="1102" spans="1:14">
      <c r="A1102" s="17" t="s">
        <v>1497</v>
      </c>
      <c r="B1102" s="17" t="s">
        <v>1133</v>
      </c>
      <c r="C1102" s="17" t="s">
        <v>1135</v>
      </c>
      <c r="D1102" s="17" t="str">
        <f>VLOOKUP(A1102,[1]Sheet17!A:E,5,FALSE)&amp;""</f>
        <v>SALT-INDUCIBLE ZINC FINGER 1 (SZF1)</v>
      </c>
      <c r="E1102" s="17" t="str">
        <f>VLOOKUP(A1102,[1]Sheet17!A:C,3,FALSE)</f>
        <v>salt-inducible zinc finger 1;(source:Araport11)</v>
      </c>
      <c r="F1102" s="17">
        <v>2.9</v>
      </c>
      <c r="G1102" s="17">
        <v>4.7</v>
      </c>
      <c r="H1102" s="17">
        <v>0</v>
      </c>
      <c r="I1102" s="17">
        <v>0</v>
      </c>
      <c r="J1102" s="17"/>
      <c r="K1102" s="17">
        <v>1</v>
      </c>
      <c r="L1102" s="17">
        <v>2</v>
      </c>
      <c r="M1102" s="17">
        <v>0</v>
      </c>
      <c r="N1102" s="17">
        <v>0</v>
      </c>
    </row>
    <row r="1103" spans="1:14">
      <c r="A1103" s="17" t="s">
        <v>1498</v>
      </c>
      <c r="B1103" s="17" t="s">
        <v>1133</v>
      </c>
      <c r="C1103" s="17" t="s">
        <v>1135</v>
      </c>
      <c r="D1103" s="17" t="str">
        <f>VLOOKUP(A1103,[1]Sheet17!A:E,5,FALSE)&amp;""</f>
        <v>ALPHA-SOLUBLE NSF ATTACHMENT PROTEIN 2 (ALPHA-SNAP2)</v>
      </c>
      <c r="E1103" s="17" t="str">
        <f>VLOOKUP(A1103,[1]Sheet17!A:C,3,FALSE)</f>
        <v>Encodes one of two alpha-SNAPs (soluble NSF attachment protein) in Arabidopsis</v>
      </c>
      <c r="F1103" s="17">
        <v>11.8</v>
      </c>
      <c r="G1103" s="17">
        <v>35.6</v>
      </c>
      <c r="H1103" s="17">
        <v>6.7</v>
      </c>
      <c r="I1103" s="17">
        <v>0</v>
      </c>
      <c r="J1103" s="17"/>
      <c r="K1103" s="17">
        <v>3</v>
      </c>
      <c r="L1103" s="17">
        <v>9</v>
      </c>
      <c r="M1103" s="17">
        <v>1</v>
      </c>
      <c r="N1103" s="17">
        <v>0</v>
      </c>
    </row>
    <row r="1104" spans="1:14">
      <c r="A1104" s="17" t="s">
        <v>1499</v>
      </c>
      <c r="B1104" s="17" t="s">
        <v>1133</v>
      </c>
      <c r="C1104" s="17" t="s">
        <v>1135</v>
      </c>
      <c r="D1104" s="17" t="str">
        <f>VLOOKUP(A1104,[1]Sheet17!A:E,5,FALSE)&amp;""</f>
        <v>HIS TRIAD FAMILY PROTEIN 3 (HIT3)</v>
      </c>
      <c r="E1104" s="17" t="str">
        <f>VLOOKUP(A1104,[1]Sheet17!A:C,3,FALSE)</f>
        <v>Encodes a protein that has adenylylsulfate sulfohydrolase activity (E.C. 3.6.2.1) in vitro.</v>
      </c>
      <c r="F1104" s="17">
        <v>29.9</v>
      </c>
      <c r="G1104" s="17">
        <v>19.7</v>
      </c>
      <c r="H1104" s="17">
        <v>29.9</v>
      </c>
      <c r="I1104" s="17">
        <v>0</v>
      </c>
      <c r="J1104" s="17"/>
      <c r="K1104" s="17">
        <v>3</v>
      </c>
      <c r="L1104" s="17">
        <v>2</v>
      </c>
      <c r="M1104" s="17">
        <v>3</v>
      </c>
      <c r="N1104" s="17">
        <v>0</v>
      </c>
    </row>
    <row r="1105" spans="1:14">
      <c r="A1105" s="17" t="s">
        <v>1500</v>
      </c>
      <c r="B1105" s="17" t="s">
        <v>1133</v>
      </c>
      <c r="C1105" s="17" t="s">
        <v>1135</v>
      </c>
      <c r="D1105" s="17" t="str">
        <f>VLOOKUP(A1105,[1]Sheet17!A:E,5,FALSE)&amp;""</f>
        <v>ABA-RESPONSIVE ELEMENT BINDING PROTEIN 3 (AREB3)</v>
      </c>
      <c r="E1105" s="17" t="str">
        <f>VLOOKUP(A1105,[1]Sheet17!A:C,3,FALSE)</f>
        <v>Encodes an ABA-responsive element binding protein with a bZIP domain. Located in the nucleus and expressed in the embryo during seed  maturation.</v>
      </c>
      <c r="F1105" s="17">
        <v>13.5</v>
      </c>
      <c r="G1105" s="17">
        <v>29.6</v>
      </c>
      <c r="H1105" s="17">
        <v>0</v>
      </c>
      <c r="I1105" s="17">
        <v>0</v>
      </c>
      <c r="J1105" s="17"/>
      <c r="K1105" s="17">
        <v>3</v>
      </c>
      <c r="L1105" s="17">
        <v>9</v>
      </c>
      <c r="M1105" s="17">
        <v>0</v>
      </c>
      <c r="N1105" s="17">
        <v>0</v>
      </c>
    </row>
    <row r="1106" spans="1:14">
      <c r="A1106" s="17" t="s">
        <v>1501</v>
      </c>
      <c r="B1106" s="17" t="s">
        <v>1133</v>
      </c>
      <c r="C1106" s="17" t="s">
        <v>1135</v>
      </c>
      <c r="D1106" s="17" t="str">
        <f>VLOOKUP(A1106,[1]Sheet17!A:E,5,FALSE)&amp;""</f>
        <v>PLASTID-SPECIFIC 50S RIBOSOMAL PROTEIN 5 (PSRP5)</v>
      </c>
      <c r="E1106" s="17" t="str">
        <f>VLOOKUP(A1106,[1]Sheet17!A:C,3,FALSE)</f>
        <v>Encodes PSRP5 (PLASTID-SPECIFIC 50S RIBOSOMAL PROTEIN 5). Functions in plastid translation.</v>
      </c>
      <c r="F1106" s="17">
        <v>22.3</v>
      </c>
      <c r="G1106" s="17">
        <v>22.3</v>
      </c>
      <c r="H1106" s="17">
        <v>10.8</v>
      </c>
      <c r="I1106" s="17">
        <v>0</v>
      </c>
      <c r="J1106" s="17"/>
      <c r="K1106" s="17">
        <v>4</v>
      </c>
      <c r="L1106" s="17">
        <v>4</v>
      </c>
      <c r="M1106" s="17">
        <v>1</v>
      </c>
      <c r="N1106" s="17">
        <v>0</v>
      </c>
    </row>
    <row r="1107" spans="1:14">
      <c r="A1107" s="17" t="s">
        <v>1502</v>
      </c>
      <c r="B1107" s="17" t="s">
        <v>1133</v>
      </c>
      <c r="C1107" s="17" t="s">
        <v>1135</v>
      </c>
      <c r="D1107" s="17" t="str">
        <f>VLOOKUP(A1107,[1]Sheet17!A:E,5,FALSE)&amp;""</f>
        <v/>
      </c>
      <c r="E1107" s="17" t="str">
        <f>VLOOKUP(A1107,[1]Sheet17!A:C,3,FALSE)</f>
        <v>Tubulin binding cofactor C domain-containing protein;(source:Araport11)</v>
      </c>
      <c r="F1107" s="17">
        <v>9.6999999999999993</v>
      </c>
      <c r="G1107" s="17">
        <v>15.8</v>
      </c>
      <c r="H1107" s="17">
        <v>8.4</v>
      </c>
      <c r="I1107" s="17">
        <v>0</v>
      </c>
      <c r="J1107" s="17"/>
      <c r="K1107" s="17">
        <v>4</v>
      </c>
      <c r="L1107" s="17">
        <v>6</v>
      </c>
      <c r="M1107" s="17">
        <v>3</v>
      </c>
      <c r="N1107" s="17">
        <v>0</v>
      </c>
    </row>
    <row r="1108" spans="1:14">
      <c r="A1108" s="17" t="s">
        <v>1503</v>
      </c>
      <c r="B1108" s="17" t="s">
        <v>1133</v>
      </c>
      <c r="C1108" s="17" t="s">
        <v>1135</v>
      </c>
      <c r="D1108" s="17" t="str">
        <f>VLOOKUP(A1108,[1]Sheet17!A:E,5,FALSE)&amp;""</f>
        <v>SEVEN IN ABSENTIA OF ARABIDOPSIS 2 (SINAT2)</v>
      </c>
      <c r="E1108" s="17" t="str">
        <f>VLOOKUP(A1108,[1]Sheet17!A:C,3,FALSE)</f>
        <v>Encodes a RING finger domain containing protein  that interacts with AtRAP2.2. The mRNA is cell-to-cell mobile.</v>
      </c>
      <c r="F1108" s="17">
        <v>3.2</v>
      </c>
      <c r="G1108" s="17">
        <v>10.1</v>
      </c>
      <c r="H1108" s="17">
        <v>0</v>
      </c>
      <c r="I1108" s="17">
        <v>0</v>
      </c>
      <c r="J1108" s="17"/>
      <c r="K1108" s="17">
        <v>1</v>
      </c>
      <c r="L1108" s="17">
        <v>3</v>
      </c>
      <c r="M1108" s="17">
        <v>0</v>
      </c>
      <c r="N1108" s="17">
        <v>0</v>
      </c>
    </row>
    <row r="1109" spans="1:14">
      <c r="A1109" s="17" t="s">
        <v>1504</v>
      </c>
      <c r="B1109" s="17" t="s">
        <v>1133</v>
      </c>
      <c r="C1109" s="17" t="s">
        <v>1135</v>
      </c>
      <c r="D1109" s="17" t="str">
        <f>VLOOKUP(A1109,[1]Sheet17!A:E,5,FALSE)&amp;""</f>
        <v/>
      </c>
      <c r="E1109" s="17" t="str">
        <f>VLOOKUP(A1109,[1]Sheet17!A:C,3,FALSE)</f>
        <v>hypothetical protein;(source:Araport11)</v>
      </c>
      <c r="F1109" s="17">
        <v>3.1</v>
      </c>
      <c r="G1109" s="17">
        <v>9.1999999999999993</v>
      </c>
      <c r="H1109" s="17">
        <v>0</v>
      </c>
      <c r="I1109" s="17">
        <v>8.9</v>
      </c>
      <c r="J1109" s="17"/>
      <c r="K1109" s="17">
        <v>2</v>
      </c>
      <c r="L1109" s="17">
        <v>6</v>
      </c>
      <c r="M1109" s="17">
        <v>0</v>
      </c>
      <c r="N1109" s="17">
        <v>5</v>
      </c>
    </row>
    <row r="1110" spans="1:14">
      <c r="A1110" s="17" t="s">
        <v>1505</v>
      </c>
      <c r="B1110" s="17" t="s">
        <v>1133</v>
      </c>
      <c r="C1110" s="17" t="s">
        <v>1135</v>
      </c>
      <c r="D1110" s="17" t="str">
        <f>VLOOKUP(A1110,[1]Sheet17!A:E,5,FALSE)&amp;""</f>
        <v xml:space="preserve"> (BZIP61)</v>
      </c>
      <c r="E1110" s="17" t="str">
        <f>VLOOKUP(A1110,[1]Sheet17!A:C,3,FALSE)</f>
        <v>Encodes a member of the BZIP family of transcription factors. Forms heterodimers with the related protein AtbZIP34. Binds to G-boxes in vitro and is localized to the nucleus in onion epidermal cells.</v>
      </c>
      <c r="F1110" s="17">
        <v>6.1</v>
      </c>
      <c r="G1110" s="17">
        <v>8.5</v>
      </c>
      <c r="H1110" s="17">
        <v>0</v>
      </c>
      <c r="I1110" s="17">
        <v>0</v>
      </c>
      <c r="J1110" s="17"/>
      <c r="K1110" s="17">
        <v>2</v>
      </c>
      <c r="L1110" s="17">
        <v>4</v>
      </c>
      <c r="M1110" s="17">
        <v>0</v>
      </c>
      <c r="N1110" s="17">
        <v>0</v>
      </c>
    </row>
    <row r="1111" spans="1:14">
      <c r="A1111" s="17" t="s">
        <v>1506</v>
      </c>
      <c r="B1111" s="17" t="s">
        <v>1133</v>
      </c>
      <c r="C1111" s="17" t="s">
        <v>1135</v>
      </c>
      <c r="D1111" s="17" t="str">
        <f>VLOOKUP(A1111,[1]Sheet17!A:E,5,FALSE)&amp;""</f>
        <v>PROTEIN PHOSPHATASE 2A-4 (PP2A-4)</v>
      </c>
      <c r="E1111" s="17" t="str">
        <f>VLOOKUP(A1111,[1]Sheet17!A:C,3,FALSE)</f>
        <v>Encodes one of the isoforms of the catalytic subunit of protein phosphatase 2A: AT1G59830/PP2A-1, AT1G10430/PP2A-2, At2g42500/PP2A-3, At3g58500/PP2A-4 [Plant Molecular Biology (1993) 21:475-485 and (1994) 26:523-528; Note that in more recent publications, there is mixed use of gene names for PP2A-3 and PP2A-4 - some refer to At2g42500 as PP2A-3 and some as PP2A-4].</v>
      </c>
      <c r="F1111" s="17">
        <v>18.899999999999999</v>
      </c>
      <c r="G1111" s="17">
        <v>19.8</v>
      </c>
      <c r="H1111" s="17">
        <v>16</v>
      </c>
      <c r="I1111" s="17">
        <v>0</v>
      </c>
      <c r="J1111" s="17"/>
      <c r="K1111" s="17">
        <v>5</v>
      </c>
      <c r="L1111" s="17">
        <v>5</v>
      </c>
      <c r="M1111" s="17">
        <v>4</v>
      </c>
      <c r="N1111" s="17">
        <v>0</v>
      </c>
    </row>
    <row r="1112" spans="1:14">
      <c r="A1112" s="17" t="s">
        <v>1507</v>
      </c>
      <c r="B1112" s="17" t="s">
        <v>1133</v>
      </c>
      <c r="C1112" s="17" t="s">
        <v>1135</v>
      </c>
      <c r="D1112" s="17" t="str">
        <f>VLOOKUP(A1112,[1]Sheet17!A:E,5,FALSE)&amp;""</f>
        <v/>
      </c>
      <c r="E1112" s="17" t="str">
        <f>VLOOKUP(A1112,[1]Sheet17!A:C,3,FALSE)</f>
        <v>vacuolar ATP synthase subunit D (VATD) / V-ATPase D subunit / vacuolar proton pump D subunit (VATPD);(source:Araport11)</v>
      </c>
      <c r="F1112" s="17">
        <v>14.9</v>
      </c>
      <c r="G1112" s="17">
        <v>26.8</v>
      </c>
      <c r="H1112" s="17">
        <v>15.3</v>
      </c>
      <c r="I1112" s="17">
        <v>0</v>
      </c>
      <c r="J1112" s="17"/>
      <c r="K1112" s="17">
        <v>4</v>
      </c>
      <c r="L1112" s="17">
        <v>7</v>
      </c>
      <c r="M1112" s="17">
        <v>4</v>
      </c>
      <c r="N1112" s="17">
        <v>0</v>
      </c>
    </row>
    <row r="1113" spans="1:14">
      <c r="A1113" s="17" t="s">
        <v>1508</v>
      </c>
      <c r="B1113" s="17" t="s">
        <v>1133</v>
      </c>
      <c r="C1113" s="17" t="s">
        <v>1135</v>
      </c>
      <c r="D1113" s="17" t="str">
        <f>VLOOKUP(A1113,[1]Sheet17!A:E,5,FALSE)&amp;""</f>
        <v/>
      </c>
      <c r="E1113" s="17" t="str">
        <f>VLOOKUP(A1113,[1]Sheet17!A:C,3,FALSE)</f>
        <v>Ribosomal L38e protein family;(source:Araport11)</v>
      </c>
      <c r="F1113" s="17">
        <v>34.799999999999997</v>
      </c>
      <c r="G1113" s="17">
        <v>27.5</v>
      </c>
      <c r="H1113" s="17">
        <v>34.799999999999997</v>
      </c>
      <c r="I1113" s="17">
        <v>0</v>
      </c>
      <c r="J1113" s="17"/>
      <c r="K1113" s="17">
        <v>4</v>
      </c>
      <c r="L1113" s="17">
        <v>4</v>
      </c>
      <c r="M1113" s="17">
        <v>3</v>
      </c>
      <c r="N1113" s="17">
        <v>0</v>
      </c>
    </row>
    <row r="1114" spans="1:14">
      <c r="A1114" s="17" t="s">
        <v>1509</v>
      </c>
      <c r="B1114" s="17" t="s">
        <v>1133</v>
      </c>
      <c r="C1114" s="17" t="s">
        <v>1135</v>
      </c>
      <c r="D1114" s="17" t="str">
        <f>VLOOKUP(A1114,[1]Sheet17!A:E,5,FALSE)&amp;""</f>
        <v>SM-LIKE 6A (LSM6A)</v>
      </c>
      <c r="E1114" s="17" t="str">
        <f>VLOOKUP(A1114,[1]Sheet17!A:C,3,FALSE)</f>
        <v>Small nuclear ribonucleoprotein family protein;(source:Araport11)</v>
      </c>
      <c r="F1114" s="17">
        <v>28.6</v>
      </c>
      <c r="G1114" s="17">
        <v>36.299999999999997</v>
      </c>
      <c r="H1114" s="17">
        <v>36.299999999999997</v>
      </c>
      <c r="I1114" s="17">
        <v>0</v>
      </c>
      <c r="J1114" s="17"/>
      <c r="K1114" s="17">
        <v>3</v>
      </c>
      <c r="L1114" s="17">
        <v>5</v>
      </c>
      <c r="M1114" s="17">
        <v>3</v>
      </c>
      <c r="N1114" s="17">
        <v>0</v>
      </c>
    </row>
    <row r="1115" spans="1:14">
      <c r="A1115" s="17" t="s">
        <v>1510</v>
      </c>
      <c r="B1115" s="17" t="s">
        <v>1133</v>
      </c>
      <c r="C1115" s="17" t="s">
        <v>1135</v>
      </c>
      <c r="D1115" s="17" t="str">
        <f>VLOOKUP(A1115,[1]Sheet17!A:E,5,FALSE)&amp;""</f>
        <v/>
      </c>
      <c r="E1115" s="17" t="str">
        <f>VLOOKUP(A1115,[1]Sheet17!A:C,3,FALSE)</f>
        <v>Zinc-binding ribosomal protein family protein;(source:Araport11)</v>
      </c>
      <c r="F1115" s="17">
        <v>26.1</v>
      </c>
      <c r="G1115" s="17">
        <v>33.700000000000003</v>
      </c>
      <c r="H1115" s="17">
        <v>17.399999999999999</v>
      </c>
      <c r="I1115" s="17">
        <v>0</v>
      </c>
      <c r="J1115" s="17"/>
      <c r="K1115" s="17">
        <v>3</v>
      </c>
      <c r="L1115" s="17">
        <v>6</v>
      </c>
      <c r="M1115" s="17">
        <v>2</v>
      </c>
      <c r="N1115" s="17">
        <v>0</v>
      </c>
    </row>
    <row r="1116" spans="1:14">
      <c r="A1116" s="17" t="s">
        <v>1511</v>
      </c>
      <c r="B1116" s="17" t="s">
        <v>1133</v>
      </c>
      <c r="C1116" s="17" t="s">
        <v>1135</v>
      </c>
      <c r="D1116" s="17" t="str">
        <f>VLOOKUP(A1116,[1]Sheet17!A:E,5,FALSE)&amp;""</f>
        <v xml:space="preserve"> (PBF1)</v>
      </c>
      <c r="E1116" s="17" t="str">
        <f>VLOOKUP(A1116,[1]Sheet17!A:C,3,FALSE)</f>
        <v>Encodes 20S proteasome beta subunit PBF1 (PBF1).</v>
      </c>
      <c r="F1116" s="17">
        <v>5.8</v>
      </c>
      <c r="G1116" s="17">
        <v>17.899999999999999</v>
      </c>
      <c r="H1116" s="17">
        <v>0</v>
      </c>
      <c r="I1116" s="17">
        <v>0</v>
      </c>
      <c r="J1116" s="17"/>
      <c r="K1116" s="17">
        <v>1</v>
      </c>
      <c r="L1116" s="17">
        <v>3</v>
      </c>
      <c r="M1116" s="17">
        <v>0</v>
      </c>
      <c r="N1116" s="17">
        <v>0</v>
      </c>
    </row>
    <row r="1117" spans="1:14">
      <c r="A1117" s="17" t="s">
        <v>1512</v>
      </c>
      <c r="B1117" s="17" t="s">
        <v>1133</v>
      </c>
      <c r="C1117" s="17" t="s">
        <v>1135</v>
      </c>
      <c r="D1117" s="17" t="str">
        <f>VLOOKUP(A1117,[1]Sheet17!A:E,5,FALSE)&amp;""</f>
        <v>ACTIN-RELATED PROTEIN 7 (ARP7)</v>
      </c>
      <c r="E1117" s="17" t="str">
        <f>VLOOKUP(A1117,[1]Sheet17!A:C,3,FALSE)</f>
        <v>Encodes an actin-related protein required for normal embryogenesis, plant architecture and floral organ abscission.</v>
      </c>
      <c r="F1117" s="17">
        <v>13</v>
      </c>
      <c r="G1117" s="17">
        <v>13</v>
      </c>
      <c r="H1117" s="17">
        <v>0</v>
      </c>
      <c r="I1117" s="17">
        <v>0</v>
      </c>
      <c r="J1117" s="17"/>
      <c r="K1117" s="17">
        <v>4</v>
      </c>
      <c r="L1117" s="17">
        <v>5</v>
      </c>
      <c r="M1117" s="17">
        <v>0</v>
      </c>
      <c r="N1117" s="17">
        <v>0</v>
      </c>
    </row>
    <row r="1118" spans="1:14">
      <c r="A1118" s="17" t="s">
        <v>1513</v>
      </c>
      <c r="B1118" s="17" t="s">
        <v>1133</v>
      </c>
      <c r="C1118" s="17" t="s">
        <v>1135</v>
      </c>
      <c r="D1118" s="17" t="str">
        <f>VLOOKUP(A1118,[1]Sheet17!A:E,5,FALSE)&amp;""</f>
        <v/>
      </c>
      <c r="E1118" s="17" t="str">
        <f>VLOOKUP(A1118,[1]Sheet17!A:C,3,FALSE)</f>
        <v>Tetratricopeptide repeat (TPR)-like superfamily protein;(source:Araport11)</v>
      </c>
      <c r="F1118" s="17">
        <v>8.9</v>
      </c>
      <c r="G1118" s="17">
        <v>15.1</v>
      </c>
      <c r="H1118" s="17">
        <v>0</v>
      </c>
      <c r="I1118" s="17">
        <v>0</v>
      </c>
      <c r="J1118" s="17"/>
      <c r="K1118" s="17">
        <v>3</v>
      </c>
      <c r="L1118" s="17">
        <v>5</v>
      </c>
      <c r="M1118" s="17">
        <v>0</v>
      </c>
      <c r="N1118" s="17">
        <v>0</v>
      </c>
    </row>
    <row r="1119" spans="1:14">
      <c r="A1119" s="17" t="s">
        <v>1514</v>
      </c>
      <c r="B1119" s="17" t="s">
        <v>1133</v>
      </c>
      <c r="C1119" s="17" t="s">
        <v>1135</v>
      </c>
      <c r="D1119" s="17" t="str">
        <f>VLOOKUP(A1119,[1]Sheet17!A:E,5,FALSE)&amp;""</f>
        <v>GALACTURONOSYLTRANSFERASE 1 (GAUT1)</v>
      </c>
      <c r="E1119" s="17" t="str">
        <f>VLOOKUP(A1119,[1]Sheet17!A:C,3,FALSE)</f>
        <v>Encodes a protein with  putative galacturonosyltransferase activity. The mRNA is cell-to-cell mobile.</v>
      </c>
      <c r="F1119" s="17">
        <v>1.9</v>
      </c>
      <c r="G1119" s="17">
        <v>11</v>
      </c>
      <c r="H1119" s="17">
        <v>0</v>
      </c>
      <c r="I1119" s="17">
        <v>6.4</v>
      </c>
      <c r="J1119" s="17"/>
      <c r="K1119" s="17">
        <v>1</v>
      </c>
      <c r="L1119" s="17">
        <v>8</v>
      </c>
      <c r="M1119" s="17">
        <v>0</v>
      </c>
      <c r="N1119" s="17">
        <v>4</v>
      </c>
    </row>
    <row r="1120" spans="1:14">
      <c r="A1120" s="17" t="s">
        <v>1515</v>
      </c>
      <c r="B1120" s="17" t="s">
        <v>1133</v>
      </c>
      <c r="C1120" s="17" t="s">
        <v>1135</v>
      </c>
      <c r="D1120" s="17" t="str">
        <f>VLOOKUP(A1120,[1]Sheet17!A:E,5,FALSE)&amp;""</f>
        <v>REMORIN 1.2 (REM1.2)</v>
      </c>
      <c r="E1120" s="17" t="str">
        <f>VLOOKUP(A1120,[1]Sheet17!A:C,3,FALSE)</f>
        <v>Lipid raft regulatory protein, crucial for  plasma membrane nanodomain assembly to control plasmodesmata aperture  and functionality. Negatively regulates the cell-to-cell movement of TuMV via competition with PCaP1 for binding actin filaments.</v>
      </c>
      <c r="F1120" s="17">
        <v>11.3</v>
      </c>
      <c r="G1120" s="17">
        <v>22.6</v>
      </c>
      <c r="H1120" s="17">
        <v>0</v>
      </c>
      <c r="I1120" s="17">
        <v>0</v>
      </c>
      <c r="J1120" s="17"/>
      <c r="K1120" s="17">
        <v>1</v>
      </c>
      <c r="L1120" s="17">
        <v>3</v>
      </c>
      <c r="M1120" s="17">
        <v>0</v>
      </c>
      <c r="N1120" s="17">
        <v>0</v>
      </c>
    </row>
    <row r="1121" spans="1:14">
      <c r="A1121" s="17" t="s">
        <v>1516</v>
      </c>
      <c r="B1121" s="17" t="s">
        <v>1133</v>
      </c>
      <c r="C1121" s="17" t="s">
        <v>1135</v>
      </c>
      <c r="D1121" s="17" t="str">
        <f>VLOOKUP(A1121,[1]Sheet17!A:E,5,FALSE)&amp;""</f>
        <v>PHOTOSYSTEM I LIGHT HARVESTING COMPLEX GENE 2 (LHCA2)</v>
      </c>
      <c r="E1121" s="17" t="str">
        <f>VLOOKUP(A1121,[1]Sheet17!A:C,3,FALSE)</f>
        <v>Encodes a component of the light harvesting antenna complex of photosystem I. The mRNA is cell-to-cell mobile.</v>
      </c>
      <c r="F1121" s="17">
        <v>7.8</v>
      </c>
      <c r="G1121" s="17">
        <v>21.4</v>
      </c>
      <c r="H1121" s="17">
        <v>7.8</v>
      </c>
      <c r="I1121" s="17">
        <v>0</v>
      </c>
      <c r="J1121" s="17"/>
      <c r="K1121" s="17">
        <v>2</v>
      </c>
      <c r="L1121" s="17">
        <v>5</v>
      </c>
      <c r="M1121" s="17">
        <v>2</v>
      </c>
      <c r="N1121" s="17">
        <v>0</v>
      </c>
    </row>
    <row r="1122" spans="1:14">
      <c r="A1122" s="17" t="s">
        <v>1517</v>
      </c>
      <c r="B1122" s="17" t="s">
        <v>1133</v>
      </c>
      <c r="C1122" s="17" t="s">
        <v>1135</v>
      </c>
      <c r="D1122" s="17" t="str">
        <f>VLOOKUP(A1122,[1]Sheet17!A:E,5,FALSE)&amp;""</f>
        <v>GAMMA-TUBULIN (TUBG1)</v>
      </c>
      <c r="E1122" s="17" t="str">
        <f>VLOOKUP(A1122,[1]Sheet17!A:C,3,FALSE)</f>
        <v>Required for centrosomal and noncentrosomal microtubule nucleation. Involved in specification of cell identity, such as stomatal patterning. Constitutively expressed throughout plant.</v>
      </c>
      <c r="F1122" s="17">
        <v>21.1</v>
      </c>
      <c r="G1122" s="17">
        <v>38</v>
      </c>
      <c r="H1122" s="17">
        <v>0</v>
      </c>
      <c r="I1122" s="17">
        <v>4.9000000000000004</v>
      </c>
      <c r="J1122" s="17"/>
      <c r="K1122" s="17">
        <v>8</v>
      </c>
      <c r="L1122" s="17">
        <v>16</v>
      </c>
      <c r="M1122" s="17">
        <v>0</v>
      </c>
      <c r="N1122" s="17">
        <v>2</v>
      </c>
    </row>
    <row r="1123" spans="1:14">
      <c r="A1123" s="17" t="s">
        <v>1518</v>
      </c>
      <c r="B1123" s="17" t="s">
        <v>1133</v>
      </c>
      <c r="C1123" s="17" t="s">
        <v>1135</v>
      </c>
      <c r="D1123" s="17" t="str">
        <f>VLOOKUP(A1123,[1]Sheet17!A:E,5,FALSE)&amp;""</f>
        <v>AUTOPHAGY 6 (ATG6)</v>
      </c>
      <c r="E1123" s="17" t="str">
        <f>VLOOKUP(A1123,[1]Sheet17!A:C,3,FALSE)</f>
        <v>Encodes autophagy protein 6 (ATG6), required for pollen germination and plant development.</v>
      </c>
      <c r="F1123" s="17">
        <v>4.3</v>
      </c>
      <c r="G1123" s="17">
        <v>17.600000000000001</v>
      </c>
      <c r="H1123" s="17">
        <v>0</v>
      </c>
      <c r="I1123" s="17">
        <v>12.3</v>
      </c>
      <c r="J1123" s="17"/>
      <c r="K1123" s="17">
        <v>2</v>
      </c>
      <c r="L1123" s="17">
        <v>6</v>
      </c>
      <c r="M1123" s="17">
        <v>0</v>
      </c>
      <c r="N1123" s="17">
        <v>3</v>
      </c>
    </row>
    <row r="1124" spans="1:14">
      <c r="A1124" s="17" t="s">
        <v>1519</v>
      </c>
      <c r="B1124" s="17" t="s">
        <v>1133</v>
      </c>
      <c r="C1124" s="17" t="s">
        <v>1135</v>
      </c>
      <c r="D1124" s="17" t="str">
        <f>VLOOKUP(A1124,[1]Sheet17!A:E,5,FALSE)&amp;""</f>
        <v>DYNAMIN-LIKE 1B (DL1B)</v>
      </c>
      <c r="E1124" s="17" t="str">
        <f>VLOOKUP(A1124,[1]Sheet17!A:C,3,FALSE)</f>
        <v>DYNAMIN-like 1B;(source:Araport11)</v>
      </c>
      <c r="F1124" s="17">
        <v>11.8</v>
      </c>
      <c r="G1124" s="17">
        <v>13.3</v>
      </c>
      <c r="H1124" s="17">
        <v>0</v>
      </c>
      <c r="I1124" s="17">
        <v>6.2</v>
      </c>
      <c r="J1124" s="17"/>
      <c r="K1124" s="17">
        <v>7</v>
      </c>
      <c r="L1124" s="17">
        <v>7</v>
      </c>
      <c r="M1124" s="17">
        <v>0</v>
      </c>
      <c r="N1124" s="17">
        <v>4</v>
      </c>
    </row>
    <row r="1125" spans="1:14">
      <c r="A1125" s="17" t="s">
        <v>1520</v>
      </c>
      <c r="B1125" s="17" t="s">
        <v>1133</v>
      </c>
      <c r="C1125" s="17" t="s">
        <v>1135</v>
      </c>
      <c r="D1125" s="17" t="str">
        <f>VLOOKUP(A1125,[1]Sheet17!A:E,5,FALSE)&amp;""</f>
        <v/>
      </c>
      <c r="E1125" s="17" t="str">
        <f>VLOOKUP(A1125,[1]Sheet17!A:C,3,FALSE)</f>
        <v>Putative endonuclease or glycosyl hydrolase;(source:Araport11)</v>
      </c>
      <c r="F1125" s="17">
        <v>1.5</v>
      </c>
      <c r="G1125" s="17">
        <v>9.1999999999999993</v>
      </c>
      <c r="H1125" s="17">
        <v>0</v>
      </c>
      <c r="I1125" s="17">
        <v>4.5</v>
      </c>
      <c r="J1125" s="17"/>
      <c r="K1125" s="17">
        <v>1</v>
      </c>
      <c r="L1125" s="17">
        <v>10</v>
      </c>
      <c r="M1125" s="17">
        <v>0</v>
      </c>
      <c r="N1125" s="17">
        <v>3</v>
      </c>
    </row>
    <row r="1126" spans="1:14">
      <c r="A1126" s="17" t="s">
        <v>1521</v>
      </c>
      <c r="B1126" s="17" t="s">
        <v>1133</v>
      </c>
      <c r="C1126" s="17" t="s">
        <v>1135</v>
      </c>
      <c r="D1126" s="17" t="str">
        <f>VLOOKUP(A1126,[1]Sheet17!A:E,5,FALSE)&amp;""</f>
        <v>UBIQUITIN 5 (UBQ5)</v>
      </c>
      <c r="E1126" s="17" t="str">
        <f>VLOOKUP(A1126,[1]Sheet17!A:C,3,FALSE)</f>
        <v>ubiquitin 5;(source:Araport11)</v>
      </c>
      <c r="F1126" s="17">
        <v>27.4</v>
      </c>
      <c r="G1126" s="17">
        <v>36.299999999999997</v>
      </c>
      <c r="H1126" s="17">
        <v>0</v>
      </c>
      <c r="I1126" s="17">
        <v>10.199999999999999</v>
      </c>
      <c r="J1126" s="17"/>
      <c r="K1126" s="17">
        <v>6</v>
      </c>
      <c r="L1126" s="17">
        <v>10</v>
      </c>
      <c r="M1126" s="17">
        <v>0</v>
      </c>
      <c r="N1126" s="17">
        <v>1</v>
      </c>
    </row>
    <row r="1127" spans="1:14">
      <c r="A1127" s="17" t="s">
        <v>1522</v>
      </c>
      <c r="B1127" s="17" t="s">
        <v>1133</v>
      </c>
      <c r="C1127" s="17" t="s">
        <v>1135</v>
      </c>
      <c r="D1127" s="17" t="str">
        <f>VLOOKUP(A1127,[1]Sheet17!A:E,5,FALSE)&amp;""</f>
        <v xml:space="preserve"> (ATERDJ3B)</v>
      </c>
      <c r="E1127" s="17" t="str">
        <f>VLOOKUP(A1127,[1]Sheet17!A:C,3,FALSE)</f>
        <v>J domain protein localized in ER lumen. Can partially compensate for the growth defect in jem1 scj1 mutant yeast. Forms a complex SDF2-ERdj3B-BiP that is required for the proper accumulation of the surface-exposed leucine-rich repeat receptor kinases EFR.  EFR is involved in PAMP (pathogen associated molecular patterns) triggered immunity.</v>
      </c>
      <c r="F1127" s="17">
        <v>11</v>
      </c>
      <c r="G1127" s="17">
        <v>20.5</v>
      </c>
      <c r="H1127" s="17">
        <v>11</v>
      </c>
      <c r="I1127" s="17">
        <v>0</v>
      </c>
      <c r="J1127" s="17"/>
      <c r="K1127" s="17">
        <v>4</v>
      </c>
      <c r="L1127" s="17">
        <v>8</v>
      </c>
      <c r="M1127" s="17">
        <v>4</v>
      </c>
      <c r="N1127" s="17">
        <v>0</v>
      </c>
    </row>
    <row r="1128" spans="1:14">
      <c r="A1128" s="17" t="s">
        <v>1523</v>
      </c>
      <c r="B1128" s="17" t="s">
        <v>1133</v>
      </c>
      <c r="C1128" s="17" t="s">
        <v>1135</v>
      </c>
      <c r="D1128" s="17" t="str">
        <f>VLOOKUP(A1128,[1]Sheet17!A:E,5,FALSE)&amp;""</f>
        <v/>
      </c>
      <c r="E1128" s="17" t="str">
        <f>VLOOKUP(A1128,[1]Sheet17!A:C,3,FALSE)</f>
        <v>Ribosomal protein L7Ae/L30e/S12e/Gadd45 family protein;(source:Araport11)</v>
      </c>
      <c r="F1128" s="17">
        <v>23.8</v>
      </c>
      <c r="G1128" s="17">
        <v>35.200000000000003</v>
      </c>
      <c r="H1128" s="17">
        <v>0</v>
      </c>
      <c r="I1128" s="17">
        <v>0</v>
      </c>
      <c r="J1128" s="17"/>
      <c r="K1128" s="17">
        <v>8</v>
      </c>
      <c r="L1128" s="17">
        <v>16</v>
      </c>
      <c r="M1128" s="17">
        <v>0</v>
      </c>
      <c r="N1128" s="17">
        <v>0</v>
      </c>
    </row>
    <row r="1129" spans="1:14">
      <c r="A1129" s="17" t="s">
        <v>1524</v>
      </c>
      <c r="B1129" s="17" t="s">
        <v>1133</v>
      </c>
      <c r="C1129" s="17" t="s">
        <v>1135</v>
      </c>
      <c r="D1129" s="17" t="str">
        <f>VLOOKUP(A1129,[1]Sheet17!A:E,5,FALSE)&amp;""</f>
        <v>CHLOROPLAST STEM-LOOP BINDING PROTEIN OF  41 KDA (CSP41A)</v>
      </c>
      <c r="E1129" s="17" t="str">
        <f>VLOOKUP(A1129,[1]Sheet17!A:C,3,FALSE)</f>
        <v>Encodes a protein with ribonuclease activity that is involved in plastid rRNA maturation.</v>
      </c>
      <c r="F1129" s="17">
        <v>4.4000000000000004</v>
      </c>
      <c r="G1129" s="17">
        <v>13.1</v>
      </c>
      <c r="H1129" s="17">
        <v>2.5</v>
      </c>
      <c r="I1129" s="17">
        <v>0</v>
      </c>
      <c r="J1129" s="17"/>
      <c r="K1129" s="17">
        <v>1</v>
      </c>
      <c r="L1129" s="17">
        <v>4</v>
      </c>
      <c r="M1129" s="17">
        <v>1</v>
      </c>
      <c r="N1129" s="17">
        <v>0</v>
      </c>
    </row>
    <row r="1130" spans="1:14">
      <c r="A1130" s="17" t="s">
        <v>1525</v>
      </c>
      <c r="B1130" s="17" t="s">
        <v>1133</v>
      </c>
      <c r="C1130" s="17" t="s">
        <v>1135</v>
      </c>
      <c r="D1130" s="17" t="str">
        <f>VLOOKUP(A1130,[1]Sheet17!A:E,5,FALSE)&amp;""</f>
        <v>OUTER ENVELOPE PROTEIN 6 (OEP6)</v>
      </c>
      <c r="E1130" s="17" t="str">
        <f>VLOOKUP(A1130,[1]Sheet17!A:C,3,FALSE)</f>
        <v>Member of the Arabidopsis 7-kDa OEP family. Tail-anchored (TA) membrane protein which possesses a single C-terminal transmembrane domain targeting post-translationally to plastids.</v>
      </c>
      <c r="F1130" s="17">
        <v>13</v>
      </c>
      <c r="G1130" s="17">
        <v>13</v>
      </c>
      <c r="H1130" s="17">
        <v>13</v>
      </c>
      <c r="I1130" s="17">
        <v>0</v>
      </c>
      <c r="J1130" s="17"/>
      <c r="K1130" s="17">
        <v>1</v>
      </c>
      <c r="L1130" s="17">
        <v>1</v>
      </c>
      <c r="M1130" s="17">
        <v>1</v>
      </c>
      <c r="N1130" s="17">
        <v>0</v>
      </c>
    </row>
    <row r="1131" spans="1:14">
      <c r="A1131" s="17" t="s">
        <v>1526</v>
      </c>
      <c r="B1131" s="17" t="s">
        <v>1133</v>
      </c>
      <c r="C1131" s="17" t="s">
        <v>1135</v>
      </c>
      <c r="D1131" s="17" t="str">
        <f>VLOOKUP(A1131,[1]Sheet17!A:E,5,FALSE)&amp;""</f>
        <v>ALBINO OR PALE GREEN MUTANT 1 (APG1)</v>
      </c>
      <c r="E1131" s="17" t="str">
        <f>VLOOKUP(A1131,[1]Sheet17!A:C,3,FALSE)</f>
        <v>Encodes a MPBQ/MSBQ methyltransferase located in the chloroplast inner envelope membrane.  Mutant plants lack plastoquinone (PQ), suggesting that the APG1 protein is involved in the methylation step of PQ biosynthesis. The gene product is also involved in tocopherol (vitamin E) biosynthesis.</v>
      </c>
      <c r="F1131" s="17">
        <v>5.3</v>
      </c>
      <c r="G1131" s="17">
        <v>10.4</v>
      </c>
      <c r="H1131" s="17">
        <v>0</v>
      </c>
      <c r="I1131" s="17">
        <v>5.3</v>
      </c>
      <c r="J1131" s="17"/>
      <c r="K1131" s="17">
        <v>1</v>
      </c>
      <c r="L1131" s="17">
        <v>2</v>
      </c>
      <c r="M1131" s="17">
        <v>0</v>
      </c>
      <c r="N1131" s="17">
        <v>1</v>
      </c>
    </row>
    <row r="1132" spans="1:14">
      <c r="A1132" s="17" t="s">
        <v>1527</v>
      </c>
      <c r="B1132" s="17" t="s">
        <v>1133</v>
      </c>
      <c r="C1132" s="17" t="s">
        <v>1135</v>
      </c>
      <c r="D1132" s="17" t="str">
        <f>VLOOKUP(A1132,[1]Sheet17!A:E,5,FALSE)&amp;""</f>
        <v>PHOSPHOLIPASE D BETA 2 (PLDBETA2)</v>
      </c>
      <c r="E1132" s="17" t="str">
        <f>VLOOKUP(A1132,[1]Sheet17!A:C,3,FALSE)</f>
        <v>member of C2-PLD subfamily</v>
      </c>
      <c r="F1132" s="17">
        <v>1.7</v>
      </c>
      <c r="G1132" s="17">
        <v>4.3</v>
      </c>
      <c r="H1132" s="17">
        <v>0</v>
      </c>
      <c r="I1132" s="17">
        <v>0</v>
      </c>
      <c r="J1132" s="17"/>
      <c r="K1132" s="17">
        <v>1</v>
      </c>
      <c r="L1132" s="17">
        <v>4</v>
      </c>
      <c r="M1132" s="17">
        <v>0</v>
      </c>
      <c r="N1132" s="17">
        <v>0</v>
      </c>
    </row>
    <row r="1133" spans="1:14">
      <c r="A1133" s="17" t="s">
        <v>1528</v>
      </c>
      <c r="B1133" s="17" t="s">
        <v>1133</v>
      </c>
      <c r="C1133" s="17" t="s">
        <v>1135</v>
      </c>
      <c r="D1133" s="17" t="str">
        <f>VLOOKUP(A1133,[1]Sheet17!A:E,5,FALSE)&amp;""</f>
        <v>GLYCEROL-3-PHOSPHATE SN-2-ACYLTRANSFERASE 8 (GPAT8)</v>
      </c>
      <c r="E1133" s="17" t="str">
        <f>VLOOKUP(A1133,[1]Sheet17!A:C,3,FALSE)</f>
        <v>bifunctional sn-glycerol-3-phosphate 2-O-acyltransferase/phosphatase.  Involved in cutin assembly and is functionally redundant with GPAT4.</v>
      </c>
      <c r="F1133" s="17">
        <v>8.6</v>
      </c>
      <c r="G1133" s="17">
        <v>17</v>
      </c>
      <c r="H1133" s="17">
        <v>2.2000000000000002</v>
      </c>
      <c r="I1133" s="17">
        <v>0</v>
      </c>
      <c r="J1133" s="17"/>
      <c r="K1133" s="17">
        <v>4</v>
      </c>
      <c r="L1133" s="17">
        <v>7</v>
      </c>
      <c r="M1133" s="17">
        <v>1</v>
      </c>
      <c r="N1133" s="17">
        <v>0</v>
      </c>
    </row>
    <row r="1134" spans="1:14">
      <c r="A1134" s="17" t="s">
        <v>1529</v>
      </c>
      <c r="B1134" s="17" t="s">
        <v>1133</v>
      </c>
      <c r="C1134" s="17" t="s">
        <v>1135</v>
      </c>
      <c r="D1134" s="17" t="str">
        <f>VLOOKUP(A1134,[1]Sheet17!A:E,5,FALSE)&amp;""</f>
        <v>PLASMA MEMBRANE INTRINSIC PROTEIN 1;4 (PIP1;4)</v>
      </c>
      <c r="E1134" s="17" t="str">
        <f>VLOOKUP(A1134,[1]Sheet17!A:C,3,FALSE)</f>
        <v>a member of the plasma membrane intrinsic protein subfamily PIP1.</v>
      </c>
      <c r="F1134" s="17">
        <v>30</v>
      </c>
      <c r="G1134" s="17">
        <v>34.799999999999997</v>
      </c>
      <c r="H1134" s="17">
        <v>22</v>
      </c>
      <c r="I1134" s="17">
        <v>0</v>
      </c>
      <c r="J1134" s="17"/>
      <c r="K1134" s="17">
        <v>9</v>
      </c>
      <c r="L1134" s="17">
        <v>17</v>
      </c>
      <c r="M1134" s="17">
        <v>7</v>
      </c>
      <c r="N1134" s="17">
        <v>0</v>
      </c>
    </row>
    <row r="1135" spans="1:14">
      <c r="A1135" s="17" t="s">
        <v>1530</v>
      </c>
      <c r="B1135" s="17" t="s">
        <v>1133</v>
      </c>
      <c r="C1135" s="17" t="s">
        <v>1135</v>
      </c>
      <c r="D1135" s="17" t="str">
        <f>VLOOKUP(A1135,[1]Sheet17!A:E,5,FALSE)&amp;""</f>
        <v>WHAT'S THIS FACTOR? (WTF1)</v>
      </c>
      <c r="E1135" s="17" t="str">
        <f>VLOOKUP(A1135,[1]Sheet17!A:C,3,FALSE)</f>
        <v>Ubiquitin carboxyl-terminal hydrolase family protein;(source:Araport11)</v>
      </c>
      <c r="F1135" s="17">
        <v>6.1</v>
      </c>
      <c r="G1135" s="17">
        <v>7.6</v>
      </c>
      <c r="H1135" s="17">
        <v>0</v>
      </c>
      <c r="I1135" s="17">
        <v>0</v>
      </c>
      <c r="J1135" s="17"/>
      <c r="K1135" s="17">
        <v>3</v>
      </c>
      <c r="L1135" s="17">
        <v>4</v>
      </c>
      <c r="M1135" s="17">
        <v>0</v>
      </c>
      <c r="N1135" s="17">
        <v>0</v>
      </c>
    </row>
    <row r="1136" spans="1:14">
      <c r="A1136" s="17" t="s">
        <v>1531</v>
      </c>
      <c r="B1136" s="17" t="s">
        <v>1133</v>
      </c>
      <c r="C1136" s="17" t="s">
        <v>1135</v>
      </c>
      <c r="D1136" s="17" t="str">
        <f>VLOOKUP(A1136,[1]Sheet17!A:E,5,FALSE)&amp;""</f>
        <v/>
      </c>
      <c r="E1136" s="17" t="str">
        <f>VLOOKUP(A1136,[1]Sheet17!A:C,3,FALSE)</f>
        <v>Glycosyl hydrolase superfamily protein;(source:Araport11)</v>
      </c>
      <c r="F1136" s="17">
        <v>2.6</v>
      </c>
      <c r="G1136" s="17">
        <v>13.7</v>
      </c>
      <c r="H1136" s="17">
        <v>0</v>
      </c>
      <c r="I1136" s="17">
        <v>0</v>
      </c>
      <c r="J1136" s="17"/>
      <c r="K1136" s="17">
        <v>1</v>
      </c>
      <c r="L1136" s="17">
        <v>5</v>
      </c>
      <c r="M1136" s="17">
        <v>0</v>
      </c>
      <c r="N1136" s="17">
        <v>0</v>
      </c>
    </row>
    <row r="1137" spans="1:14">
      <c r="A1137" s="17" t="s">
        <v>1532</v>
      </c>
      <c r="B1137" s="17" t="s">
        <v>1133</v>
      </c>
      <c r="C1137" s="17" t="s">
        <v>1135</v>
      </c>
      <c r="D1137" s="17" t="str">
        <f>VLOOKUP(A1137,[1]Sheet17!A:E,5,FALSE)&amp;""</f>
        <v>ADENINE NUCLEOTIDE TRANSPORTER 1 (ADNT1)</v>
      </c>
      <c r="E1137" s="17" t="str">
        <f>VLOOKUP(A1137,[1]Sheet17!A:C,3,FALSE)</f>
        <v>Adenine nucleotide transporter. Located in mitochondrion. Expressed in a broad range of tissues, but predominantly in root tips. Loss of function mutants exhibit reduced root growth and respiration.</v>
      </c>
      <c r="F1137" s="17">
        <v>3.6</v>
      </c>
      <c r="G1137" s="17">
        <v>18.600000000000001</v>
      </c>
      <c r="H1137" s="17">
        <v>0</v>
      </c>
      <c r="I1137" s="17">
        <v>12</v>
      </c>
      <c r="J1137" s="17"/>
      <c r="K1137" s="17">
        <v>1</v>
      </c>
      <c r="L1137" s="17">
        <v>5</v>
      </c>
      <c r="M1137" s="17">
        <v>0</v>
      </c>
      <c r="N1137" s="17">
        <v>3</v>
      </c>
    </row>
    <row r="1138" spans="1:14">
      <c r="A1138" s="17" t="s">
        <v>1533</v>
      </c>
      <c r="B1138" s="17" t="s">
        <v>1133</v>
      </c>
      <c r="C1138" s="17" t="s">
        <v>1135</v>
      </c>
      <c r="D1138" s="17" t="str">
        <f>VLOOKUP(A1138,[1]Sheet17!A:E,5,FALSE)&amp;""</f>
        <v/>
      </c>
      <c r="E1138" s="17" t="str">
        <f>VLOOKUP(A1138,[1]Sheet17!A:C,3,FALSE)</f>
        <v>glycosyl transferase family 1 protein;(source:Araport11)</v>
      </c>
      <c r="F1138" s="17">
        <v>1.3</v>
      </c>
      <c r="G1138" s="17">
        <v>8.1</v>
      </c>
      <c r="H1138" s="17">
        <v>0</v>
      </c>
      <c r="I1138" s="17">
        <v>4.5999999999999996</v>
      </c>
      <c r="J1138" s="17"/>
      <c r="K1138" s="17">
        <v>1</v>
      </c>
      <c r="L1138" s="17">
        <v>7</v>
      </c>
      <c r="M1138" s="17">
        <v>0</v>
      </c>
      <c r="N1138" s="17">
        <v>4</v>
      </c>
    </row>
    <row r="1139" spans="1:14">
      <c r="A1139" s="17" t="s">
        <v>1534</v>
      </c>
      <c r="B1139" s="17" t="s">
        <v>1133</v>
      </c>
      <c r="C1139" s="17" t="s">
        <v>1135</v>
      </c>
      <c r="D1139" s="17" t="str">
        <f>VLOOKUP(A1139,[1]Sheet17!A:E,5,FALSE)&amp;""</f>
        <v>MITOCHONDRIAL INTRON SPLICING FACTOR 74 (MISF74)</v>
      </c>
      <c r="E1139" s="17" t="str">
        <f>VLOOKUP(A1139,[1]Sheet17!A:C,3,FALSE)</f>
        <v>Pentatricopeptide Repeat Protein involved in splicing of nad4, nad 5, nad 1 and nad2 introns which affects biogenesis of the respiratory complex I.</v>
      </c>
      <c r="F1139" s="17">
        <v>1.5</v>
      </c>
      <c r="G1139" s="17">
        <v>16.5</v>
      </c>
      <c r="H1139" s="17">
        <v>0</v>
      </c>
      <c r="I1139" s="17">
        <v>10.3</v>
      </c>
      <c r="J1139" s="17"/>
      <c r="K1139" s="17">
        <v>1</v>
      </c>
      <c r="L1139" s="17">
        <v>11</v>
      </c>
      <c r="M1139" s="17">
        <v>0</v>
      </c>
      <c r="N1139" s="17">
        <v>6</v>
      </c>
    </row>
    <row r="1140" spans="1:14">
      <c r="A1140" s="17" t="s">
        <v>1535</v>
      </c>
      <c r="B1140" s="17" t="s">
        <v>1133</v>
      </c>
      <c r="C1140" s="17" t="s">
        <v>1135</v>
      </c>
      <c r="D1140" s="17" t="str">
        <f>VLOOKUP(A1140,[1]Sheet17!A:E,5,FALSE)&amp;""</f>
        <v/>
      </c>
      <c r="E1140" s="17" t="str">
        <f>VLOOKUP(A1140,[1]Sheet17!A:C,3,FALSE)</f>
        <v>hypothetical protein;(source:Araport11)</v>
      </c>
      <c r="F1140" s="17">
        <v>7.2</v>
      </c>
      <c r="G1140" s="17">
        <v>7.2</v>
      </c>
      <c r="H1140" s="17">
        <v>0</v>
      </c>
      <c r="I1140" s="17">
        <v>0</v>
      </c>
      <c r="J1140" s="17"/>
      <c r="K1140" s="17">
        <v>1</v>
      </c>
      <c r="L1140" s="17">
        <v>1</v>
      </c>
      <c r="M1140" s="17">
        <v>0</v>
      </c>
      <c r="N1140" s="17">
        <v>0</v>
      </c>
    </row>
    <row r="1141" spans="1:14">
      <c r="A1141" s="17" t="s">
        <v>1536</v>
      </c>
      <c r="B1141" s="17" t="s">
        <v>1133</v>
      </c>
      <c r="C1141" s="17" t="s">
        <v>1135</v>
      </c>
      <c r="D1141" s="17" t="str">
        <f>VLOOKUP(A1141,[1]Sheet17!A:E,5,FALSE)&amp;""</f>
        <v/>
      </c>
      <c r="E1141" s="17" t="str">
        <f>VLOOKUP(A1141,[1]Sheet17!A:C,3,FALSE)</f>
        <v>Ribosomal protein L19e family protein;(source:Araport11)</v>
      </c>
      <c r="F1141" s="17">
        <v>18.8</v>
      </c>
      <c r="G1141" s="17">
        <v>18.3</v>
      </c>
      <c r="H1141" s="17">
        <v>0</v>
      </c>
      <c r="I1141" s="17">
        <v>0</v>
      </c>
      <c r="J1141" s="17"/>
      <c r="K1141" s="17">
        <v>5</v>
      </c>
      <c r="L1141" s="17">
        <v>6</v>
      </c>
      <c r="M1141" s="17">
        <v>0</v>
      </c>
      <c r="N1141" s="17">
        <v>0</v>
      </c>
    </row>
    <row r="1142" spans="1:14">
      <c r="A1142" s="17" t="s">
        <v>1537</v>
      </c>
      <c r="B1142" s="17" t="s">
        <v>1133</v>
      </c>
      <c r="C1142" s="17" t="s">
        <v>1135</v>
      </c>
      <c r="D1142" s="17" t="str">
        <f>VLOOKUP(A1142,[1]Sheet17!A:E,5,FALSE)&amp;""</f>
        <v>GLYCOSYL HYDROLASE 9B13 (GH9B13)</v>
      </c>
      <c r="E1142" s="17" t="str">
        <f>VLOOKUP(A1142,[1]Sheet17!A:C,3,FALSE)</f>
        <v>glycosyl hydrolase 9B13;(source:Araport11)</v>
      </c>
      <c r="F1142" s="17">
        <v>6.8</v>
      </c>
      <c r="G1142" s="17">
        <v>24.8</v>
      </c>
      <c r="H1142" s="17">
        <v>0</v>
      </c>
      <c r="I1142" s="17">
        <v>0</v>
      </c>
      <c r="J1142" s="17"/>
      <c r="K1142" s="17">
        <v>3</v>
      </c>
      <c r="L1142" s="17">
        <v>11</v>
      </c>
      <c r="M1142" s="17">
        <v>0</v>
      </c>
      <c r="N1142" s="17">
        <v>0</v>
      </c>
    </row>
    <row r="1143" spans="1:14">
      <c r="A1143" s="17" t="s">
        <v>1538</v>
      </c>
      <c r="B1143" s="17" t="s">
        <v>1133</v>
      </c>
      <c r="C1143" s="17" t="s">
        <v>1135</v>
      </c>
      <c r="D1143" s="17" t="str">
        <f>VLOOKUP(A1143,[1]Sheet17!A:E,5,FALSE)&amp;""</f>
        <v>EXOCYST COMPLEX COMPONENT SEC15B (SEC15B)</v>
      </c>
      <c r="E1143" s="17" t="str">
        <f>VLOOKUP(A1143,[1]Sheet17!A:C,3,FALSE)</f>
        <v>Encodes a member of the exocyst complex gene family. The exocyst is a protein complex involved in tethering vesicles to the plasma membrane during regulated or polarized secretion. The mRNA is cell-to-cell mobile.</v>
      </c>
      <c r="F1143" s="17">
        <v>4.7</v>
      </c>
      <c r="G1143" s="17">
        <v>20.7</v>
      </c>
      <c r="H1143" s="17">
        <v>0</v>
      </c>
      <c r="I1143" s="17">
        <v>14</v>
      </c>
      <c r="J1143" s="17"/>
      <c r="K1143" s="17">
        <v>3</v>
      </c>
      <c r="L1143" s="17">
        <v>15</v>
      </c>
      <c r="M1143" s="17">
        <v>0</v>
      </c>
      <c r="N1143" s="17">
        <v>10</v>
      </c>
    </row>
    <row r="1144" spans="1:14">
      <c r="A1144" s="17" t="s">
        <v>1539</v>
      </c>
      <c r="B1144" s="17" t="s">
        <v>1133</v>
      </c>
      <c r="C1144" s="17" t="s">
        <v>1135</v>
      </c>
      <c r="D1144" s="17" t="str">
        <f>VLOOKUP(A1144,[1]Sheet17!A:E,5,FALSE)&amp;""</f>
        <v>TRANSLOCON AT THE OUTER ENVELOPE MEMBRANE OF CHLOROPLASTS 159 (TOC159)</v>
      </c>
      <c r="E1144" s="17" t="str">
        <f>VLOOKUP(A1144,[1]Sheet17!A:C,3,FALSE)</f>
        <v>An integral membrane GTPase that functions as a transit-sequence receptor required for the import of proteins necessary for chloroplast biogenesis. Located in the outer chloroplast membrane. Phosphorylation of the G-domains regulate translocon assembly. The mRNA is cell-to-cell mobile.</v>
      </c>
      <c r="F1144" s="17">
        <v>0.9</v>
      </c>
      <c r="G1144" s="17">
        <v>32.9</v>
      </c>
      <c r="H1144" s="17">
        <v>0</v>
      </c>
      <c r="I1144" s="17">
        <v>13.8</v>
      </c>
      <c r="J1144" s="17"/>
      <c r="K1144" s="17">
        <v>1</v>
      </c>
      <c r="L1144" s="17">
        <v>46</v>
      </c>
      <c r="M1144" s="17">
        <v>0</v>
      </c>
      <c r="N1144" s="17">
        <v>18</v>
      </c>
    </row>
    <row r="1145" spans="1:14">
      <c r="A1145" s="17" t="s">
        <v>1540</v>
      </c>
      <c r="B1145" s="17" t="s">
        <v>1133</v>
      </c>
      <c r="C1145" s="17" t="s">
        <v>1135</v>
      </c>
      <c r="D1145" s="17" t="str">
        <f>VLOOKUP(A1145,[1]Sheet17!A:E,5,FALSE)&amp;""</f>
        <v>CULLIN 1 (CUL1)</v>
      </c>
      <c r="E1145" s="17" t="str">
        <f>VLOOKUP(A1145,[1]Sheet17!A:C,3,FALSE)</f>
        <v>Encodes a cullin that is a component of  SCF ubiquitin ligase complexes involved in mediating responses to auxin and jasmonic acid. Homozygous auxin-resistant mutants arrest growth soon after germination, lacking a root and hypocotyl.  Heterozygotes display a variety of phenotypes consistent with impaired auxin response.</v>
      </c>
      <c r="F1145" s="17">
        <v>1.6</v>
      </c>
      <c r="G1145" s="17">
        <v>14.1</v>
      </c>
      <c r="H1145" s="17">
        <v>0</v>
      </c>
      <c r="I1145" s="17">
        <v>16</v>
      </c>
      <c r="J1145" s="17"/>
      <c r="K1145" s="17">
        <v>1</v>
      </c>
      <c r="L1145" s="17">
        <v>11</v>
      </c>
      <c r="M1145" s="17">
        <v>0</v>
      </c>
      <c r="N1145" s="17">
        <v>12</v>
      </c>
    </row>
    <row r="1146" spans="1:14">
      <c r="A1146" s="17" t="s">
        <v>1541</v>
      </c>
      <c r="B1146" s="17" t="s">
        <v>1133</v>
      </c>
      <c r="C1146" s="17" t="s">
        <v>1135</v>
      </c>
      <c r="D1146" s="17" t="str">
        <f>VLOOKUP(A1146,[1]Sheet17!A:E,5,FALSE)&amp;""</f>
        <v xml:space="preserve"> (SMD1B)</v>
      </c>
      <c r="E1146" s="17" t="str">
        <f>VLOOKUP(A1146,[1]Sheet17!A:C,3,FALSE)</f>
        <v>SmD1b is one of two Yeast SmD1 orthologs, the other being SmD1a.SmD1b accumulates to higher levels than SmD1a.It is localized to the nucleolus and nuclear speckles and appears to have a role in RNA splicing and indirectly facilitating PTGS.</v>
      </c>
      <c r="F1146" s="17">
        <v>8.6999999999999993</v>
      </c>
      <c r="G1146" s="17">
        <v>8.6999999999999993</v>
      </c>
      <c r="H1146" s="17">
        <v>0</v>
      </c>
      <c r="I1146" s="17">
        <v>0</v>
      </c>
      <c r="J1146" s="17"/>
      <c r="K1146" s="17">
        <v>1</v>
      </c>
      <c r="L1146" s="17">
        <v>1</v>
      </c>
      <c r="M1146" s="17">
        <v>0</v>
      </c>
      <c r="N1146" s="17">
        <v>0</v>
      </c>
    </row>
    <row r="1147" spans="1:14">
      <c r="A1147" s="17" t="s">
        <v>1542</v>
      </c>
      <c r="B1147" s="17" t="s">
        <v>1133</v>
      </c>
      <c r="C1147" s="17" t="s">
        <v>1135</v>
      </c>
      <c r="D1147" s="17" t="str">
        <f>VLOOKUP(A1147,[1]Sheet17!A:E,5,FALSE)&amp;""</f>
        <v/>
      </c>
      <c r="E1147" s="17" t="str">
        <f>VLOOKUP(A1147,[1]Sheet17!A:C,3,FALSE)</f>
        <v>ELKS/Rab6-interacting/CAST family protein;(source:Araport11)</v>
      </c>
      <c r="F1147" s="17">
        <v>2</v>
      </c>
      <c r="G1147" s="17">
        <v>9.1999999999999993</v>
      </c>
      <c r="H1147" s="17">
        <v>0</v>
      </c>
      <c r="I1147" s="17">
        <v>6.3</v>
      </c>
      <c r="J1147" s="17"/>
      <c r="K1147" s="17">
        <v>1</v>
      </c>
      <c r="L1147" s="17">
        <v>6</v>
      </c>
      <c r="M1147" s="17">
        <v>0</v>
      </c>
      <c r="N1147" s="17">
        <v>3</v>
      </c>
    </row>
    <row r="1148" spans="1:14">
      <c r="A1148" s="17" t="s">
        <v>1543</v>
      </c>
      <c r="B1148" s="17" t="s">
        <v>1133</v>
      </c>
      <c r="C1148" s="17" t="s">
        <v>1135</v>
      </c>
      <c r="D1148" s="17" t="str">
        <f>VLOOKUP(A1148,[1]Sheet17!A:E,5,FALSE)&amp;""</f>
        <v/>
      </c>
      <c r="E1148" s="17" t="str">
        <f>VLOOKUP(A1148,[1]Sheet17!A:C,3,FALSE)</f>
        <v>GTP binding Elongation factor Tu family protein;(source:Araport11)</v>
      </c>
      <c r="F1148" s="17">
        <v>12.8</v>
      </c>
      <c r="G1148" s="17">
        <v>36.6</v>
      </c>
      <c r="H1148" s="17">
        <v>0</v>
      </c>
      <c r="I1148" s="17">
        <v>0</v>
      </c>
      <c r="J1148" s="17"/>
      <c r="K1148" s="17">
        <v>4</v>
      </c>
      <c r="L1148" s="17">
        <v>15</v>
      </c>
      <c r="M1148" s="17">
        <v>0</v>
      </c>
      <c r="N1148" s="17">
        <v>0</v>
      </c>
    </row>
    <row r="1149" spans="1:14">
      <c r="A1149" s="17" t="s">
        <v>1544</v>
      </c>
      <c r="B1149" s="17" t="s">
        <v>1133</v>
      </c>
      <c r="C1149" s="17" t="s">
        <v>1135</v>
      </c>
      <c r="D1149" s="17" t="str">
        <f>VLOOKUP(A1149,[1]Sheet17!A:E,5,FALSE)&amp;""</f>
        <v>BELAYA SMERT (BSM)</v>
      </c>
      <c r="E1149" s="17" t="str">
        <f>VLOOKUP(A1149,[1]Sheet17!A:C,3,FALSE)</f>
        <v>Encodes BELAYA SMERT (BSM), a plastid-localized protein homologous to mitochondrial transcription termination factors (mTERF) found in animal. Mutant bsm cells are albino, are compromised in growth, and suffer defects in global plastidic gene expression. The mRNA is cell-to-cell mobile.</v>
      </c>
      <c r="F1149" s="17">
        <v>4.0999999999999996</v>
      </c>
      <c r="G1149" s="17">
        <v>3</v>
      </c>
      <c r="H1149" s="17">
        <v>0</v>
      </c>
      <c r="I1149" s="17">
        <v>0</v>
      </c>
      <c r="J1149" s="17"/>
      <c r="K1149" s="17">
        <v>2</v>
      </c>
      <c r="L1149" s="17">
        <v>1</v>
      </c>
      <c r="M1149" s="17">
        <v>0</v>
      </c>
      <c r="N1149" s="17">
        <v>0</v>
      </c>
    </row>
    <row r="1150" spans="1:14">
      <c r="A1150" s="17" t="s">
        <v>1545</v>
      </c>
      <c r="B1150" s="17" t="s">
        <v>1133</v>
      </c>
      <c r="C1150" s="17" t="s">
        <v>1135</v>
      </c>
      <c r="D1150" s="17" t="str">
        <f>VLOOKUP(A1150,[1]Sheet17!A:E,5,FALSE)&amp;""</f>
        <v/>
      </c>
      <c r="E1150" s="17" t="str">
        <f>VLOOKUP(A1150,[1]Sheet17!A:C,3,FALSE)</f>
        <v>transducin family protein / WD-40 repeat family protein;(source:Araport11)</v>
      </c>
      <c r="F1150" s="17">
        <v>18.5</v>
      </c>
      <c r="G1150" s="17">
        <v>29.2</v>
      </c>
      <c r="H1150" s="17">
        <v>0</v>
      </c>
      <c r="I1150" s="17">
        <v>4.0999999999999996</v>
      </c>
      <c r="J1150" s="17"/>
      <c r="K1150" s="17">
        <v>6</v>
      </c>
      <c r="L1150" s="17">
        <v>16</v>
      </c>
      <c r="M1150" s="17">
        <v>0</v>
      </c>
      <c r="N1150" s="17">
        <v>1</v>
      </c>
    </row>
    <row r="1151" spans="1:14">
      <c r="A1151" s="17" t="s">
        <v>1546</v>
      </c>
      <c r="B1151" s="17" t="s">
        <v>1133</v>
      </c>
      <c r="C1151" s="17" t="s">
        <v>1135</v>
      </c>
      <c r="D1151" s="17" t="str">
        <f>VLOOKUP(A1151,[1]Sheet17!A:E,5,FALSE)&amp;""</f>
        <v/>
      </c>
      <c r="E1151" s="17" t="str">
        <f>VLOOKUP(A1151,[1]Sheet17!A:C,3,FALSE)</f>
        <v>RNA-binding (RRM/RBD/RNP motifs) family protein;(source:Araport11)</v>
      </c>
      <c r="F1151" s="17">
        <v>4.9000000000000004</v>
      </c>
      <c r="G1151" s="17">
        <v>34.9</v>
      </c>
      <c r="H1151" s="17">
        <v>0</v>
      </c>
      <c r="I1151" s="17">
        <v>0</v>
      </c>
      <c r="J1151" s="17"/>
      <c r="K1151" s="17">
        <v>1</v>
      </c>
      <c r="L1151" s="17">
        <v>6</v>
      </c>
      <c r="M1151" s="17">
        <v>0</v>
      </c>
      <c r="N1151" s="17">
        <v>0</v>
      </c>
    </row>
    <row r="1152" spans="1:14">
      <c r="A1152" s="17" t="s">
        <v>1547</v>
      </c>
      <c r="B1152" s="17" t="s">
        <v>1133</v>
      </c>
      <c r="C1152" s="17" t="s">
        <v>1135</v>
      </c>
      <c r="D1152" s="17" t="str">
        <f>VLOOKUP(A1152,[1]Sheet17!A:E,5,FALSE)&amp;""</f>
        <v/>
      </c>
      <c r="E1152" s="17" t="str">
        <f>VLOOKUP(A1152,[1]Sheet17!A:C,3,FALSE)</f>
        <v>Ribosomal protein L6 family;(source:Araport11)</v>
      </c>
      <c r="F1152" s="17">
        <v>23.7</v>
      </c>
      <c r="G1152" s="17">
        <v>51</v>
      </c>
      <c r="H1152" s="17">
        <v>0</v>
      </c>
      <c r="I1152" s="17">
        <v>0</v>
      </c>
      <c r="J1152" s="17"/>
      <c r="K1152" s="17">
        <v>5</v>
      </c>
      <c r="L1152" s="17">
        <v>10</v>
      </c>
      <c r="M1152" s="17">
        <v>0</v>
      </c>
      <c r="N1152" s="17">
        <v>0</v>
      </c>
    </row>
    <row r="1153" spans="1:14">
      <c r="A1153" s="17" t="s">
        <v>1548</v>
      </c>
      <c r="B1153" s="17" t="s">
        <v>1133</v>
      </c>
      <c r="C1153" s="17" t="s">
        <v>1135</v>
      </c>
      <c r="D1153" s="17" t="str">
        <f>VLOOKUP(A1153,[1]Sheet17!A:E,5,FALSE)&amp;""</f>
        <v>NUCLEOSIDE DIPHOSPHATE KINASE 3 (NDPK3)</v>
      </c>
      <c r="E1153" s="17" t="str">
        <f>VLOOKUP(A1153,[1]Sheet17!A:C,3,FALSE)</f>
        <v>nucleoside diphosphate kinase 3 (ndpk3), located to the inter-membrane space in mitochondria</v>
      </c>
      <c r="F1153" s="17">
        <v>7.6</v>
      </c>
      <c r="G1153" s="17">
        <v>13</v>
      </c>
      <c r="H1153" s="17">
        <v>11.3</v>
      </c>
      <c r="I1153" s="17">
        <v>0</v>
      </c>
      <c r="J1153" s="17"/>
      <c r="K1153" s="17">
        <v>2</v>
      </c>
      <c r="L1153" s="17">
        <v>3</v>
      </c>
      <c r="M1153" s="17">
        <v>3</v>
      </c>
      <c r="N1153" s="17">
        <v>0</v>
      </c>
    </row>
    <row r="1154" spans="1:14">
      <c r="A1154" s="17" t="s">
        <v>1549</v>
      </c>
      <c r="B1154" s="17" t="s">
        <v>1133</v>
      </c>
      <c r="C1154" s="17" t="s">
        <v>1135</v>
      </c>
      <c r="D1154" s="17" t="str">
        <f>VLOOKUP(A1154,[1]Sheet17!A:E,5,FALSE)&amp;""</f>
        <v>GLUTATHIONE PEROXIDASE 6 (GPX6)</v>
      </c>
      <c r="E1154" s="17" t="str">
        <f>VLOOKUP(A1154,[1]Sheet17!A:C,3,FALSE)</f>
        <v>Encodes glutathione peroxidase.</v>
      </c>
      <c r="F1154" s="17">
        <v>5.2</v>
      </c>
      <c r="G1154" s="17">
        <v>16.8</v>
      </c>
      <c r="H1154" s="17">
        <v>5.2</v>
      </c>
      <c r="I1154" s="17">
        <v>0</v>
      </c>
      <c r="J1154" s="17"/>
      <c r="K1154" s="17">
        <v>1</v>
      </c>
      <c r="L1154" s="17">
        <v>4</v>
      </c>
      <c r="M1154" s="17">
        <v>1</v>
      </c>
      <c r="N1154" s="17">
        <v>0</v>
      </c>
    </row>
    <row r="1155" spans="1:14">
      <c r="A1155" s="17" t="s">
        <v>1550</v>
      </c>
      <c r="B1155" s="17" t="s">
        <v>1133</v>
      </c>
      <c r="C1155" s="17" t="s">
        <v>1135</v>
      </c>
      <c r="D1155" s="17" t="str">
        <f>VLOOKUP(A1155,[1]Sheet17!A:E,5,FALSE)&amp;""</f>
        <v>PLASTID TRANSCRIPTIONALLY ACTIVE 5 (PTAC5)</v>
      </c>
      <c r="E1155" s="17" t="str">
        <f>VLOOKUP(A1155,[1]Sheet17!A:C,3,FALSE)</f>
        <v>plastid transcriptionally active 5;(source:Araport11)</v>
      </c>
      <c r="F1155" s="17">
        <v>7.5</v>
      </c>
      <c r="G1155" s="17">
        <v>14.7</v>
      </c>
      <c r="H1155" s="17">
        <v>0</v>
      </c>
      <c r="I1155" s="17">
        <v>0</v>
      </c>
      <c r="J1155" s="17"/>
      <c r="K1155" s="17">
        <v>2</v>
      </c>
      <c r="L1155" s="17">
        <v>4</v>
      </c>
      <c r="M1155" s="17">
        <v>0</v>
      </c>
      <c r="N1155" s="17">
        <v>0</v>
      </c>
    </row>
    <row r="1156" spans="1:14">
      <c r="A1156" s="17" t="s">
        <v>1551</v>
      </c>
      <c r="B1156" s="17" t="s">
        <v>1133</v>
      </c>
      <c r="C1156" s="17" t="s">
        <v>1135</v>
      </c>
      <c r="D1156" s="17" t="str">
        <f>VLOOKUP(A1156,[1]Sheet17!A:E,5,FALSE)&amp;""</f>
        <v>SELENIUM-BINDING PROTEIN 1 (SBP1)</v>
      </c>
      <c r="E1156" s="17" t="str">
        <f>VLOOKUP(A1156,[1]Sheet17!A:C,3,FALSE)</f>
        <v>selenium-binding protein 1;(source:Araport11)</v>
      </c>
      <c r="F1156" s="17">
        <v>3.7</v>
      </c>
      <c r="G1156" s="17">
        <v>10.199999999999999</v>
      </c>
      <c r="H1156" s="17">
        <v>0</v>
      </c>
      <c r="I1156" s="17">
        <v>2.2000000000000002</v>
      </c>
      <c r="J1156" s="17"/>
      <c r="K1156" s="17">
        <v>2</v>
      </c>
      <c r="L1156" s="17">
        <v>4</v>
      </c>
      <c r="M1156" s="17">
        <v>0</v>
      </c>
      <c r="N1156" s="17">
        <v>1</v>
      </c>
    </row>
    <row r="1157" spans="1:14">
      <c r="A1157" s="17" t="s">
        <v>1552</v>
      </c>
      <c r="B1157" s="17" t="s">
        <v>1133</v>
      </c>
      <c r="C1157" s="17" t="s">
        <v>1135</v>
      </c>
      <c r="D1157" s="17" t="str">
        <f>VLOOKUP(A1157,[1]Sheet17!A:E,5,FALSE)&amp;""</f>
        <v xml:space="preserve"> (ATSEC23F)</v>
      </c>
      <c r="E1157" s="17" t="str">
        <f>VLOOKUP(A1157,[1]Sheet17!A:C,3,FALSE)</f>
        <v>Sec23/Sec24 protein transport family protein;(source:Araport11)</v>
      </c>
      <c r="F1157" s="17">
        <v>2.2999999999999998</v>
      </c>
      <c r="G1157" s="17">
        <v>15.4</v>
      </c>
      <c r="H1157" s="17">
        <v>0</v>
      </c>
      <c r="I1157" s="17">
        <v>15</v>
      </c>
      <c r="J1157" s="17"/>
      <c r="K1157" s="17">
        <v>1</v>
      </c>
      <c r="L1157" s="17">
        <v>13</v>
      </c>
      <c r="M1157" s="17">
        <v>0</v>
      </c>
      <c r="N1157" s="17">
        <v>10</v>
      </c>
    </row>
    <row r="1158" spans="1:14">
      <c r="A1158" s="17" t="s">
        <v>1553</v>
      </c>
      <c r="B1158" s="17" t="s">
        <v>1133</v>
      </c>
      <c r="C1158" s="17" t="s">
        <v>1135</v>
      </c>
      <c r="D1158" s="17" t="str">
        <f>VLOOKUP(A1158,[1]Sheet17!A:E,5,FALSE)&amp;""</f>
        <v>RPL36A B (RPL36AB)</v>
      </c>
      <c r="E1158" s="17" t="str">
        <f>VLOOKUP(A1158,[1]Sheet17!A:C,3,FALSE)</f>
        <v>Zinc-binding ribosomal protein family protein;(source:Araport11)</v>
      </c>
      <c r="F1158" s="17">
        <v>29.5</v>
      </c>
      <c r="G1158" s="17">
        <v>15.2</v>
      </c>
      <c r="H1158" s="17">
        <v>7.6</v>
      </c>
      <c r="I1158" s="17">
        <v>0</v>
      </c>
      <c r="J1158" s="17"/>
      <c r="K1158" s="17">
        <v>3</v>
      </c>
      <c r="L1158" s="17">
        <v>2</v>
      </c>
      <c r="M1158" s="17">
        <v>1</v>
      </c>
      <c r="N1158" s="17">
        <v>0</v>
      </c>
    </row>
    <row r="1159" spans="1:14">
      <c r="A1159" s="17" t="s">
        <v>1554</v>
      </c>
      <c r="B1159" s="17" t="s">
        <v>1133</v>
      </c>
      <c r="C1159" s="17" t="s">
        <v>1135</v>
      </c>
      <c r="D1159" s="17" t="str">
        <f>VLOOKUP(A1159,[1]Sheet17!A:E,5,FALSE)&amp;""</f>
        <v/>
      </c>
      <c r="E1159" s="17" t="str">
        <f>VLOOKUP(A1159,[1]Sheet17!A:C,3,FALSE)</f>
        <v>Ribosomal L27e protein family;(source:Araport11)</v>
      </c>
      <c r="F1159" s="17">
        <v>34.4</v>
      </c>
      <c r="G1159" s="17">
        <v>34.4</v>
      </c>
      <c r="H1159" s="17">
        <v>34.4</v>
      </c>
      <c r="I1159" s="17">
        <v>0</v>
      </c>
      <c r="J1159" s="17"/>
      <c r="K1159" s="17">
        <v>7</v>
      </c>
      <c r="L1159" s="17">
        <v>9</v>
      </c>
      <c r="M1159" s="17">
        <v>6</v>
      </c>
      <c r="N1159" s="17">
        <v>0</v>
      </c>
    </row>
    <row r="1160" spans="1:14">
      <c r="A1160" s="17" t="s">
        <v>1555</v>
      </c>
      <c r="B1160" s="17" t="s">
        <v>1133</v>
      </c>
      <c r="C1160" s="17" t="s">
        <v>1135</v>
      </c>
      <c r="D1160" s="17" t="str">
        <f>VLOOKUP(A1160,[1]Sheet17!A:E,5,FALSE)&amp;""</f>
        <v/>
      </c>
      <c r="E1160" s="17" t="str">
        <f>VLOOKUP(A1160,[1]Sheet17!A:C,3,FALSE)</f>
        <v>uveal autoantigen with coiled-coil/ankyrin;(source:Araport11)</v>
      </c>
      <c r="F1160" s="17">
        <v>23.1</v>
      </c>
      <c r="G1160" s="17">
        <v>32.700000000000003</v>
      </c>
      <c r="H1160" s="17">
        <v>17.7</v>
      </c>
      <c r="I1160" s="17">
        <v>0</v>
      </c>
      <c r="J1160" s="17"/>
      <c r="K1160" s="17">
        <v>3</v>
      </c>
      <c r="L1160" s="17">
        <v>5</v>
      </c>
      <c r="M1160" s="17">
        <v>2</v>
      </c>
      <c r="N1160" s="17">
        <v>0</v>
      </c>
    </row>
    <row r="1161" spans="1:14">
      <c r="A1161" s="17" t="s">
        <v>1556</v>
      </c>
      <c r="B1161" s="17" t="s">
        <v>1133</v>
      </c>
      <c r="C1161" s="17" t="s">
        <v>1135</v>
      </c>
      <c r="D1161" s="17" t="str">
        <f>VLOOKUP(A1161,[1]Sheet17!A:E,5,FALSE)&amp;""</f>
        <v/>
      </c>
      <c r="E1161" s="17" t="str">
        <f>VLOOKUP(A1161,[1]Sheet17!A:C,3,FALSE)</f>
        <v>Dynein light chain type 1 family protein;(source:Araport11)</v>
      </c>
      <c r="F1161" s="17">
        <v>9.8000000000000007</v>
      </c>
      <c r="G1161" s="17">
        <v>33.299999999999997</v>
      </c>
      <c r="H1161" s="17">
        <v>9.8000000000000007</v>
      </c>
      <c r="I1161" s="17">
        <v>0</v>
      </c>
      <c r="J1161" s="17"/>
      <c r="K1161" s="17">
        <v>1</v>
      </c>
      <c r="L1161" s="17">
        <v>3</v>
      </c>
      <c r="M1161" s="17">
        <v>1</v>
      </c>
      <c r="N1161" s="17">
        <v>0</v>
      </c>
    </row>
    <row r="1162" spans="1:14">
      <c r="A1162" s="17" t="s">
        <v>1557</v>
      </c>
      <c r="B1162" s="17" t="s">
        <v>1133</v>
      </c>
      <c r="C1162" s="17" t="s">
        <v>1135</v>
      </c>
      <c r="D1162" s="17" t="str">
        <f>VLOOKUP(A1162,[1]Sheet17!A:E,5,FALSE)&amp;""</f>
        <v>OLIGOPEPTIDE TRANSPORTER (OPT3)</v>
      </c>
      <c r="E1162" s="17" t="str">
        <f>VLOOKUP(A1162,[1]Sheet17!A:C,3,FALSE)</f>
        <v>Encodes a phloem-specific iron transporter that is essential for systemic iron signaling and redistribution of iron and cadmium.  It loads iron into the phloem, facilitates iron recirculation from the xylem to the phloem, and regulates both shoot-to-root iron signaling and iron redistribution from mature to developing tissues.</v>
      </c>
      <c r="F1162" s="17">
        <v>2.4</v>
      </c>
      <c r="G1162" s="17">
        <v>3.4</v>
      </c>
      <c r="H1162" s="17">
        <v>0</v>
      </c>
      <c r="I1162" s="17">
        <v>0</v>
      </c>
      <c r="J1162" s="17"/>
      <c r="K1162" s="17">
        <v>1</v>
      </c>
      <c r="L1162" s="17">
        <v>2</v>
      </c>
      <c r="M1162" s="17">
        <v>0</v>
      </c>
      <c r="N1162" s="17">
        <v>0</v>
      </c>
    </row>
    <row r="1163" spans="1:14">
      <c r="A1163" s="17" t="s">
        <v>1558</v>
      </c>
      <c r="B1163" s="17" t="s">
        <v>1133</v>
      </c>
      <c r="C1163" s="17" t="s">
        <v>1135</v>
      </c>
      <c r="D1163" s="17" t="str">
        <f>VLOOKUP(A1163,[1]Sheet17!A:E,5,FALSE)&amp;""</f>
        <v>SH3 DOMAIN-CONTAINING PROTEIN 3 (SH3P3)</v>
      </c>
      <c r="E1163" s="17" t="str">
        <f>VLOOKUP(A1163,[1]Sheet17!A:C,3,FALSE)</f>
        <v>SH3 domain-containing protein;(source:Araport11)</v>
      </c>
      <c r="F1163" s="17">
        <v>9.6999999999999993</v>
      </c>
      <c r="G1163" s="17">
        <v>18.8</v>
      </c>
      <c r="H1163" s="17">
        <v>0</v>
      </c>
      <c r="I1163" s="17">
        <v>6.6</v>
      </c>
      <c r="J1163" s="17"/>
      <c r="K1163" s="17">
        <v>3</v>
      </c>
      <c r="L1163" s="17">
        <v>5</v>
      </c>
      <c r="M1163" s="17">
        <v>0</v>
      </c>
      <c r="N1163" s="17">
        <v>2</v>
      </c>
    </row>
    <row r="1164" spans="1:14">
      <c r="A1164" s="17" t="s">
        <v>1559</v>
      </c>
      <c r="B1164" s="17" t="s">
        <v>1133</v>
      </c>
      <c r="C1164" s="17" t="s">
        <v>1135</v>
      </c>
      <c r="D1164" s="17" t="str">
        <f>VLOOKUP(A1164,[1]Sheet17!A:E,5,FALSE)&amp;""</f>
        <v>STARCH SYNTHASE 4 (SS4)</v>
      </c>
      <c r="E1164" s="17" t="str">
        <f>VLOOKUP(A1164,[1]Sheet17!A:C,3,FALSE)</f>
        <v>Encodes a starch synthase.  In Arabidopsis leaves, the catalytic C-terminal region of STARCH SYNTHASE 4 promotes starch granule initiation while its non-catalytic N-terminal region determines starch granules morphology.</v>
      </c>
      <c r="F1164" s="17">
        <v>5.9</v>
      </c>
      <c r="G1164" s="17">
        <v>7.5</v>
      </c>
      <c r="H1164" s="17">
        <v>0</v>
      </c>
      <c r="I1164" s="17">
        <v>6.9</v>
      </c>
      <c r="J1164" s="17"/>
      <c r="K1164" s="17">
        <v>5</v>
      </c>
      <c r="L1164" s="17">
        <v>6</v>
      </c>
      <c r="M1164" s="17">
        <v>0</v>
      </c>
      <c r="N1164" s="17">
        <v>7</v>
      </c>
    </row>
    <row r="1165" spans="1:14">
      <c r="A1165" s="17" t="s">
        <v>1560</v>
      </c>
      <c r="B1165" s="17" t="s">
        <v>1133</v>
      </c>
      <c r="C1165" s="17" t="s">
        <v>1135</v>
      </c>
      <c r="D1165" s="17" t="str">
        <f>VLOOKUP(A1165,[1]Sheet17!A:E,5,FALSE)&amp;""</f>
        <v/>
      </c>
      <c r="E1165" s="17" t="str">
        <f>VLOOKUP(A1165,[1]Sheet17!A:C,3,FALSE)</f>
        <v>Proteasome component (PCI) domain protein;(source:Araport11)</v>
      </c>
      <c r="F1165" s="17">
        <v>13.2</v>
      </c>
      <c r="G1165" s="17">
        <v>20.7</v>
      </c>
      <c r="H1165" s="17">
        <v>10.6</v>
      </c>
      <c r="I1165" s="17">
        <v>0</v>
      </c>
      <c r="J1165" s="17"/>
      <c r="K1165" s="17">
        <v>4</v>
      </c>
      <c r="L1165" s="17">
        <v>7</v>
      </c>
      <c r="M1165" s="17">
        <v>3</v>
      </c>
      <c r="N1165" s="17">
        <v>0</v>
      </c>
    </row>
    <row r="1166" spans="1:14">
      <c r="A1166" s="17" t="s">
        <v>1561</v>
      </c>
      <c r="B1166" s="17" t="s">
        <v>1133</v>
      </c>
      <c r="C1166" s="17" t="s">
        <v>1135</v>
      </c>
      <c r="D1166" s="17" t="str">
        <f>VLOOKUP(A1166,[1]Sheet17!A:E,5,FALSE)&amp;""</f>
        <v>TUBULIN BETA-9 CHAIN (TUB9)</v>
      </c>
      <c r="E1166" s="17" t="str">
        <f>VLOOKUP(A1166,[1]Sheet17!A:C,3,FALSE)</f>
        <v>tubulin 9 The mRNA is cell-to-cell mobile.</v>
      </c>
      <c r="F1166" s="17">
        <v>50</v>
      </c>
      <c r="G1166" s="17">
        <v>54.1</v>
      </c>
      <c r="H1166" s="17">
        <v>42.6</v>
      </c>
      <c r="I1166" s="17">
        <v>0</v>
      </c>
      <c r="J1166" s="17"/>
      <c r="K1166" s="17">
        <v>28</v>
      </c>
      <c r="L1166" s="17">
        <v>51</v>
      </c>
      <c r="M1166" s="17">
        <v>25</v>
      </c>
      <c r="N1166" s="17">
        <v>0</v>
      </c>
    </row>
    <row r="1167" spans="1:14">
      <c r="A1167" s="17" t="s">
        <v>1562</v>
      </c>
      <c r="B1167" s="17" t="s">
        <v>1133</v>
      </c>
      <c r="C1167" s="17" t="s">
        <v>1135</v>
      </c>
      <c r="D1167" s="17" t="str">
        <f>VLOOKUP(A1167,[1]Sheet17!A:E,5,FALSE)&amp;""</f>
        <v/>
      </c>
      <c r="E1167" s="17" t="str">
        <f>VLOOKUP(A1167,[1]Sheet17!A:C,3,FALSE)</f>
        <v>Eukaryotic translation initiation factor 3 subunit 7 (eIF-3);(source:Araport11)</v>
      </c>
      <c r="F1167" s="17">
        <v>8</v>
      </c>
      <c r="G1167" s="17">
        <v>10.7</v>
      </c>
      <c r="H1167" s="17">
        <v>0</v>
      </c>
      <c r="I1167" s="17">
        <v>6.1</v>
      </c>
      <c r="J1167" s="17"/>
      <c r="K1167" s="17">
        <v>3</v>
      </c>
      <c r="L1167" s="17">
        <v>4</v>
      </c>
      <c r="M1167" s="17">
        <v>0</v>
      </c>
      <c r="N1167" s="17">
        <v>3</v>
      </c>
    </row>
    <row r="1168" spans="1:14">
      <c r="A1168" s="17" t="s">
        <v>1563</v>
      </c>
      <c r="B1168" s="17" t="s">
        <v>1133</v>
      </c>
      <c r="C1168" s="17" t="s">
        <v>1135</v>
      </c>
      <c r="D1168" s="17" t="str">
        <f>VLOOKUP(A1168,[1]Sheet17!A:E,5,FALSE)&amp;""</f>
        <v xml:space="preserve"> (NRPB2)</v>
      </c>
      <c r="E1168" s="17" t="str">
        <f>VLOOKUP(A1168,[1]Sheet17!A:C,3,FALSE)</f>
        <v>Encodes the unique second-largest subunit of DNA-dependent RNA polymerase II; the ortholog of budding yeast RPB2 and a homolog of the E. coli RNA polymerase beta subunit.</v>
      </c>
      <c r="F1168" s="17">
        <v>3.9</v>
      </c>
      <c r="G1168" s="17">
        <v>15.9</v>
      </c>
      <c r="H1168" s="17">
        <v>0</v>
      </c>
      <c r="I1168" s="17">
        <v>10.9</v>
      </c>
      <c r="J1168" s="17"/>
      <c r="K1168" s="17">
        <v>4</v>
      </c>
      <c r="L1168" s="17">
        <v>18</v>
      </c>
      <c r="M1168" s="17">
        <v>0</v>
      </c>
      <c r="N1168" s="17">
        <v>12</v>
      </c>
    </row>
    <row r="1169" spans="1:14">
      <c r="A1169" s="17" t="s">
        <v>1564</v>
      </c>
      <c r="B1169" s="17" t="s">
        <v>1133</v>
      </c>
      <c r="C1169" s="17" t="s">
        <v>1135</v>
      </c>
      <c r="D1169" s="17" t="str">
        <f>VLOOKUP(A1169,[1]Sheet17!A:E,5,FALSE)&amp;""</f>
        <v>METHIONINE SULFOXIDE REDUCTASE B 2 (MSRB2)</v>
      </c>
      <c r="E1169" s="17" t="str">
        <f>VLOOKUP(A1169,[1]Sheet17!A:C,3,FALSE)</f>
        <v>methionine sulfoxide reductase B 2;(source:Araport11)</v>
      </c>
      <c r="F1169" s="17">
        <v>10.4</v>
      </c>
      <c r="G1169" s="17">
        <v>10.4</v>
      </c>
      <c r="H1169" s="17">
        <v>10.4</v>
      </c>
      <c r="I1169" s="17">
        <v>0</v>
      </c>
      <c r="J1169" s="17"/>
      <c r="K1169" s="17">
        <v>2</v>
      </c>
      <c r="L1169" s="17">
        <v>2</v>
      </c>
      <c r="M1169" s="17">
        <v>2</v>
      </c>
      <c r="N1169" s="17">
        <v>0</v>
      </c>
    </row>
    <row r="1170" spans="1:14">
      <c r="A1170" s="17" t="s">
        <v>1565</v>
      </c>
      <c r="B1170" s="17" t="s">
        <v>1133</v>
      </c>
      <c r="C1170" s="17" t="s">
        <v>1135</v>
      </c>
      <c r="D1170" s="17" t="str">
        <f>VLOOKUP(A1170,[1]Sheet17!A:E,5,FALSE)&amp;""</f>
        <v/>
      </c>
      <c r="E1170" s="17" t="str">
        <f>VLOOKUP(A1170,[1]Sheet17!A:C,3,FALSE)</f>
        <v>Adaptin family protein;(source:Araport11)</v>
      </c>
      <c r="F1170" s="17">
        <v>15.1</v>
      </c>
      <c r="G1170" s="17">
        <v>26.2</v>
      </c>
      <c r="H1170" s="17">
        <v>0</v>
      </c>
      <c r="I1170" s="17">
        <v>13.1</v>
      </c>
      <c r="J1170" s="17"/>
      <c r="K1170" s="17">
        <v>13</v>
      </c>
      <c r="L1170" s="17">
        <v>39</v>
      </c>
      <c r="M1170" s="17">
        <v>0</v>
      </c>
      <c r="N1170" s="17">
        <v>16</v>
      </c>
    </row>
    <row r="1171" spans="1:14">
      <c r="A1171" s="17" t="s">
        <v>1566</v>
      </c>
      <c r="B1171" s="17" t="s">
        <v>1133</v>
      </c>
      <c r="C1171" s="17" t="s">
        <v>1135</v>
      </c>
      <c r="D1171" s="17" t="str">
        <f>VLOOKUP(A1171,[1]Sheet17!A:E,5,FALSE)&amp;""</f>
        <v>ACYL CARRIER PROTEIN 4 (ACP4)</v>
      </c>
      <c r="E1171" s="17" t="str">
        <f>VLOOKUP(A1171,[1]Sheet17!A:C,3,FALSE)</f>
        <v>encodes an acyl carrier protein predominantly expressed in leaves. Gene expression is upregulated by light.</v>
      </c>
      <c r="F1171" s="17">
        <v>10.7</v>
      </c>
      <c r="G1171" s="17">
        <v>10.7</v>
      </c>
      <c r="H1171" s="17">
        <v>10.7</v>
      </c>
      <c r="I1171" s="17">
        <v>0</v>
      </c>
      <c r="J1171" s="17"/>
      <c r="K1171" s="17">
        <v>1</v>
      </c>
      <c r="L1171" s="17">
        <v>2</v>
      </c>
      <c r="M1171" s="17">
        <v>1</v>
      </c>
      <c r="N1171" s="17">
        <v>0</v>
      </c>
    </row>
    <row r="1172" spans="1:14">
      <c r="A1172" s="17" t="s">
        <v>1567</v>
      </c>
      <c r="B1172" s="17" t="s">
        <v>1133</v>
      </c>
      <c r="C1172" s="17" t="s">
        <v>1135</v>
      </c>
      <c r="D1172" s="17" t="str">
        <f>VLOOKUP(A1172,[1]Sheet17!A:E,5,FALSE)&amp;""</f>
        <v>PEPTIDE MET SULFOXIDE REDUCTASE 4 (PMSR4)</v>
      </c>
      <c r="E1172" s="17" t="str">
        <f>VLOOKUP(A1172,[1]Sheet17!A:C,3,FALSE)</f>
        <v>Encodes a chloroplast-localized methionine sulfoxide reductase that is a member of the MSRA family. Involved in protection of chloroplasts from oxidative stress.</v>
      </c>
      <c r="F1172" s="17">
        <v>11.6</v>
      </c>
      <c r="G1172" s="17">
        <v>19.8</v>
      </c>
      <c r="H1172" s="17">
        <v>0</v>
      </c>
      <c r="I1172" s="17">
        <v>0</v>
      </c>
      <c r="J1172" s="17"/>
      <c r="K1172" s="17">
        <v>3</v>
      </c>
      <c r="L1172" s="17">
        <v>5</v>
      </c>
      <c r="M1172" s="17">
        <v>0</v>
      </c>
      <c r="N1172" s="17">
        <v>0</v>
      </c>
    </row>
    <row r="1173" spans="1:14">
      <c r="A1173" s="17" t="s">
        <v>1568</v>
      </c>
      <c r="B1173" s="17" t="s">
        <v>1133</v>
      </c>
      <c r="C1173" s="17" t="s">
        <v>1135</v>
      </c>
      <c r="D1173" s="17" t="str">
        <f>VLOOKUP(A1173,[1]Sheet17!A:E,5,FALSE)&amp;""</f>
        <v>INVOLVED IN RRNA PROCESSING 9 (IRP9)</v>
      </c>
      <c r="E1173" s="17" t="str">
        <f>VLOOKUP(A1173,[1]Sheet17!A:C,3,FALSE)</f>
        <v>Cleavage/polyadenylation specificity factor, 25kDa subunit;(source:Araport11)</v>
      </c>
      <c r="F1173" s="17">
        <v>7</v>
      </c>
      <c r="G1173" s="17">
        <v>20.5</v>
      </c>
      <c r="H1173" s="17">
        <v>0</v>
      </c>
      <c r="I1173" s="17">
        <v>0</v>
      </c>
      <c r="J1173" s="17"/>
      <c r="K1173" s="17">
        <v>1</v>
      </c>
      <c r="L1173" s="17">
        <v>3</v>
      </c>
      <c r="M1173" s="17">
        <v>0</v>
      </c>
      <c r="N1173" s="17">
        <v>0</v>
      </c>
    </row>
    <row r="1174" spans="1:14">
      <c r="A1174" s="17" t="s">
        <v>1569</v>
      </c>
      <c r="B1174" s="17" t="s">
        <v>1133</v>
      </c>
      <c r="C1174" s="17" t="s">
        <v>1135</v>
      </c>
      <c r="D1174" s="17" t="str">
        <f>VLOOKUP(A1174,[1]Sheet17!A:E,5,FALSE)&amp;""</f>
        <v>FIBRILLARIN 2 (FIB2)</v>
      </c>
      <c r="E1174" s="17" t="str">
        <f>VLOOKUP(A1174,[1]Sheet17!A:C,3,FALSE)</f>
        <v>encodes a fibrillarin, a key nucleolar protein in eukaryotes which associates with box C/D small nucleolar RNAs (snoRNAs) directing 2'-O-ribose methylation of the rRNA. This gene also encodes a novel box C/D snoRNA, U60.2f in its fifth intron that accumulates in seedlings and that their targeted residue on the 25 S rRNA is methylated. The mRNA is cell-to-cell mobile.</v>
      </c>
      <c r="F1174" s="17">
        <v>28.4</v>
      </c>
      <c r="G1174" s="17">
        <v>30.9</v>
      </c>
      <c r="H1174" s="17">
        <v>0</v>
      </c>
      <c r="I1174" s="17">
        <v>0</v>
      </c>
      <c r="J1174" s="17"/>
      <c r="K1174" s="17">
        <v>8</v>
      </c>
      <c r="L1174" s="17">
        <v>12</v>
      </c>
      <c r="M1174" s="17">
        <v>0</v>
      </c>
      <c r="N1174" s="17">
        <v>0</v>
      </c>
    </row>
    <row r="1175" spans="1:14">
      <c r="A1175" s="17" t="s">
        <v>1570</v>
      </c>
      <c r="B1175" s="17" t="s">
        <v>1133</v>
      </c>
      <c r="C1175" s="17" t="s">
        <v>1135</v>
      </c>
      <c r="D1175" s="17" t="str">
        <f>VLOOKUP(A1175,[1]Sheet17!A:E,5,FALSE)&amp;""</f>
        <v/>
      </c>
      <c r="E1175" s="17" t="str">
        <f>VLOOKUP(A1175,[1]Sheet17!A:C,3,FALSE)</f>
        <v>RNA binding Plectin/S10 domain-containing protein;(source:Araport11)</v>
      </c>
      <c r="F1175" s="17">
        <v>33.299999999999997</v>
      </c>
      <c r="G1175" s="17">
        <v>37.299999999999997</v>
      </c>
      <c r="H1175" s="17">
        <v>0</v>
      </c>
      <c r="I1175" s="17">
        <v>16.399999999999999</v>
      </c>
      <c r="J1175" s="17"/>
      <c r="K1175" s="17">
        <v>6</v>
      </c>
      <c r="L1175" s="17">
        <v>12</v>
      </c>
      <c r="M1175" s="17">
        <v>0</v>
      </c>
      <c r="N1175" s="17">
        <v>2</v>
      </c>
    </row>
    <row r="1176" spans="1:14">
      <c r="A1176" s="17" t="s">
        <v>1571</v>
      </c>
      <c r="B1176" s="17" t="s">
        <v>1133</v>
      </c>
      <c r="C1176" s="17" t="s">
        <v>1135</v>
      </c>
      <c r="D1176" s="17" t="str">
        <f>VLOOKUP(A1176,[1]Sheet17!A:E,5,FALSE)&amp;""</f>
        <v>URIDINE KINASE-LIKE 4 (UKL4)</v>
      </c>
      <c r="E1176" s="17" t="str">
        <f>VLOOKUP(A1176,[1]Sheet17!A:C,3,FALSE)</f>
        <v>One of the homologous genes predicted to encode proteins with UPRT domains (Uracil phosphoribosyltransferase). Five of these genes (At5g40870, At3g27190, At1g55810, At4g26510 and At3g27440) show a high level of identity, and are annotated as also containing a N-terminal uracil kinase (UK) domain. These genes are referred to as UKL1 (UK-like 1), UKL2, UKL3, UKL4 and UKL5, respectively.</v>
      </c>
      <c r="F1176" s="17">
        <v>12.2</v>
      </c>
      <c r="G1176" s="17">
        <v>42.9</v>
      </c>
      <c r="H1176" s="17">
        <v>0</v>
      </c>
      <c r="I1176" s="17">
        <v>3.2</v>
      </c>
      <c r="J1176" s="17"/>
      <c r="K1176" s="17">
        <v>7</v>
      </c>
      <c r="L1176" s="17">
        <v>19</v>
      </c>
      <c r="M1176" s="17">
        <v>0</v>
      </c>
      <c r="N1176" s="17">
        <v>1</v>
      </c>
    </row>
    <row r="1177" spans="1:14">
      <c r="A1177" s="17" t="s">
        <v>1572</v>
      </c>
      <c r="B1177" s="17" t="s">
        <v>1133</v>
      </c>
      <c r="C1177" s="17" t="s">
        <v>1135</v>
      </c>
      <c r="D1177" s="17" t="str">
        <f>VLOOKUP(A1177,[1]Sheet17!A:E,5,FALSE)&amp;""</f>
        <v/>
      </c>
      <c r="E1177" s="17" t="str">
        <f>VLOOKUP(A1177,[1]Sheet17!A:C,3,FALSE)</f>
        <v>RNA-binding (RRM/RBD/RNP motifs) family protein;(source:Araport11)</v>
      </c>
      <c r="F1177" s="17">
        <v>3.1</v>
      </c>
      <c r="G1177" s="17">
        <v>23.2</v>
      </c>
      <c r="H1177" s="17">
        <v>0</v>
      </c>
      <c r="I1177" s="17">
        <v>3.3</v>
      </c>
      <c r="J1177" s="17"/>
      <c r="K1177" s="17">
        <v>1</v>
      </c>
      <c r="L1177" s="17">
        <v>9</v>
      </c>
      <c r="M1177" s="17">
        <v>0</v>
      </c>
      <c r="N1177" s="17">
        <v>1</v>
      </c>
    </row>
    <row r="1178" spans="1:14">
      <c r="A1178" s="17" t="s">
        <v>1573</v>
      </c>
      <c r="B1178" s="17" t="s">
        <v>1133</v>
      </c>
      <c r="C1178" s="17" t="s">
        <v>1135</v>
      </c>
      <c r="D1178" s="17" t="str">
        <f>VLOOKUP(A1178,[1]Sheet17!A:E,5,FALSE)&amp;""</f>
        <v xml:space="preserve"> (ATRBP45C)</v>
      </c>
      <c r="E1178" s="17" t="str">
        <f>VLOOKUP(A1178,[1]Sheet17!A:C,3,FALSE)</f>
        <v>RNA-binding (RRM/RBD/RNP motifs) family protein;(source:Araport11)</v>
      </c>
      <c r="F1178" s="17">
        <v>2.2000000000000002</v>
      </c>
      <c r="G1178" s="17">
        <v>21.9</v>
      </c>
      <c r="H1178" s="17">
        <v>2.2000000000000002</v>
      </c>
      <c r="I1178" s="17">
        <v>0</v>
      </c>
      <c r="J1178" s="17"/>
      <c r="K1178" s="17">
        <v>1</v>
      </c>
      <c r="L1178" s="17">
        <v>7</v>
      </c>
      <c r="M1178" s="17">
        <v>1</v>
      </c>
      <c r="N1178" s="17">
        <v>0</v>
      </c>
    </row>
    <row r="1179" spans="1:14">
      <c r="A1179" s="17" t="s">
        <v>1574</v>
      </c>
      <c r="B1179" s="17" t="s">
        <v>1133</v>
      </c>
      <c r="C1179" s="17" t="s">
        <v>1135</v>
      </c>
      <c r="D1179" s="17" t="str">
        <f>VLOOKUP(A1179,[1]Sheet17!A:E,5,FALSE)&amp;""</f>
        <v>TORTIFOLIA 1 (TOR1)</v>
      </c>
      <c r="E1179" s="17" t="str">
        <f>VLOOKUP(A1179,[1]Sheet17!A:C,3,FALSE)</f>
        <v>Encodes a novel, plant-specific microtubule-associated protein that regulates the orientation of cortical microtubules and the direction of organ growth.  The protein plays a role in control of microtubule dependent anisotropic cell elongation. spr2 mutant rosette leaves, cauline leaves, roots, petioles and petals curl in an anticlockwise direction.</v>
      </c>
      <c r="F1179" s="17">
        <v>2.1</v>
      </c>
      <c r="G1179" s="17">
        <v>18.100000000000001</v>
      </c>
      <c r="H1179" s="17">
        <v>0</v>
      </c>
      <c r="I1179" s="17">
        <v>10</v>
      </c>
      <c r="J1179" s="17"/>
      <c r="K1179" s="17">
        <v>1</v>
      </c>
      <c r="L1179" s="17">
        <v>21</v>
      </c>
      <c r="M1179" s="17">
        <v>0</v>
      </c>
      <c r="N1179" s="17">
        <v>6</v>
      </c>
    </row>
    <row r="1180" spans="1:14">
      <c r="A1180" s="17" t="s">
        <v>1575</v>
      </c>
      <c r="B1180" s="17" t="s">
        <v>1133</v>
      </c>
      <c r="C1180" s="17" t="s">
        <v>1135</v>
      </c>
      <c r="D1180" s="17" t="str">
        <f>VLOOKUP(A1180,[1]Sheet17!A:E,5,FALSE)&amp;""</f>
        <v>PDI-LIKE 5-4 (PDIL5-4)</v>
      </c>
      <c r="E1180" s="17" t="str">
        <f>VLOOKUP(A1180,[1]Sheet17!A:C,3,FALSE)</f>
        <v>putative protein</v>
      </c>
      <c r="F1180" s="17">
        <v>1.5</v>
      </c>
      <c r="G1180" s="17">
        <v>5.5</v>
      </c>
      <c r="H1180" s="17">
        <v>0</v>
      </c>
      <c r="I1180" s="17">
        <v>10.5</v>
      </c>
      <c r="J1180" s="17"/>
      <c r="K1180" s="17">
        <v>1</v>
      </c>
      <c r="L1180" s="17">
        <v>2</v>
      </c>
      <c r="M1180" s="17">
        <v>0</v>
      </c>
      <c r="N1180" s="17">
        <v>3</v>
      </c>
    </row>
    <row r="1181" spans="1:14">
      <c r="A1181" s="17" t="s">
        <v>1576</v>
      </c>
      <c r="B1181" s="17" t="s">
        <v>1133</v>
      </c>
      <c r="C1181" s="17" t="s">
        <v>1135</v>
      </c>
      <c r="D1181" s="17" t="str">
        <f>VLOOKUP(A1181,[1]Sheet17!A:E,5,FALSE)&amp;""</f>
        <v>VACUOLAR PROTEIN SORTING 26B (VPS26B)</v>
      </c>
      <c r="E1181" s="17" t="str">
        <f>VLOOKUP(A1181,[1]Sheet17!A:C,3,FALSE)</f>
        <v>vacuolar protein sorting 26B;(source:Araport11)</v>
      </c>
      <c r="F1181" s="17">
        <v>17.8</v>
      </c>
      <c r="G1181" s="17">
        <v>26.6</v>
      </c>
      <c r="H1181" s="17">
        <v>11.3</v>
      </c>
      <c r="I1181" s="17">
        <v>0</v>
      </c>
      <c r="J1181" s="17"/>
      <c r="K1181" s="17">
        <v>4</v>
      </c>
      <c r="L1181" s="17">
        <v>6</v>
      </c>
      <c r="M1181" s="17">
        <v>2</v>
      </c>
      <c r="N1181" s="17">
        <v>0</v>
      </c>
    </row>
    <row r="1182" spans="1:14">
      <c r="A1182" s="17" t="s">
        <v>1577</v>
      </c>
      <c r="B1182" s="17" t="s">
        <v>1133</v>
      </c>
      <c r="C1182" s="17" t="s">
        <v>1135</v>
      </c>
      <c r="D1182" s="17" t="str">
        <f>VLOOKUP(A1182,[1]Sheet17!A:E,5,FALSE)&amp;""</f>
        <v/>
      </c>
      <c r="E1182" s="17" t="str">
        <f>VLOOKUP(A1182,[1]Sheet17!A:C,3,FALSE)</f>
        <v>Yippee family putative zinc-binding protein;(source:Araport11)</v>
      </c>
      <c r="F1182" s="17">
        <v>29.5</v>
      </c>
      <c r="G1182" s="17">
        <v>64.8</v>
      </c>
      <c r="H1182" s="17">
        <v>21.9</v>
      </c>
      <c r="I1182" s="17">
        <v>0</v>
      </c>
      <c r="J1182" s="17"/>
      <c r="K1182" s="17">
        <v>3</v>
      </c>
      <c r="L1182" s="17">
        <v>6</v>
      </c>
      <c r="M1182" s="17">
        <v>2</v>
      </c>
      <c r="N1182" s="17">
        <v>0</v>
      </c>
    </row>
    <row r="1183" spans="1:14">
      <c r="A1183" s="17" t="s">
        <v>1578</v>
      </c>
      <c r="B1183" s="17" t="s">
        <v>1133</v>
      </c>
      <c r="C1183" s="17" t="s">
        <v>1135</v>
      </c>
      <c r="D1183" s="17" t="str">
        <f>VLOOKUP(A1183,[1]Sheet17!A:E,5,FALSE)&amp;""</f>
        <v/>
      </c>
      <c r="E1183" s="17" t="str">
        <f>VLOOKUP(A1183,[1]Sheet17!A:C,3,FALSE)</f>
        <v>Vacuolar iron transporter (VIT) family protein;(source:Araport11)</v>
      </c>
      <c r="F1183" s="17">
        <v>2.2000000000000002</v>
      </c>
      <c r="G1183" s="17">
        <v>12.8</v>
      </c>
      <c r="H1183" s="17">
        <v>0</v>
      </c>
      <c r="I1183" s="17">
        <v>5.9</v>
      </c>
      <c r="J1183" s="17"/>
      <c r="K1183" s="17">
        <v>1</v>
      </c>
      <c r="L1183" s="17">
        <v>7</v>
      </c>
      <c r="M1183" s="17">
        <v>0</v>
      </c>
      <c r="N1183" s="17">
        <v>3</v>
      </c>
    </row>
    <row r="1184" spans="1:14">
      <c r="A1184" s="17" t="s">
        <v>1579</v>
      </c>
      <c r="B1184" s="17" t="s">
        <v>1133</v>
      </c>
      <c r="C1184" s="17" t="s">
        <v>1135</v>
      </c>
      <c r="D1184" s="17" t="str">
        <f>VLOOKUP(A1184,[1]Sheet17!A:E,5,FALSE)&amp;""</f>
        <v>EXPANSIN B3 (EXPB3)</v>
      </c>
      <c r="E1184" s="17" t="str">
        <f>VLOOKUP(A1184,[1]Sheet17!A:C,3,FALSE)</f>
        <v>putative beta-expansin/allergen protein. Naming convention from the Expansin Working Group (Kende et al, 2004. Plant Mol Bio).  Involved in the formation of nematode-induced syncytia in roots of Arabidopsis thaliana.</v>
      </c>
      <c r="F1184" s="17">
        <v>8.1</v>
      </c>
      <c r="G1184" s="17">
        <v>17.399999999999999</v>
      </c>
      <c r="H1184" s="17">
        <v>0</v>
      </c>
      <c r="I1184" s="17">
        <v>0</v>
      </c>
      <c r="J1184" s="17"/>
      <c r="K1184" s="17">
        <v>2</v>
      </c>
      <c r="L1184" s="17">
        <v>4</v>
      </c>
      <c r="M1184" s="17">
        <v>0</v>
      </c>
      <c r="N1184" s="17">
        <v>0</v>
      </c>
    </row>
    <row r="1185" spans="1:14">
      <c r="A1185" s="17" t="s">
        <v>1580</v>
      </c>
      <c r="B1185" s="17" t="s">
        <v>1133</v>
      </c>
      <c r="C1185" s="17" t="s">
        <v>1135</v>
      </c>
      <c r="D1185" s="17" t="str">
        <f>VLOOKUP(A1185,[1]Sheet17!A:E,5,FALSE)&amp;""</f>
        <v xml:space="preserve"> (XIH)</v>
      </c>
      <c r="E1185" s="17" t="str">
        <f>VLOOKUP(A1185,[1]Sheet17!A:C,3,FALSE)</f>
        <v>member of Myosin-like proteins The mRNA is cell-to-cell mobile.</v>
      </c>
      <c r="F1185" s="17">
        <v>1.5</v>
      </c>
      <c r="G1185" s="17">
        <v>11.9</v>
      </c>
      <c r="H1185" s="17">
        <v>0</v>
      </c>
      <c r="I1185" s="17">
        <v>5.0999999999999996</v>
      </c>
      <c r="J1185" s="17"/>
      <c r="K1185" s="17">
        <v>2</v>
      </c>
      <c r="L1185" s="17">
        <v>22</v>
      </c>
      <c r="M1185" s="17">
        <v>0</v>
      </c>
      <c r="N1185" s="17">
        <v>6</v>
      </c>
    </row>
    <row r="1186" spans="1:14">
      <c r="A1186" s="17" t="s">
        <v>1581</v>
      </c>
      <c r="B1186" s="17" t="s">
        <v>1133</v>
      </c>
      <c r="C1186" s="17" t="s">
        <v>1135</v>
      </c>
      <c r="D1186" s="17" t="str">
        <f>VLOOKUP(A1186,[1]Sheet17!A:E,5,FALSE)&amp;""</f>
        <v>ABNORMAL INFLORESCENCE MERISTEM (AIM1)</v>
      </c>
      <c r="E1186" s="17" t="str">
        <f>VLOOKUP(A1186,[1]Sheet17!A:C,3,FALSE)</f>
        <v>Functions in beta-oxidation of fatty acids, similar to CuMFP with L-3-hydroxyacyl-CoA hydrolyase , L-3-hydroxyacyl-dehydrogenase, D-3-hydroxyacyl-CoA epimerase, and 3, 2-enoyl-CoA isomerase activities.</v>
      </c>
      <c r="F1186" s="17">
        <v>2.4</v>
      </c>
      <c r="G1186" s="17">
        <v>12.5</v>
      </c>
      <c r="H1186" s="17">
        <v>0</v>
      </c>
      <c r="I1186" s="17">
        <v>3.7</v>
      </c>
      <c r="J1186" s="17"/>
      <c r="K1186" s="17">
        <v>2</v>
      </c>
      <c r="L1186" s="17">
        <v>9</v>
      </c>
      <c r="M1186" s="17">
        <v>0</v>
      </c>
      <c r="N1186" s="17">
        <v>2</v>
      </c>
    </row>
    <row r="1187" spans="1:14">
      <c r="A1187" s="17" t="s">
        <v>1582</v>
      </c>
      <c r="B1187" s="17" t="s">
        <v>1133</v>
      </c>
      <c r="C1187" s="17" t="s">
        <v>1135</v>
      </c>
      <c r="D1187" s="17" t="str">
        <f>VLOOKUP(A1187,[1]Sheet17!A:E,5,FALSE)&amp;""</f>
        <v/>
      </c>
      <c r="E1187" s="17" t="str">
        <f>VLOOKUP(A1187,[1]Sheet17!A:C,3,FALSE)</f>
        <v>ATP-dependent RNA helicase;(source:Araport11)</v>
      </c>
      <c r="F1187" s="17">
        <v>30</v>
      </c>
      <c r="G1187" s="17">
        <v>47.8</v>
      </c>
      <c r="H1187" s="17">
        <v>30</v>
      </c>
      <c r="I1187" s="17">
        <v>0</v>
      </c>
      <c r="J1187" s="17"/>
      <c r="K1187" s="17">
        <v>4</v>
      </c>
      <c r="L1187" s="17">
        <v>7</v>
      </c>
      <c r="M1187" s="17">
        <v>4</v>
      </c>
      <c r="N1187" s="17">
        <v>0</v>
      </c>
    </row>
    <row r="1188" spans="1:14">
      <c r="A1188" s="17" t="s">
        <v>1583</v>
      </c>
      <c r="B1188" s="17" t="s">
        <v>1133</v>
      </c>
      <c r="C1188" s="17" t="s">
        <v>1135</v>
      </c>
      <c r="D1188" s="17" t="str">
        <f>VLOOKUP(A1188,[1]Sheet17!A:E,5,FALSE)&amp;""</f>
        <v>PORCUPINE LIKE (PCP-LIKE)</v>
      </c>
      <c r="E1188" s="17" t="str">
        <f>VLOOKUP(A1188,[1]Sheet17!A:C,3,FALSE)</f>
        <v>Differs from PCP only in two amino acids, expression is regulated in a manner opposite to that of PCP in that it was upregulated in response to increasing ambient temperature.</v>
      </c>
      <c r="F1188" s="17">
        <v>12.5</v>
      </c>
      <c r="G1188" s="17">
        <v>47.7</v>
      </c>
      <c r="H1188" s="17">
        <v>12.5</v>
      </c>
      <c r="I1188" s="17">
        <v>0</v>
      </c>
      <c r="J1188" s="17"/>
      <c r="K1188" s="17">
        <v>1</v>
      </c>
      <c r="L1188" s="17">
        <v>4</v>
      </c>
      <c r="M1188" s="17">
        <v>1</v>
      </c>
      <c r="N1188" s="17">
        <v>0</v>
      </c>
    </row>
    <row r="1189" spans="1:14">
      <c r="A1189" s="17" t="s">
        <v>1584</v>
      </c>
      <c r="B1189" s="17" t="s">
        <v>1133</v>
      </c>
      <c r="C1189" s="17" t="s">
        <v>1135</v>
      </c>
      <c r="D1189" s="17" t="str">
        <f>VLOOKUP(A1189,[1]Sheet17!A:E,5,FALSE)&amp;""</f>
        <v>UDP-D-GLUCURONATE 4-EPIMERASE 1 (GAE1)</v>
      </c>
      <c r="E1189" s="17" t="str">
        <f>VLOOKUP(A1189,[1]Sheet17!A:C,3,FALSE)</f>
        <v>Encodes a UDP-D-glucuronate 4-epimerase involved in pectin biosynthesis in the cell wall and affects cell wall integrity and immunity to fungi and bacteria.</v>
      </c>
      <c r="F1189" s="17">
        <v>6.3</v>
      </c>
      <c r="G1189" s="17">
        <v>22.8</v>
      </c>
      <c r="H1189" s="17">
        <v>0</v>
      </c>
      <c r="I1189" s="17">
        <v>0</v>
      </c>
      <c r="J1189" s="17"/>
      <c r="K1189" s="17">
        <v>2</v>
      </c>
      <c r="L1189" s="17">
        <v>7</v>
      </c>
      <c r="M1189" s="17">
        <v>0</v>
      </c>
      <c r="N1189" s="17">
        <v>0</v>
      </c>
    </row>
    <row r="1190" spans="1:14">
      <c r="A1190" s="17" t="s">
        <v>1585</v>
      </c>
      <c r="B1190" s="17" t="s">
        <v>1133</v>
      </c>
      <c r="C1190" s="17" t="s">
        <v>1135</v>
      </c>
      <c r="D1190" s="17" t="str">
        <f>VLOOKUP(A1190,[1]Sheet17!A:E,5,FALSE)&amp;""</f>
        <v>GAMMA-GLUTAMYL PEPTIDASE 1 (GGP1)</v>
      </c>
      <c r="E1190" s="17" t="str">
        <f>VLOOKUP(A1190,[1]Sheet17!A:C,3,FALSE)</f>
        <v>Encodes a gamma-glutamyl peptidase, outside the GGT family, that can hydrolyze gamma-glutamyl peptide bonds. The mRNA is cell-to-cell mobile.</v>
      </c>
      <c r="F1190" s="17">
        <v>9.1999999999999993</v>
      </c>
      <c r="G1190" s="17">
        <v>18.399999999999999</v>
      </c>
      <c r="H1190" s="17">
        <v>0</v>
      </c>
      <c r="I1190" s="17">
        <v>0</v>
      </c>
      <c r="J1190" s="17"/>
      <c r="K1190" s="17">
        <v>2</v>
      </c>
      <c r="L1190" s="17">
        <v>4</v>
      </c>
      <c r="M1190" s="17">
        <v>0</v>
      </c>
      <c r="N1190" s="17">
        <v>0</v>
      </c>
    </row>
    <row r="1191" spans="1:14">
      <c r="A1191" s="17" t="s">
        <v>1586</v>
      </c>
      <c r="B1191" s="17" t="s">
        <v>1133</v>
      </c>
      <c r="C1191" s="17" t="s">
        <v>1135</v>
      </c>
      <c r="D1191" s="17" t="str">
        <f>VLOOKUP(A1191,[1]Sheet17!A:E,5,FALSE)&amp;""</f>
        <v>BIOGENESIS FACTOR REQUIRED FOR ATP SYNTHASE 2 (BFA2)</v>
      </c>
      <c r="E1191" s="17" t="str">
        <f>VLOOKUP(A1191,[1]Sheet17!A:C,3,FALSE)</f>
        <v>P-class pentatricopeptide repeat (PPR) protein essential for accumulation of the dicistronic atpH/F transcript in chloroplasts. Acts as barrier to prevent the atpH/F transcript degradation by exoribonucleases by binding to the consensus sequence of the atpF-atpA intergenic region.</v>
      </c>
      <c r="F1191" s="17">
        <v>1.2</v>
      </c>
      <c r="G1191" s="17">
        <v>4.3</v>
      </c>
      <c r="H1191" s="17">
        <v>0</v>
      </c>
      <c r="I1191" s="17">
        <v>0</v>
      </c>
      <c r="J1191" s="17"/>
      <c r="K1191" s="17">
        <v>1</v>
      </c>
      <c r="L1191" s="17">
        <v>4</v>
      </c>
      <c r="M1191" s="17">
        <v>0</v>
      </c>
      <c r="N1191" s="17">
        <v>0</v>
      </c>
    </row>
    <row r="1192" spans="1:14">
      <c r="A1192" s="17" t="s">
        <v>1587</v>
      </c>
      <c r="B1192" s="17" t="s">
        <v>1133</v>
      </c>
      <c r="C1192" s="17" t="s">
        <v>1135</v>
      </c>
      <c r="D1192" s="17" t="str">
        <f>VLOOKUP(A1192,[1]Sheet17!A:E,5,FALSE)&amp;""</f>
        <v>LEUCYL AMINOPEPTIDASE 2 (LAP2)</v>
      </c>
      <c r="E1192" s="17" t="str">
        <f>VLOOKUP(A1192,[1]Sheet17!A:C,3,FALSE)</f>
        <v>Encodes LAP2, an aminopeptidase playing key roles in senescence, stress response and amino acid turnover.</v>
      </c>
      <c r="F1192" s="17">
        <v>4.0999999999999996</v>
      </c>
      <c r="G1192" s="17">
        <v>24.4</v>
      </c>
      <c r="H1192" s="17">
        <v>5.5</v>
      </c>
      <c r="I1192" s="17">
        <v>0</v>
      </c>
      <c r="J1192" s="17"/>
      <c r="K1192" s="17">
        <v>2</v>
      </c>
      <c r="L1192" s="17">
        <v>10</v>
      </c>
      <c r="M1192" s="17">
        <v>3</v>
      </c>
      <c r="N1192" s="17">
        <v>0</v>
      </c>
    </row>
    <row r="1193" spans="1:14">
      <c r="A1193" s="17" t="s">
        <v>1588</v>
      </c>
      <c r="B1193" s="17" t="s">
        <v>1133</v>
      </c>
      <c r="C1193" s="17" t="s">
        <v>1135</v>
      </c>
      <c r="D1193" s="17" t="str">
        <f>VLOOKUP(A1193,[1]Sheet17!A:E,5,FALSE)&amp;""</f>
        <v/>
      </c>
      <c r="E1193" s="17" t="str">
        <f>VLOOKUP(A1193,[1]Sheet17!A:C,3,FALSE)</f>
        <v>Tetrapyrrole (Corrin/Porphyrin) Methylase;(source:Araport11)</v>
      </c>
      <c r="F1193" s="17">
        <v>5.0999999999999996</v>
      </c>
      <c r="G1193" s="17">
        <v>5.0999999999999996</v>
      </c>
      <c r="H1193" s="17">
        <v>0</v>
      </c>
      <c r="I1193" s="17">
        <v>0</v>
      </c>
      <c r="J1193" s="17"/>
      <c r="K1193" s="17">
        <v>1</v>
      </c>
      <c r="L1193" s="17">
        <v>1</v>
      </c>
      <c r="M1193" s="17">
        <v>0</v>
      </c>
      <c r="N1193" s="17">
        <v>0</v>
      </c>
    </row>
    <row r="1194" spans="1:14">
      <c r="A1194" s="17" t="s">
        <v>1589</v>
      </c>
      <c r="B1194" s="17" t="s">
        <v>1133</v>
      </c>
      <c r="C1194" s="17" t="s">
        <v>1135</v>
      </c>
      <c r="D1194" s="17" t="str">
        <f>VLOOKUP(A1194,[1]Sheet17!A:E,5,FALSE)&amp;""</f>
        <v>PROTON GRADIENT REGULATION 3 (PGR3)</v>
      </c>
      <c r="E1194" s="17" t="str">
        <f>VLOOKUP(A1194,[1]Sheet17!A:C,3,FALSE)</f>
        <v>encodes a protein containing 27 pentatrico-peptide repeat (PPR) motifs. Functions in the stabilization of petL operon RNA and also in the translation of petL.</v>
      </c>
      <c r="F1194" s="17">
        <v>2.2999999999999998</v>
      </c>
      <c r="G1194" s="17">
        <v>9.8000000000000007</v>
      </c>
      <c r="H1194" s="17">
        <v>0</v>
      </c>
      <c r="I1194" s="17">
        <v>9.1</v>
      </c>
      <c r="J1194" s="17"/>
      <c r="K1194" s="17">
        <v>2</v>
      </c>
      <c r="L1194" s="17">
        <v>11</v>
      </c>
      <c r="M1194" s="17">
        <v>0</v>
      </c>
      <c r="N1194" s="17">
        <v>9</v>
      </c>
    </row>
    <row r="1195" spans="1:14">
      <c r="A1195" s="17" t="s">
        <v>1590</v>
      </c>
      <c r="B1195" s="17" t="s">
        <v>1133</v>
      </c>
      <c r="C1195" s="17" t="s">
        <v>1135</v>
      </c>
      <c r="D1195" s="17" t="str">
        <f>VLOOKUP(A1195,[1]Sheet17!A:E,5,FALSE)&amp;""</f>
        <v>PHOX4 (Phox4)</v>
      </c>
      <c r="E1195" s="17" t="str">
        <f>VLOOKUP(A1195,[1]Sheet17!A:C,3,FALSE)</f>
        <v>Encodes one of the 36 carboxylate clamp (CC)-tetratricopeptide repeat (TPR) proteins (Prasad 2010, Pubmed ID: 20856808) with potential to interact with Hsp90/Hsp70 as co-chaperones.</v>
      </c>
      <c r="F1195" s="17">
        <v>1.6</v>
      </c>
      <c r="G1195" s="17">
        <v>9.1999999999999993</v>
      </c>
      <c r="H1195" s="17">
        <v>0</v>
      </c>
      <c r="I1195" s="17">
        <v>1.6</v>
      </c>
      <c r="J1195" s="17"/>
      <c r="K1195" s="17">
        <v>1</v>
      </c>
      <c r="L1195" s="17">
        <v>5</v>
      </c>
      <c r="M1195" s="17">
        <v>0</v>
      </c>
      <c r="N1195" s="17">
        <v>1</v>
      </c>
    </row>
    <row r="1196" spans="1:14">
      <c r="A1196" s="17" t="s">
        <v>1591</v>
      </c>
      <c r="B1196" s="17" t="s">
        <v>1133</v>
      </c>
      <c r="C1196" s="17" t="s">
        <v>1135</v>
      </c>
      <c r="D1196" s="17" t="str">
        <f>VLOOKUP(A1196,[1]Sheet17!A:E,5,FALSE)&amp;""</f>
        <v>CELLULOSE SYNTHASE 1 (CESA1)</v>
      </c>
      <c r="E1196" s="17" t="str">
        <f>VLOOKUP(A1196,[1]Sheet17!A:C,3,FALSE)</f>
        <v>Encodes a cellulose synthase isomer. CESA1 mutants have cellulose defect in the primary cell wall. Multiple lines of evidence suggest that CESA1, along with CESA3 and CESA6 are present in the same plasma membrane complex for cellulose biosynthesis. lasma membrane complex for cellulose biosynthesis. As inferred from the null role of secondary wall-type CesAs, included in a set of five primary wall-type CesAs that may support trichome cell wall thickening.</v>
      </c>
      <c r="F1196" s="17">
        <v>6</v>
      </c>
      <c r="G1196" s="17">
        <v>10.6</v>
      </c>
      <c r="H1196" s="17">
        <v>0</v>
      </c>
      <c r="I1196" s="17">
        <v>8.5</v>
      </c>
      <c r="J1196" s="17"/>
      <c r="K1196" s="17">
        <v>6</v>
      </c>
      <c r="L1196" s="17">
        <v>10</v>
      </c>
      <c r="M1196" s="17">
        <v>0</v>
      </c>
      <c r="N1196" s="17">
        <v>7</v>
      </c>
    </row>
    <row r="1197" spans="1:14">
      <c r="A1197" s="17" t="s">
        <v>1592</v>
      </c>
      <c r="B1197" s="17" t="s">
        <v>1133</v>
      </c>
      <c r="C1197" s="17" t="s">
        <v>1135</v>
      </c>
      <c r="D1197" s="17" t="str">
        <f>VLOOKUP(A1197,[1]Sheet17!A:E,5,FALSE)&amp;""</f>
        <v>EUKARYOTIC TRANSLATION INITIATION FACTOR 3K (EIF3K)</v>
      </c>
      <c r="E1197" s="17" t="str">
        <f>VLOOKUP(A1197,[1]Sheet17!A:C,3,FALSE)</f>
        <v>Encodes initiation factor 3k (EIF3k).</v>
      </c>
      <c r="F1197" s="17">
        <v>3.5</v>
      </c>
      <c r="G1197" s="17">
        <v>24.3</v>
      </c>
      <c r="H1197" s="17">
        <v>0</v>
      </c>
      <c r="I1197" s="17">
        <v>0</v>
      </c>
      <c r="J1197" s="17"/>
      <c r="K1197" s="17">
        <v>1</v>
      </c>
      <c r="L1197" s="17">
        <v>4</v>
      </c>
      <c r="M1197" s="17">
        <v>0</v>
      </c>
      <c r="N1197" s="17">
        <v>0</v>
      </c>
    </row>
    <row r="1198" spans="1:14">
      <c r="A1198" s="17" t="s">
        <v>1593</v>
      </c>
      <c r="B1198" s="17" t="s">
        <v>1133</v>
      </c>
      <c r="C1198" s="17" t="s">
        <v>1135</v>
      </c>
      <c r="D1198" s="17" t="str">
        <f>VLOOKUP(A1198,[1]Sheet17!A:E,5,FALSE)&amp;""</f>
        <v>PROBABLE PROTEIN PHOSPHATASE (PP2C62)</v>
      </c>
      <c r="E1198" s="17" t="str">
        <f>VLOOKUP(A1198,[1]Sheet17!A:C,3,FALSE)</f>
        <v>Protein phosphatase 2C family protein;(source:Araport11)</v>
      </c>
      <c r="F1198" s="17">
        <v>1.4</v>
      </c>
      <c r="G1198" s="17">
        <v>9.8000000000000007</v>
      </c>
      <c r="H1198" s="17">
        <v>0</v>
      </c>
      <c r="I1198" s="17">
        <v>0</v>
      </c>
      <c r="J1198" s="17"/>
      <c r="K1198" s="17">
        <v>1</v>
      </c>
      <c r="L1198" s="17">
        <v>5</v>
      </c>
      <c r="M1198" s="17">
        <v>0</v>
      </c>
      <c r="N1198" s="17">
        <v>0</v>
      </c>
    </row>
    <row r="1199" spans="1:14">
      <c r="A1199" s="17" t="s">
        <v>1594</v>
      </c>
      <c r="B1199" s="17" t="s">
        <v>1133</v>
      </c>
      <c r="C1199" s="17" t="s">
        <v>1135</v>
      </c>
      <c r="D1199" s="17" t="str">
        <f>VLOOKUP(A1199,[1]Sheet17!A:E,5,FALSE)&amp;""</f>
        <v/>
      </c>
      <c r="E1199" s="17" t="str">
        <f>VLOOKUP(A1199,[1]Sheet17!A:C,3,FALSE)</f>
        <v>Ribosomal protein S14p/S29e family protein;(source:Araport11)</v>
      </c>
      <c r="F1199" s="17">
        <v>19.600000000000001</v>
      </c>
      <c r="G1199" s="17">
        <v>19.600000000000001</v>
      </c>
      <c r="H1199" s="17">
        <v>19.600000000000001</v>
      </c>
      <c r="I1199" s="17">
        <v>0</v>
      </c>
      <c r="J1199" s="17"/>
      <c r="K1199" s="17">
        <v>1</v>
      </c>
      <c r="L1199" s="17">
        <v>1</v>
      </c>
      <c r="M1199" s="17">
        <v>1</v>
      </c>
      <c r="N1199" s="17">
        <v>0</v>
      </c>
    </row>
    <row r="1200" spans="1:14">
      <c r="A1200" s="17" t="s">
        <v>1595</v>
      </c>
      <c r="B1200" s="17" t="s">
        <v>1133</v>
      </c>
      <c r="C1200" s="17" t="s">
        <v>1135</v>
      </c>
      <c r="D1200" s="17" t="str">
        <f>VLOOKUP(A1200,[1]Sheet17!A:E,5,FALSE)&amp;""</f>
        <v>CYCLASE ASSOCIATED PROTEIN 1 (CAP1)</v>
      </c>
      <c r="E1200" s="17" t="str">
        <f>VLOOKUP(A1200,[1]Sheet17!A:C,3,FALSE)</f>
        <v>CYCLASE ASSOCIATED PROTEIN</v>
      </c>
      <c r="F1200" s="17">
        <v>2.1</v>
      </c>
      <c r="G1200" s="17">
        <v>6.7</v>
      </c>
      <c r="H1200" s="17">
        <v>2.1</v>
      </c>
      <c r="I1200" s="17">
        <v>0</v>
      </c>
      <c r="J1200" s="17"/>
      <c r="K1200" s="17">
        <v>1</v>
      </c>
      <c r="L1200" s="17">
        <v>5</v>
      </c>
      <c r="M1200" s="17">
        <v>1</v>
      </c>
      <c r="N1200" s="17">
        <v>0</v>
      </c>
    </row>
    <row r="1201" spans="1:14">
      <c r="A1201" s="17" t="s">
        <v>1596</v>
      </c>
      <c r="B1201" s="17" t="s">
        <v>1133</v>
      </c>
      <c r="C1201" s="17" t="s">
        <v>1135</v>
      </c>
      <c r="D1201" s="17" t="str">
        <f>VLOOKUP(A1201,[1]Sheet17!A:E,5,FALSE)&amp;""</f>
        <v>ASCORBATE PEROXIDASE 3 (APX3)</v>
      </c>
      <c r="E1201" s="17" t="str">
        <f>VLOOKUP(A1201,[1]Sheet17!A:C,3,FALSE)</f>
        <v>Encodes a microsomal ascorbate peroxidase APX3.  Ascorbate peroxidases are enzymes that scavenge hydrogen peroxide in plant cells.  Eight types of APX have been described for Arabidopsis: three cytosolic (APX1, APX2, APX6), two chloroplastic types (stromal sAPX, thylakoid tAPX), and three microsomal (APX3, APX4, APX5) isoforms.  The APX3 protein interacts with AKR2 (ankyrin-containing protein that interacts with AFT1) and AFT1, a 14-3-3 protein.</v>
      </c>
      <c r="F1201" s="17">
        <v>7.7</v>
      </c>
      <c r="G1201" s="17">
        <v>21.6</v>
      </c>
      <c r="H1201" s="17">
        <v>7.7</v>
      </c>
      <c r="I1201" s="17">
        <v>0</v>
      </c>
      <c r="J1201" s="17"/>
      <c r="K1201" s="17">
        <v>2</v>
      </c>
      <c r="L1201" s="17">
        <v>5</v>
      </c>
      <c r="M1201" s="17">
        <v>2</v>
      </c>
      <c r="N1201" s="17">
        <v>0</v>
      </c>
    </row>
    <row r="1202" spans="1:14">
      <c r="A1202" s="17" t="s">
        <v>1597</v>
      </c>
      <c r="B1202" s="17" t="s">
        <v>1133</v>
      </c>
      <c r="C1202" s="17" t="s">
        <v>1135</v>
      </c>
      <c r="D1202" s="17" t="str">
        <f>VLOOKUP(A1202,[1]Sheet17!A:E,5,FALSE)&amp;""</f>
        <v>HEAVY METAL ASSOCIATED ISOPRENYLATED PLANT PROTEIN 25 (HIPP25)</v>
      </c>
      <c r="E1202" s="17" t="str">
        <f>VLOOKUP(A1202,[1]Sheet17!A:C,3,FALSE)</f>
        <v>Heavy metal transport/detoxification superfamily protein;(source:Araport11)</v>
      </c>
      <c r="F1202" s="17">
        <v>7.2</v>
      </c>
      <c r="G1202" s="17">
        <v>30.1</v>
      </c>
      <c r="H1202" s="17">
        <v>0</v>
      </c>
      <c r="I1202" s="17">
        <v>0</v>
      </c>
      <c r="J1202" s="17"/>
      <c r="K1202" s="17">
        <v>1</v>
      </c>
      <c r="L1202" s="17">
        <v>3</v>
      </c>
      <c r="M1202" s="17">
        <v>0</v>
      </c>
      <c r="N1202" s="17">
        <v>0</v>
      </c>
    </row>
    <row r="1203" spans="1:14">
      <c r="A1203" s="17" t="s">
        <v>1598</v>
      </c>
      <c r="B1203" s="17" t="s">
        <v>1133</v>
      </c>
      <c r="C1203" s="17" t="s">
        <v>1135</v>
      </c>
      <c r="D1203" s="17" t="str">
        <f>VLOOKUP(A1203,[1]Sheet17!A:E,5,FALSE)&amp;""</f>
        <v/>
      </c>
      <c r="E1203" s="17" t="str">
        <f>VLOOKUP(A1203,[1]Sheet17!A:C,3,FALSE)</f>
        <v>Clathrin adaptor complex small chain family protein;(source:Araport11)</v>
      </c>
      <c r="F1203" s="17">
        <v>8</v>
      </c>
      <c r="G1203" s="17">
        <v>8</v>
      </c>
      <c r="H1203" s="17">
        <v>0</v>
      </c>
      <c r="I1203" s="17">
        <v>0</v>
      </c>
      <c r="J1203" s="17"/>
      <c r="K1203" s="17">
        <v>1</v>
      </c>
      <c r="L1203" s="17">
        <v>1</v>
      </c>
      <c r="M1203" s="17">
        <v>0</v>
      </c>
      <c r="N1203" s="17">
        <v>0</v>
      </c>
    </row>
    <row r="1204" spans="1:14">
      <c r="A1204" s="17" t="s">
        <v>1599</v>
      </c>
      <c r="B1204" s="17" t="s">
        <v>1133</v>
      </c>
      <c r="C1204" s="17" t="s">
        <v>1135</v>
      </c>
      <c r="D1204" s="17" t="str">
        <f>VLOOKUP(A1204,[1]Sheet17!A:E,5,FALSE)&amp;""</f>
        <v>PLANT INTRACELLULAR RAS GROUP-RELATED LRR 4 (PIRL4)</v>
      </c>
      <c r="E1204" s="17" t="str">
        <f>VLOOKUP(A1204,[1]Sheet17!A:C,3,FALSE)</f>
        <v>Encodes PIRL4, a member of the Plant Intracellular Ras-group-related LRRs (Leucine rich repeat proteins). PIRLs are a distinct, plant-specific class of intracellular LRRs that likely mediate protein interactions, possibly in the context of signal transduction.</v>
      </c>
      <c r="F1204" s="17">
        <v>1.8</v>
      </c>
      <c r="G1204" s="17">
        <v>6.4</v>
      </c>
      <c r="H1204" s="17">
        <v>1.8</v>
      </c>
      <c r="I1204" s="17">
        <v>0</v>
      </c>
      <c r="J1204" s="17"/>
      <c r="K1204" s="17">
        <v>1</v>
      </c>
      <c r="L1204" s="17">
        <v>2</v>
      </c>
      <c r="M1204" s="17">
        <v>1</v>
      </c>
      <c r="N1204" s="17">
        <v>0</v>
      </c>
    </row>
    <row r="1205" spans="1:14">
      <c r="A1205" s="17" t="s">
        <v>1600</v>
      </c>
      <c r="B1205" s="17" t="s">
        <v>1133</v>
      </c>
      <c r="C1205" s="17" t="s">
        <v>1135</v>
      </c>
      <c r="D1205" s="17" t="str">
        <f>VLOOKUP(A1205,[1]Sheet17!A:E,5,FALSE)&amp;""</f>
        <v>PHOSPHOSERINE AMINOTRANSFERASE 1 (PSAT1)</v>
      </c>
      <c r="E1205" s="17" t="str">
        <f>VLOOKUP(A1205,[1]Sheet17!A:C,3,FALSE)</f>
        <v>Encodes a phosphoserine aminotransferase which is involved in serine biosynthesis in the chloroplast which operates via the phosphorylated pathway. The mRNA is cell-to-cell mobile.</v>
      </c>
      <c r="F1205" s="17">
        <v>15.6</v>
      </c>
      <c r="G1205" s="17">
        <v>14</v>
      </c>
      <c r="H1205" s="17">
        <v>4.2</v>
      </c>
      <c r="I1205" s="17">
        <v>0</v>
      </c>
      <c r="J1205" s="17"/>
      <c r="K1205" s="17">
        <v>5</v>
      </c>
      <c r="L1205" s="17">
        <v>4</v>
      </c>
      <c r="M1205" s="17">
        <v>1</v>
      </c>
      <c r="N1205" s="17">
        <v>0</v>
      </c>
    </row>
    <row r="1206" spans="1:14">
      <c r="A1206" s="17" t="s">
        <v>1601</v>
      </c>
      <c r="B1206" s="17" t="s">
        <v>1133</v>
      </c>
      <c r="C1206" s="17" t="s">
        <v>1135</v>
      </c>
      <c r="D1206" s="17" t="str">
        <f>VLOOKUP(A1206,[1]Sheet17!A:E,5,FALSE)&amp;""</f>
        <v>GTP-BINDING 2 (GB2)</v>
      </c>
      <c r="E1206" s="17" t="str">
        <f>VLOOKUP(A1206,[1]Sheet17!A:C,3,FALSE)</f>
        <v>GTP-binding protein ATGB2</v>
      </c>
      <c r="F1206" s="17">
        <v>7.9</v>
      </c>
      <c r="G1206" s="17">
        <v>20.9</v>
      </c>
      <c r="H1206" s="17">
        <v>7.9</v>
      </c>
      <c r="I1206" s="17">
        <v>0</v>
      </c>
      <c r="J1206" s="17"/>
      <c r="K1206" s="17">
        <v>1</v>
      </c>
      <c r="L1206" s="17">
        <v>3</v>
      </c>
      <c r="M1206" s="17">
        <v>1</v>
      </c>
      <c r="N1206" s="17">
        <v>0</v>
      </c>
    </row>
    <row r="1207" spans="1:14">
      <c r="A1207" s="17" t="s">
        <v>1602</v>
      </c>
      <c r="B1207" s="17" t="s">
        <v>1133</v>
      </c>
      <c r="C1207" s="17" t="s">
        <v>1135</v>
      </c>
      <c r="D1207" s="17" t="str">
        <f>VLOOKUP(A1207,[1]Sheet17!A:E,5,FALSE)&amp;""</f>
        <v>COLD SHOCK DOMAIN PROTEIN 1 (CSDP1)</v>
      </c>
      <c r="E1207" s="17" t="str">
        <f>VLOOKUP(A1207,[1]Sheet17!A:C,3,FALSE)</f>
        <v>Encodes a cold shock domain protein. Involved in cold acclimation by blocking the secondary structure of mRNA which in turn facilitates translation at cold temperature.</v>
      </c>
      <c r="F1207" s="17">
        <v>11</v>
      </c>
      <c r="G1207" s="17">
        <v>19.7</v>
      </c>
      <c r="H1207" s="17">
        <v>10.7</v>
      </c>
      <c r="I1207" s="17">
        <v>0</v>
      </c>
      <c r="J1207" s="17"/>
      <c r="K1207" s="17">
        <v>3</v>
      </c>
      <c r="L1207" s="17">
        <v>3</v>
      </c>
      <c r="M1207" s="17">
        <v>2</v>
      </c>
      <c r="N1207" s="17">
        <v>0</v>
      </c>
    </row>
    <row r="1208" spans="1:14">
      <c r="A1208" s="17" t="s">
        <v>1603</v>
      </c>
      <c r="B1208" s="17" t="s">
        <v>1133</v>
      </c>
      <c r="C1208" s="17" t="s">
        <v>1135</v>
      </c>
      <c r="D1208" s="17" t="str">
        <f>VLOOKUP(A1208,[1]Sheet17!A:E,5,FALSE)&amp;""</f>
        <v/>
      </c>
      <c r="E1208" s="17" t="str">
        <f>VLOOKUP(A1208,[1]Sheet17!A:C,3,FALSE)</f>
        <v>Ribosomal protein L2 family;(source:Araport11)</v>
      </c>
      <c r="F1208" s="17">
        <v>33.700000000000003</v>
      </c>
      <c r="G1208" s="17">
        <v>41.1</v>
      </c>
      <c r="H1208" s="17">
        <v>29.5</v>
      </c>
      <c r="I1208" s="17">
        <v>0</v>
      </c>
      <c r="J1208" s="17"/>
      <c r="K1208" s="17">
        <v>11</v>
      </c>
      <c r="L1208" s="17">
        <v>17</v>
      </c>
      <c r="M1208" s="17">
        <v>9</v>
      </c>
      <c r="N1208" s="17">
        <v>0</v>
      </c>
    </row>
    <row r="1209" spans="1:14">
      <c r="A1209" s="17" t="s">
        <v>1604</v>
      </c>
      <c r="B1209" s="17" t="s">
        <v>1133</v>
      </c>
      <c r="C1209" s="17" t="s">
        <v>1135</v>
      </c>
      <c r="D1209" s="17" t="str">
        <f>VLOOKUP(A1209,[1]Sheet17!A:E,5,FALSE)&amp;""</f>
        <v>FERULIC ACID 5-HYDROXYLASE 1 (FAH1)</v>
      </c>
      <c r="E1209" s="17" t="str">
        <f>VLOOKUP(A1209,[1]Sheet17!A:C,3,FALSE)</f>
        <v>encodes ferulate 5-hydroxylase (F5H). Involved in lignin biosynthesis.</v>
      </c>
      <c r="F1209" s="17">
        <v>2.5</v>
      </c>
      <c r="G1209" s="17">
        <v>2.5</v>
      </c>
      <c r="H1209" s="17">
        <v>0</v>
      </c>
      <c r="I1209" s="17">
        <v>2.5</v>
      </c>
      <c r="J1209" s="17"/>
      <c r="K1209" s="17">
        <v>1</v>
      </c>
      <c r="L1209" s="17">
        <v>1</v>
      </c>
      <c r="M1209" s="17">
        <v>0</v>
      </c>
      <c r="N1209" s="17">
        <v>1</v>
      </c>
    </row>
    <row r="1210" spans="1:14">
      <c r="A1210" s="17" t="s">
        <v>1605</v>
      </c>
      <c r="B1210" s="17" t="s">
        <v>1133</v>
      </c>
      <c r="C1210" s="17" t="s">
        <v>1135</v>
      </c>
      <c r="D1210" s="17" t="str">
        <f>VLOOKUP(A1210,[1]Sheet17!A:E,5,FALSE)&amp;""</f>
        <v>ALDEHYDE DEHYDROGENASE 3F1 (ALDH3F1)</v>
      </c>
      <c r="E1210" s="17" t="str">
        <f>VLOOKUP(A1210,[1]Sheet17!A:C,3,FALSE)</f>
        <v>Encodes a putative aldehyde dehydrogenase. The gene is not responsive to osmotic stress and is expressed constitutively at a low level in plantlets and root cultures.</v>
      </c>
      <c r="F1210" s="17">
        <v>6.4</v>
      </c>
      <c r="G1210" s="17">
        <v>31</v>
      </c>
      <c r="H1210" s="17">
        <v>1.9</v>
      </c>
      <c r="I1210" s="17">
        <v>0</v>
      </c>
      <c r="J1210" s="17"/>
      <c r="K1210" s="17">
        <v>3</v>
      </c>
      <c r="L1210" s="17">
        <v>12</v>
      </c>
      <c r="M1210" s="17">
        <v>1</v>
      </c>
      <c r="N1210" s="17">
        <v>0</v>
      </c>
    </row>
    <row r="1211" spans="1:14">
      <c r="A1211" s="17" t="s">
        <v>1606</v>
      </c>
      <c r="B1211" s="17" t="s">
        <v>1133</v>
      </c>
      <c r="C1211" s="17" t="s">
        <v>1135</v>
      </c>
      <c r="D1211" s="17" t="str">
        <f>VLOOKUP(A1211,[1]Sheet17!A:E,5,FALSE)&amp;""</f>
        <v/>
      </c>
      <c r="E1211" s="17" t="str">
        <f>VLOOKUP(A1211,[1]Sheet17!A:C,3,FALSE)</f>
        <v>Methylthiotransferase;(source:Araport11)</v>
      </c>
      <c r="F1211" s="17">
        <v>1.6</v>
      </c>
      <c r="G1211" s="17">
        <v>3.3</v>
      </c>
      <c r="H1211" s="17">
        <v>0</v>
      </c>
      <c r="I1211" s="17">
        <v>6.7</v>
      </c>
      <c r="J1211" s="17"/>
      <c r="K1211" s="17">
        <v>1</v>
      </c>
      <c r="L1211" s="17">
        <v>2</v>
      </c>
      <c r="M1211" s="17">
        <v>0</v>
      </c>
      <c r="N1211" s="17">
        <v>4</v>
      </c>
    </row>
    <row r="1212" spans="1:14">
      <c r="A1212" s="17" t="s">
        <v>1607</v>
      </c>
      <c r="B1212" s="17" t="s">
        <v>1133</v>
      </c>
      <c r="C1212" s="17" t="s">
        <v>1135</v>
      </c>
      <c r="D1212" s="17" t="str">
        <f>VLOOKUP(A1212,[1]Sheet17!A:E,5,FALSE)&amp;""</f>
        <v>NICOTINATE PHOSPHORIBOSYLTRANSFERASE 1 (NAPRT1)</v>
      </c>
      <c r="E1212" s="17" t="str">
        <f>VLOOKUP(A1212,[1]Sheet17!A:C,3,FALSE)</f>
        <v>nicotinate phosphoribosyltransferase 1;(source:Araport11)</v>
      </c>
      <c r="F1212" s="17">
        <v>8.1999999999999993</v>
      </c>
      <c r="G1212" s="17">
        <v>7.7</v>
      </c>
      <c r="H1212" s="17">
        <v>0</v>
      </c>
      <c r="I1212" s="17">
        <v>0</v>
      </c>
      <c r="J1212" s="17"/>
      <c r="K1212" s="17">
        <v>5</v>
      </c>
      <c r="L1212" s="17">
        <v>5</v>
      </c>
      <c r="M1212" s="17">
        <v>0</v>
      </c>
      <c r="N1212" s="17">
        <v>0</v>
      </c>
    </row>
    <row r="1213" spans="1:14">
      <c r="A1213" s="17" t="s">
        <v>1608</v>
      </c>
      <c r="B1213" s="17" t="s">
        <v>1133</v>
      </c>
      <c r="C1213" s="17" t="s">
        <v>1135</v>
      </c>
      <c r="D1213" s="17" t="str">
        <f>VLOOKUP(A1213,[1]Sheet17!A:E,5,FALSE)&amp;""</f>
        <v>MITOCHONDRIAL HEAT SHOCK PROTEIN 70-1 (mtHsc70-1)</v>
      </c>
      <c r="E1213" s="17" t="str">
        <f>VLOOKUP(A1213,[1]Sheet17!A:C,3,FALSE)</f>
        <v>mitochondrial heat shock protein 70-1;(source:Araport11)</v>
      </c>
      <c r="F1213" s="17">
        <v>7</v>
      </c>
      <c r="G1213" s="17">
        <v>30.4</v>
      </c>
      <c r="H1213" s="17">
        <v>0</v>
      </c>
      <c r="I1213" s="17">
        <v>5.9</v>
      </c>
      <c r="J1213" s="17"/>
      <c r="K1213" s="17">
        <v>4</v>
      </c>
      <c r="L1213" s="17">
        <v>22</v>
      </c>
      <c r="M1213" s="17">
        <v>0</v>
      </c>
      <c r="N1213" s="17">
        <v>7</v>
      </c>
    </row>
    <row r="1214" spans="1:14">
      <c r="A1214" s="17" t="s">
        <v>1609</v>
      </c>
      <c r="B1214" s="17" t="s">
        <v>1133</v>
      </c>
      <c r="C1214" s="17" t="s">
        <v>1135</v>
      </c>
      <c r="D1214" s="17" t="str">
        <f>VLOOKUP(A1214,[1]Sheet17!A:E,5,FALSE)&amp;""</f>
        <v>ELICITOR-ACTIVATED GENE 3-1 (ELI3-1)</v>
      </c>
      <c r="E1214" s="17" t="str">
        <f>VLOOKUP(A1214,[1]Sheet17!A:C,3,FALSE)</f>
        <v>NADPH-dependent cinnamaldehyde and hexenal reductase involved in the production of green leaf volitile compounds.</v>
      </c>
      <c r="F1214" s="17">
        <v>9.1999999999999993</v>
      </c>
      <c r="G1214" s="17">
        <v>21.6</v>
      </c>
      <c r="H1214" s="17">
        <v>7.7</v>
      </c>
      <c r="I1214" s="17">
        <v>0</v>
      </c>
      <c r="J1214" s="17"/>
      <c r="K1214" s="17">
        <v>3</v>
      </c>
      <c r="L1214" s="17">
        <v>6</v>
      </c>
      <c r="M1214" s="17">
        <v>2</v>
      </c>
      <c r="N1214" s="17">
        <v>0</v>
      </c>
    </row>
    <row r="1215" spans="1:14">
      <c r="A1215" s="17" t="s">
        <v>1610</v>
      </c>
      <c r="B1215" s="17" t="s">
        <v>1133</v>
      </c>
      <c r="C1215" s="17" t="s">
        <v>1135</v>
      </c>
      <c r="D1215" s="17" t="str">
        <f>VLOOKUP(A1215,[1]Sheet17!A:E,5,FALSE)&amp;""</f>
        <v/>
      </c>
      <c r="E1215" s="17" t="str">
        <f>VLOOKUP(A1215,[1]Sheet17!A:C,3,FALSE)</f>
        <v>ARM repeat superfamily protein;(source:Araport11)</v>
      </c>
      <c r="F1215" s="17">
        <v>1.4</v>
      </c>
      <c r="G1215" s="17">
        <v>8.3000000000000007</v>
      </c>
      <c r="H1215" s="17">
        <v>0</v>
      </c>
      <c r="I1215" s="17">
        <v>7.1</v>
      </c>
      <c r="J1215" s="17"/>
      <c r="K1215" s="17">
        <v>2</v>
      </c>
      <c r="L1215" s="17">
        <v>9</v>
      </c>
      <c r="M1215" s="17">
        <v>0</v>
      </c>
      <c r="N1215" s="17">
        <v>7</v>
      </c>
    </row>
    <row r="1216" spans="1:14">
      <c r="A1216" s="17" t="s">
        <v>1611</v>
      </c>
      <c r="B1216" s="17" t="s">
        <v>1133</v>
      </c>
      <c r="C1216" s="17" t="s">
        <v>1135</v>
      </c>
      <c r="D1216" s="17" t="str">
        <f>VLOOKUP(A1216,[1]Sheet17!A:E,5,FALSE)&amp;""</f>
        <v>HISTONE DEACETYLASE 1 (HD1)</v>
      </c>
      <c r="E1216" s="17" t="str">
        <f>VLOOKUP(A1216,[1]Sheet17!A:C,3,FALSE)</f>
        <v>Encodes a histone deacetylase that enhances AtERF7-mediated transcriptional repression. Binds SIM3 and ERF7.  Expressed in the nucleus in most tissues examined and throughout the life of the plant. Involved in jasmonic acid and ethylene dependent pathogen resistance. The sequence in GenBank has 17 AG dinucleotide repeats missing, which is also missing in Ler shotgun sequence from Cereon. Although it is annotated to be in Columbia, the GB sequence is probably not of Columbia origin. Plays a role in embryogenesis as mutants grown at higher temperatures display abnormalities in the organization of the root and shoot. Plant lines expressing an RNAi construct targeted against HDA19 shows some resistance to agrobacterium-mediated root transformation. HDA19 acts in a WOX5 mediated pathway to maintain columella stem cell fate by repressing CDF4. Class I RPD3-like family HDAC member which controls positive responses to salinity stress.</v>
      </c>
      <c r="F1216" s="17">
        <v>9.4</v>
      </c>
      <c r="G1216" s="17">
        <v>5.4</v>
      </c>
      <c r="H1216" s="17">
        <v>0</v>
      </c>
      <c r="I1216" s="17">
        <v>7</v>
      </c>
      <c r="J1216" s="17"/>
      <c r="K1216" s="17">
        <v>3</v>
      </c>
      <c r="L1216" s="17">
        <v>2</v>
      </c>
      <c r="M1216" s="17">
        <v>0</v>
      </c>
      <c r="N1216" s="17">
        <v>2</v>
      </c>
    </row>
    <row r="1217" spans="1:14">
      <c r="A1217" s="17" t="s">
        <v>1612</v>
      </c>
      <c r="B1217" s="17" t="s">
        <v>1133</v>
      </c>
      <c r="C1217" s="17" t="s">
        <v>1135</v>
      </c>
      <c r="D1217" s="17" t="str">
        <f>VLOOKUP(A1217,[1]Sheet17!A:E,5,FALSE)&amp;""</f>
        <v>FARNESYLATED PROTEIN 6 (FP6)</v>
      </c>
      <c r="E1217" s="17" t="str">
        <f>VLOOKUP(A1217,[1]Sheet17!A:C,3,FALSE)</f>
        <v>putative farnesylated protein (At4g38580) mRNA, complete</v>
      </c>
      <c r="F1217" s="17">
        <v>7.2</v>
      </c>
      <c r="G1217" s="17">
        <v>20.9</v>
      </c>
      <c r="H1217" s="17">
        <v>7.2</v>
      </c>
      <c r="I1217" s="17">
        <v>0</v>
      </c>
      <c r="J1217" s="17"/>
      <c r="K1217" s="17">
        <v>1</v>
      </c>
      <c r="L1217" s="17">
        <v>3</v>
      </c>
      <c r="M1217" s="17">
        <v>1</v>
      </c>
      <c r="N1217" s="17">
        <v>0</v>
      </c>
    </row>
    <row r="1218" spans="1:14">
      <c r="A1218" s="17" t="s">
        <v>1613</v>
      </c>
      <c r="B1218" s="17" t="s">
        <v>1133</v>
      </c>
      <c r="C1218" s="17" t="s">
        <v>1135</v>
      </c>
      <c r="D1218" s="17" t="str">
        <f>VLOOKUP(A1218,[1]Sheet17!A:E,5,FALSE)&amp;""</f>
        <v>GLYCINE RICH PROTEIN 2 (GRP2)</v>
      </c>
      <c r="E1218" s="17" t="str">
        <f>VLOOKUP(A1218,[1]Sheet17!A:C,3,FALSE)</f>
        <v>Encodes a glycine-rich protein that binds nucleic acids and promotes DNA melting. Its transcript and protein levels are up-regulated in response to cold treatment with protein levels peaking earlier in shoots (~10-14 days) than in roots (~21 days). It is normally expressed in meristematic regions and developing tissues where cell division occurs. RNAi and antisense lines with lower levels of CSP2/GRP2 transcripts flower earlier than wild type plants and have some defects in anther and seed development.</v>
      </c>
      <c r="F1218" s="17">
        <v>28.6</v>
      </c>
      <c r="G1218" s="17">
        <v>28.6</v>
      </c>
      <c r="H1218" s="17">
        <v>28.6</v>
      </c>
      <c r="I1218" s="17">
        <v>0</v>
      </c>
      <c r="J1218" s="17"/>
      <c r="K1218" s="17">
        <v>3</v>
      </c>
      <c r="L1218" s="17">
        <v>4</v>
      </c>
      <c r="M1218" s="17">
        <v>3</v>
      </c>
      <c r="N1218" s="17">
        <v>0</v>
      </c>
    </row>
    <row r="1219" spans="1:14">
      <c r="A1219" s="17" t="s">
        <v>1614</v>
      </c>
      <c r="B1219" s="17" t="s">
        <v>1133</v>
      </c>
      <c r="C1219" s="17" t="s">
        <v>1135</v>
      </c>
      <c r="D1219" s="17" t="str">
        <f>VLOOKUP(A1219,[1]Sheet17!A:E,5,FALSE)&amp;""</f>
        <v>BASIC LEUCINE-ZIPPER 29 (BZIP29)</v>
      </c>
      <c r="E1219" s="17" t="str">
        <f>VLOOKUP(A1219,[1]Sheet17!A:C,3,FALSE)</f>
        <v>Basic-leucine zipper (bZIP) transcription factor family protein;(source:Araport11)</v>
      </c>
      <c r="F1219" s="17">
        <v>10.4</v>
      </c>
      <c r="G1219" s="17">
        <v>11</v>
      </c>
      <c r="H1219" s="17">
        <v>0</v>
      </c>
      <c r="I1219" s="17">
        <v>10.199999999999999</v>
      </c>
      <c r="J1219" s="17"/>
      <c r="K1219" s="17">
        <v>4</v>
      </c>
      <c r="L1219" s="17">
        <v>10</v>
      </c>
      <c r="M1219" s="17">
        <v>0</v>
      </c>
      <c r="N1219" s="17">
        <v>6</v>
      </c>
    </row>
    <row r="1220" spans="1:14">
      <c r="A1220" s="17" t="s">
        <v>1615</v>
      </c>
      <c r="B1220" s="17" t="s">
        <v>1133</v>
      </c>
      <c r="C1220" s="17" t="s">
        <v>1135</v>
      </c>
      <c r="D1220" s="17" t="str">
        <f>VLOOKUP(A1220,[1]Sheet17!A:E,5,FALSE)&amp;""</f>
        <v/>
      </c>
      <c r="E1220" s="17" t="str">
        <f>VLOOKUP(A1220,[1]Sheet17!A:C,3,FALSE)</f>
        <v>Ribosomal protein S25 family protein;(source:Araport11)</v>
      </c>
      <c r="F1220" s="17">
        <v>34.6</v>
      </c>
      <c r="G1220" s="17">
        <v>46.7</v>
      </c>
      <c r="H1220" s="17">
        <v>34.6</v>
      </c>
      <c r="I1220" s="17">
        <v>0</v>
      </c>
      <c r="J1220" s="17"/>
      <c r="K1220" s="17">
        <v>6</v>
      </c>
      <c r="L1220" s="17">
        <v>13</v>
      </c>
      <c r="M1220" s="17">
        <v>6</v>
      </c>
      <c r="N1220" s="17">
        <v>0</v>
      </c>
    </row>
    <row r="1221" spans="1:14">
      <c r="A1221" s="17" t="s">
        <v>1616</v>
      </c>
      <c r="B1221" s="17" t="s">
        <v>1133</v>
      </c>
      <c r="C1221" s="17" t="s">
        <v>1135</v>
      </c>
      <c r="D1221" s="17" t="str">
        <f>VLOOKUP(A1221,[1]Sheet17!A:E,5,FALSE)&amp;""</f>
        <v>RNA-BINDING GLYCINE-RICH PROTEIN A6 (RBGA6)</v>
      </c>
      <c r="E1221" s="17" t="str">
        <f>VLOOKUP(A1221,[1]Sheet17!A:C,3,FALSE)</f>
        <v>Encodes a glycine-rich protein with RNA binding domain at the N-terminus. Protein is structurally similar to proteins induced by stress in other plants. Gene expression is induced by cold. Transcript undergoes circadian oscillations that is depressed by overexpression of AtGRP7.  A substrate of the type III effector HopU1 (mono-ADP-ribosyltransferase).</v>
      </c>
      <c r="F1221" s="17">
        <v>22.8</v>
      </c>
      <c r="G1221" s="17">
        <v>35.9</v>
      </c>
      <c r="H1221" s="17">
        <v>22.8</v>
      </c>
      <c r="I1221" s="17">
        <v>0</v>
      </c>
      <c r="J1221" s="17"/>
      <c r="K1221" s="17">
        <v>2</v>
      </c>
      <c r="L1221" s="17">
        <v>4</v>
      </c>
      <c r="M1221" s="17">
        <v>2</v>
      </c>
      <c r="N1221" s="17">
        <v>0</v>
      </c>
    </row>
    <row r="1222" spans="1:14">
      <c r="A1222" s="17" t="s">
        <v>1617</v>
      </c>
      <c r="B1222" s="17" t="s">
        <v>1133</v>
      </c>
      <c r="C1222" s="17" t="s">
        <v>1135</v>
      </c>
      <c r="D1222" s="17" t="str">
        <f>VLOOKUP(A1222,[1]Sheet17!A:E,5,FALSE)&amp;""</f>
        <v/>
      </c>
      <c r="E1222" s="17" t="str">
        <f>VLOOKUP(A1222,[1]Sheet17!A:C,3,FALSE)</f>
        <v>SAP domain-containing protein;(source:Araport11)</v>
      </c>
      <c r="F1222" s="17">
        <v>2.2000000000000002</v>
      </c>
      <c r="G1222" s="17">
        <v>14.2</v>
      </c>
      <c r="H1222" s="17">
        <v>0</v>
      </c>
      <c r="I1222" s="17">
        <v>3.2</v>
      </c>
      <c r="J1222" s="17"/>
      <c r="K1222" s="17">
        <v>2</v>
      </c>
      <c r="L1222" s="17">
        <v>8</v>
      </c>
      <c r="M1222" s="17">
        <v>0</v>
      </c>
      <c r="N1222" s="17">
        <v>3</v>
      </c>
    </row>
    <row r="1223" spans="1:14">
      <c r="A1223" s="17" t="s">
        <v>1618</v>
      </c>
      <c r="B1223" s="17" t="s">
        <v>1133</v>
      </c>
      <c r="C1223" s="17" t="s">
        <v>1135</v>
      </c>
      <c r="D1223" s="17" t="str">
        <f>VLOOKUP(A1223,[1]Sheet17!A:E,5,FALSE)&amp;""</f>
        <v/>
      </c>
      <c r="E1223" s="17" t="str">
        <f>VLOOKUP(A1223,[1]Sheet17!A:C,3,FALSE)</f>
        <v>Tautomerase/MIF superfamily protein;(source:Araport11)</v>
      </c>
      <c r="F1223" s="17">
        <v>9.8000000000000007</v>
      </c>
      <c r="G1223" s="17">
        <v>9.8000000000000007</v>
      </c>
      <c r="H1223" s="17">
        <v>9.8000000000000007</v>
      </c>
      <c r="I1223" s="17">
        <v>0</v>
      </c>
      <c r="J1223" s="17"/>
      <c r="K1223" s="17">
        <v>1</v>
      </c>
      <c r="L1223" s="17">
        <v>1</v>
      </c>
      <c r="M1223" s="17">
        <v>1</v>
      </c>
      <c r="N1223" s="17">
        <v>0</v>
      </c>
    </row>
    <row r="1224" spans="1:14">
      <c r="A1224" s="17" t="s">
        <v>1619</v>
      </c>
      <c r="B1224" s="17" t="s">
        <v>1133</v>
      </c>
      <c r="C1224" s="17" t="s">
        <v>1135</v>
      </c>
      <c r="D1224" s="17" t="str">
        <f>VLOOKUP(A1224,[1]Sheet17!A:E,5,FALSE)&amp;""</f>
        <v/>
      </c>
      <c r="E1224" s="17" t="str">
        <f>VLOOKUP(A1224,[1]Sheet17!A:C,3,FALSE)</f>
        <v>Protein is tyrosine-phosphorylated and its phosphorylation state is modulated in response to ABA in Arabidopsis thaliana seeds. The mRNA is cell-to-cell mobile.</v>
      </c>
      <c r="F1224" s="17">
        <v>11.9</v>
      </c>
      <c r="G1224" s="17">
        <v>24.5</v>
      </c>
      <c r="H1224" s="17">
        <v>0</v>
      </c>
      <c r="I1224" s="17">
        <v>0</v>
      </c>
      <c r="J1224" s="17"/>
      <c r="K1224" s="17">
        <v>2</v>
      </c>
      <c r="L1224" s="17">
        <v>5</v>
      </c>
      <c r="M1224" s="17">
        <v>0</v>
      </c>
      <c r="N1224" s="17">
        <v>0</v>
      </c>
    </row>
    <row r="1225" spans="1:14">
      <c r="A1225" s="17" t="s">
        <v>1620</v>
      </c>
      <c r="B1225" s="17" t="s">
        <v>1133</v>
      </c>
      <c r="C1225" s="17" t="s">
        <v>1135</v>
      </c>
      <c r="D1225" s="17" t="str">
        <f>VLOOKUP(A1225,[1]Sheet17!A:E,5,FALSE)&amp;""</f>
        <v>GLUTATHIONE TRANSFERASE L3 (GSTL3)</v>
      </c>
      <c r="E1225" s="17" t="str">
        <f>VLOOKUP(A1225,[1]Sheet17!A:C,3,FALSE)</f>
        <v>Glutathione S-transferase family protein;(source:Araport11)</v>
      </c>
      <c r="F1225" s="17">
        <v>11.9</v>
      </c>
      <c r="G1225" s="17">
        <v>24.3</v>
      </c>
      <c r="H1225" s="17">
        <v>0</v>
      </c>
      <c r="I1225" s="17">
        <v>0</v>
      </c>
      <c r="J1225" s="17"/>
      <c r="K1225" s="17">
        <v>2</v>
      </c>
      <c r="L1225" s="17">
        <v>3</v>
      </c>
      <c r="M1225" s="17">
        <v>0</v>
      </c>
      <c r="N1225" s="17">
        <v>0</v>
      </c>
    </row>
    <row r="1226" spans="1:14">
      <c r="A1226" s="17" t="s">
        <v>1621</v>
      </c>
      <c r="B1226" s="17" t="s">
        <v>1133</v>
      </c>
      <c r="C1226" s="17" t="s">
        <v>1135</v>
      </c>
      <c r="D1226" s="17" t="str">
        <f>VLOOKUP(A1226,[1]Sheet17!A:E,5,FALSE)&amp;""</f>
        <v>ISOCITRATE DEHYDROGENASE V (IDH-V)</v>
      </c>
      <c r="E1226" s="17" t="str">
        <f>VLOOKUP(A1226,[1]Sheet17!A:C,3,FALSE)</f>
        <v>Encodes a catalytic subunit of the mitochondrially-localized NAD+- dependent isocitrate dehydrogenase. The mRNA is cell-to-cell mobile.</v>
      </c>
      <c r="F1226" s="17">
        <v>2.7</v>
      </c>
      <c r="G1226" s="17">
        <v>6.7</v>
      </c>
      <c r="H1226" s="17">
        <v>0</v>
      </c>
      <c r="I1226" s="17">
        <v>4</v>
      </c>
      <c r="J1226" s="17"/>
      <c r="K1226" s="17">
        <v>1</v>
      </c>
      <c r="L1226" s="17">
        <v>2</v>
      </c>
      <c r="M1226" s="17">
        <v>0</v>
      </c>
      <c r="N1226" s="17">
        <v>1</v>
      </c>
    </row>
    <row r="1227" spans="1:14">
      <c r="A1227" s="17" t="s">
        <v>1622</v>
      </c>
      <c r="B1227" s="17" t="s">
        <v>1133</v>
      </c>
      <c r="C1227" s="17" t="s">
        <v>1135</v>
      </c>
      <c r="D1227" s="17" t="str">
        <f>VLOOKUP(A1227,[1]Sheet17!A:E,5,FALSE)&amp;""</f>
        <v xml:space="preserve"> (CDC25)</v>
      </c>
      <c r="E1227" s="17" t="str">
        <f>VLOOKUP(A1227,[1]Sheet17!A:C,3,FALSE)</f>
        <v>Encodes a homolog of yeast cell cycle regulator CDC25.  It has a sole catalytic domain and devoid of the N-terminal regulatory region found in the human CDC25 and is capable of reducing the mitotic cell length of transformed fission yeast.  Non-plant CDC25 proteins have been shown to do this.  However, the gene is more or less constant, regardless of whether the tissue examined contained proliferative cells. Also described as having arsenate reductase activity involved in arsenate resistance.</v>
      </c>
      <c r="F1227" s="17">
        <v>15.8</v>
      </c>
      <c r="G1227" s="17">
        <v>16.399999999999999</v>
      </c>
      <c r="H1227" s="17">
        <v>10.3</v>
      </c>
      <c r="I1227" s="17">
        <v>0</v>
      </c>
      <c r="J1227" s="17"/>
      <c r="K1227" s="17">
        <v>2</v>
      </c>
      <c r="L1227" s="17">
        <v>3</v>
      </c>
      <c r="M1227" s="17">
        <v>1</v>
      </c>
      <c r="N1227" s="17">
        <v>0</v>
      </c>
    </row>
    <row r="1228" spans="1:14">
      <c r="A1228" s="17" t="s">
        <v>1623</v>
      </c>
      <c r="B1228" s="17" t="s">
        <v>1133</v>
      </c>
      <c r="C1228" s="17" t="s">
        <v>1135</v>
      </c>
      <c r="D1228" s="17" t="str">
        <f>VLOOKUP(A1228,[1]Sheet17!A:E,5,FALSE)&amp;""</f>
        <v>EXOCYST SUBUNIT EXO70 FAMILY PROTEIN A1 (EXO70A1)</v>
      </c>
      <c r="E1228" s="17" t="str">
        <f>VLOOKUP(A1228,[1]Sheet17!A:C,3,FALSE)</f>
        <v>AtEXO70A1 is a member of EXO70 gene family, putative exocyst subunits, conserved in land plants. It plays a central role in Casparian strip formation, generating a transient positional information that will be translated into a precisely localized cell wall modification.</v>
      </c>
      <c r="F1228" s="17">
        <v>3.8</v>
      </c>
      <c r="G1228" s="17">
        <v>16.7</v>
      </c>
      <c r="H1228" s="17">
        <v>0</v>
      </c>
      <c r="I1228" s="17">
        <v>7.4</v>
      </c>
      <c r="J1228" s="17"/>
      <c r="K1228" s="17">
        <v>2</v>
      </c>
      <c r="L1228" s="17">
        <v>11</v>
      </c>
      <c r="M1228" s="17">
        <v>0</v>
      </c>
      <c r="N1228" s="17">
        <v>3</v>
      </c>
    </row>
    <row r="1229" spans="1:14">
      <c r="A1229" s="17" t="s">
        <v>1624</v>
      </c>
      <c r="B1229" s="17" t="s">
        <v>1133</v>
      </c>
      <c r="C1229" s="17" t="s">
        <v>1135</v>
      </c>
      <c r="D1229" s="17" t="str">
        <f>VLOOKUP(A1229,[1]Sheet17!A:E,5,FALSE)&amp;""</f>
        <v xml:space="preserve"> (MDAR2)</v>
      </c>
      <c r="E1229" s="17" t="str">
        <f>VLOOKUP(A1229,[1]Sheet17!A:C,3,FALSE)</f>
        <v>Pyridine nucleotide-disulfide oxidoreductase family protein;(source:Araport11)</v>
      </c>
      <c r="F1229" s="17">
        <v>4.4000000000000004</v>
      </c>
      <c r="G1229" s="17">
        <v>22.3</v>
      </c>
      <c r="H1229" s="17">
        <v>0</v>
      </c>
      <c r="I1229" s="17">
        <v>3.2</v>
      </c>
      <c r="J1229" s="17"/>
      <c r="K1229" s="17">
        <v>1</v>
      </c>
      <c r="L1229" s="17">
        <v>6</v>
      </c>
      <c r="M1229" s="17">
        <v>0</v>
      </c>
      <c r="N1229" s="17">
        <v>1</v>
      </c>
    </row>
    <row r="1230" spans="1:14">
      <c r="A1230" s="17" t="s">
        <v>1625</v>
      </c>
      <c r="B1230" s="17" t="s">
        <v>1133</v>
      </c>
      <c r="C1230" s="17" t="s">
        <v>1135</v>
      </c>
      <c r="D1230" s="17" t="str">
        <f>VLOOKUP(A1230,[1]Sheet17!A:E,5,FALSE)&amp;""</f>
        <v>DNA GYRASE B2 (GYRB2)</v>
      </c>
      <c r="E1230" s="17" t="str">
        <f>VLOOKUP(A1230,[1]Sheet17!A:C,3,FALSE)</f>
        <v>Encodes a protein that when expressed together with GYRA generates an active supercoiling DNA gyrase enzyme that shares similar properties to its bacterial counterpart, including sensitivity to gyrase-specific antibiotics.</v>
      </c>
      <c r="F1230" s="17">
        <v>7</v>
      </c>
      <c r="G1230" s="17">
        <v>17.2</v>
      </c>
      <c r="H1230" s="17">
        <v>0</v>
      </c>
      <c r="I1230" s="17">
        <v>16.100000000000001</v>
      </c>
      <c r="J1230" s="17"/>
      <c r="K1230" s="17">
        <v>4</v>
      </c>
      <c r="L1230" s="17">
        <v>11</v>
      </c>
      <c r="M1230" s="17">
        <v>0</v>
      </c>
      <c r="N1230" s="17">
        <v>10</v>
      </c>
    </row>
    <row r="1231" spans="1:14">
      <c r="A1231" s="17" t="s">
        <v>1626</v>
      </c>
      <c r="B1231" s="17" t="s">
        <v>1133</v>
      </c>
      <c r="C1231" s="17" t="s">
        <v>1135</v>
      </c>
      <c r="D1231" s="17" t="str">
        <f>VLOOKUP(A1231,[1]Sheet17!A:E,5,FALSE)&amp;""</f>
        <v>BINDING TO TOMV RNA 1L (LONG FORM) (BTR1L)</v>
      </c>
      <c r="E1231" s="17" t="str">
        <f>VLOOKUP(A1231,[1]Sheet17!A:C,3,FALSE)</f>
        <v>Gene model AT5G04430.1 produces active protein. (BTS1S). Binds to ToMV genomic RNA and prevents viral multiplication.</v>
      </c>
      <c r="F1231" s="17">
        <v>18.600000000000001</v>
      </c>
      <c r="G1231" s="17">
        <v>32.6</v>
      </c>
      <c r="H1231" s="17">
        <v>0</v>
      </c>
      <c r="I1231" s="17">
        <v>7.8</v>
      </c>
      <c r="J1231" s="17"/>
      <c r="K1231" s="17">
        <v>5</v>
      </c>
      <c r="L1231" s="17">
        <v>9</v>
      </c>
      <c r="M1231" s="17">
        <v>0</v>
      </c>
      <c r="N1231" s="17">
        <v>2</v>
      </c>
    </row>
    <row r="1232" spans="1:14">
      <c r="A1232" s="17" t="s">
        <v>1627</v>
      </c>
      <c r="B1232" s="17" t="s">
        <v>1133</v>
      </c>
      <c r="C1232" s="17" t="s">
        <v>1135</v>
      </c>
      <c r="D1232" s="17" t="str">
        <f>VLOOKUP(A1232,[1]Sheet17!A:E,5,FALSE)&amp;""</f>
        <v>PHOSPHORIBOSYLANTHRANILATE ISOMERASE 2 (PAI2)</v>
      </c>
      <c r="E1232" s="17" t="str">
        <f>VLOOKUP(A1232,[1]Sheet17!A:C,3,FALSE)</f>
        <v>Encodes phosphoribosylanthranilate isomerase which catalyzes the third step in the tryptophan biosynthetic pathway.</v>
      </c>
      <c r="F1232" s="17">
        <v>4.4000000000000004</v>
      </c>
      <c r="G1232" s="17">
        <v>10.6</v>
      </c>
      <c r="H1232" s="17">
        <v>0</v>
      </c>
      <c r="I1232" s="17">
        <v>0</v>
      </c>
      <c r="J1232" s="17"/>
      <c r="K1232" s="17">
        <v>1</v>
      </c>
      <c r="L1232" s="17">
        <v>2</v>
      </c>
      <c r="M1232" s="17">
        <v>0</v>
      </c>
      <c r="N1232" s="17">
        <v>0</v>
      </c>
    </row>
    <row r="1233" spans="1:14">
      <c r="A1233" s="17" t="s">
        <v>1628</v>
      </c>
      <c r="B1233" s="17" t="s">
        <v>1133</v>
      </c>
      <c r="C1233" s="17" t="s">
        <v>1135</v>
      </c>
      <c r="D1233" s="17" t="str">
        <f>VLOOKUP(A1233,[1]Sheet17!A:E,5,FALSE)&amp;""</f>
        <v>GAMMA-TUBULIN  COMPLEX PROTEIN 2 (GCP2)</v>
      </c>
      <c r="E1233" s="17" t="str">
        <f>VLOOKUP(A1233,[1]Sheet17!A:C,3,FALSE)</f>
        <v>Paralog of TUBG1, required for centrosomal and noncentrosomal microtubule nucleation. Involved in specification of cell identity, such as stomatal patterning. Constitutively expressed throughout plant. Enriched at the post-cytokinetic cell edges in leaves and roots.</v>
      </c>
      <c r="F1233" s="17">
        <v>21.1</v>
      </c>
      <c r="G1233" s="17">
        <v>38</v>
      </c>
      <c r="H1233" s="17">
        <v>1.9</v>
      </c>
      <c r="I1233" s="17">
        <v>0</v>
      </c>
      <c r="J1233" s="17"/>
      <c r="K1233" s="17">
        <v>8</v>
      </c>
      <c r="L1233" s="17">
        <v>15</v>
      </c>
      <c r="M1233" s="17">
        <v>2</v>
      </c>
      <c r="N1233" s="17">
        <v>0</v>
      </c>
    </row>
    <row r="1234" spans="1:14">
      <c r="A1234" s="17" t="s">
        <v>1629</v>
      </c>
      <c r="B1234" s="17" t="s">
        <v>1133</v>
      </c>
      <c r="C1234" s="17" t="s">
        <v>1135</v>
      </c>
      <c r="D1234" s="17" t="str">
        <f>VLOOKUP(A1234,[1]Sheet17!A:E,5,FALSE)&amp;""</f>
        <v>RP NON-ATPASE SUBUNIT 8A (RPN8A)</v>
      </c>
      <c r="E1234" s="17" t="str">
        <f>VLOOKUP(A1234,[1]Sheet17!A:C,3,FALSE)</f>
        <v>Encodes a putative 26S proteasome subunit RPN8a.  The function of RPN8a and other 26S subunits may be required for specifying leaf adaxial identity. The mRNA is cell-to-cell mobile.</v>
      </c>
      <c r="F1234" s="17">
        <v>8.9</v>
      </c>
      <c r="G1234" s="17">
        <v>22</v>
      </c>
      <c r="H1234" s="17">
        <v>11.2</v>
      </c>
      <c r="I1234" s="17">
        <v>0</v>
      </c>
      <c r="J1234" s="17"/>
      <c r="K1234" s="17">
        <v>2</v>
      </c>
      <c r="L1234" s="17">
        <v>5</v>
      </c>
      <c r="M1234" s="17">
        <v>3</v>
      </c>
      <c r="N1234" s="17">
        <v>0</v>
      </c>
    </row>
    <row r="1235" spans="1:14">
      <c r="A1235" s="17" t="s">
        <v>1630</v>
      </c>
      <c r="B1235" s="17" t="s">
        <v>1133</v>
      </c>
      <c r="C1235" s="17" t="s">
        <v>1135</v>
      </c>
      <c r="D1235" s="17" t="str">
        <f>VLOOKUP(A1235,[1]Sheet17!A:E,5,FALSE)&amp;""</f>
        <v>ARABIDOPSIS THALIANA ORANGE-LIKE (ATOR-LIKE)</v>
      </c>
      <c r="E1235" s="17" t="str">
        <f>VLOOKUP(A1235,[1]Sheet17!A:C,3,FALSE)</f>
        <v>Encodes an OR(orange)-like protein that interacts directly with the PSY (phytoene synthase) protein and acts as a positive posttranscriptional regulator of its expression, thereby affecting carotenoid biosynthesis.</v>
      </c>
      <c r="F1235" s="17">
        <v>4.0999999999999996</v>
      </c>
      <c r="G1235" s="17">
        <v>4.0999999999999996</v>
      </c>
      <c r="H1235" s="17">
        <v>0</v>
      </c>
      <c r="I1235" s="17">
        <v>0</v>
      </c>
      <c r="J1235" s="17"/>
      <c r="K1235" s="17">
        <v>1</v>
      </c>
      <c r="L1235" s="17">
        <v>1</v>
      </c>
      <c r="M1235" s="17">
        <v>0</v>
      </c>
      <c r="N1235" s="17">
        <v>0</v>
      </c>
    </row>
    <row r="1236" spans="1:14">
      <c r="A1236" s="17" t="s">
        <v>1631</v>
      </c>
      <c r="B1236" s="17" t="s">
        <v>1133</v>
      </c>
      <c r="C1236" s="17" t="s">
        <v>1135</v>
      </c>
      <c r="D1236" s="17" t="str">
        <f>VLOOKUP(A1236,[1]Sheet17!A:E,5,FALSE)&amp;""</f>
        <v>ATROPOS (ATO)</v>
      </c>
      <c r="E1236" s="17" t="str">
        <f>VLOOKUP(A1236,[1]Sheet17!A:C,3,FALSE)</f>
        <v>Encodes a protein with similarity to pre-mRNA splicing factor SF3a60 that is involved in gametic cell fate determination. Loss of function results in the ectopic expression of egg cell makers suggesting a role in restriction of gametic cell fate.  Expressed strongly in gametophytes and weakly in sporophytes.</v>
      </c>
      <c r="F1236" s="17">
        <v>2.2000000000000002</v>
      </c>
      <c r="G1236" s="17">
        <v>4.5999999999999996</v>
      </c>
      <c r="H1236" s="17">
        <v>0</v>
      </c>
      <c r="I1236" s="17">
        <v>0</v>
      </c>
      <c r="J1236" s="17"/>
      <c r="K1236" s="17">
        <v>1</v>
      </c>
      <c r="L1236" s="17">
        <v>2</v>
      </c>
      <c r="M1236" s="17">
        <v>0</v>
      </c>
      <c r="N1236" s="17">
        <v>0</v>
      </c>
    </row>
    <row r="1237" spans="1:14">
      <c r="A1237" s="17" t="s">
        <v>1632</v>
      </c>
      <c r="B1237" s="17" t="s">
        <v>1133</v>
      </c>
      <c r="C1237" s="17" t="s">
        <v>1135</v>
      </c>
      <c r="D1237" s="17" t="str">
        <f>VLOOKUP(A1237,[1]Sheet17!A:E,5,FALSE)&amp;""</f>
        <v>PROTON ATPASE TRANSLOCATION CONTROL 1 (PATROL1)</v>
      </c>
      <c r="E1237" s="17" t="str">
        <f>VLOOKUP(A1237,[1]Sheet17!A:C,3,FALSE)</f>
        <v>PATROL1 is a Munc13-like protein involved in mediating H[+]-ATPase translocation. It interacts with AHA1and is responsible for its translocation during stomatal movement.</v>
      </c>
      <c r="F1237" s="17">
        <v>1.7</v>
      </c>
      <c r="G1237" s="17">
        <v>15.8</v>
      </c>
      <c r="H1237" s="17">
        <v>0</v>
      </c>
      <c r="I1237" s="17">
        <v>12.8</v>
      </c>
      <c r="J1237" s="17"/>
      <c r="K1237" s="17">
        <v>2</v>
      </c>
      <c r="L1237" s="17">
        <v>15</v>
      </c>
      <c r="M1237" s="17">
        <v>0</v>
      </c>
      <c r="N1237" s="17">
        <v>12</v>
      </c>
    </row>
    <row r="1238" spans="1:14">
      <c r="A1238" s="17" t="s">
        <v>1633</v>
      </c>
      <c r="B1238" s="17" t="s">
        <v>1133</v>
      </c>
      <c r="C1238" s="17" t="s">
        <v>1135</v>
      </c>
      <c r="D1238" s="17" t="str">
        <f>VLOOKUP(A1238,[1]Sheet17!A:E,5,FALSE)&amp;""</f>
        <v/>
      </c>
      <c r="E1238" s="17" t="str">
        <f>VLOOKUP(A1238,[1]Sheet17!A:C,3,FALSE)</f>
        <v>Ribosomal protein S4 (RPS4A) family protein;(source:Araport11)</v>
      </c>
      <c r="F1238" s="17">
        <v>47.7</v>
      </c>
      <c r="G1238" s="17">
        <v>63</v>
      </c>
      <c r="H1238" s="17">
        <v>50.4</v>
      </c>
      <c r="I1238" s="17">
        <v>0</v>
      </c>
      <c r="J1238" s="17"/>
      <c r="K1238" s="17">
        <v>16</v>
      </c>
      <c r="L1238" s="17">
        <v>29</v>
      </c>
      <c r="M1238" s="17">
        <v>18</v>
      </c>
      <c r="N1238" s="17">
        <v>0</v>
      </c>
    </row>
    <row r="1239" spans="1:14">
      <c r="A1239" s="17" t="s">
        <v>1634</v>
      </c>
      <c r="B1239" s="17" t="s">
        <v>1133</v>
      </c>
      <c r="C1239" s="17" t="s">
        <v>1135</v>
      </c>
      <c r="D1239" s="17" t="str">
        <f>VLOOKUP(A1239,[1]Sheet17!A:E,5,FALSE)&amp;""</f>
        <v>MOVEMENT PROTEIN BINDING PROTEIN 2C (MPB2C)</v>
      </c>
      <c r="E1239" s="17" t="str">
        <f>VLOOKUP(A1239,[1]Sheet17!A:C,3,FALSE)</f>
        <v>Microtubule-associated and viral movement protein binding protein. Negatively regulates KN1 association to plasmodesmata and, consequently, cell-to-cell  transport. Involved in the alignment of cortical microtubules, the patterning of stomata and in restricting tobamoviral infections.</v>
      </c>
      <c r="F1239" s="17">
        <v>2.8</v>
      </c>
      <c r="G1239" s="17">
        <v>11.4</v>
      </c>
      <c r="H1239" s="17">
        <v>2.8</v>
      </c>
      <c r="I1239" s="17">
        <v>0</v>
      </c>
      <c r="J1239" s="17"/>
      <c r="K1239" s="17">
        <v>1</v>
      </c>
      <c r="L1239" s="17">
        <v>3</v>
      </c>
      <c r="M1239" s="17">
        <v>1</v>
      </c>
      <c r="N1239" s="17">
        <v>0</v>
      </c>
    </row>
    <row r="1240" spans="1:14">
      <c r="A1240" s="17" t="s">
        <v>1635</v>
      </c>
      <c r="B1240" s="17" t="s">
        <v>1133</v>
      </c>
      <c r="C1240" s="17" t="s">
        <v>1135</v>
      </c>
      <c r="D1240" s="17" t="str">
        <f>VLOOKUP(A1240,[1]Sheet17!A:E,5,FALSE)&amp;""</f>
        <v/>
      </c>
      <c r="E1240" s="17" t="str">
        <f>VLOOKUP(A1240,[1]Sheet17!A:C,3,FALSE)</f>
        <v>Ribosomal protein S19 family protein;(source:Araport11)</v>
      </c>
      <c r="F1240" s="17">
        <v>64.5</v>
      </c>
      <c r="G1240" s="17">
        <v>72.400000000000006</v>
      </c>
      <c r="H1240" s="17">
        <v>34.200000000000003</v>
      </c>
      <c r="I1240" s="17">
        <v>0</v>
      </c>
      <c r="J1240" s="17"/>
      <c r="K1240" s="17">
        <v>9</v>
      </c>
      <c r="L1240" s="17">
        <v>15</v>
      </c>
      <c r="M1240" s="17">
        <v>7</v>
      </c>
      <c r="N1240" s="17">
        <v>0</v>
      </c>
    </row>
    <row r="1241" spans="1:14">
      <c r="A1241" s="17" t="s">
        <v>1636</v>
      </c>
      <c r="B1241" s="17" t="s">
        <v>1133</v>
      </c>
      <c r="C1241" s="17" t="s">
        <v>1135</v>
      </c>
      <c r="D1241" s="17" t="str">
        <f>VLOOKUP(A1241,[1]Sheet17!A:E,5,FALSE)&amp;""</f>
        <v>MITOCHONDRIAL HSO70 2 (MTHSC70-2)</v>
      </c>
      <c r="E1241" s="17" t="str">
        <f>VLOOKUP(A1241,[1]Sheet17!A:C,3,FALSE)</f>
        <v>heat shock protein 70 (Hsc70-5); nuclear</v>
      </c>
      <c r="F1241" s="17">
        <v>10</v>
      </c>
      <c r="G1241" s="17">
        <v>20.5</v>
      </c>
      <c r="H1241" s="17">
        <v>0</v>
      </c>
      <c r="I1241" s="17">
        <v>3.1</v>
      </c>
      <c r="J1241" s="17"/>
      <c r="K1241" s="17">
        <v>6</v>
      </c>
      <c r="L1241" s="17">
        <v>15</v>
      </c>
      <c r="M1241" s="17">
        <v>0</v>
      </c>
      <c r="N1241" s="17">
        <v>2</v>
      </c>
    </row>
    <row r="1242" spans="1:14">
      <c r="A1242" s="17" t="s">
        <v>1637</v>
      </c>
      <c r="B1242" s="17" t="s">
        <v>1133</v>
      </c>
      <c r="C1242" s="17" t="s">
        <v>1135</v>
      </c>
      <c r="D1242" s="17" t="str">
        <f>VLOOKUP(A1242,[1]Sheet17!A:E,5,FALSE)&amp;""</f>
        <v>EMBRYO DEFECTIVE  2107 (EMB2107)</v>
      </c>
      <c r="E1242" s="17" t="str">
        <f>VLOOKUP(A1242,[1]Sheet17!A:C,3,FALSE)</f>
        <v>Encodes one of two isoforms for the 26S proteasome regulatory protein (RN) subunit RPN5. For many functions it acts redundantly with the paralogous gene RPN5b but also appears to exert independent effects.</v>
      </c>
      <c r="F1242" s="17">
        <v>2.4</v>
      </c>
      <c r="G1242" s="17">
        <v>20.100000000000001</v>
      </c>
      <c r="H1242" s="17">
        <v>9.6999999999999993</v>
      </c>
      <c r="I1242" s="17">
        <v>0</v>
      </c>
      <c r="J1242" s="17"/>
      <c r="K1242" s="17">
        <v>1</v>
      </c>
      <c r="L1242" s="17">
        <v>12</v>
      </c>
      <c r="M1242" s="17">
        <v>5</v>
      </c>
      <c r="N1242" s="17">
        <v>0</v>
      </c>
    </row>
    <row r="1243" spans="1:14">
      <c r="A1243" s="17" t="s">
        <v>1638</v>
      </c>
      <c r="B1243" s="17" t="s">
        <v>1133</v>
      </c>
      <c r="C1243" s="17" t="s">
        <v>1135</v>
      </c>
      <c r="D1243" s="17" t="str">
        <f>VLOOKUP(A1243,[1]Sheet17!A:E,5,FALSE)&amp;""</f>
        <v>SHADE AVOIDANCE 4 (SAV4)</v>
      </c>
      <c r="E1243" s="17" t="str">
        <f>VLOOKUP(A1243,[1]Sheet17!A:C,3,FALSE)</f>
        <v>ARM-repeat/Tetratricopeptide repeat (TPR)-like protein;(source:Araport11)</v>
      </c>
      <c r="F1243" s="17">
        <v>4.4000000000000004</v>
      </c>
      <c r="G1243" s="17">
        <v>12.5</v>
      </c>
      <c r="H1243" s="17">
        <v>0</v>
      </c>
      <c r="I1243" s="17">
        <v>4.4000000000000004</v>
      </c>
      <c r="J1243" s="17"/>
      <c r="K1243" s="17">
        <v>2</v>
      </c>
      <c r="L1243" s="17">
        <v>6</v>
      </c>
      <c r="M1243" s="17">
        <v>0</v>
      </c>
      <c r="N1243" s="17">
        <v>2</v>
      </c>
    </row>
    <row r="1244" spans="1:14">
      <c r="A1244" s="17" t="s">
        <v>1639</v>
      </c>
      <c r="B1244" s="17" t="s">
        <v>1133</v>
      </c>
      <c r="C1244" s="17" t="s">
        <v>1135</v>
      </c>
      <c r="D1244" s="17" t="str">
        <f>VLOOKUP(A1244,[1]Sheet17!A:E,5,FALSE)&amp;""</f>
        <v>KINESIN LIKE PROTEIN FOR ACTIN BASED CHLOROPLAST MOVEMENT 1 (KAC1)</v>
      </c>
      <c r="E1244" s="17" t="str">
        <f>VLOOKUP(A1244,[1]Sheet17!A:C,3,FALSE)</f>
        <v>Kinesin that binds cyclin-dependent kinase CDKA;1 as homodimer or as heterodimer with KCA2. Demarcates the division site in plant cells.</v>
      </c>
      <c r="F1244" s="17">
        <v>0.9</v>
      </c>
      <c r="G1244" s="17">
        <v>16.8</v>
      </c>
      <c r="H1244" s="17">
        <v>0</v>
      </c>
      <c r="I1244" s="17">
        <v>11.2</v>
      </c>
      <c r="J1244" s="17"/>
      <c r="K1244" s="17">
        <v>1</v>
      </c>
      <c r="L1244" s="17">
        <v>21</v>
      </c>
      <c r="M1244" s="17">
        <v>0</v>
      </c>
      <c r="N1244" s="17">
        <v>14</v>
      </c>
    </row>
    <row r="1245" spans="1:14">
      <c r="A1245" s="17" t="s">
        <v>1640</v>
      </c>
      <c r="B1245" s="17" t="s">
        <v>1133</v>
      </c>
      <c r="C1245" s="17" t="s">
        <v>1135</v>
      </c>
      <c r="D1245" s="17" t="str">
        <f>VLOOKUP(A1245,[1]Sheet17!A:E,5,FALSE)&amp;""</f>
        <v>CCR4-ASSOCIATED FACTOR 1I (CAF1I)</v>
      </c>
      <c r="E1245" s="17" t="str">
        <f>VLOOKUP(A1245,[1]Sheet17!A:C,3,FALSE)</f>
        <v>Polynucleotidyl transferase, ribonuclease H-like superfamily protein;(source:Araport11)</v>
      </c>
      <c r="F1245" s="17">
        <v>15.2</v>
      </c>
      <c r="G1245" s="17">
        <v>33.9</v>
      </c>
      <c r="H1245" s="17">
        <v>10.8</v>
      </c>
      <c r="I1245" s="17">
        <v>0</v>
      </c>
      <c r="J1245" s="17"/>
      <c r="K1245" s="17">
        <v>5</v>
      </c>
      <c r="L1245" s="17">
        <v>7</v>
      </c>
      <c r="M1245" s="17">
        <v>3</v>
      </c>
      <c r="N1245" s="17">
        <v>0</v>
      </c>
    </row>
    <row r="1246" spans="1:14">
      <c r="A1246" s="17" t="s">
        <v>1641</v>
      </c>
      <c r="B1246" s="17" t="s">
        <v>1133</v>
      </c>
      <c r="C1246" s="17" t="s">
        <v>1135</v>
      </c>
      <c r="D1246" s="17" t="str">
        <f>VLOOKUP(A1246,[1]Sheet17!A:E,5,FALSE)&amp;""</f>
        <v>KNOTTED1-LIKE HOMEOBOX GENE 4 (KNAT4)</v>
      </c>
      <c r="E1246" s="17" t="str">
        <f>VLOOKUP(A1246,[1]Sheet17!A:C,3,FALSE)</f>
        <v>A member of Class II KN1-like homeodomain transcription factors (together with KNAT3 and KNAT5), with greatest homology to the maize knox1 homeobox protein. Expression regulated by light. Detected in all tissues examined, but most prominent in leaves and young siliques. Transient expression of GFP translational fusion protein suggests bipartite localization in nucleus and cytoplasm. KNAT4 promoter activity showed cell-type specific pattern along longitudinal root axis; GUS expression pattern started at the elongation zone, predominantly in the phloem and pericycle cells, extending to endodermis toward the base of the root.</v>
      </c>
      <c r="F1246" s="17">
        <v>8.6999999999999993</v>
      </c>
      <c r="G1246" s="17">
        <v>11.2</v>
      </c>
      <c r="H1246" s="17">
        <v>0</v>
      </c>
      <c r="I1246" s="17">
        <v>0</v>
      </c>
      <c r="J1246" s="17"/>
      <c r="K1246" s="17">
        <v>3</v>
      </c>
      <c r="L1246" s="17">
        <v>5</v>
      </c>
      <c r="M1246" s="17">
        <v>0</v>
      </c>
      <c r="N1246" s="17">
        <v>0</v>
      </c>
    </row>
    <row r="1247" spans="1:14">
      <c r="A1247" s="17" t="s">
        <v>1642</v>
      </c>
      <c r="B1247" s="17" t="s">
        <v>1133</v>
      </c>
      <c r="C1247" s="17" t="s">
        <v>1135</v>
      </c>
      <c r="D1247" s="17" t="str">
        <f>VLOOKUP(A1247,[1]Sheet17!A:E,5,FALSE)&amp;""</f>
        <v>HOMOLOG OF HUMAN UAP56 B (UAP56B)</v>
      </c>
      <c r="E1247" s="17" t="str">
        <f>VLOOKUP(A1247,[1]Sheet17!A:C,3,FALSE)</f>
        <v>One of two genes encoding an ATP-dependent RNA helicase that localizes predominantly to euchromatic regions of Arabidopsis nuclei, and associates with genes transcribed by RNA polymerase II independently from the presence of introns.  It is not detected at non-transcribed loci. It interacts with ssRNA, dsRNA and dsDNA, but not with ssDNA. Its ATPase activity is stimulated by RNA and dsDNA and its ATP-dependent RNA helicase activity unwinds dsRNA but not dsDNA.</v>
      </c>
      <c r="F1247" s="17">
        <v>4.5</v>
      </c>
      <c r="G1247" s="17">
        <v>16</v>
      </c>
      <c r="H1247" s="17">
        <v>4.5</v>
      </c>
      <c r="I1247" s="17">
        <v>0</v>
      </c>
      <c r="J1247" s="17"/>
      <c r="K1247" s="17">
        <v>4</v>
      </c>
      <c r="L1247" s="17">
        <v>5</v>
      </c>
      <c r="M1247" s="17">
        <v>2</v>
      </c>
      <c r="N1247" s="17">
        <v>0</v>
      </c>
    </row>
    <row r="1248" spans="1:14">
      <c r="A1248" s="17" t="s">
        <v>1643</v>
      </c>
      <c r="B1248" s="17" t="s">
        <v>1133</v>
      </c>
      <c r="C1248" s="17" t="s">
        <v>1135</v>
      </c>
      <c r="D1248" s="17" t="str">
        <f>VLOOKUP(A1248,[1]Sheet17!A:E,5,FALSE)&amp;""</f>
        <v xml:space="preserve"> (PHGAP1)</v>
      </c>
      <c r="E1248" s="17" t="str">
        <f>VLOOKUP(A1248,[1]Sheet17!A:C,3,FALSE)</f>
        <v>Encodes a protein with similarity to REN1, a Rho GTPase activating protein.It is cytoplasmic and plasma membrane associated in interphase, but during mitosis localizes to the CDZ/CDS in a POK-dependent manner.</v>
      </c>
      <c r="F1248" s="17">
        <v>15.5</v>
      </c>
      <c r="G1248" s="17">
        <v>24.9</v>
      </c>
      <c r="H1248" s="17">
        <v>0</v>
      </c>
      <c r="I1248" s="17">
        <v>17.8</v>
      </c>
      <c r="J1248" s="17"/>
      <c r="K1248" s="17">
        <v>11</v>
      </c>
      <c r="L1248" s="17">
        <v>30</v>
      </c>
      <c r="M1248" s="17">
        <v>0</v>
      </c>
      <c r="N1248" s="17">
        <v>12</v>
      </c>
    </row>
    <row r="1249" spans="1:14">
      <c r="A1249" s="17" t="s">
        <v>1644</v>
      </c>
      <c r="B1249" s="17" t="s">
        <v>1133</v>
      </c>
      <c r="C1249" s="17" t="s">
        <v>1135</v>
      </c>
      <c r="D1249" s="17" t="str">
        <f>VLOOKUP(A1249,[1]Sheet17!A:E,5,FALSE)&amp;""</f>
        <v/>
      </c>
      <c r="E1249" s="17" t="str">
        <f>VLOOKUP(A1249,[1]Sheet17!A:C,3,FALSE)</f>
        <v>RNA-binding (RRM/RBD/RNP motifs) family protein;(source:Araport11)</v>
      </c>
      <c r="F1249" s="17">
        <v>11.3</v>
      </c>
      <c r="G1249" s="17">
        <v>11.3</v>
      </c>
      <c r="H1249" s="17">
        <v>11.3</v>
      </c>
      <c r="I1249" s="17">
        <v>0</v>
      </c>
      <c r="J1249" s="17"/>
      <c r="K1249" s="17">
        <v>1</v>
      </c>
      <c r="L1249" s="17">
        <v>1</v>
      </c>
      <c r="M1249" s="17">
        <v>1</v>
      </c>
      <c r="N1249" s="17">
        <v>0</v>
      </c>
    </row>
    <row r="1250" spans="1:14">
      <c r="A1250" s="17" t="s">
        <v>1645</v>
      </c>
      <c r="B1250" s="17" t="s">
        <v>1133</v>
      </c>
      <c r="C1250" s="17" t="s">
        <v>1135</v>
      </c>
      <c r="D1250" s="17" t="str">
        <f>VLOOKUP(A1250,[1]Sheet17!A:E,5,FALSE)&amp;""</f>
        <v>RETICULATA-RELATED 4 (RER4)</v>
      </c>
      <c r="E1250" s="17" t="str">
        <f>VLOOKUP(A1250,[1]Sheet17!A:C,3,FALSE)</f>
        <v>UvrABC system C protein, putative (DUF3411);(source:Araport11)</v>
      </c>
      <c r="F1250" s="17">
        <v>8.3000000000000007</v>
      </c>
      <c r="G1250" s="17">
        <v>21.2</v>
      </c>
      <c r="H1250" s="17">
        <v>2.9</v>
      </c>
      <c r="I1250" s="17">
        <v>0</v>
      </c>
      <c r="J1250" s="17"/>
      <c r="K1250" s="17">
        <v>3</v>
      </c>
      <c r="L1250" s="17">
        <v>8</v>
      </c>
      <c r="M1250" s="17">
        <v>1</v>
      </c>
      <c r="N1250" s="17">
        <v>0</v>
      </c>
    </row>
    <row r="1251" spans="1:14">
      <c r="A1251" s="17" t="s">
        <v>1646</v>
      </c>
      <c r="B1251" s="17" t="s">
        <v>1133</v>
      </c>
      <c r="C1251" s="17" t="s">
        <v>1135</v>
      </c>
      <c r="D1251" s="17" t="str">
        <f>VLOOKUP(A1251,[1]Sheet17!A:E,5,FALSE)&amp;""</f>
        <v xml:space="preserve"> (NOT9B)</v>
      </c>
      <c r="E1251" s="17" t="str">
        <f>VLOOKUP(A1251,[1]Sheet17!A:C,3,FALSE)</f>
        <v>Cell differentiation, Rcd1-like protein;(source:Araport11)</v>
      </c>
      <c r="F1251" s="17">
        <v>26.7</v>
      </c>
      <c r="G1251" s="17">
        <v>47.6</v>
      </c>
      <c r="H1251" s="17">
        <v>0</v>
      </c>
      <c r="I1251" s="17">
        <v>10.6</v>
      </c>
      <c r="J1251" s="17"/>
      <c r="K1251" s="17">
        <v>7</v>
      </c>
      <c r="L1251" s="17">
        <v>14</v>
      </c>
      <c r="M1251" s="17">
        <v>0</v>
      </c>
      <c r="N1251" s="17">
        <v>2</v>
      </c>
    </row>
    <row r="1252" spans="1:14">
      <c r="A1252" s="17" t="s">
        <v>1647</v>
      </c>
      <c r="B1252" s="17" t="s">
        <v>1133</v>
      </c>
      <c r="C1252" s="17" t="s">
        <v>1135</v>
      </c>
      <c r="D1252" s="17" t="str">
        <f>VLOOKUP(A1252,[1]Sheet17!A:E,5,FALSE)&amp;""</f>
        <v/>
      </c>
      <c r="E1252" s="17" t="str">
        <f>VLOOKUP(A1252,[1]Sheet17!A:C,3,FALSE)</f>
        <v>Ubiquinol-cytochrome C reductase iron-sulfur subunit;(source:Araport11)</v>
      </c>
      <c r="F1252" s="17">
        <v>4</v>
      </c>
      <c r="G1252" s="17">
        <v>14.2</v>
      </c>
      <c r="H1252" s="17">
        <v>0</v>
      </c>
      <c r="I1252" s="17">
        <v>11.3</v>
      </c>
      <c r="J1252" s="17"/>
      <c r="K1252" s="17">
        <v>1</v>
      </c>
      <c r="L1252" s="17">
        <v>4</v>
      </c>
      <c r="M1252" s="17">
        <v>0</v>
      </c>
      <c r="N1252" s="17">
        <v>2</v>
      </c>
    </row>
    <row r="1253" spans="1:14">
      <c r="A1253" s="17" t="s">
        <v>1648</v>
      </c>
      <c r="B1253" s="17" t="s">
        <v>1133</v>
      </c>
      <c r="C1253" s="17" t="s">
        <v>1135</v>
      </c>
      <c r="D1253" s="17" t="str">
        <f>VLOOKUP(A1253,[1]Sheet17!A:E,5,FALSE)&amp;""</f>
        <v>NASCENT POLYPEPTIDE-ASSOCIATED COMPLEX SUBUNIT ALPHA-LIKE PROTEIN 3 (NACA3)</v>
      </c>
      <c r="E1253" s="17" t="str">
        <f>VLOOKUP(A1253,[1]Sheet17!A:C,3,FALSE)</f>
        <v>nascent polypeptide-associated complex subunit alpha-like protein 3;(source:Araport11)</v>
      </c>
      <c r="F1253" s="17">
        <v>6.9</v>
      </c>
      <c r="G1253" s="17">
        <v>13.2</v>
      </c>
      <c r="H1253" s="17">
        <v>0</v>
      </c>
      <c r="I1253" s="17">
        <v>0</v>
      </c>
      <c r="J1253" s="17"/>
      <c r="K1253" s="17">
        <v>1</v>
      </c>
      <c r="L1253" s="17">
        <v>2</v>
      </c>
      <c r="M1253" s="17">
        <v>0</v>
      </c>
      <c r="N1253" s="17">
        <v>0</v>
      </c>
    </row>
    <row r="1254" spans="1:14">
      <c r="A1254" s="17" t="s">
        <v>1649</v>
      </c>
      <c r="B1254" s="17" t="s">
        <v>1133</v>
      </c>
      <c r="C1254" s="17" t="s">
        <v>1135</v>
      </c>
      <c r="D1254" s="17" t="str">
        <f>VLOOKUP(A1254,[1]Sheet17!A:E,5,FALSE)&amp;""</f>
        <v xml:space="preserve"> (CHC1)</v>
      </c>
      <c r="E1254" s="17" t="str">
        <f>VLOOKUP(A1254,[1]Sheet17!A:C,3,FALSE)</f>
        <v>CHC1 is predicted to encode a protein that belongs to the chromodomain remodeling complex. Two RNAi knock-down lines have a dwarf phenotype and reduced rates of Agrobacterium-mediated transformation. The low rate of root-mediated transformation rate may result from altered root morphology or reduced root growth rates. Also named as SWP73B, a subunit of the SWI/SNF chromatin remodeling complex. Acts as important modulator of major developmental pathways.</v>
      </c>
      <c r="F1254" s="17">
        <v>5.6</v>
      </c>
      <c r="G1254" s="17">
        <v>7.1</v>
      </c>
      <c r="H1254" s="17">
        <v>0</v>
      </c>
      <c r="I1254" s="17">
        <v>0</v>
      </c>
      <c r="J1254" s="17"/>
      <c r="K1254" s="17">
        <v>3</v>
      </c>
      <c r="L1254" s="17">
        <v>5</v>
      </c>
      <c r="M1254" s="17">
        <v>0</v>
      </c>
      <c r="N1254" s="17">
        <v>0</v>
      </c>
    </row>
    <row r="1255" spans="1:14">
      <c r="A1255" s="17" t="s">
        <v>1650</v>
      </c>
      <c r="B1255" s="17" t="s">
        <v>1133</v>
      </c>
      <c r="C1255" s="17" t="s">
        <v>1135</v>
      </c>
      <c r="D1255" s="17" t="str">
        <f>VLOOKUP(A1255,[1]Sheet17!A:E,5,FALSE)&amp;""</f>
        <v>CONSTITUTIVE PHOTOMORPHOGENIC 13 (COP13)</v>
      </c>
      <c r="E1255" s="17" t="str">
        <f>VLOOKUP(A1255,[1]Sheet17!A:C,3,FALSE)</f>
        <v>Encodes subunit 3 of the COP9 signalosome.</v>
      </c>
      <c r="F1255" s="17">
        <v>2.6</v>
      </c>
      <c r="G1255" s="17">
        <v>5.9</v>
      </c>
      <c r="H1255" s="17">
        <v>3.1</v>
      </c>
      <c r="I1255" s="17">
        <v>0</v>
      </c>
      <c r="J1255" s="17"/>
      <c r="K1255" s="17">
        <v>1</v>
      </c>
      <c r="L1255" s="17">
        <v>2</v>
      </c>
      <c r="M1255" s="17">
        <v>1</v>
      </c>
      <c r="N1255" s="17">
        <v>0</v>
      </c>
    </row>
    <row r="1256" spans="1:14">
      <c r="A1256" s="17" t="s">
        <v>1651</v>
      </c>
      <c r="B1256" s="17" t="s">
        <v>1133</v>
      </c>
      <c r="C1256" s="17" t="s">
        <v>1135</v>
      </c>
      <c r="D1256" s="17" t="str">
        <f>VLOOKUP(A1256,[1]Sheet17!A:E,5,FALSE)&amp;""</f>
        <v/>
      </c>
      <c r="E1256" s="17" t="str">
        <f>VLOOKUP(A1256,[1]Sheet17!A:C,3,FALSE)</f>
        <v>Protein kinase superfamily protein;(source:Araport11)</v>
      </c>
      <c r="F1256" s="17">
        <v>4.2</v>
      </c>
      <c r="G1256" s="17">
        <v>24.9</v>
      </c>
      <c r="H1256" s="17">
        <v>0</v>
      </c>
      <c r="I1256" s="17">
        <v>17.5</v>
      </c>
      <c r="J1256" s="17"/>
      <c r="K1256" s="17">
        <v>3</v>
      </c>
      <c r="L1256" s="17">
        <v>14</v>
      </c>
      <c r="M1256" s="17">
        <v>0</v>
      </c>
      <c r="N1256" s="17">
        <v>9</v>
      </c>
    </row>
    <row r="1257" spans="1:14">
      <c r="A1257" s="17" t="s">
        <v>1652</v>
      </c>
      <c r="B1257" s="17" t="s">
        <v>1133</v>
      </c>
      <c r="C1257" s="17" t="s">
        <v>1135</v>
      </c>
      <c r="D1257" s="17" t="str">
        <f>VLOOKUP(A1257,[1]Sheet17!A:E,5,FALSE)&amp;""</f>
        <v>FORMATE DEHYDROGENASE (FDH)</v>
      </c>
      <c r="E1257" s="17" t="str">
        <f>VLOOKUP(A1257,[1]Sheet17!A:C,3,FALSE)</f>
        <v>Encodes a NAD-dependent formate dehydrogenase.</v>
      </c>
      <c r="F1257" s="17">
        <v>7.8</v>
      </c>
      <c r="G1257" s="17">
        <v>27.9</v>
      </c>
      <c r="H1257" s="17">
        <v>5.5</v>
      </c>
      <c r="I1257" s="17">
        <v>0</v>
      </c>
      <c r="J1257" s="17"/>
      <c r="K1257" s="17">
        <v>3</v>
      </c>
      <c r="L1257" s="17">
        <v>9</v>
      </c>
      <c r="M1257" s="17">
        <v>2</v>
      </c>
      <c r="N1257" s="17">
        <v>0</v>
      </c>
    </row>
    <row r="1258" spans="1:14">
      <c r="A1258" s="17" t="s">
        <v>1653</v>
      </c>
      <c r="B1258" s="17" t="s">
        <v>1133</v>
      </c>
      <c r="C1258" s="17" t="s">
        <v>1135</v>
      </c>
      <c r="D1258" s="17" t="str">
        <f>VLOOKUP(A1258,[1]Sheet17!A:E,5,FALSE)&amp;""</f>
        <v>PYRROLINE-5- CARBOXYLATE (P5C) REDUCTASE (P5CR)</v>
      </c>
      <c r="E1258" s="17" t="str">
        <f>VLOOKUP(A1258,[1]Sheet17!A:C,3,FALSE)</f>
        <v>Delta 1-pyrroline-5-carboxylate reductase, catalyzes the final step in proline biosynthesis from glutamate and ornithine.In situ hybridization indicated that under normal growth conditions, the highest concentration of P5CR transcripts occurs in the cortical parenchyma, phloem, vascular cambium and pith parenchyma in the vicinity of the protoxylem. Single gene in Arabidopsis.</v>
      </c>
      <c r="F1258" s="17">
        <v>11.2</v>
      </c>
      <c r="G1258" s="17">
        <v>33.299999999999997</v>
      </c>
      <c r="H1258" s="17">
        <v>0</v>
      </c>
      <c r="I1258" s="17">
        <v>0</v>
      </c>
      <c r="J1258" s="17"/>
      <c r="K1258" s="17">
        <v>2</v>
      </c>
      <c r="L1258" s="17">
        <v>7</v>
      </c>
      <c r="M1258" s="17">
        <v>0</v>
      </c>
      <c r="N1258" s="17">
        <v>0</v>
      </c>
    </row>
    <row r="1259" spans="1:14">
      <c r="A1259" s="17" t="s">
        <v>1654</v>
      </c>
      <c r="B1259" s="17" t="s">
        <v>1133</v>
      </c>
      <c r="C1259" s="17" t="s">
        <v>1135</v>
      </c>
      <c r="D1259" s="17" t="str">
        <f>VLOOKUP(A1259,[1]Sheet17!A:E,5,FALSE)&amp;""</f>
        <v/>
      </c>
      <c r="E1259" s="17" t="str">
        <f>VLOOKUP(A1259,[1]Sheet17!A:C,3,FALSE)</f>
        <v>Heavy metal transport/detoxification superfamily protein;(source:Araport11)</v>
      </c>
      <c r="F1259" s="17">
        <v>14.6</v>
      </c>
      <c r="G1259" s="17">
        <v>14.6</v>
      </c>
      <c r="H1259" s="17">
        <v>14.6</v>
      </c>
      <c r="I1259" s="17">
        <v>0</v>
      </c>
      <c r="J1259" s="17"/>
      <c r="K1259" s="17">
        <v>2</v>
      </c>
      <c r="L1259" s="17">
        <v>3</v>
      </c>
      <c r="M1259" s="17">
        <v>2</v>
      </c>
      <c r="N1259" s="17">
        <v>0</v>
      </c>
    </row>
    <row r="1260" spans="1:14">
      <c r="A1260" s="17" t="s">
        <v>1655</v>
      </c>
      <c r="B1260" s="17" t="s">
        <v>1133</v>
      </c>
      <c r="C1260" s="17" t="s">
        <v>1135</v>
      </c>
      <c r="D1260" s="17" t="str">
        <f>VLOOKUP(A1260,[1]Sheet17!A:E,5,FALSE)&amp;""</f>
        <v/>
      </c>
      <c r="E1260" s="17" t="str">
        <f>VLOOKUP(A1260,[1]Sheet17!A:C,3,FALSE)</f>
        <v>Proteasome component (PCI) domain protein;(source:Araport11)</v>
      </c>
      <c r="F1260" s="17">
        <v>2.4</v>
      </c>
      <c r="G1260" s="17">
        <v>6.1</v>
      </c>
      <c r="H1260" s="17">
        <v>0</v>
      </c>
      <c r="I1260" s="17">
        <v>0</v>
      </c>
      <c r="J1260" s="17"/>
      <c r="K1260" s="17">
        <v>1</v>
      </c>
      <c r="L1260" s="17">
        <v>2</v>
      </c>
      <c r="M1260" s="17">
        <v>0</v>
      </c>
      <c r="N1260" s="17">
        <v>0</v>
      </c>
    </row>
    <row r="1261" spans="1:14">
      <c r="A1261" s="17" t="s">
        <v>1656</v>
      </c>
      <c r="B1261" s="17" t="s">
        <v>1133</v>
      </c>
      <c r="C1261" s="17" t="s">
        <v>1135</v>
      </c>
      <c r="D1261" s="17" t="str">
        <f>VLOOKUP(A1261,[1]Sheet17!A:E,5,FALSE)&amp;""</f>
        <v>REVERSIBLY GLYCOSYLATED POLYPEPTIDE 2 (RGP2)</v>
      </c>
      <c r="E1261" s="17" t="str">
        <f>VLOOKUP(A1261,[1]Sheet17!A:C,3,FALSE)</f>
        <v>RGP2 is a UDP-arabinose mutase that catalyzes the interconversion between the pyranose and furanose forms of UDP-L-arabinose. It appears to be required for proper cell wall formation. rgp1(at3g02230)/rgp2 double mutants have a male gametophyte lethal phenotype. RGP2 fusion proteins can be found in the cytosol and peripherally associated with the Golgi apparatus. RGP2 was originally identified as Reversibly Glycosylated Polypeptide-2.  Constitutive expression in tobacco impairs plant development and virus spread.</v>
      </c>
      <c r="F1261" s="17">
        <v>13.6</v>
      </c>
      <c r="G1261" s="17">
        <v>26.1</v>
      </c>
      <c r="H1261" s="17">
        <v>0</v>
      </c>
      <c r="I1261" s="17">
        <v>10.8</v>
      </c>
      <c r="J1261" s="17"/>
      <c r="K1261" s="17">
        <v>4</v>
      </c>
      <c r="L1261" s="17">
        <v>9</v>
      </c>
      <c r="M1261" s="17">
        <v>0</v>
      </c>
      <c r="N1261" s="17">
        <v>3</v>
      </c>
    </row>
    <row r="1262" spans="1:14">
      <c r="A1262" s="17" t="s">
        <v>1657</v>
      </c>
      <c r="B1262" s="17" t="s">
        <v>1133</v>
      </c>
      <c r="C1262" s="17" t="s">
        <v>1135</v>
      </c>
      <c r="D1262" s="17" t="str">
        <f>VLOOKUP(A1262,[1]Sheet17!A:E,5,FALSE)&amp;""</f>
        <v/>
      </c>
      <c r="E1262" s="17" t="str">
        <f>VLOOKUP(A1262,[1]Sheet17!A:C,3,FALSE)</f>
        <v>AAA-type ATPase family protein;(source:Araport11)</v>
      </c>
      <c r="F1262" s="17">
        <v>7.8</v>
      </c>
      <c r="G1262" s="17">
        <v>7.3</v>
      </c>
      <c r="H1262" s="17">
        <v>3.3</v>
      </c>
      <c r="I1262" s="17">
        <v>0</v>
      </c>
      <c r="J1262" s="17"/>
      <c r="K1262" s="17">
        <v>6</v>
      </c>
      <c r="L1262" s="17">
        <v>2</v>
      </c>
      <c r="M1262" s="17">
        <v>2</v>
      </c>
      <c r="N1262" s="17">
        <v>0</v>
      </c>
    </row>
    <row r="1263" spans="1:14">
      <c r="A1263" s="17" t="s">
        <v>1658</v>
      </c>
      <c r="B1263" s="17" t="s">
        <v>1133</v>
      </c>
      <c r="C1263" s="17" t="s">
        <v>1135</v>
      </c>
      <c r="D1263" s="17" t="str">
        <f>VLOOKUP(A1263,[1]Sheet17!A:E,5,FALSE)&amp;""</f>
        <v/>
      </c>
      <c r="E1263" s="17" t="str">
        <f>VLOOKUP(A1263,[1]Sheet17!A:C,3,FALSE)</f>
        <v>Thiamine pyrophosphate dependent pyruvate decarboxylase family protein;(source:Araport11)</v>
      </c>
      <c r="F1263" s="17">
        <v>1.9</v>
      </c>
      <c r="G1263" s="17">
        <v>6.1</v>
      </c>
      <c r="H1263" s="17">
        <v>0</v>
      </c>
      <c r="I1263" s="17">
        <v>7.9</v>
      </c>
      <c r="J1263" s="17"/>
      <c r="K1263" s="17">
        <v>1</v>
      </c>
      <c r="L1263" s="17">
        <v>4</v>
      </c>
      <c r="M1263" s="17">
        <v>0</v>
      </c>
      <c r="N1263" s="17">
        <v>3</v>
      </c>
    </row>
    <row r="1264" spans="1:14">
      <c r="A1264" s="17" t="s">
        <v>1659</v>
      </c>
      <c r="B1264" s="17" t="s">
        <v>1133</v>
      </c>
      <c r="C1264" s="17" t="s">
        <v>1135</v>
      </c>
      <c r="D1264" s="17" t="str">
        <f>VLOOKUP(A1264,[1]Sheet17!A:E,5,FALSE)&amp;""</f>
        <v/>
      </c>
      <c r="E1264" s="17" t="str">
        <f>VLOOKUP(A1264,[1]Sheet17!A:C,3,FALSE)</f>
        <v>Ribosomal protein S5 domain 2-like superfamily protein;(source:Araport11)</v>
      </c>
      <c r="F1264" s="17">
        <v>49.3</v>
      </c>
      <c r="G1264" s="17">
        <v>59</v>
      </c>
      <c r="H1264" s="17">
        <v>49.3</v>
      </c>
      <c r="I1264" s="17">
        <v>0</v>
      </c>
      <c r="J1264" s="17"/>
      <c r="K1264" s="17">
        <v>9</v>
      </c>
      <c r="L1264" s="17">
        <v>23</v>
      </c>
      <c r="M1264" s="17">
        <v>9</v>
      </c>
      <c r="N1264" s="17">
        <v>0</v>
      </c>
    </row>
    <row r="1265" spans="1:14">
      <c r="A1265" s="17" t="s">
        <v>1660</v>
      </c>
      <c r="B1265" s="17" t="s">
        <v>1133</v>
      </c>
      <c r="C1265" s="17" t="s">
        <v>1135</v>
      </c>
      <c r="D1265" s="17" t="str">
        <f>VLOOKUP(A1265,[1]Sheet17!A:E,5,FALSE)&amp;""</f>
        <v/>
      </c>
      <c r="E1265" s="17" t="str">
        <f>VLOOKUP(A1265,[1]Sheet17!A:C,3,FALSE)</f>
        <v>Zinc finger C-x8-C-x5-C-x3-H type family protein;(source:Araport11)</v>
      </c>
      <c r="F1265" s="17">
        <v>1.9</v>
      </c>
      <c r="G1265" s="17">
        <v>4.0999999999999996</v>
      </c>
      <c r="H1265" s="17">
        <v>4.0999999999999996</v>
      </c>
      <c r="I1265" s="17">
        <v>0</v>
      </c>
      <c r="J1265" s="17"/>
      <c r="K1265" s="17">
        <v>1</v>
      </c>
      <c r="L1265" s="17">
        <v>3</v>
      </c>
      <c r="M1265" s="17">
        <v>2</v>
      </c>
      <c r="N1265" s="17">
        <v>0</v>
      </c>
    </row>
    <row r="1266" spans="1:14">
      <c r="A1266" s="17" t="s">
        <v>1661</v>
      </c>
      <c r="B1266" s="17" t="s">
        <v>1133</v>
      </c>
      <c r="C1266" s="17" t="s">
        <v>1135</v>
      </c>
      <c r="D1266" s="17" t="str">
        <f>VLOOKUP(A1266,[1]Sheet17!A:E,5,FALSE)&amp;""</f>
        <v>FAR1-RELATED SEQUENCE 12 (FRS12)</v>
      </c>
      <c r="E1266" s="17" t="str">
        <f>VLOOKUP(A1266,[1]Sheet17!A:C,3,FALSE)</f>
        <v>FAR1-related sequence 12;(source:Araport11)</v>
      </c>
      <c r="F1266" s="17">
        <v>1.4</v>
      </c>
      <c r="G1266" s="17">
        <v>9.1</v>
      </c>
      <c r="H1266" s="17">
        <v>0</v>
      </c>
      <c r="I1266" s="17">
        <v>2.4</v>
      </c>
      <c r="J1266" s="17"/>
      <c r="K1266" s="17">
        <v>1</v>
      </c>
      <c r="L1266" s="17">
        <v>8</v>
      </c>
      <c r="M1266" s="17">
        <v>0</v>
      </c>
      <c r="N1266" s="17">
        <v>2</v>
      </c>
    </row>
    <row r="1267" spans="1:14">
      <c r="A1267" s="17" t="s">
        <v>1662</v>
      </c>
      <c r="B1267" s="17" t="s">
        <v>1133</v>
      </c>
      <c r="C1267" s="17" t="s">
        <v>1135</v>
      </c>
      <c r="D1267" s="17" t="str">
        <f>VLOOKUP(A1267,[1]Sheet17!A:E,5,FALSE)&amp;""</f>
        <v>RAN GTPASE ACTIVATING PROTEIN 2 (RANGAP2)</v>
      </c>
      <c r="E1267" s="17" t="str">
        <f>VLOOKUP(A1267,[1]Sheet17!A:C,3,FALSE)</f>
        <v>Encodes RAN GTPase activating protein 2. The protein is localized to the nuclear envelope during interphase.</v>
      </c>
      <c r="F1267" s="17">
        <v>2</v>
      </c>
      <c r="G1267" s="17">
        <v>5.0999999999999996</v>
      </c>
      <c r="H1267" s="17">
        <v>0</v>
      </c>
      <c r="I1267" s="17">
        <v>0</v>
      </c>
      <c r="J1267" s="17"/>
      <c r="K1267" s="17">
        <v>1</v>
      </c>
      <c r="L1267" s="17">
        <v>2</v>
      </c>
      <c r="M1267" s="17">
        <v>0</v>
      </c>
      <c r="N1267" s="17">
        <v>0</v>
      </c>
    </row>
    <row r="1268" spans="1:14">
      <c r="A1268" s="17" t="s">
        <v>1663</v>
      </c>
      <c r="B1268" s="17" t="s">
        <v>1133</v>
      </c>
      <c r="C1268" s="17" t="s">
        <v>1135</v>
      </c>
      <c r="D1268" s="17" t="str">
        <f>VLOOKUP(A1268,[1]Sheet17!A:E,5,FALSE)&amp;""</f>
        <v/>
      </c>
      <c r="E1268" s="17" t="str">
        <f>VLOOKUP(A1268,[1]Sheet17!A:C,3,FALSE)</f>
        <v>rhodanese-like domain-containing protein / PPIC-type PPIASE domain-containing protein;(source:Araport11)</v>
      </c>
      <c r="F1268" s="17">
        <v>9</v>
      </c>
      <c r="G1268" s="17">
        <v>21.1</v>
      </c>
      <c r="H1268" s="17">
        <v>0</v>
      </c>
      <c r="I1268" s="17">
        <v>5</v>
      </c>
      <c r="J1268" s="17"/>
      <c r="K1268" s="17">
        <v>2</v>
      </c>
      <c r="L1268" s="17">
        <v>6</v>
      </c>
      <c r="M1268" s="17">
        <v>0</v>
      </c>
      <c r="N1268" s="17">
        <v>1</v>
      </c>
    </row>
    <row r="1269" spans="1:14">
      <c r="A1269" s="17" t="s">
        <v>1664</v>
      </c>
      <c r="B1269" s="17" t="s">
        <v>1133</v>
      </c>
      <c r="C1269" s="17" t="s">
        <v>1135</v>
      </c>
      <c r="D1269" s="17" t="str">
        <f>VLOOKUP(A1269,[1]Sheet17!A:E,5,FALSE)&amp;""</f>
        <v/>
      </c>
      <c r="E1269" s="17" t="str">
        <f>VLOOKUP(A1269,[1]Sheet17!A:C,3,FALSE)</f>
        <v>transferases/nucleotidyltransferase;(source:Araport11)</v>
      </c>
      <c r="F1269" s="17">
        <v>2</v>
      </c>
      <c r="G1269" s="17">
        <v>21.7</v>
      </c>
      <c r="H1269" s="17">
        <v>0</v>
      </c>
      <c r="I1269" s="17">
        <v>7.2</v>
      </c>
      <c r="J1269" s="17"/>
      <c r="K1269" s="17">
        <v>1</v>
      </c>
      <c r="L1269" s="17">
        <v>10</v>
      </c>
      <c r="M1269" s="17">
        <v>0</v>
      </c>
      <c r="N1269" s="17">
        <v>2</v>
      </c>
    </row>
    <row r="1270" spans="1:14">
      <c r="A1270" s="17" t="s">
        <v>1665</v>
      </c>
      <c r="B1270" s="17" t="s">
        <v>1133</v>
      </c>
      <c r="C1270" s="17" t="s">
        <v>1135</v>
      </c>
      <c r="D1270" s="17" t="str">
        <f>VLOOKUP(A1270,[1]Sheet17!A:E,5,FALSE)&amp;""</f>
        <v>STAUROSPORIN AND TEMPERATURE SENSITIVE 3-LIKE A (STT3A)</v>
      </c>
      <c r="E1270" s="17" t="str">
        <f>VLOOKUP(A1270,[1]Sheet17!A:C,3,FALSE)</f>
        <v>encodes an oligosaccharyl transferase involved response to high salt. Mutants are hypersensitive to high salt conditions The mRNA is cell-to-cell mobile.</v>
      </c>
      <c r="F1270" s="17">
        <v>1.5</v>
      </c>
      <c r="G1270" s="17">
        <v>1.5</v>
      </c>
      <c r="H1270" s="17">
        <v>0</v>
      </c>
      <c r="I1270" s="17">
        <v>3.5</v>
      </c>
      <c r="J1270" s="17"/>
      <c r="K1270" s="17">
        <v>1</v>
      </c>
      <c r="L1270" s="17">
        <v>2</v>
      </c>
      <c r="M1270" s="17">
        <v>0</v>
      </c>
      <c r="N1270" s="17">
        <v>2</v>
      </c>
    </row>
    <row r="1271" spans="1:14">
      <c r="A1271" s="17" t="s">
        <v>1666</v>
      </c>
      <c r="B1271" s="17" t="s">
        <v>1133</v>
      </c>
      <c r="C1271" s="17" t="s">
        <v>1135</v>
      </c>
      <c r="D1271" s="17" t="str">
        <f>VLOOKUP(A1271,[1]Sheet17!A:E,5,FALSE)&amp;""</f>
        <v>REGULATORY PARTICLE TRIPLE-A ATPASE 6A (RPT6A)</v>
      </c>
      <c r="E1271" s="17" t="str">
        <f>VLOOKUP(A1271,[1]Sheet17!A:C,3,FALSE)</f>
        <v>26S proteasome AAA-ATPase subunit The mRNA is cell-to-cell mobile.</v>
      </c>
      <c r="F1271" s="17">
        <v>11</v>
      </c>
      <c r="G1271" s="17">
        <v>39.6</v>
      </c>
      <c r="H1271" s="17">
        <v>0</v>
      </c>
      <c r="I1271" s="17">
        <v>0</v>
      </c>
      <c r="J1271" s="17"/>
      <c r="K1271" s="17">
        <v>4</v>
      </c>
      <c r="L1271" s="17">
        <v>15</v>
      </c>
      <c r="M1271" s="17">
        <v>0</v>
      </c>
      <c r="N1271" s="17">
        <v>0</v>
      </c>
    </row>
    <row r="1272" spans="1:14">
      <c r="A1272" s="17" t="s">
        <v>1667</v>
      </c>
      <c r="B1272" s="17" t="s">
        <v>1133</v>
      </c>
      <c r="C1272" s="17" t="s">
        <v>1135</v>
      </c>
      <c r="D1272" s="17" t="str">
        <f>VLOOKUP(A1272,[1]Sheet17!A:E,5,FALSE)&amp;""</f>
        <v>RAS-RELATED NUCLEAR PROTEIN-1 (RAN-1)</v>
      </c>
      <c r="E1272" s="17" t="str">
        <f>VLOOKUP(A1272,[1]Sheet17!A:C,3,FALSE)</f>
        <v>A member of RAN GTPase gene family. Encodes a small soluble GTP-binding protein. Likely to be involved in nuclear translocation of proteins.  May also be involved in cell cycle progression. The mRNA is cell-to-cell mobile.</v>
      </c>
      <c r="F1272" s="17">
        <v>48</v>
      </c>
      <c r="G1272" s="17">
        <v>67</v>
      </c>
      <c r="H1272" s="17">
        <v>48</v>
      </c>
      <c r="I1272" s="17">
        <v>0</v>
      </c>
      <c r="J1272" s="17"/>
      <c r="K1272" s="17">
        <v>8</v>
      </c>
      <c r="L1272" s="17">
        <v>16</v>
      </c>
      <c r="M1272" s="17">
        <v>7</v>
      </c>
      <c r="N1272" s="17">
        <v>0</v>
      </c>
    </row>
    <row r="1273" spans="1:14">
      <c r="A1273" s="17" t="s">
        <v>1668</v>
      </c>
      <c r="B1273" s="17" t="s">
        <v>1133</v>
      </c>
      <c r="C1273" s="17" t="s">
        <v>1135</v>
      </c>
      <c r="D1273" s="17" t="str">
        <f>VLOOKUP(A1273,[1]Sheet17!A:E,5,FALSE)&amp;""</f>
        <v>MITOCHONDRIAL PYRUVATE CARRIER 1 (MPC1)</v>
      </c>
      <c r="E1273" s="17" t="str">
        <f>VLOOKUP(A1273,[1]Sheet17!A:C,3,FALSE)</f>
        <v>MPC1 negatively regulates ABA enhanced slow anion channel function during stomatal closure.</v>
      </c>
      <c r="F1273" s="17">
        <v>12.4</v>
      </c>
      <c r="G1273" s="17">
        <v>10.9</v>
      </c>
      <c r="H1273" s="17">
        <v>0</v>
      </c>
      <c r="I1273" s="17">
        <v>0</v>
      </c>
      <c r="J1273" s="17"/>
      <c r="K1273" s="17">
        <v>1</v>
      </c>
      <c r="L1273" s="17">
        <v>1</v>
      </c>
      <c r="M1273" s="17">
        <v>0</v>
      </c>
      <c r="N1273" s="17">
        <v>0</v>
      </c>
    </row>
    <row r="1274" spans="1:14">
      <c r="A1274" s="17" t="s">
        <v>1669</v>
      </c>
      <c r="B1274" s="17" t="s">
        <v>1133</v>
      </c>
      <c r="C1274" s="17" t="s">
        <v>1135</v>
      </c>
      <c r="D1274" s="17" t="str">
        <f>VLOOKUP(A1274,[1]Sheet17!A:E,5,FALSE)&amp;""</f>
        <v/>
      </c>
      <c r="E1274" s="17" t="str">
        <f>VLOOKUP(A1274,[1]Sheet17!A:C,3,FALSE)</f>
        <v>Ribosomal protein L7Ae/L30e/S12e/Gadd45 family protein;(source:Araport11)</v>
      </c>
      <c r="F1274" s="17">
        <v>6.3</v>
      </c>
      <c r="G1274" s="17">
        <v>10.6</v>
      </c>
      <c r="H1274" s="17">
        <v>6.3</v>
      </c>
      <c r="I1274" s="17">
        <v>0</v>
      </c>
      <c r="J1274" s="17"/>
      <c r="K1274" s="17">
        <v>2</v>
      </c>
      <c r="L1274" s="17">
        <v>2</v>
      </c>
      <c r="M1274" s="17">
        <v>1</v>
      </c>
      <c r="N1274" s="17">
        <v>0</v>
      </c>
    </row>
    <row r="1275" spans="1:14">
      <c r="A1275" s="17" t="s">
        <v>1670</v>
      </c>
      <c r="B1275" s="17" t="s">
        <v>1133</v>
      </c>
      <c r="C1275" s="17" t="s">
        <v>1135</v>
      </c>
      <c r="D1275" s="17" t="str">
        <f>VLOOKUP(A1275,[1]Sheet17!A:E,5,FALSE)&amp;""</f>
        <v>SUCROSE PHOSPHATE SYNTHASE 1F (SPS1F)</v>
      </c>
      <c r="E1275" s="17" t="str">
        <f>VLOOKUP(A1275,[1]Sheet17!A:C,3,FALSE)</f>
        <v>Encodes a protein with putative sucrose-phosphate synthase activity. When the gene was expressed in transgenic tobacco plants, a clear trend for increased SPS activity was noted.</v>
      </c>
      <c r="F1275" s="17">
        <v>3.1</v>
      </c>
      <c r="G1275" s="17">
        <v>23.2</v>
      </c>
      <c r="H1275" s="17">
        <v>0</v>
      </c>
      <c r="I1275" s="17">
        <v>20.8</v>
      </c>
      <c r="J1275" s="17"/>
      <c r="K1275" s="17">
        <v>3</v>
      </c>
      <c r="L1275" s="17">
        <v>24</v>
      </c>
      <c r="M1275" s="17">
        <v>0</v>
      </c>
      <c r="N1275" s="17">
        <v>19</v>
      </c>
    </row>
    <row r="1276" spans="1:14">
      <c r="A1276" s="17" t="s">
        <v>1671</v>
      </c>
      <c r="B1276" s="17" t="s">
        <v>1133</v>
      </c>
      <c r="C1276" s="17" t="s">
        <v>1135</v>
      </c>
      <c r="D1276" s="17" t="str">
        <f>VLOOKUP(A1276,[1]Sheet17!A:E,5,FALSE)&amp;""</f>
        <v>SUPPRESSOR OF ACTIN 4 (SAC4)</v>
      </c>
      <c r="E1276" s="17" t="str">
        <f>VLOOKUP(A1276,[1]Sheet17!A:C,3,FALSE)</f>
        <v>Phosphoinositide phosphatase family protein;(source:Araport11)</v>
      </c>
      <c r="F1276" s="17">
        <v>2.6</v>
      </c>
      <c r="G1276" s="17">
        <v>4.9000000000000004</v>
      </c>
      <c r="H1276" s="17">
        <v>0</v>
      </c>
      <c r="I1276" s="17">
        <v>5.2</v>
      </c>
      <c r="J1276" s="17"/>
      <c r="K1276" s="17">
        <v>2</v>
      </c>
      <c r="L1276" s="17">
        <v>7</v>
      </c>
      <c r="M1276" s="17">
        <v>0</v>
      </c>
      <c r="N1276" s="17">
        <v>6</v>
      </c>
    </row>
    <row r="1277" spans="1:14">
      <c r="A1277" s="17" t="s">
        <v>1672</v>
      </c>
      <c r="B1277" s="17" t="s">
        <v>1133</v>
      </c>
      <c r="C1277" s="17" t="s">
        <v>1135</v>
      </c>
      <c r="D1277" s="17" t="str">
        <f>VLOOKUP(A1277,[1]Sheet17!A:E,5,FALSE)&amp;""</f>
        <v>EUKARYOTIC TRANSLATION INITIATION FACTOR 2 BETA SUBUNIT (EIF2 BETA)</v>
      </c>
      <c r="E1277" s="17" t="str">
        <f>VLOOKUP(A1277,[1]Sheet17!A:C,3,FALSE)</f>
        <v>protein synthesis initiation factor eIF2 beta</v>
      </c>
      <c r="F1277" s="17">
        <v>10.8</v>
      </c>
      <c r="G1277" s="17">
        <v>14.2</v>
      </c>
      <c r="H1277" s="17">
        <v>3.7</v>
      </c>
      <c r="I1277" s="17">
        <v>0</v>
      </c>
      <c r="J1277" s="17"/>
      <c r="K1277" s="17">
        <v>3</v>
      </c>
      <c r="L1277" s="17">
        <v>3</v>
      </c>
      <c r="M1277" s="17">
        <v>1</v>
      </c>
      <c r="N1277" s="17">
        <v>0</v>
      </c>
    </row>
    <row r="1278" spans="1:14">
      <c r="A1278" s="17" t="s">
        <v>1673</v>
      </c>
      <c r="B1278" s="17" t="s">
        <v>1133</v>
      </c>
      <c r="C1278" s="17" t="s">
        <v>1135</v>
      </c>
      <c r="D1278" s="17" t="str">
        <f>VLOOKUP(A1278,[1]Sheet17!A:E,5,FALSE)&amp;""</f>
        <v>CHLORORESPIRATORY REDUCTION 42 (CRR42)</v>
      </c>
      <c r="E1278" s="17" t="str">
        <f>VLOOKUP(A1278,[1]Sheet17!A:C,3,FALSE)</f>
        <v>Chloroplast NADH dehydrogenase assembly protein. Mutants are defective in the accumulation of subcomplex A.</v>
      </c>
      <c r="F1278" s="17">
        <v>23.2</v>
      </c>
      <c r="G1278" s="17">
        <v>23.2</v>
      </c>
      <c r="H1278" s="17">
        <v>23.2</v>
      </c>
      <c r="I1278" s="17">
        <v>0</v>
      </c>
      <c r="J1278" s="17"/>
      <c r="K1278" s="17">
        <v>2</v>
      </c>
      <c r="L1278" s="17">
        <v>3</v>
      </c>
      <c r="M1278" s="17">
        <v>2</v>
      </c>
      <c r="N1278" s="17">
        <v>0</v>
      </c>
    </row>
    <row r="1279" spans="1:14">
      <c r="A1279" s="17" t="s">
        <v>1674</v>
      </c>
      <c r="B1279" s="17" t="s">
        <v>1133</v>
      </c>
      <c r="C1279" s="17" t="s">
        <v>1135</v>
      </c>
      <c r="D1279" s="17" t="str">
        <f>VLOOKUP(A1279,[1]Sheet17!A:E,5,FALSE)&amp;""</f>
        <v/>
      </c>
      <c r="E1279" s="17" t="str">
        <f>VLOOKUP(A1279,[1]Sheet17!A:C,3,FALSE)</f>
        <v>Ribosomal protein L1p/L10e family;(source:Araport11)</v>
      </c>
      <c r="F1279" s="17">
        <v>24.9</v>
      </c>
      <c r="G1279" s="17">
        <v>47.5</v>
      </c>
      <c r="H1279" s="17">
        <v>0</v>
      </c>
      <c r="I1279" s="17">
        <v>5.5</v>
      </c>
      <c r="J1279" s="17"/>
      <c r="K1279" s="17">
        <v>6</v>
      </c>
      <c r="L1279" s="17">
        <v>13</v>
      </c>
      <c r="M1279" s="17">
        <v>0</v>
      </c>
      <c r="N1279" s="17">
        <v>1</v>
      </c>
    </row>
    <row r="1280" spans="1:14">
      <c r="A1280" s="17" t="s">
        <v>1675</v>
      </c>
      <c r="B1280" s="17" t="s">
        <v>1133</v>
      </c>
      <c r="C1280" s="17" t="s">
        <v>1135</v>
      </c>
      <c r="D1280" s="17" t="str">
        <f>VLOOKUP(A1280,[1]Sheet17!A:E,5,FALSE)&amp;""</f>
        <v>AROGENATE DEHYDRATASE 5 (ADT5)</v>
      </c>
      <c r="E1280" s="17" t="str">
        <f>VLOOKUP(A1280,[1]Sheet17!A:C,3,FALSE)</f>
        <v>Encodes a plastid-localized arogenate dehydratase involved in phenylalanine biosynthesis.  Not less than six genes encoding ADT were identi&amp;#64257;ed in the Arabidopsis genome: ADT1 [At1g11790]; ADT2 [At3g07630]; ADT3 [At2g27820]; ADT4 [At3g44720]; ADT5 [At5g22630]; and ADT6 [At1g08250]. The mRNA is cell-to-cell mobile.</v>
      </c>
      <c r="F1280" s="17">
        <v>14.8</v>
      </c>
      <c r="G1280" s="17">
        <v>35.5</v>
      </c>
      <c r="H1280" s="17">
        <v>0</v>
      </c>
      <c r="I1280" s="17">
        <v>0</v>
      </c>
      <c r="J1280" s="17"/>
      <c r="K1280" s="17">
        <v>5</v>
      </c>
      <c r="L1280" s="17">
        <v>11</v>
      </c>
      <c r="M1280" s="17">
        <v>0</v>
      </c>
      <c r="N1280" s="17">
        <v>0</v>
      </c>
    </row>
    <row r="1281" spans="1:14">
      <c r="A1281" s="17" t="s">
        <v>1676</v>
      </c>
      <c r="B1281" s="17" t="s">
        <v>1133</v>
      </c>
      <c r="C1281" s="17" t="s">
        <v>1135</v>
      </c>
      <c r="D1281" s="17" t="str">
        <f>VLOOKUP(A1281,[1]Sheet17!A:E,5,FALSE)&amp;""</f>
        <v>METHYLTHIOALKYLMALATE SYNTHASE 1 (MAM1)</v>
      </c>
      <c r="E1281" s="17" t="str">
        <f>VLOOKUP(A1281,[1]Sheet17!A:C,3,FALSE)</f>
        <v>Encodes a methylthioalkylmalate synthase, catalyzes the condensation reactions of the first two rounds of methionine chain elongation in the biosynthesis of methionine-derived glucosinolates. The mRNA is cell-to-cell mobile.</v>
      </c>
      <c r="F1281" s="17">
        <v>2.6</v>
      </c>
      <c r="G1281" s="17">
        <v>21.9</v>
      </c>
      <c r="H1281" s="17">
        <v>0</v>
      </c>
      <c r="I1281" s="17">
        <v>0</v>
      </c>
      <c r="J1281" s="17"/>
      <c r="K1281" s="17">
        <v>1</v>
      </c>
      <c r="L1281" s="17">
        <v>9</v>
      </c>
      <c r="M1281" s="17">
        <v>0</v>
      </c>
      <c r="N1281" s="17">
        <v>0</v>
      </c>
    </row>
    <row r="1282" spans="1:14">
      <c r="A1282" s="17" t="s">
        <v>1677</v>
      </c>
      <c r="B1282" s="17" t="s">
        <v>1133</v>
      </c>
      <c r="C1282" s="17" t="s">
        <v>1135</v>
      </c>
      <c r="D1282" s="17" t="str">
        <f>VLOOKUP(A1282,[1]Sheet17!A:E,5,FALSE)&amp;""</f>
        <v>NUCLEAR-ENCODED CLP PROTEASE P7 (NCLPP7)</v>
      </c>
      <c r="E1282" s="17" t="str">
        <f>VLOOKUP(A1282,[1]Sheet17!A:C,3,FALSE)</f>
        <v>One of several nuclear-encoded ClpPs (caseinolytic protease). Contains a highly conserved catalytic triad of Ser-type proteases (Ser-His-Asp). The name reflects nomenclature described in Adam et. al (2001).</v>
      </c>
      <c r="F1282" s="17">
        <v>7.5</v>
      </c>
      <c r="G1282" s="17">
        <v>12</v>
      </c>
      <c r="H1282" s="17">
        <v>7.5</v>
      </c>
      <c r="I1282" s="17">
        <v>0</v>
      </c>
      <c r="J1282" s="17"/>
      <c r="K1282" s="17">
        <v>1</v>
      </c>
      <c r="L1282" s="17">
        <v>2</v>
      </c>
      <c r="M1282" s="17">
        <v>1</v>
      </c>
      <c r="N1282" s="17">
        <v>0</v>
      </c>
    </row>
    <row r="1283" spans="1:14">
      <c r="A1283" s="17" t="s">
        <v>1678</v>
      </c>
      <c r="B1283" s="17" t="s">
        <v>1133</v>
      </c>
      <c r="C1283" s="17" t="s">
        <v>1135</v>
      </c>
      <c r="D1283" s="17" t="str">
        <f>VLOOKUP(A1283,[1]Sheet17!A:E,5,FALSE)&amp;""</f>
        <v/>
      </c>
      <c r="E1283" s="17" t="str">
        <f>VLOOKUP(A1283,[1]Sheet17!A:C,3,FALSE)</f>
        <v>Mov34/MPN/PAD-1 family protein;(source:Araport11)</v>
      </c>
      <c r="F1283" s="17">
        <v>15.4</v>
      </c>
      <c r="G1283" s="17">
        <v>37</v>
      </c>
      <c r="H1283" s="17">
        <v>15.4</v>
      </c>
      <c r="I1283" s="17">
        <v>0</v>
      </c>
      <c r="J1283" s="17"/>
      <c r="K1283" s="17">
        <v>3</v>
      </c>
      <c r="L1283" s="17">
        <v>7</v>
      </c>
      <c r="M1283" s="17">
        <v>3</v>
      </c>
      <c r="N1283" s="17">
        <v>0</v>
      </c>
    </row>
    <row r="1284" spans="1:14">
      <c r="A1284" s="17" t="s">
        <v>1679</v>
      </c>
      <c r="B1284" s="17" t="s">
        <v>1133</v>
      </c>
      <c r="C1284" s="17" t="s">
        <v>1135</v>
      </c>
      <c r="D1284" s="17" t="str">
        <f>VLOOKUP(A1284,[1]Sheet17!A:E,5,FALSE)&amp;""</f>
        <v>CALMODULIN-LIKE DOMAIN PROTEIN KINASE 9 (CDPK9)</v>
      </c>
      <c r="E1284" s="17" t="str">
        <f>VLOOKUP(A1284,[1]Sheet17!A:C,3,FALSE)</f>
        <v>Member of a unique family of enzymes containing a single polypeptide chain with a kinase domain at the amino terminus and a putative calcium-binding EF hands structure at the carboxyl terminus; recombinant protein is fully active and induced by Ca2+</v>
      </c>
      <c r="F1284" s="17">
        <v>2</v>
      </c>
      <c r="G1284" s="17">
        <v>5.7</v>
      </c>
      <c r="H1284" s="17">
        <v>0</v>
      </c>
      <c r="I1284" s="17">
        <v>0</v>
      </c>
      <c r="J1284" s="17"/>
      <c r="K1284" s="17">
        <v>1</v>
      </c>
      <c r="L1284" s="17">
        <v>2</v>
      </c>
      <c r="M1284" s="17">
        <v>0</v>
      </c>
      <c r="N1284" s="17">
        <v>0</v>
      </c>
    </row>
    <row r="1285" spans="1:14">
      <c r="A1285" s="17" t="s">
        <v>1680</v>
      </c>
      <c r="B1285" s="17" t="s">
        <v>1133</v>
      </c>
      <c r="C1285" s="17" t="s">
        <v>1135</v>
      </c>
      <c r="D1285" s="17" t="str">
        <f>VLOOKUP(A1285,[1]Sheet17!A:E,5,FALSE)&amp;""</f>
        <v>RIBOSOMAL PROTEIN S11-BETA (RPS11-BETA)</v>
      </c>
      <c r="E1285" s="17" t="str">
        <f>VLOOKUP(A1285,[1]Sheet17!A:C,3,FALSE)</f>
        <v>Encodes a putative ribosomal protein S11 (RPS11-beta).</v>
      </c>
      <c r="F1285" s="17">
        <v>28.3</v>
      </c>
      <c r="G1285" s="17">
        <v>32.700000000000003</v>
      </c>
      <c r="H1285" s="17">
        <v>28.3</v>
      </c>
      <c r="I1285" s="17">
        <v>0</v>
      </c>
      <c r="J1285" s="17"/>
      <c r="K1285" s="17">
        <v>4</v>
      </c>
      <c r="L1285" s="17">
        <v>6</v>
      </c>
      <c r="M1285" s="17">
        <v>4</v>
      </c>
      <c r="N1285" s="17">
        <v>0</v>
      </c>
    </row>
    <row r="1286" spans="1:14">
      <c r="A1286" s="17" t="s">
        <v>1681</v>
      </c>
      <c r="B1286" s="17" t="s">
        <v>1133</v>
      </c>
      <c r="C1286" s="17" t="s">
        <v>1135</v>
      </c>
      <c r="D1286" s="17" t="str">
        <f>VLOOKUP(A1286,[1]Sheet17!A:E,5,FALSE)&amp;""</f>
        <v>TUBULIN BETA 8 (TUB8)</v>
      </c>
      <c r="E1286" s="17" t="str">
        <f>VLOOKUP(A1286,[1]Sheet17!A:C,3,FALSE)</f>
        <v>beta-tubulin, preferentially expressed in endodermal and phloem cells of primary roots and in the vascular tissues of leaves, stems, and flowers. The mRNA is cell-to-cell mobile.</v>
      </c>
      <c r="F1286" s="17">
        <v>57.2</v>
      </c>
      <c r="G1286" s="17">
        <v>57.2</v>
      </c>
      <c r="H1286" s="17">
        <v>49.9</v>
      </c>
      <c r="I1286" s="17">
        <v>0</v>
      </c>
      <c r="J1286" s="17"/>
      <c r="K1286" s="17">
        <v>31</v>
      </c>
      <c r="L1286" s="17">
        <v>68</v>
      </c>
      <c r="M1286" s="17">
        <v>29</v>
      </c>
      <c r="N1286" s="17">
        <v>0</v>
      </c>
    </row>
    <row r="1287" spans="1:14">
      <c r="A1287" s="17" t="s">
        <v>1682</v>
      </c>
      <c r="B1287" s="17" t="s">
        <v>1133</v>
      </c>
      <c r="C1287" s="17" t="s">
        <v>1135</v>
      </c>
      <c r="D1287" s="17" t="str">
        <f>VLOOKUP(A1287,[1]Sheet17!A:E,5,FALSE)&amp;""</f>
        <v/>
      </c>
      <c r="E1287" s="17" t="str">
        <f>VLOOKUP(A1287,[1]Sheet17!A:C,3,FALSE)</f>
        <v>Ribosomal protein L13e family protein;(source:Araport11)</v>
      </c>
      <c r="F1287" s="17">
        <v>42.2</v>
      </c>
      <c r="G1287" s="17">
        <v>27.7</v>
      </c>
      <c r="H1287" s="17">
        <v>26.2</v>
      </c>
      <c r="I1287" s="17">
        <v>0</v>
      </c>
      <c r="J1287" s="17"/>
      <c r="K1287" s="17">
        <v>11</v>
      </c>
      <c r="L1287" s="17">
        <v>11</v>
      </c>
      <c r="M1287" s="17">
        <v>6</v>
      </c>
      <c r="N1287" s="17">
        <v>0</v>
      </c>
    </row>
    <row r="1288" spans="1:14">
      <c r="A1288" s="17" t="s">
        <v>1683</v>
      </c>
      <c r="B1288" s="17" t="s">
        <v>1133</v>
      </c>
      <c r="C1288" s="17" t="s">
        <v>1135</v>
      </c>
      <c r="D1288" s="17" t="str">
        <f>VLOOKUP(A1288,[1]Sheet17!A:E,5,FALSE)&amp;""</f>
        <v xml:space="preserve"> (MIND)</v>
      </c>
      <c r="E1288" s="17" t="str">
        <f>VLOOKUP(A1288,[1]Sheet17!A:C,3,FALSE)</f>
        <v>Encodes a Ca2+ dependent ATPase required for correct positioning of the chloroplast division apparatus.  Its ATPase activity is stimulated by AtMinE1, a topological specificity factor.</v>
      </c>
      <c r="F1288" s="17">
        <v>4</v>
      </c>
      <c r="G1288" s="17">
        <v>16.899999999999999</v>
      </c>
      <c r="H1288" s="17">
        <v>0</v>
      </c>
      <c r="I1288" s="17">
        <v>8</v>
      </c>
      <c r="J1288" s="17"/>
      <c r="K1288" s="17">
        <v>1</v>
      </c>
      <c r="L1288" s="17">
        <v>5</v>
      </c>
      <c r="M1288" s="17">
        <v>0</v>
      </c>
      <c r="N1288" s="17">
        <v>2</v>
      </c>
    </row>
    <row r="1289" spans="1:14">
      <c r="A1289" s="17" t="s">
        <v>1684</v>
      </c>
      <c r="B1289" s="17" t="s">
        <v>1133</v>
      </c>
      <c r="C1289" s="17" t="s">
        <v>1135</v>
      </c>
      <c r="D1289" s="17" t="str">
        <f>VLOOKUP(A1289,[1]Sheet17!A:E,5,FALSE)&amp;""</f>
        <v>PLASTID TRANSCRIPTIONALLY ACTIVE7 (PTAC7)</v>
      </c>
      <c r="E1289" s="17" t="str">
        <f>VLOOKUP(A1289,[1]Sheet17!A:C,3,FALSE)</f>
        <v>plastid transcriptionally active7;(source:Araport11)</v>
      </c>
      <c r="F1289" s="17">
        <v>5.3</v>
      </c>
      <c r="G1289" s="17">
        <v>30.2</v>
      </c>
      <c r="H1289" s="17">
        <v>0</v>
      </c>
      <c r="I1289" s="17">
        <v>0</v>
      </c>
      <c r="J1289" s="17"/>
      <c r="K1289" s="17">
        <v>1</v>
      </c>
      <c r="L1289" s="17">
        <v>5</v>
      </c>
      <c r="M1289" s="17">
        <v>0</v>
      </c>
      <c r="N1289" s="17">
        <v>0</v>
      </c>
    </row>
    <row r="1290" spans="1:14">
      <c r="A1290" s="17" t="s">
        <v>1685</v>
      </c>
      <c r="B1290" s="17" t="s">
        <v>1133</v>
      </c>
      <c r="C1290" s="17" t="s">
        <v>1135</v>
      </c>
      <c r="D1290" s="17" t="str">
        <f>VLOOKUP(A1290,[1]Sheet17!A:E,5,FALSE)&amp;""</f>
        <v/>
      </c>
      <c r="E1290" s="17" t="str">
        <f>VLOOKUP(A1290,[1]Sheet17!A:C,3,FALSE)</f>
        <v>30S ribosomal protein;(source:Araport11)</v>
      </c>
      <c r="F1290" s="17">
        <v>2.9</v>
      </c>
      <c r="G1290" s="17">
        <v>6.2</v>
      </c>
      <c r="H1290" s="17">
        <v>0</v>
      </c>
      <c r="I1290" s="17">
        <v>0</v>
      </c>
      <c r="J1290" s="17"/>
      <c r="K1290" s="17">
        <v>1</v>
      </c>
      <c r="L1290" s="17">
        <v>2</v>
      </c>
      <c r="M1290" s="17">
        <v>0</v>
      </c>
      <c r="N1290" s="17">
        <v>0</v>
      </c>
    </row>
    <row r="1291" spans="1:14">
      <c r="A1291" s="17" t="s">
        <v>1686</v>
      </c>
      <c r="B1291" s="17" t="s">
        <v>1133</v>
      </c>
      <c r="C1291" s="17" t="s">
        <v>1135</v>
      </c>
      <c r="D1291" s="17" t="str">
        <f>VLOOKUP(A1291,[1]Sheet17!A:E,5,FALSE)&amp;""</f>
        <v>VEGETATIVE STORAGE PROTEIN 2 (VSP2)</v>
      </c>
      <c r="E1291" s="17" t="str">
        <f>VLOOKUP(A1291,[1]Sheet17!A:C,3,FALSE)</f>
        <v>Has acid phosphatase activity dependent on the presence of divalent cations (Mg2+, Co2+, Zn2+, Mn2+) and anti-insect activity. Insects fed with the protein show a retarded development. Induced in response to abscisic acid, jasmonic acid, salt, water deficiency and wounding.</v>
      </c>
      <c r="F1291" s="17">
        <v>7.9</v>
      </c>
      <c r="G1291" s="17">
        <v>29.1</v>
      </c>
      <c r="H1291" s="17">
        <v>4.2</v>
      </c>
      <c r="I1291" s="17">
        <v>0</v>
      </c>
      <c r="J1291" s="17"/>
      <c r="K1291" s="17">
        <v>2</v>
      </c>
      <c r="L1291" s="17">
        <v>6</v>
      </c>
      <c r="M1291" s="17">
        <v>1</v>
      </c>
      <c r="N1291" s="17">
        <v>0</v>
      </c>
    </row>
    <row r="1292" spans="1:14">
      <c r="A1292" s="17" t="s">
        <v>1687</v>
      </c>
      <c r="B1292" s="17" t="s">
        <v>1133</v>
      </c>
      <c r="C1292" s="17" t="s">
        <v>1135</v>
      </c>
      <c r="D1292" s="17" t="str">
        <f>VLOOKUP(A1292,[1]Sheet17!A:E,5,FALSE)&amp;""</f>
        <v>VEGETATIVE STORAGE PROTEIN 1 (VSP1)</v>
      </c>
      <c r="E1292" s="17" t="str">
        <f>VLOOKUP(A1292,[1]Sheet17!A:C,3,FALSE)</f>
        <v>encodes an acid phosphatase similar to soybean vegetative storage proteins. Gene expression is induced by wounding and jasmonic acid.</v>
      </c>
      <c r="F1292" s="17">
        <v>11.5</v>
      </c>
      <c r="G1292" s="17">
        <v>22.2</v>
      </c>
      <c r="H1292" s="17">
        <v>0</v>
      </c>
      <c r="I1292" s="17">
        <v>0</v>
      </c>
      <c r="J1292" s="17"/>
      <c r="K1292" s="17">
        <v>3</v>
      </c>
      <c r="L1292" s="17">
        <v>5</v>
      </c>
      <c r="M1292" s="17">
        <v>0</v>
      </c>
      <c r="N1292" s="17">
        <v>0</v>
      </c>
    </row>
    <row r="1293" spans="1:14">
      <c r="A1293" s="17" t="s">
        <v>1688</v>
      </c>
      <c r="B1293" s="17" t="s">
        <v>1133</v>
      </c>
      <c r="C1293" s="17" t="s">
        <v>1135</v>
      </c>
      <c r="D1293" s="17" t="str">
        <f>VLOOKUP(A1293,[1]Sheet17!A:E,5,FALSE)&amp;""</f>
        <v>SERINE HYDROXYMETHYLTRANSFERASE 2 (SHM2)</v>
      </c>
      <c r="E1293" s="17" t="str">
        <f>VLOOKUP(A1293,[1]Sheet17!A:C,3,FALSE)</f>
        <v>Encodes a protein with serine hydroxymethyltransferase activity which is thought to be localized in the mitochondrial matrix. SHM2 expression fails to rescue the conditional lethal phenotype of the shm1-1 mutant, defective in SHM1.</v>
      </c>
      <c r="F1293" s="17">
        <v>2.1</v>
      </c>
      <c r="G1293" s="17">
        <v>2.1</v>
      </c>
      <c r="H1293" s="17">
        <v>0</v>
      </c>
      <c r="I1293" s="17">
        <v>0</v>
      </c>
      <c r="J1293" s="17"/>
      <c r="K1293" s="17">
        <v>1</v>
      </c>
      <c r="L1293" s="17">
        <v>1</v>
      </c>
      <c r="M1293" s="17">
        <v>0</v>
      </c>
      <c r="N1293" s="17">
        <v>0</v>
      </c>
    </row>
    <row r="1294" spans="1:14">
      <c r="A1294" s="17" t="s">
        <v>1689</v>
      </c>
      <c r="B1294" s="17" t="s">
        <v>1133</v>
      </c>
      <c r="C1294" s="17" t="s">
        <v>1135</v>
      </c>
      <c r="D1294" s="17" t="str">
        <f>VLOOKUP(A1294,[1]Sheet17!A:E,5,FALSE)&amp;""</f>
        <v>EMBRYO DEFECTIVE 2775 (EMB2775)</v>
      </c>
      <c r="E1294" s="17" t="str">
        <f>VLOOKUP(A1294,[1]Sheet17!A:C,3,FALSE)</f>
        <v>A locus involved in embryogenesis. Mutations in this locus result in embryo lethality.</v>
      </c>
      <c r="F1294" s="17">
        <v>2.5</v>
      </c>
      <c r="G1294" s="17">
        <v>9.9</v>
      </c>
      <c r="H1294" s="17">
        <v>0</v>
      </c>
      <c r="I1294" s="17">
        <v>0</v>
      </c>
      <c r="J1294" s="17"/>
      <c r="K1294" s="17">
        <v>1</v>
      </c>
      <c r="L1294" s="17">
        <v>4</v>
      </c>
      <c r="M1294" s="17">
        <v>0</v>
      </c>
      <c r="N1294" s="17">
        <v>0</v>
      </c>
    </row>
    <row r="1295" spans="1:14">
      <c r="A1295" s="17" t="s">
        <v>1690</v>
      </c>
      <c r="B1295" s="17" t="s">
        <v>1133</v>
      </c>
      <c r="C1295" s="17" t="s">
        <v>1135</v>
      </c>
      <c r="D1295" s="17" t="str">
        <f>VLOOKUP(A1295,[1]Sheet17!A:E,5,FALSE)&amp;""</f>
        <v/>
      </c>
      <c r="E1295" s="17" t="str">
        <f>VLOOKUP(A1295,[1]Sheet17!A:C,3,FALSE)</f>
        <v>ENHANCED DISEASE RESISTANCE protein (DUF1336);(source:Araport11)</v>
      </c>
      <c r="F1295" s="17">
        <v>1.4</v>
      </c>
      <c r="G1295" s="17">
        <v>15.7</v>
      </c>
      <c r="H1295" s="17">
        <v>0</v>
      </c>
      <c r="I1295" s="17">
        <v>11.3</v>
      </c>
      <c r="J1295" s="17"/>
      <c r="K1295" s="17">
        <v>2</v>
      </c>
      <c r="L1295" s="17">
        <v>15</v>
      </c>
      <c r="M1295" s="17">
        <v>0</v>
      </c>
      <c r="N1295" s="17">
        <v>9</v>
      </c>
    </row>
    <row r="1296" spans="1:14">
      <c r="A1296" s="17" t="s">
        <v>1691</v>
      </c>
      <c r="B1296" s="17" t="s">
        <v>1133</v>
      </c>
      <c r="C1296" s="17" t="s">
        <v>1135</v>
      </c>
      <c r="D1296" s="17" t="str">
        <f>VLOOKUP(A1296,[1]Sheet17!A:E,5,FALSE)&amp;""</f>
        <v/>
      </c>
      <c r="E1296" s="17" t="str">
        <f>VLOOKUP(A1296,[1]Sheet17!A:C,3,FALSE)</f>
        <v>Ribosomal protein S3 family protein;(source:Araport11)</v>
      </c>
      <c r="F1296" s="17">
        <v>40.700000000000003</v>
      </c>
      <c r="G1296" s="17">
        <v>55.7</v>
      </c>
      <c r="H1296" s="17">
        <v>39.5</v>
      </c>
      <c r="I1296" s="17">
        <v>0</v>
      </c>
      <c r="J1296" s="17"/>
      <c r="K1296" s="17">
        <v>14</v>
      </c>
      <c r="L1296" s="17">
        <v>29</v>
      </c>
      <c r="M1296" s="17">
        <v>12</v>
      </c>
      <c r="N1296" s="17">
        <v>0</v>
      </c>
    </row>
    <row r="1297" spans="1:14">
      <c r="A1297" s="17" t="s">
        <v>1692</v>
      </c>
      <c r="B1297" s="17" t="s">
        <v>1133</v>
      </c>
      <c r="C1297" s="17" t="s">
        <v>1135</v>
      </c>
      <c r="D1297" s="17" t="str">
        <f>VLOOKUP(A1297,[1]Sheet17!A:E,5,FALSE)&amp;""</f>
        <v>PROTEASOME ALPHA SUBUNIT A1 (PAA1)</v>
      </c>
      <c r="E1297" s="17" t="str">
        <f>VLOOKUP(A1297,[1]Sheet17!A:C,3,FALSE)</f>
        <v>Encodes 20S proteasome subunit PAA1 (PAA1).</v>
      </c>
      <c r="F1297" s="17">
        <v>22</v>
      </c>
      <c r="G1297" s="17">
        <v>39.799999999999997</v>
      </c>
      <c r="H1297" s="17">
        <v>15</v>
      </c>
      <c r="I1297" s="17">
        <v>0</v>
      </c>
      <c r="J1297" s="17"/>
      <c r="K1297" s="17">
        <v>5</v>
      </c>
      <c r="L1297" s="17">
        <v>10</v>
      </c>
      <c r="M1297" s="17">
        <v>3</v>
      </c>
      <c r="N1297" s="17">
        <v>0</v>
      </c>
    </row>
    <row r="1298" spans="1:14">
      <c r="A1298" s="17" t="s">
        <v>1693</v>
      </c>
      <c r="B1298" s="17" t="s">
        <v>1133</v>
      </c>
      <c r="C1298" s="17" t="s">
        <v>1135</v>
      </c>
      <c r="D1298" s="17" t="str">
        <f>VLOOKUP(A1298,[1]Sheet17!A:E,5,FALSE)&amp;""</f>
        <v>YEAST YAK1-RELATED GENE 1 (YAK1)</v>
      </c>
      <c r="E1298" s="17" t="str">
        <f>VLOOKUP(A1298,[1]Sheet17!A:C,3,FALSE)</f>
        <v>Encodes a dual specificity protein kinase which phosphorylates substract proteins on Ser/Thr and Tyr residues. Some substrates include annexin family proteins. YAK1 mutations suppress TOR deficiency in Arabidopsis and consequences of lst8 mutations. The YAK1 protein is phosphorylated by the TOR kinase.</v>
      </c>
      <c r="F1298" s="17">
        <v>1.3</v>
      </c>
      <c r="G1298" s="17">
        <v>6.8</v>
      </c>
      <c r="H1298" s="17">
        <v>0</v>
      </c>
      <c r="I1298" s="17">
        <v>7</v>
      </c>
      <c r="J1298" s="17"/>
      <c r="K1298" s="17">
        <v>1</v>
      </c>
      <c r="L1298" s="17">
        <v>11</v>
      </c>
      <c r="M1298" s="17">
        <v>0</v>
      </c>
      <c r="N1298" s="17">
        <v>10</v>
      </c>
    </row>
    <row r="1299" spans="1:14">
      <c r="A1299" s="17" t="s">
        <v>1694</v>
      </c>
      <c r="B1299" s="17" t="s">
        <v>1133</v>
      </c>
      <c r="C1299" s="17" t="s">
        <v>1135</v>
      </c>
      <c r="D1299" s="17" t="str">
        <f>VLOOKUP(A1299,[1]Sheet17!A:E,5,FALSE)&amp;""</f>
        <v/>
      </c>
      <c r="E1299" s="17" t="str">
        <f>VLOOKUP(A1299,[1]Sheet17!A:C,3,FALSE)</f>
        <v>Haloacid dehalogenase-like hydrolase (HAD) superfamily protein;(source:Araport11)</v>
      </c>
      <c r="F1299" s="17">
        <v>3</v>
      </c>
      <c r="G1299" s="17">
        <v>16.899999999999999</v>
      </c>
      <c r="H1299" s="17">
        <v>0</v>
      </c>
      <c r="I1299" s="17">
        <v>0</v>
      </c>
      <c r="J1299" s="17"/>
      <c r="K1299" s="17">
        <v>1</v>
      </c>
      <c r="L1299" s="17">
        <v>5</v>
      </c>
      <c r="M1299" s="17">
        <v>0</v>
      </c>
      <c r="N1299" s="17">
        <v>0</v>
      </c>
    </row>
    <row r="1300" spans="1:14">
      <c r="A1300" s="17" t="s">
        <v>1695</v>
      </c>
      <c r="B1300" s="17" t="s">
        <v>1133</v>
      </c>
      <c r="C1300" s="17" t="s">
        <v>1135</v>
      </c>
      <c r="D1300" s="17" t="str">
        <f>VLOOKUP(A1300,[1]Sheet17!A:E,5,FALSE)&amp;""</f>
        <v/>
      </c>
      <c r="E1300" s="17" t="str">
        <f>VLOOKUP(A1300,[1]Sheet17!A:C,3,FALSE)</f>
        <v>NagB/RpiA/CoA transferase-like superfamily protein;(source:Araport11)</v>
      </c>
      <c r="F1300" s="17">
        <v>10</v>
      </c>
      <c r="G1300" s="17">
        <v>16.8</v>
      </c>
      <c r="H1300" s="17">
        <v>0</v>
      </c>
      <c r="I1300" s="17">
        <v>14.2</v>
      </c>
      <c r="J1300" s="17"/>
      <c r="K1300" s="17">
        <v>9</v>
      </c>
      <c r="L1300" s="17">
        <v>22</v>
      </c>
      <c r="M1300" s="17">
        <v>0</v>
      </c>
      <c r="N1300" s="17">
        <v>12</v>
      </c>
    </row>
    <row r="1301" spans="1:14">
      <c r="A1301" s="17" t="s">
        <v>1696</v>
      </c>
      <c r="B1301" s="17" t="s">
        <v>1133</v>
      </c>
      <c r="C1301" s="17" t="s">
        <v>1135</v>
      </c>
      <c r="D1301" s="17" t="str">
        <f>VLOOKUP(A1301,[1]Sheet17!A:E,5,FALSE)&amp;""</f>
        <v>PLD REGULATED PROTEIN1 (PLDRP1)</v>
      </c>
      <c r="E1301" s="17" t="str">
        <f>VLOOKUP(A1301,[1]Sheet17!A:C,3,FALSE)</f>
        <v>Protein of unknown function. Binds phosphatidic acid and acts downstream of PLDalpha.</v>
      </c>
      <c r="F1301" s="17">
        <v>15</v>
      </c>
      <c r="G1301" s="17">
        <v>18.600000000000001</v>
      </c>
      <c r="H1301" s="17">
        <v>0</v>
      </c>
      <c r="I1301" s="17">
        <v>0</v>
      </c>
      <c r="J1301" s="17"/>
      <c r="K1301" s="17">
        <v>2</v>
      </c>
      <c r="L1301" s="17">
        <v>3</v>
      </c>
      <c r="M1301" s="17">
        <v>0</v>
      </c>
      <c r="N1301" s="17">
        <v>0</v>
      </c>
    </row>
    <row r="1302" spans="1:14">
      <c r="A1302" s="17" t="s">
        <v>1697</v>
      </c>
      <c r="B1302" s="17" t="s">
        <v>1133</v>
      </c>
      <c r="C1302" s="17" t="s">
        <v>1135</v>
      </c>
      <c r="D1302" s="17" t="str">
        <f>VLOOKUP(A1302,[1]Sheet17!A:E,5,FALSE)&amp;""</f>
        <v>GLUTAREDOXIN C2 (GRXC2)</v>
      </c>
      <c r="E1302" s="17" t="str">
        <f>VLOOKUP(A1302,[1]Sheet17!A:C,3,FALSE)</f>
        <v>Glutaredoxin family protein;(source:Araport11)</v>
      </c>
      <c r="F1302" s="17">
        <v>24.3</v>
      </c>
      <c r="G1302" s="17">
        <v>12.6</v>
      </c>
      <c r="H1302" s="17">
        <v>24.3</v>
      </c>
      <c r="I1302" s="17">
        <v>0</v>
      </c>
      <c r="J1302" s="17"/>
      <c r="K1302" s="17">
        <v>2</v>
      </c>
      <c r="L1302" s="17">
        <v>1</v>
      </c>
      <c r="M1302" s="17">
        <v>2</v>
      </c>
      <c r="N1302" s="17">
        <v>0</v>
      </c>
    </row>
    <row r="1303" spans="1:14">
      <c r="A1303" s="17" t="s">
        <v>1698</v>
      </c>
      <c r="B1303" s="17" t="s">
        <v>1133</v>
      </c>
      <c r="C1303" s="17" t="s">
        <v>1135</v>
      </c>
      <c r="D1303" s="17" t="str">
        <f>VLOOKUP(A1303,[1]Sheet17!A:E,5,FALSE)&amp;""</f>
        <v>SEED IMBIBITION 1-LIKE (SIP1)</v>
      </c>
      <c r="E1303" s="17" t="str">
        <f>VLOOKUP(A1303,[1]Sheet17!A:C,3,FALSE)</f>
        <v>Encodes a protein which might be involved in the formation of verbascose. A T-DNA insertion mutant was shown to have a decreased amount of verbascose (as well as mannitol) whereas the levels of raffinose and stachyose remained unchanged.</v>
      </c>
      <c r="F1303" s="17">
        <v>5.0999999999999996</v>
      </c>
      <c r="G1303" s="17">
        <v>17.2</v>
      </c>
      <c r="H1303" s="17">
        <v>0</v>
      </c>
      <c r="I1303" s="17">
        <v>11.4</v>
      </c>
      <c r="J1303" s="17"/>
      <c r="K1303" s="17">
        <v>3</v>
      </c>
      <c r="L1303" s="17">
        <v>10</v>
      </c>
      <c r="M1303" s="17">
        <v>0</v>
      </c>
      <c r="N1303" s="17">
        <v>6</v>
      </c>
    </row>
    <row r="1304" spans="1:14">
      <c r="A1304" s="17" t="s">
        <v>1699</v>
      </c>
      <c r="B1304" s="17" t="s">
        <v>1133</v>
      </c>
      <c r="C1304" s="17" t="s">
        <v>1135</v>
      </c>
      <c r="D1304" s="17" t="str">
        <f>VLOOKUP(A1304,[1]Sheet17!A:E,5,FALSE)&amp;""</f>
        <v>PROHIBITIN 3 (PHB3)</v>
      </c>
      <c r="E1304" s="17" t="str">
        <f>VLOOKUP(A1304,[1]Sheet17!A:C,3,FALSE)</f>
        <v>prohibitin 3</v>
      </c>
      <c r="F1304" s="17">
        <v>10.1</v>
      </c>
      <c r="G1304" s="17">
        <v>32.5</v>
      </c>
      <c r="H1304" s="17">
        <v>0</v>
      </c>
      <c r="I1304" s="17">
        <v>11.6</v>
      </c>
      <c r="J1304" s="17"/>
      <c r="K1304" s="17">
        <v>2</v>
      </c>
      <c r="L1304" s="17">
        <v>6</v>
      </c>
      <c r="M1304" s="17">
        <v>0</v>
      </c>
      <c r="N1304" s="17">
        <v>2</v>
      </c>
    </row>
    <row r="1305" spans="1:14">
      <c r="A1305" s="17" t="s">
        <v>1700</v>
      </c>
      <c r="B1305" s="17" t="s">
        <v>1133</v>
      </c>
      <c r="C1305" s="17" t="s">
        <v>1135</v>
      </c>
      <c r="D1305" s="17" t="str">
        <f>VLOOKUP(A1305,[1]Sheet17!A:E,5,FALSE)&amp;""</f>
        <v>URIDINE KINASE/URACIL PHOSPHORIBOSYLTRANSFERASE 1 (UK/UPRT1)</v>
      </c>
      <c r="E1305" s="17" t="str">
        <f>VLOOKUP(A1305,[1]Sheet17!A:C,3,FALSE)</f>
        <v>Encodes a protein that with uridine kinase but not uracil phosphoribosyltransferase activities.</v>
      </c>
      <c r="F1305" s="17">
        <v>20</v>
      </c>
      <c r="G1305" s="17">
        <v>28.4</v>
      </c>
      <c r="H1305" s="17">
        <v>0</v>
      </c>
      <c r="I1305" s="17">
        <v>2.1</v>
      </c>
      <c r="J1305" s="17"/>
      <c r="K1305" s="17">
        <v>9</v>
      </c>
      <c r="L1305" s="17">
        <v>14</v>
      </c>
      <c r="M1305" s="17">
        <v>0</v>
      </c>
      <c r="N1305" s="17">
        <v>1</v>
      </c>
    </row>
    <row r="1306" spans="1:14">
      <c r="A1306" s="17" t="s">
        <v>1701</v>
      </c>
      <c r="B1306" s="17" t="s">
        <v>1133</v>
      </c>
      <c r="C1306" s="17" t="s">
        <v>1135</v>
      </c>
      <c r="D1306" s="17" t="str">
        <f>VLOOKUP(A1306,[1]Sheet17!A:E,5,FALSE)&amp;""</f>
        <v>RIBOSOMAL PROTEIN LARGE SUBUNIT 27 (RPL27)</v>
      </c>
      <c r="E1306" s="17" t="str">
        <f>VLOOKUP(A1306,[1]Sheet17!A:C,3,FALSE)</f>
        <v>ribosomal protein large subunit 27;(source:Araport11)</v>
      </c>
      <c r="F1306" s="17">
        <v>25.8</v>
      </c>
      <c r="G1306" s="17">
        <v>16.2</v>
      </c>
      <c r="H1306" s="17">
        <v>9.6</v>
      </c>
      <c r="I1306" s="17">
        <v>0</v>
      </c>
      <c r="J1306" s="17"/>
      <c r="K1306" s="17">
        <v>5</v>
      </c>
      <c r="L1306" s="17">
        <v>3</v>
      </c>
      <c r="M1306" s="17">
        <v>2</v>
      </c>
      <c r="N1306" s="17">
        <v>0</v>
      </c>
    </row>
    <row r="1307" spans="1:14">
      <c r="A1307" s="17" t="s">
        <v>1702</v>
      </c>
      <c r="B1307" s="17" t="s">
        <v>1133</v>
      </c>
      <c r="C1307" s="17" t="s">
        <v>1135</v>
      </c>
      <c r="D1307" s="17" t="str">
        <f>VLOOKUP(A1307,[1]Sheet17!A:E,5,FALSE)&amp;""</f>
        <v>ABL INTERACTOR-LIKE PROTEIN 4 (ABIL4)</v>
      </c>
      <c r="E1307" s="17" t="str">
        <f>VLOOKUP(A1307,[1]Sheet17!A:C,3,FALSE)</f>
        <v>ABL interactor-like protein 4;(source:Araport11)</v>
      </c>
      <c r="F1307" s="17">
        <v>4.3</v>
      </c>
      <c r="G1307" s="17">
        <v>22.2</v>
      </c>
      <c r="H1307" s="17">
        <v>0</v>
      </c>
      <c r="I1307" s="17">
        <v>0</v>
      </c>
      <c r="J1307" s="17"/>
      <c r="K1307" s="17">
        <v>1</v>
      </c>
      <c r="L1307" s="17">
        <v>5</v>
      </c>
      <c r="M1307" s="17">
        <v>0</v>
      </c>
      <c r="N1307" s="17">
        <v>0</v>
      </c>
    </row>
    <row r="1308" spans="1:14">
      <c r="A1308" s="17" t="s">
        <v>1703</v>
      </c>
      <c r="B1308" s="17" t="s">
        <v>1133</v>
      </c>
      <c r="C1308" s="17" t="s">
        <v>1135</v>
      </c>
      <c r="D1308" s="17" t="str">
        <f>VLOOKUP(A1308,[1]Sheet17!A:E,5,FALSE)&amp;""</f>
        <v/>
      </c>
      <c r="E1308" s="17" t="str">
        <f>VLOOKUP(A1308,[1]Sheet17!A:C,3,FALSE)</f>
        <v>Ubiquitin-like superfamily protein;(source:Araport11)</v>
      </c>
      <c r="F1308" s="17">
        <v>3.6</v>
      </c>
      <c r="G1308" s="17">
        <v>10</v>
      </c>
      <c r="H1308" s="17">
        <v>0</v>
      </c>
      <c r="I1308" s="17">
        <v>6.4</v>
      </c>
      <c r="J1308" s="17"/>
      <c r="K1308" s="17">
        <v>2</v>
      </c>
      <c r="L1308" s="17">
        <v>7</v>
      </c>
      <c r="M1308" s="17">
        <v>0</v>
      </c>
      <c r="N1308" s="17">
        <v>4</v>
      </c>
    </row>
    <row r="1309" spans="1:14">
      <c r="A1309" s="17" t="s">
        <v>1704</v>
      </c>
      <c r="B1309" s="17" t="s">
        <v>1133</v>
      </c>
      <c r="C1309" s="17" t="s">
        <v>1135</v>
      </c>
      <c r="D1309" s="17" t="str">
        <f>VLOOKUP(A1309,[1]Sheet17!A:E,5,FALSE)&amp;""</f>
        <v>CHLOROPLAST RNA PROCESSING 1 (CRP1)</v>
      </c>
      <c r="E1309" s="17" t="str">
        <f>VLOOKUP(A1309,[1]Sheet17!A:C,3,FALSE)</f>
        <v>Encodes a member of the Arabidopsis PPR family, expressed in the chloroplast, that acts as a regulator of chloroplast protein synthesis, interacts with the petB-petD intergenic region, and is required for the generation of petB and petD monocistronic RNAs.</v>
      </c>
      <c r="F1309" s="17">
        <v>10.4</v>
      </c>
      <c r="G1309" s="17">
        <v>22.7</v>
      </c>
      <c r="H1309" s="17">
        <v>0</v>
      </c>
      <c r="I1309" s="17">
        <v>14.5</v>
      </c>
      <c r="J1309" s="17"/>
      <c r="K1309" s="17">
        <v>5</v>
      </c>
      <c r="L1309" s="17">
        <v>14</v>
      </c>
      <c r="M1309" s="17">
        <v>0</v>
      </c>
      <c r="N1309" s="17">
        <v>14</v>
      </c>
    </row>
    <row r="1310" spans="1:14">
      <c r="A1310" s="17" t="s">
        <v>1705</v>
      </c>
      <c r="B1310" s="17" t="s">
        <v>1133</v>
      </c>
      <c r="C1310" s="17" t="s">
        <v>1135</v>
      </c>
      <c r="D1310" s="17" t="str">
        <f>VLOOKUP(A1310,[1]Sheet17!A:E,5,FALSE)&amp;""</f>
        <v/>
      </c>
      <c r="E1310" s="17" t="str">
        <f>VLOOKUP(A1310,[1]Sheet17!A:C,3,FALSE)</f>
        <v>Sugar isomerase (SIS) family protein;(source:Araport11)</v>
      </c>
      <c r="F1310" s="17">
        <v>2.1</v>
      </c>
      <c r="G1310" s="17">
        <v>4.0999999999999996</v>
      </c>
      <c r="H1310" s="17">
        <v>0</v>
      </c>
      <c r="I1310" s="17">
        <v>3</v>
      </c>
      <c r="J1310" s="17"/>
      <c r="K1310" s="17">
        <v>1</v>
      </c>
      <c r="L1310" s="17">
        <v>7</v>
      </c>
      <c r="M1310" s="17">
        <v>0</v>
      </c>
      <c r="N1310" s="17">
        <v>1</v>
      </c>
    </row>
    <row r="1311" spans="1:14">
      <c r="A1311" s="17" t="s">
        <v>1706</v>
      </c>
      <c r="B1311" s="17" t="s">
        <v>1133</v>
      </c>
      <c r="C1311" s="17" t="s">
        <v>1135</v>
      </c>
      <c r="D1311" s="17" t="str">
        <f>VLOOKUP(A1311,[1]Sheet17!A:E,5,FALSE)&amp;""</f>
        <v>PROTEASOME ALPHA SUBUNIT F1 (PAF1)</v>
      </c>
      <c r="E1311" s="17" t="str">
        <f>VLOOKUP(A1311,[1]Sheet17!A:C,3,FALSE)</f>
        <v>encodes a protein with extensive homology to the largest subunit of the multicatalytic proteinase complex (proteasome). Negatively regulates thiol biosynthesis and arsenic tolerance.</v>
      </c>
      <c r="F1311" s="17">
        <v>15.1</v>
      </c>
      <c r="G1311" s="17">
        <v>28.8</v>
      </c>
      <c r="H1311" s="17">
        <v>0</v>
      </c>
      <c r="I1311" s="17">
        <v>6.1</v>
      </c>
      <c r="J1311" s="17"/>
      <c r="K1311" s="17">
        <v>2</v>
      </c>
      <c r="L1311" s="17">
        <v>4</v>
      </c>
      <c r="M1311" s="17">
        <v>0</v>
      </c>
      <c r="N1311" s="17">
        <v>1</v>
      </c>
    </row>
    <row r="1312" spans="1:14">
      <c r="A1312" s="17" t="s">
        <v>1707</v>
      </c>
      <c r="B1312" s="17" t="s">
        <v>1133</v>
      </c>
      <c r="C1312" s="17" t="s">
        <v>1135</v>
      </c>
      <c r="D1312" s="17" t="str">
        <f>VLOOKUP(A1312,[1]Sheet17!A:E,5,FALSE)&amp;""</f>
        <v>ESSENTIAL FOR POTEXVIRUS ACCUMULATION 1 (EXA1)</v>
      </c>
      <c r="E1312" s="17" t="str">
        <f>VLOOKUP(A1312,[1]Sheet17!A:C,3,FALSE)</f>
        <v>EXA1 is a GYF domain-containing gene of the SMY2 subgroup. Mutants exhibit resistance to potexviruses.</v>
      </c>
      <c r="F1312" s="17">
        <v>1.2</v>
      </c>
      <c r="G1312" s="17">
        <v>8.3000000000000007</v>
      </c>
      <c r="H1312" s="17">
        <v>0</v>
      </c>
      <c r="I1312" s="17">
        <v>2</v>
      </c>
      <c r="J1312" s="17"/>
      <c r="K1312" s="17">
        <v>2</v>
      </c>
      <c r="L1312" s="17">
        <v>28</v>
      </c>
      <c r="M1312" s="17">
        <v>0</v>
      </c>
      <c r="N1312" s="17">
        <v>2</v>
      </c>
    </row>
    <row r="1313" spans="1:14">
      <c r="A1313" s="17" t="s">
        <v>1708</v>
      </c>
      <c r="B1313" s="17" t="s">
        <v>1133</v>
      </c>
      <c r="C1313" s="17" t="s">
        <v>1135</v>
      </c>
      <c r="D1313" s="17" t="str">
        <f>VLOOKUP(A1313,[1]Sheet17!A:E,5,FALSE)&amp;""</f>
        <v>ESPONSIVE TO DEHYDRATION 21B (RD21B)</v>
      </c>
      <c r="E1313" s="17" t="str">
        <f>VLOOKUP(A1313,[1]Sheet17!A:C,3,FALSE)</f>
        <v>Peptidase, activity detected in extracts of root, leaf and cell culture.</v>
      </c>
      <c r="F1313" s="17">
        <v>4.3</v>
      </c>
      <c r="G1313" s="17">
        <v>4.3</v>
      </c>
      <c r="H1313" s="17">
        <v>0</v>
      </c>
      <c r="I1313" s="17">
        <v>0</v>
      </c>
      <c r="J1313" s="17"/>
      <c r="K1313" s="17">
        <v>1</v>
      </c>
      <c r="L1313" s="17">
        <v>2</v>
      </c>
      <c r="M1313" s="17">
        <v>0</v>
      </c>
      <c r="N1313" s="17">
        <v>0</v>
      </c>
    </row>
    <row r="1314" spans="1:14">
      <c r="A1314" s="17" t="s">
        <v>1709</v>
      </c>
      <c r="B1314" s="17" t="s">
        <v>1133</v>
      </c>
      <c r="C1314" s="17" t="s">
        <v>1135</v>
      </c>
      <c r="D1314" s="17" t="str">
        <f>VLOOKUP(A1314,[1]Sheet17!A:E,5,FALSE)&amp;""</f>
        <v/>
      </c>
      <c r="E1314" s="17" t="str">
        <f>VLOOKUP(A1314,[1]Sheet17!A:C,3,FALSE)</f>
        <v>ion channel POLLUX-like protein, putative (DUF1012);(source:Araport11)</v>
      </c>
      <c r="F1314" s="17">
        <v>1.6</v>
      </c>
      <c r="G1314" s="17">
        <v>13.1</v>
      </c>
      <c r="H1314" s="17">
        <v>0</v>
      </c>
      <c r="I1314" s="17">
        <v>10.5</v>
      </c>
      <c r="J1314" s="17"/>
      <c r="K1314" s="17">
        <v>1</v>
      </c>
      <c r="L1314" s="17">
        <v>12</v>
      </c>
      <c r="M1314" s="17">
        <v>0</v>
      </c>
      <c r="N1314" s="17">
        <v>9</v>
      </c>
    </row>
    <row r="1315" spans="1:14">
      <c r="A1315" s="17" t="s">
        <v>1710</v>
      </c>
      <c r="B1315" s="17" t="s">
        <v>1133</v>
      </c>
      <c r="C1315" s="17" t="s">
        <v>1135</v>
      </c>
      <c r="D1315" s="17" t="str">
        <f>VLOOKUP(A1315,[1]Sheet17!A:E,5,FALSE)&amp;""</f>
        <v>MYOSIN 2 (MYA2)</v>
      </c>
      <c r="E1315" s="17" t="str">
        <f>VLOOKUP(A1315,[1]Sheet17!A:C,3,FALSE)</f>
        <v>Encodes a member of the type XI myosin protein family that binds F-actin and co-localizes with actin filaments and peroxisomes. Homozygous mutants are reported to have pleiotropic effects in growth and fertility and may also be lethal. This protein is also involved in root hair growth and organelle trafficking. This protein interacts with RabC2a and RabD1 in a GTP-dependent manner.</v>
      </c>
      <c r="F1315" s="17">
        <v>4.5</v>
      </c>
      <c r="G1315" s="17">
        <v>19.5</v>
      </c>
      <c r="H1315" s="17">
        <v>0</v>
      </c>
      <c r="I1315" s="17">
        <v>10.1</v>
      </c>
      <c r="J1315" s="17"/>
      <c r="K1315" s="17">
        <v>10</v>
      </c>
      <c r="L1315" s="17">
        <v>52</v>
      </c>
      <c r="M1315" s="17">
        <v>0</v>
      </c>
      <c r="N1315" s="17">
        <v>22</v>
      </c>
    </row>
    <row r="1316" spans="1:14">
      <c r="A1316" s="17" t="s">
        <v>1711</v>
      </c>
      <c r="B1316" s="17" t="s">
        <v>1133</v>
      </c>
      <c r="C1316" s="17" t="s">
        <v>1135</v>
      </c>
      <c r="D1316" s="17" t="str">
        <f>VLOOKUP(A1316,[1]Sheet17!A:E,5,FALSE)&amp;""</f>
        <v/>
      </c>
      <c r="E1316" s="17" t="str">
        <f>VLOOKUP(A1316,[1]Sheet17!A:C,3,FALSE)</f>
        <v>Nuclear transport factor 2 (NTF2) family protein with RNA binding (RRM-RBD-RNP motifs) domain-containing protein;(source:Araport11)</v>
      </c>
      <c r="F1316" s="17">
        <v>6.9</v>
      </c>
      <c r="G1316" s="17">
        <v>7.4</v>
      </c>
      <c r="H1316" s="17">
        <v>0</v>
      </c>
      <c r="I1316" s="17">
        <v>4.0999999999999996</v>
      </c>
      <c r="J1316" s="17"/>
      <c r="K1316" s="17">
        <v>2</v>
      </c>
      <c r="L1316" s="17">
        <v>3</v>
      </c>
      <c r="M1316" s="17">
        <v>0</v>
      </c>
      <c r="N1316" s="17">
        <v>1</v>
      </c>
    </row>
    <row r="1317" spans="1:14">
      <c r="A1317" s="17" t="s">
        <v>1712</v>
      </c>
      <c r="B1317" s="17" t="s">
        <v>1133</v>
      </c>
      <c r="C1317" s="17" t="s">
        <v>1135</v>
      </c>
      <c r="D1317" s="17" t="str">
        <f>VLOOKUP(A1317,[1]Sheet17!A:E,5,FALSE)&amp;""</f>
        <v/>
      </c>
      <c r="E1317" s="17" t="str">
        <f>VLOOKUP(A1317,[1]Sheet17!A:C,3,FALSE)</f>
        <v>Calcium-binding EF-hand family protein;(source:Araport11)</v>
      </c>
      <c r="F1317" s="17">
        <v>2</v>
      </c>
      <c r="G1317" s="17">
        <v>5</v>
      </c>
      <c r="H1317" s="17">
        <v>0</v>
      </c>
      <c r="I1317" s="17">
        <v>4.0999999999999996</v>
      </c>
      <c r="J1317" s="17"/>
      <c r="K1317" s="17">
        <v>1</v>
      </c>
      <c r="L1317" s="17">
        <v>3</v>
      </c>
      <c r="M1317" s="17">
        <v>0</v>
      </c>
      <c r="N1317" s="17">
        <v>2</v>
      </c>
    </row>
    <row r="1318" spans="1:14">
      <c r="A1318" s="17" t="s">
        <v>1713</v>
      </c>
      <c r="B1318" s="17" t="s">
        <v>1133</v>
      </c>
      <c r="C1318" s="17" t="s">
        <v>1135</v>
      </c>
      <c r="D1318" s="17" t="str">
        <f>VLOOKUP(A1318,[1]Sheet17!A:E,5,FALSE)&amp;""</f>
        <v xml:space="preserve"> (ATBBE26)</v>
      </c>
      <c r="E1318" s="17" t="str">
        <f>VLOOKUP(A1318,[1]Sheet17!A:C,3,FALSE)</f>
        <v>FAD-binding Berberine family protein;(source:Araport11)</v>
      </c>
      <c r="F1318" s="17">
        <v>2.2000000000000002</v>
      </c>
      <c r="G1318" s="17">
        <v>8.8000000000000007</v>
      </c>
      <c r="H1318" s="17">
        <v>0</v>
      </c>
      <c r="I1318" s="17">
        <v>4.7</v>
      </c>
      <c r="J1318" s="17"/>
      <c r="K1318" s="17">
        <v>1</v>
      </c>
      <c r="L1318" s="17">
        <v>5</v>
      </c>
      <c r="M1318" s="17">
        <v>0</v>
      </c>
      <c r="N1318" s="17">
        <v>3</v>
      </c>
    </row>
    <row r="1319" spans="1:14">
      <c r="A1319" s="17" t="s">
        <v>1714</v>
      </c>
      <c r="B1319" s="17" t="s">
        <v>1133</v>
      </c>
      <c r="C1319" s="17" t="s">
        <v>1135</v>
      </c>
      <c r="D1319" s="17" t="str">
        <f>VLOOKUP(A1319,[1]Sheet17!A:E,5,FALSE)&amp;""</f>
        <v/>
      </c>
      <c r="E1319" s="17" t="str">
        <f>VLOOKUP(A1319,[1]Sheet17!A:C,3,FALSE)</f>
        <v>Leucine-rich repeat (LRR) family protein;(source:Araport11)</v>
      </c>
      <c r="F1319" s="17">
        <v>0.9</v>
      </c>
      <c r="G1319" s="17">
        <v>9.6</v>
      </c>
      <c r="H1319" s="17">
        <v>0</v>
      </c>
      <c r="I1319" s="17">
        <v>10.199999999999999</v>
      </c>
      <c r="J1319" s="17"/>
      <c r="K1319" s="17">
        <v>1</v>
      </c>
      <c r="L1319" s="17">
        <v>11</v>
      </c>
      <c r="M1319" s="17">
        <v>0</v>
      </c>
      <c r="N1319" s="17">
        <v>10</v>
      </c>
    </row>
    <row r="1320" spans="1:14">
      <c r="A1320" s="17" t="s">
        <v>1715</v>
      </c>
      <c r="B1320" s="17" t="s">
        <v>1133</v>
      </c>
      <c r="C1320" s="17" t="s">
        <v>1135</v>
      </c>
      <c r="D1320" s="17" t="str">
        <f>VLOOKUP(A1320,[1]Sheet17!A:E,5,FALSE)&amp;""</f>
        <v>RAB GTPASE HOMOLOG A1C (RABA1c)</v>
      </c>
      <c r="E1320" s="17" t="str">
        <f>VLOOKUP(A1320,[1]Sheet17!A:C,3,FALSE)</f>
        <v>RAB GTPase homolog A1C;(source:Araport11)</v>
      </c>
      <c r="F1320" s="17">
        <v>18.5</v>
      </c>
      <c r="G1320" s="17">
        <v>20.8</v>
      </c>
      <c r="H1320" s="17">
        <v>0</v>
      </c>
      <c r="I1320" s="17">
        <v>0</v>
      </c>
      <c r="J1320" s="17"/>
      <c r="K1320" s="17">
        <v>4</v>
      </c>
      <c r="L1320" s="17">
        <v>4</v>
      </c>
      <c r="M1320" s="17">
        <v>0</v>
      </c>
      <c r="N1320" s="17">
        <v>0</v>
      </c>
    </row>
    <row r="1321" spans="1:14">
      <c r="A1321" s="17" t="s">
        <v>1716</v>
      </c>
      <c r="B1321" s="17" t="s">
        <v>1133</v>
      </c>
      <c r="C1321" s="17" t="s">
        <v>1135</v>
      </c>
      <c r="D1321" s="17" t="str">
        <f>VLOOKUP(A1321,[1]Sheet17!A:E,5,FALSE)&amp;""</f>
        <v/>
      </c>
      <c r="E1321" s="17" t="str">
        <f>VLOOKUP(A1321,[1]Sheet17!A:C,3,FALSE)</f>
        <v>16S rRNA processing protein RimM family;(source:Araport11)</v>
      </c>
      <c r="F1321" s="17">
        <v>1.5</v>
      </c>
      <c r="G1321" s="17">
        <v>5.5</v>
      </c>
      <c r="H1321" s="17">
        <v>0</v>
      </c>
      <c r="I1321" s="17">
        <v>2.6</v>
      </c>
      <c r="J1321" s="17"/>
      <c r="K1321" s="17">
        <v>1</v>
      </c>
      <c r="L1321" s="17">
        <v>66</v>
      </c>
      <c r="M1321" s="17">
        <v>0</v>
      </c>
      <c r="N1321" s="17">
        <v>1</v>
      </c>
    </row>
    <row r="1322" spans="1:14">
      <c r="A1322" s="17" t="s">
        <v>1717</v>
      </c>
      <c r="B1322" s="17" t="s">
        <v>1133</v>
      </c>
      <c r="C1322" s="17" t="s">
        <v>1135</v>
      </c>
      <c r="D1322" s="17" t="str">
        <f>VLOOKUP(A1322,[1]Sheet17!A:E,5,FALSE)&amp;""</f>
        <v/>
      </c>
      <c r="E1322" s="17" t="str">
        <f>VLOOKUP(A1322,[1]Sheet17!A:C,3,FALSE)</f>
        <v>Ribosomal protein L32e;(source:Araport11)</v>
      </c>
      <c r="F1322" s="17">
        <v>25.6</v>
      </c>
      <c r="G1322" s="17">
        <v>48.1</v>
      </c>
      <c r="H1322" s="17">
        <v>25.6</v>
      </c>
      <c r="I1322" s="17">
        <v>0</v>
      </c>
      <c r="J1322" s="17"/>
      <c r="K1322" s="17">
        <v>6</v>
      </c>
      <c r="L1322" s="17">
        <v>9</v>
      </c>
      <c r="M1322" s="17">
        <v>5</v>
      </c>
      <c r="N1322" s="17">
        <v>0</v>
      </c>
    </row>
    <row r="1323" spans="1:14">
      <c r="A1323" s="17" t="s">
        <v>1718</v>
      </c>
      <c r="B1323" s="17" t="s">
        <v>1133</v>
      </c>
      <c r="C1323" s="17" t="s">
        <v>1135</v>
      </c>
      <c r="D1323" s="17" t="str">
        <f>VLOOKUP(A1323,[1]Sheet17!A:E,5,FALSE)&amp;""</f>
        <v>SUPPRESSOR OF THYLAKOID FORMATION 1 (SOT1)</v>
      </c>
      <c r="E1323" s="17" t="str">
        <f>VLOOKUP(A1323,[1]Sheet17!A:C,3,FALSE)</f>
        <v>pentatricopeptide (PPR) repeat-containing protein;(source:Araport11)</v>
      </c>
      <c r="F1323" s="17">
        <v>1.5</v>
      </c>
      <c r="G1323" s="17">
        <v>7.7</v>
      </c>
      <c r="H1323" s="17">
        <v>0</v>
      </c>
      <c r="I1323" s="17">
        <v>10.1</v>
      </c>
      <c r="J1323" s="17"/>
      <c r="K1323" s="17">
        <v>1</v>
      </c>
      <c r="L1323" s="17">
        <v>6</v>
      </c>
      <c r="M1323" s="17">
        <v>0</v>
      </c>
      <c r="N1323" s="17">
        <v>5</v>
      </c>
    </row>
    <row r="1324" spans="1:14">
      <c r="A1324" s="17" t="s">
        <v>1719</v>
      </c>
      <c r="B1324" s="17" t="s">
        <v>1133</v>
      </c>
      <c r="C1324" s="17" t="s">
        <v>1135</v>
      </c>
      <c r="D1324" s="17" t="str">
        <f>VLOOKUP(A1324,[1]Sheet17!A:E,5,FALSE)&amp;""</f>
        <v>PLASTID RIBOSOMAL PROTEINS OF THE 50S SUBUNIT 19 (PRPL19)</v>
      </c>
      <c r="E1324" s="17" t="str">
        <f>VLOOKUP(A1324,[1]Sheet17!A:C,3,FALSE)</f>
        <v>Ribosomal protein L19 family protein;(source:Araport11)</v>
      </c>
      <c r="F1324" s="17">
        <v>21.8</v>
      </c>
      <c r="G1324" s="17">
        <v>15.3</v>
      </c>
      <c r="H1324" s="17">
        <v>21.8</v>
      </c>
      <c r="I1324" s="17">
        <v>0</v>
      </c>
      <c r="J1324" s="17"/>
      <c r="K1324" s="17">
        <v>6</v>
      </c>
      <c r="L1324" s="17">
        <v>5</v>
      </c>
      <c r="M1324" s="17">
        <v>5</v>
      </c>
      <c r="N1324" s="17">
        <v>0</v>
      </c>
    </row>
    <row r="1325" spans="1:14">
      <c r="A1325" s="17" t="s">
        <v>1720</v>
      </c>
      <c r="B1325" s="17" t="s">
        <v>1133</v>
      </c>
      <c r="C1325" s="17" t="s">
        <v>1135</v>
      </c>
      <c r="D1325" s="17" t="str">
        <f>VLOOKUP(A1325,[1]Sheet17!A:E,5,FALSE)&amp;""</f>
        <v/>
      </c>
      <c r="E1325" s="17" t="str">
        <f>VLOOKUP(A1325,[1]Sheet17!A:C,3,FALSE)</f>
        <v>Hyaluronan / mRNA binding family;(source:Araport11)</v>
      </c>
      <c r="F1325" s="17">
        <v>4.8</v>
      </c>
      <c r="G1325" s="17">
        <v>4.8</v>
      </c>
      <c r="H1325" s="17">
        <v>0</v>
      </c>
      <c r="I1325" s="17">
        <v>0</v>
      </c>
      <c r="J1325" s="17"/>
      <c r="K1325" s="17">
        <v>1</v>
      </c>
      <c r="L1325" s="17">
        <v>1</v>
      </c>
      <c r="M1325" s="17">
        <v>0</v>
      </c>
      <c r="N1325" s="17">
        <v>0</v>
      </c>
    </row>
    <row r="1326" spans="1:14">
      <c r="A1326" s="17" t="s">
        <v>1721</v>
      </c>
      <c r="B1326" s="17" t="s">
        <v>1133</v>
      </c>
      <c r="C1326" s="17" t="s">
        <v>1135</v>
      </c>
      <c r="D1326" s="17" t="str">
        <f>VLOOKUP(A1326,[1]Sheet17!A:E,5,FALSE)&amp;""</f>
        <v/>
      </c>
      <c r="E1326" s="17" t="str">
        <f>VLOOKUP(A1326,[1]Sheet17!A:C,3,FALSE)</f>
        <v>Zinc-binding ribosomal protein family protein;(source:Araport11)</v>
      </c>
      <c r="F1326" s="17">
        <v>35.700000000000003</v>
      </c>
      <c r="G1326" s="17">
        <v>35.700000000000003</v>
      </c>
      <c r="H1326" s="17">
        <v>35.700000000000003</v>
      </c>
      <c r="I1326" s="17">
        <v>0</v>
      </c>
      <c r="J1326" s="17"/>
      <c r="K1326" s="17">
        <v>4</v>
      </c>
      <c r="L1326" s="17">
        <v>7</v>
      </c>
      <c r="M1326" s="17">
        <v>4</v>
      </c>
      <c r="N1326" s="17">
        <v>0</v>
      </c>
    </row>
    <row r="1327" spans="1:14">
      <c r="A1327" s="17" t="s">
        <v>1722</v>
      </c>
      <c r="B1327" s="17" t="s">
        <v>1133</v>
      </c>
      <c r="C1327" s="17" t="s">
        <v>1135</v>
      </c>
      <c r="D1327" s="17" t="str">
        <f>VLOOKUP(A1327,[1]Sheet17!A:E,5,FALSE)&amp;""</f>
        <v/>
      </c>
      <c r="E1327" s="17" t="str">
        <f>VLOOKUP(A1327,[1]Sheet17!A:C,3,FALSE)</f>
        <v>Phototropic-responsive NPH3 family protein;(source:Araport11)</v>
      </c>
      <c r="F1327" s="17">
        <v>5.2</v>
      </c>
      <c r="G1327" s="17">
        <v>12.9</v>
      </c>
      <c r="H1327" s="17">
        <v>0</v>
      </c>
      <c r="I1327" s="17">
        <v>8.1</v>
      </c>
      <c r="J1327" s="17"/>
      <c r="K1327" s="17">
        <v>2</v>
      </c>
      <c r="L1327" s="17">
        <v>8</v>
      </c>
      <c r="M1327" s="17">
        <v>0</v>
      </c>
      <c r="N1327" s="17">
        <v>5</v>
      </c>
    </row>
    <row r="1328" spans="1:14">
      <c r="A1328" s="17" t="s">
        <v>1723</v>
      </c>
      <c r="B1328" s="17" t="s">
        <v>1133</v>
      </c>
      <c r="C1328" s="17" t="s">
        <v>1135</v>
      </c>
      <c r="D1328" s="17" t="str">
        <f>VLOOKUP(A1328,[1]Sheet17!A:E,5,FALSE)&amp;""</f>
        <v>SUPERSENSITIVE TO ABA AND DROUGHT 1 (SAD1)</v>
      </c>
      <c r="E1328" s="17" t="str">
        <f>VLOOKUP(A1328,[1]Sheet17!A:C,3,FALSE)</f>
        <v>SAD1 encodes a polypeptide similar to multifunctional Sm-like snRNP proteins that are required for mRNA splicing, export, and degradation. Mutation in this gene increases plant sensitivity to drought stress and ABA in seed germination, root growth, and the expression of some stress-responsive genes.</v>
      </c>
      <c r="F1328" s="17">
        <v>55.7</v>
      </c>
      <c r="G1328" s="17">
        <v>55.7</v>
      </c>
      <c r="H1328" s="17">
        <v>55.7</v>
      </c>
      <c r="I1328" s="17">
        <v>0</v>
      </c>
      <c r="J1328" s="17"/>
      <c r="K1328" s="17">
        <v>7</v>
      </c>
      <c r="L1328" s="17">
        <v>16</v>
      </c>
      <c r="M1328" s="17">
        <v>4</v>
      </c>
      <c r="N1328" s="17">
        <v>0</v>
      </c>
    </row>
    <row r="1329" spans="1:14">
      <c r="A1329" s="17" t="s">
        <v>1724</v>
      </c>
      <c r="B1329" s="17" t="s">
        <v>1133</v>
      </c>
      <c r="C1329" s="17" t="s">
        <v>1135</v>
      </c>
      <c r="D1329" s="17" t="str">
        <f>VLOOKUP(A1329,[1]Sheet17!A:E,5,FALSE)&amp;""</f>
        <v/>
      </c>
      <c r="E1329" s="17" t="str">
        <f>VLOOKUP(A1329,[1]Sheet17!A:C,3,FALSE)</f>
        <v>Pectin lyase-like superfamily protein;(source:Araport11)</v>
      </c>
      <c r="F1329" s="17">
        <v>15.6</v>
      </c>
      <c r="G1329" s="17">
        <v>27.6</v>
      </c>
      <c r="H1329" s="17">
        <v>13.2</v>
      </c>
      <c r="I1329" s="17">
        <v>0</v>
      </c>
      <c r="J1329" s="17"/>
      <c r="K1329" s="17">
        <v>6</v>
      </c>
      <c r="L1329" s="17">
        <v>11</v>
      </c>
      <c r="M1329" s="17">
        <v>5</v>
      </c>
      <c r="N1329" s="17">
        <v>0</v>
      </c>
    </row>
    <row r="1330" spans="1:14">
      <c r="A1330" s="17" t="s">
        <v>1725</v>
      </c>
      <c r="B1330" s="17" t="s">
        <v>1133</v>
      </c>
      <c r="C1330" s="17" t="s">
        <v>1135</v>
      </c>
      <c r="D1330" s="17" t="str">
        <f>VLOOKUP(A1330,[1]Sheet17!A:E,5,FALSE)&amp;""</f>
        <v/>
      </c>
      <c r="E1330" s="17" t="str">
        <f>VLOOKUP(A1330,[1]Sheet17!A:C,3,FALSE)</f>
        <v>hypothetical protein (DUF789);(source:Araport11)</v>
      </c>
      <c r="F1330" s="17">
        <v>11.5</v>
      </c>
      <c r="G1330" s="17">
        <v>14.4</v>
      </c>
      <c r="H1330" s="17">
        <v>8.6</v>
      </c>
      <c r="I1330" s="17">
        <v>0</v>
      </c>
      <c r="J1330" s="17"/>
      <c r="K1330" s="17">
        <v>6</v>
      </c>
      <c r="L1330" s="17">
        <v>5</v>
      </c>
      <c r="M1330" s="17">
        <v>3</v>
      </c>
      <c r="N1330" s="17">
        <v>0</v>
      </c>
    </row>
    <row r="1331" spans="1:14">
      <c r="A1331" s="17" t="s">
        <v>1726</v>
      </c>
      <c r="B1331" s="17" t="s">
        <v>1133</v>
      </c>
      <c r="C1331" s="17" t="s">
        <v>1135</v>
      </c>
      <c r="D1331" s="17" t="str">
        <f>VLOOKUP(A1331,[1]Sheet17!A:E,5,FALSE)&amp;""</f>
        <v>FUMARASE 2 (FUM2)</v>
      </c>
      <c r="E1331" s="17" t="str">
        <f>VLOOKUP(A1331,[1]Sheet17!A:C,3,FALSE)</f>
        <v>Encodes a fumarase enzyme initially shown to be in the mitochondria through proteomic studies but later shown to be present in the cytosol using an RFP fluorescent protein tag. It appears to be important for the accumulation of fumarate from malate in leaves in the light, and helps to promote nitrogen assimilation under high nitrogen conditions. It does not appear to be necessary for lipid metabolism and seedling growth. Inhibition of fumarate accumulation results in an overall shift in the cold response of leaves, with a complete inhibition of cold acclimation of photosynthesis.</v>
      </c>
      <c r="F1331" s="17">
        <v>7.8</v>
      </c>
      <c r="G1331" s="17">
        <v>27.7</v>
      </c>
      <c r="H1331" s="17">
        <v>0</v>
      </c>
      <c r="I1331" s="17">
        <v>0</v>
      </c>
      <c r="J1331" s="17"/>
      <c r="K1331" s="17">
        <v>3</v>
      </c>
      <c r="L1331" s="17">
        <v>9</v>
      </c>
      <c r="M1331" s="17">
        <v>0</v>
      </c>
      <c r="N1331" s="17">
        <v>0</v>
      </c>
    </row>
    <row r="1332" spans="1:14">
      <c r="A1332" s="17" t="s">
        <v>1727</v>
      </c>
      <c r="B1332" s="17" t="s">
        <v>1133</v>
      </c>
      <c r="C1332" s="17" t="s">
        <v>1135</v>
      </c>
      <c r="D1332" s="17" t="str">
        <f>VLOOKUP(A1332,[1]Sheet17!A:E,5,FALSE)&amp;""</f>
        <v>FE SUPEROXIDE DISMUTASE 2 (FSD2)</v>
      </c>
      <c r="E1332" s="17" t="str">
        <f>VLOOKUP(A1332,[1]Sheet17!A:C,3,FALSE)</f>
        <v>Fe superoxide dismutase whose mRNA levels are increased in response to exposure to UV-B.</v>
      </c>
      <c r="F1332" s="17">
        <v>13.4</v>
      </c>
      <c r="G1332" s="17">
        <v>10.199999999999999</v>
      </c>
      <c r="H1332" s="17">
        <v>0</v>
      </c>
      <c r="I1332" s="17">
        <v>3.6</v>
      </c>
      <c r="J1332" s="17"/>
      <c r="K1332" s="17">
        <v>4</v>
      </c>
      <c r="L1332" s="17">
        <v>3</v>
      </c>
      <c r="M1332" s="17">
        <v>0</v>
      </c>
      <c r="N1332" s="17">
        <v>1</v>
      </c>
    </row>
    <row r="1333" spans="1:14">
      <c r="A1333" s="17" t="s">
        <v>1728</v>
      </c>
      <c r="B1333" s="17" t="s">
        <v>1133</v>
      </c>
      <c r="C1333" s="17" t="s">
        <v>1135</v>
      </c>
      <c r="D1333" s="17" t="str">
        <f>VLOOKUP(A1333,[1]Sheet17!A:E,5,FALSE)&amp;""</f>
        <v/>
      </c>
      <c r="E1333" s="17" t="str">
        <f>VLOOKUP(A1333,[1]Sheet17!A:C,3,FALSE)</f>
        <v>DEAD-box protein abstrakt;(source:Araport11)</v>
      </c>
      <c r="F1333" s="17">
        <v>8.1</v>
      </c>
      <c r="G1333" s="17">
        <v>7.8</v>
      </c>
      <c r="H1333" s="17">
        <v>0</v>
      </c>
      <c r="I1333" s="17">
        <v>2.7</v>
      </c>
      <c r="J1333" s="17"/>
      <c r="K1333" s="17">
        <v>5</v>
      </c>
      <c r="L1333" s="17">
        <v>4</v>
      </c>
      <c r="M1333" s="17">
        <v>0</v>
      </c>
      <c r="N1333" s="17">
        <v>2</v>
      </c>
    </row>
    <row r="1334" spans="1:14">
      <c r="A1334" s="17" t="s">
        <v>1729</v>
      </c>
      <c r="B1334" s="17" t="s">
        <v>1133</v>
      </c>
      <c r="C1334" s="17" t="s">
        <v>1135</v>
      </c>
      <c r="D1334" s="17" t="str">
        <f>VLOOKUP(A1334,[1]Sheet17!A:E,5,FALSE)&amp;""</f>
        <v>EXORDIUM LIKE 3 (EXL3)</v>
      </c>
      <c r="E1334" s="17" t="str">
        <f>VLOOKUP(A1334,[1]Sheet17!A:C,3,FALSE)</f>
        <v>EXORDIUM like 3;(source:Araport11)</v>
      </c>
      <c r="F1334" s="17">
        <v>6.2</v>
      </c>
      <c r="G1334" s="17">
        <v>11.6</v>
      </c>
      <c r="H1334" s="17">
        <v>6.2</v>
      </c>
      <c r="I1334" s="17">
        <v>0</v>
      </c>
      <c r="J1334" s="17"/>
      <c r="K1334" s="17">
        <v>2</v>
      </c>
      <c r="L1334" s="17">
        <v>5</v>
      </c>
      <c r="M1334" s="17">
        <v>2</v>
      </c>
      <c r="N1334" s="17">
        <v>0</v>
      </c>
    </row>
    <row r="1335" spans="1:14">
      <c r="A1335" s="17" t="s">
        <v>1730</v>
      </c>
      <c r="B1335" s="17" t="s">
        <v>1133</v>
      </c>
      <c r="C1335" s="17" t="s">
        <v>1135</v>
      </c>
      <c r="D1335" s="17" t="str">
        <f>VLOOKUP(A1335,[1]Sheet17!A:E,5,FALSE)&amp;""</f>
        <v/>
      </c>
      <c r="E1335" s="17" t="str">
        <f>VLOOKUP(A1335,[1]Sheet17!A:C,3,FALSE)</f>
        <v>RNA binding Plectin/S10 domain-containing protein;(source:Araport11)</v>
      </c>
      <c r="F1335" s="17">
        <v>41.3</v>
      </c>
      <c r="G1335" s="17">
        <v>32.4</v>
      </c>
      <c r="H1335" s="17">
        <v>33.5</v>
      </c>
      <c r="I1335" s="17">
        <v>0</v>
      </c>
      <c r="J1335" s="17"/>
      <c r="K1335" s="17">
        <v>9</v>
      </c>
      <c r="L1335" s="17">
        <v>11</v>
      </c>
      <c r="M1335" s="17">
        <v>9</v>
      </c>
      <c r="N1335" s="17">
        <v>0</v>
      </c>
    </row>
    <row r="1336" spans="1:14">
      <c r="A1336" s="17" t="s">
        <v>1731</v>
      </c>
      <c r="B1336" s="17" t="s">
        <v>1133</v>
      </c>
      <c r="C1336" s="17" t="s">
        <v>1135</v>
      </c>
      <c r="D1336" s="17" t="str">
        <f>VLOOKUP(A1336,[1]Sheet17!A:E,5,FALSE)&amp;""</f>
        <v>PLASTID RIBOSOMAL PROTEIN L24 (RPL24)</v>
      </c>
      <c r="E1336" s="17" t="str">
        <f>VLOOKUP(A1336,[1]Sheet17!A:C,3,FALSE)</f>
        <v>Translation protein SH3-like family protein;(source:Araport11)</v>
      </c>
      <c r="F1336" s="17">
        <v>25.3</v>
      </c>
      <c r="G1336" s="17">
        <v>25.3</v>
      </c>
      <c r="H1336" s="17">
        <v>17.2</v>
      </c>
      <c r="I1336" s="17">
        <v>0</v>
      </c>
      <c r="J1336" s="17"/>
      <c r="K1336" s="17">
        <v>4</v>
      </c>
      <c r="L1336" s="17">
        <v>6</v>
      </c>
      <c r="M1336" s="17">
        <v>3</v>
      </c>
      <c r="N1336" s="17">
        <v>0</v>
      </c>
    </row>
    <row r="1337" spans="1:14">
      <c r="A1337" s="17" t="s">
        <v>1732</v>
      </c>
      <c r="B1337" s="17" t="s">
        <v>1133</v>
      </c>
      <c r="C1337" s="17" t="s">
        <v>1135</v>
      </c>
      <c r="D1337" s="17" t="str">
        <f>VLOOKUP(A1337,[1]Sheet17!A:E,5,FALSE)&amp;""</f>
        <v>RESISTANT TO AGROBACTERIUM TRANSFORMATION 5 (RAT5)</v>
      </c>
      <c r="E1337" s="17" t="str">
        <f>VLOOKUP(A1337,[1]Sheet17!A:C,3,FALSE)</f>
        <v>Isolated from T-DNA insertion line, the rat5 mutant is deficient in T-DNA integration. Encodes histone2A protein.</v>
      </c>
      <c r="F1337" s="17">
        <v>12.3</v>
      </c>
      <c r="G1337" s="17">
        <v>35.4</v>
      </c>
      <c r="H1337" s="17">
        <v>0</v>
      </c>
      <c r="I1337" s="17">
        <v>0</v>
      </c>
      <c r="J1337" s="17"/>
      <c r="K1337" s="17">
        <v>2</v>
      </c>
      <c r="L1337" s="17">
        <v>7</v>
      </c>
      <c r="M1337" s="17">
        <v>0</v>
      </c>
      <c r="N1337" s="17">
        <v>0</v>
      </c>
    </row>
    <row r="1338" spans="1:14">
      <c r="A1338" s="17" t="s">
        <v>1733</v>
      </c>
      <c r="B1338" s="17" t="s">
        <v>1133</v>
      </c>
      <c r="C1338" s="17" t="s">
        <v>1135</v>
      </c>
      <c r="D1338" s="17" t="str">
        <f>VLOOKUP(A1338,[1]Sheet17!A:E,5,FALSE)&amp;""</f>
        <v>RNA-BINDING PROTEIN 45A (RBP45A)</v>
      </c>
      <c r="E1338" s="17" t="str">
        <f>VLOOKUP(A1338,[1]Sheet17!A:C,3,FALSE)</f>
        <v>RNA-binding protein 45A;(source:Araport11)</v>
      </c>
      <c r="F1338" s="17">
        <v>5.4</v>
      </c>
      <c r="G1338" s="17">
        <v>7.8</v>
      </c>
      <c r="H1338" s="17">
        <v>0</v>
      </c>
      <c r="I1338" s="17">
        <v>5.4</v>
      </c>
      <c r="J1338" s="17"/>
      <c r="K1338" s="17">
        <v>1</v>
      </c>
      <c r="L1338" s="17">
        <v>2</v>
      </c>
      <c r="M1338" s="17">
        <v>0</v>
      </c>
      <c r="N1338" s="17">
        <v>1</v>
      </c>
    </row>
    <row r="1339" spans="1:14">
      <c r="A1339" s="17" t="s">
        <v>1734</v>
      </c>
      <c r="B1339" s="17" t="s">
        <v>1133</v>
      </c>
      <c r="C1339" s="17" t="s">
        <v>1135</v>
      </c>
      <c r="D1339" s="17" t="str">
        <f>VLOOKUP(A1339,[1]Sheet17!A:E,5,FALSE)&amp;""</f>
        <v>PYRUVATE DECARBOXYLASE-2 (PDC2)</v>
      </c>
      <c r="E1339" s="17" t="str">
        <f>VLOOKUP(A1339,[1]Sheet17!A:C,3,FALSE)</f>
        <v>pyruvate decarboxylase-2</v>
      </c>
      <c r="F1339" s="17">
        <v>3.6</v>
      </c>
      <c r="G1339" s="17">
        <v>15.7</v>
      </c>
      <c r="H1339" s="17">
        <v>0</v>
      </c>
      <c r="I1339" s="17">
        <v>6.6</v>
      </c>
      <c r="J1339" s="17"/>
      <c r="K1339" s="17">
        <v>2</v>
      </c>
      <c r="L1339" s="17">
        <v>8</v>
      </c>
      <c r="M1339" s="17">
        <v>0</v>
      </c>
      <c r="N1339" s="17">
        <v>3</v>
      </c>
    </row>
    <row r="1340" spans="1:14">
      <c r="A1340" s="17" t="s">
        <v>1735</v>
      </c>
      <c r="B1340" s="17" t="s">
        <v>1133</v>
      </c>
      <c r="C1340" s="17" t="s">
        <v>1135</v>
      </c>
      <c r="D1340" s="17" t="str">
        <f>VLOOKUP(A1340,[1]Sheet17!A:E,5,FALSE)&amp;""</f>
        <v>HEAT SHOCK PROTEIN 81-3 (HSP81-3)</v>
      </c>
      <c r="E1340" s="17" t="str">
        <f>VLOOKUP(A1340,[1]Sheet17!A:C,3,FALSE)</f>
        <v>A member of heat shock protein 90 (HSP90) gene family. Expressed in all tissues and abundant in root apical meristem, pollen and tapetum. Expression is NOT heat-induced but induced by IAA and NaCl. Overexpression reduced tolerance to heat and conferred higher tolerance to calcium. The mRNA is cell-to-cell mobile.</v>
      </c>
      <c r="F1340" s="17">
        <v>33.1</v>
      </c>
      <c r="G1340" s="17">
        <v>46.9</v>
      </c>
      <c r="H1340" s="17">
        <v>0</v>
      </c>
      <c r="I1340" s="17">
        <v>40.200000000000003</v>
      </c>
      <c r="J1340" s="17"/>
      <c r="K1340" s="17">
        <v>25</v>
      </c>
      <c r="L1340" s="17">
        <v>50</v>
      </c>
      <c r="M1340" s="17">
        <v>0</v>
      </c>
      <c r="N1340" s="17">
        <v>42</v>
      </c>
    </row>
    <row r="1341" spans="1:14">
      <c r="A1341" s="17" t="s">
        <v>1736</v>
      </c>
      <c r="B1341" s="17" t="s">
        <v>1133</v>
      </c>
      <c r="C1341" s="17" t="s">
        <v>1135</v>
      </c>
      <c r="D1341" s="17" t="str">
        <f>VLOOKUP(A1341,[1]Sheet17!A:E,5,FALSE)&amp;""</f>
        <v/>
      </c>
      <c r="E1341" s="17" t="str">
        <f>VLOOKUP(A1341,[1]Sheet17!A:C,3,FALSE)</f>
        <v>RNA-binding KH domain-containing protein;(source:Araport11)</v>
      </c>
      <c r="F1341" s="17">
        <v>11.4</v>
      </c>
      <c r="G1341" s="17">
        <v>21.9</v>
      </c>
      <c r="H1341" s="17">
        <v>5.0999999999999996</v>
      </c>
      <c r="I1341" s="17">
        <v>0</v>
      </c>
      <c r="J1341" s="17"/>
      <c r="K1341" s="17">
        <v>3</v>
      </c>
      <c r="L1341" s="17">
        <v>5</v>
      </c>
      <c r="M1341" s="17">
        <v>1</v>
      </c>
      <c r="N1341" s="17">
        <v>0</v>
      </c>
    </row>
    <row r="1342" spans="1:14">
      <c r="A1342" s="17" t="s">
        <v>1737</v>
      </c>
      <c r="B1342" s="17" t="s">
        <v>1133</v>
      </c>
      <c r="C1342" s="17" t="s">
        <v>1135</v>
      </c>
      <c r="D1342" s="17" t="str">
        <f>VLOOKUP(A1342,[1]Sheet17!A:E,5,FALSE)&amp;""</f>
        <v/>
      </c>
      <c r="E1342" s="17" t="str">
        <f>VLOOKUP(A1342,[1]Sheet17!A:C,3,FALSE)</f>
        <v>Ribosomal protein S30 family protein;(source:Araport11)</v>
      </c>
      <c r="F1342" s="17">
        <v>19.399999999999999</v>
      </c>
      <c r="G1342" s="17">
        <v>30.7</v>
      </c>
      <c r="H1342" s="17">
        <v>17.7</v>
      </c>
      <c r="I1342" s="17">
        <v>0</v>
      </c>
      <c r="J1342" s="17"/>
      <c r="K1342" s="17">
        <v>3</v>
      </c>
      <c r="L1342" s="17">
        <v>4</v>
      </c>
      <c r="M1342" s="17">
        <v>2</v>
      </c>
      <c r="N1342" s="17">
        <v>0</v>
      </c>
    </row>
    <row r="1343" spans="1:14">
      <c r="A1343" s="17" t="s">
        <v>1738</v>
      </c>
      <c r="B1343" s="17" t="s">
        <v>1133</v>
      </c>
      <c r="C1343" s="17" t="s">
        <v>1135</v>
      </c>
      <c r="D1343" s="17" t="str">
        <f>VLOOKUP(A1343,[1]Sheet17!A:E,5,FALSE)&amp;""</f>
        <v xml:space="preserve"> (ATOXR)</v>
      </c>
      <c r="E1343" s="17" t="str">
        <f>VLOOKUP(A1343,[1]Sheet17!A:C,3,FALSE)</f>
        <v>OXR is a single copy gene in Arabidopsis. It is localized to the ER. It is expressed throughout the plant and expression is induced in response to abiotic stress. While the function of OXR is unknown, overexpression results in increased abiotic stress tolerance and increased ascorbic acid content.</v>
      </c>
      <c r="F1343" s="17">
        <v>5.9</v>
      </c>
      <c r="G1343" s="17">
        <v>5.9</v>
      </c>
      <c r="H1343" s="17">
        <v>5.9</v>
      </c>
      <c r="I1343" s="17">
        <v>0</v>
      </c>
      <c r="J1343" s="17"/>
      <c r="K1343" s="17">
        <v>1</v>
      </c>
      <c r="L1343" s="17">
        <v>1</v>
      </c>
      <c r="M1343" s="17">
        <v>1</v>
      </c>
      <c r="N1343" s="17">
        <v>0</v>
      </c>
    </row>
    <row r="1344" spans="1:14">
      <c r="A1344" s="17" t="s">
        <v>1739</v>
      </c>
      <c r="B1344" s="17" t="s">
        <v>1133</v>
      </c>
      <c r="C1344" s="17" t="s">
        <v>1135</v>
      </c>
      <c r="D1344" s="17" t="str">
        <f>VLOOKUP(A1344,[1]Sheet17!A:E,5,FALSE)&amp;""</f>
        <v>WITH NO LYSINE (K) KINASE 4 (WNK4)</v>
      </c>
      <c r="E1344" s="17" t="str">
        <f>VLOOKUP(A1344,[1]Sheet17!A:C,3,FALSE)</f>
        <v>Encodes a member of the WNK family (9 members in all) of protein kinases, the structural design of which is clearly distinct from those of other known protein kinases, such as receptor-like kinases and mitogen-activated protein kinases. Its transcription is under the control of circadian rhythms.</v>
      </c>
      <c r="F1344" s="17">
        <v>7.2</v>
      </c>
      <c r="G1344" s="17">
        <v>21</v>
      </c>
      <c r="H1344" s="17">
        <v>0</v>
      </c>
      <c r="I1344" s="17">
        <v>0</v>
      </c>
      <c r="J1344" s="17"/>
      <c r="K1344" s="17">
        <v>3</v>
      </c>
      <c r="L1344" s="17">
        <v>15</v>
      </c>
      <c r="M1344" s="17">
        <v>0</v>
      </c>
      <c r="N1344" s="17">
        <v>0</v>
      </c>
    </row>
    <row r="1345" spans="1:14">
      <c r="A1345" s="17" t="s">
        <v>1740</v>
      </c>
      <c r="B1345" s="17" t="s">
        <v>1133</v>
      </c>
      <c r="C1345" s="17" t="s">
        <v>1135</v>
      </c>
      <c r="D1345" s="17" t="str">
        <f>VLOOKUP(A1345,[1]Sheet17!A:E,5,FALSE)&amp;""</f>
        <v>UDP-GLUCURONIC ACID DECARBOXYLASE 3 (UXS3)</v>
      </c>
      <c r="E1345" s="17" t="str">
        <f>VLOOKUP(A1345,[1]Sheet17!A:C,3,FALSE)</f>
        <v>Encodes an isoform of UDP-glucuronic acid decarboxylase, which is predicted to be cytosolic by PSORT. This enzyme produces UDP-xylose, which is a substrate for many cell wall carbohydrates including hemicellulose and pectin. UDP-xylose is also known to feedback regulate  several cell wall biosynthetic enzymes.</v>
      </c>
      <c r="F1345" s="17">
        <v>8.1</v>
      </c>
      <c r="G1345" s="17">
        <v>25.8</v>
      </c>
      <c r="H1345" s="17">
        <v>7.8</v>
      </c>
      <c r="I1345" s="17">
        <v>0</v>
      </c>
      <c r="J1345" s="17"/>
      <c r="K1345" s="17">
        <v>3</v>
      </c>
      <c r="L1345" s="17">
        <v>8</v>
      </c>
      <c r="M1345" s="17">
        <v>3</v>
      </c>
      <c r="N1345" s="17">
        <v>0</v>
      </c>
    </row>
    <row r="1346" spans="1:14">
      <c r="A1346" s="17" t="s">
        <v>1741</v>
      </c>
      <c r="B1346" s="17" t="s">
        <v>1133</v>
      </c>
      <c r="C1346" s="17" t="s">
        <v>1135</v>
      </c>
      <c r="D1346" s="17" t="str">
        <f>VLOOKUP(A1346,[1]Sheet17!A:E,5,FALSE)&amp;""</f>
        <v xml:space="preserve"> (ATRABE1B)</v>
      </c>
      <c r="E1346" s="17" t="str">
        <f>VLOOKUP(A1346,[1]Sheet17!A:C,3,FALSE)</f>
        <v>Ras-related small GTP-binding family protein;(source:Araport11)</v>
      </c>
      <c r="F1346" s="17">
        <v>10.199999999999999</v>
      </c>
      <c r="G1346" s="17">
        <v>25.5</v>
      </c>
      <c r="H1346" s="17">
        <v>17.600000000000001</v>
      </c>
      <c r="I1346" s="17">
        <v>0</v>
      </c>
      <c r="J1346" s="17"/>
      <c r="K1346" s="17">
        <v>2</v>
      </c>
      <c r="L1346" s="17">
        <v>5</v>
      </c>
      <c r="M1346" s="17">
        <v>3</v>
      </c>
      <c r="N1346" s="17">
        <v>0</v>
      </c>
    </row>
    <row r="1347" spans="1:14">
      <c r="A1347" s="17" t="s">
        <v>1742</v>
      </c>
      <c r="B1347" s="17" t="s">
        <v>1133</v>
      </c>
      <c r="C1347" s="17" t="s">
        <v>1135</v>
      </c>
      <c r="D1347" s="17" t="str">
        <f>VLOOKUP(A1347,[1]Sheet17!A:E,5,FALSE)&amp;""</f>
        <v>EVOLUTIONARILY CONSERVED C-TERMINAL REGION 3 (ECT3)</v>
      </c>
      <c r="E1347" s="17" t="str">
        <f>VLOOKUP(A1347,[1]Sheet17!A:C,3,FALSE)</f>
        <v>evolutionarily conserved C-terminal region 3;(source:Araport11)</v>
      </c>
      <c r="F1347" s="17">
        <v>5.5</v>
      </c>
      <c r="G1347" s="17">
        <v>20.9</v>
      </c>
      <c r="H1347" s="17">
        <v>0</v>
      </c>
      <c r="I1347" s="17">
        <v>7.7</v>
      </c>
      <c r="J1347" s="17"/>
      <c r="K1347" s="17">
        <v>2</v>
      </c>
      <c r="L1347" s="17">
        <v>17</v>
      </c>
      <c r="M1347" s="17">
        <v>0</v>
      </c>
      <c r="N1347" s="17">
        <v>6</v>
      </c>
    </row>
    <row r="1348" spans="1:14">
      <c r="A1348" s="17" t="s">
        <v>1743</v>
      </c>
      <c r="B1348" s="17" t="s">
        <v>1133</v>
      </c>
      <c r="C1348" s="17" t="s">
        <v>1135</v>
      </c>
      <c r="D1348" s="17" t="str">
        <f>VLOOKUP(A1348,[1]Sheet17!A:E,5,FALSE)&amp;""</f>
        <v>MEI2-LIKE PROTEIN 1 (ML1)</v>
      </c>
      <c r="E1348" s="17" t="str">
        <f>VLOOKUP(A1348,[1]Sheet17!A:C,3,FALSE)</f>
        <v>A member of mei2-like gene family, predominantly plant-based family of genes encoding RNA binding proteins with characteristic presence of a highly conserved RNA binding motif first described in the mei2 gene of the fission yeast S. pombe. In silico analyses reveal nine mei2 -like genes in A. thaliana. They were grouped into four distinct clades, based on overall sequence similarity and subfamily-specific sequence elements. AML1 is a member of two sister clades of mei2-like gene family, AML1 through AML5 and belongs to the clade named ALM14. AML1 is expressed during early embryo development, particularly along embryonic axis at torpedo stage, in shoot apex (weaker expression) and in the organogenic regions of floral apices.</v>
      </c>
      <c r="F1348" s="17">
        <v>3</v>
      </c>
      <c r="G1348" s="17">
        <v>18.399999999999999</v>
      </c>
      <c r="H1348" s="17">
        <v>0</v>
      </c>
      <c r="I1348" s="17">
        <v>11.2</v>
      </c>
      <c r="J1348" s="17"/>
      <c r="K1348" s="17">
        <v>3</v>
      </c>
      <c r="L1348" s="17">
        <v>30</v>
      </c>
      <c r="M1348" s="17">
        <v>0</v>
      </c>
      <c r="N1348" s="17">
        <v>13</v>
      </c>
    </row>
    <row r="1349" spans="1:14">
      <c r="A1349" s="17" t="s">
        <v>1744</v>
      </c>
      <c r="B1349" s="17" t="s">
        <v>1133</v>
      </c>
      <c r="C1349" s="17" t="s">
        <v>1135</v>
      </c>
      <c r="D1349" s="17" t="str">
        <f>VLOOKUP(A1349,[1]Sheet17!A:E,5,FALSE)&amp;""</f>
        <v/>
      </c>
      <c r="E1349" s="17" t="str">
        <f>VLOOKUP(A1349,[1]Sheet17!A:C,3,FALSE)</f>
        <v>signal recognition particle-related / SRP-like protein;(source:Araport11)</v>
      </c>
      <c r="F1349" s="17">
        <v>8.3000000000000007</v>
      </c>
      <c r="G1349" s="17">
        <v>24</v>
      </c>
      <c r="H1349" s="17">
        <v>0</v>
      </c>
      <c r="I1349" s="17">
        <v>18</v>
      </c>
      <c r="J1349" s="17"/>
      <c r="K1349" s="17">
        <v>4</v>
      </c>
      <c r="L1349" s="17">
        <v>13</v>
      </c>
      <c r="M1349" s="17">
        <v>0</v>
      </c>
      <c r="N1349" s="17">
        <v>13</v>
      </c>
    </row>
    <row r="1350" spans="1:14">
      <c r="A1350" s="17" t="s">
        <v>1745</v>
      </c>
      <c r="B1350" s="17" t="s">
        <v>1133</v>
      </c>
      <c r="C1350" s="17" t="s">
        <v>1135</v>
      </c>
      <c r="D1350" s="17" t="str">
        <f>VLOOKUP(A1350,[1]Sheet17!A:E,5,FALSE)&amp;""</f>
        <v>MODIFIER OF SNC1-1, 14 (MOS14)</v>
      </c>
      <c r="E1350" s="17" t="str">
        <f>VLOOKUP(A1350,[1]Sheet17!A:C,3,FALSE)</f>
        <v>Encodes a nuclear importer of serine-arginine rich (SR) proteins and is involved in the regulation of splicing of R genes by regulating the import of the SR proteins into the nucleus.</v>
      </c>
      <c r="F1350" s="17">
        <v>4.8</v>
      </c>
      <c r="G1350" s="17">
        <v>13.7</v>
      </c>
      <c r="H1350" s="17">
        <v>0</v>
      </c>
      <c r="I1350" s="17">
        <v>2.7</v>
      </c>
      <c r="J1350" s="17"/>
      <c r="K1350" s="17">
        <v>4</v>
      </c>
      <c r="L1350" s="17">
        <v>11</v>
      </c>
      <c r="M1350" s="17">
        <v>0</v>
      </c>
      <c r="N1350" s="17">
        <v>2</v>
      </c>
    </row>
    <row r="1351" spans="1:14">
      <c r="A1351" s="17" t="s">
        <v>1746</v>
      </c>
      <c r="B1351" s="17" t="s">
        <v>1133</v>
      </c>
      <c r="C1351" s="17" t="s">
        <v>1135</v>
      </c>
      <c r="D1351" s="17" t="str">
        <f>VLOOKUP(A1351,[1]Sheet17!A:E,5,FALSE)&amp;""</f>
        <v/>
      </c>
      <c r="E1351" s="17" t="str">
        <f>VLOOKUP(A1351,[1]Sheet17!A:C,3,FALSE)</f>
        <v>Pectin lyase-like superfamily protein;(source:Araport11)</v>
      </c>
      <c r="F1351" s="17">
        <v>7.6</v>
      </c>
      <c r="G1351" s="17">
        <v>20.6</v>
      </c>
      <c r="H1351" s="17">
        <v>4.4000000000000004</v>
      </c>
      <c r="I1351" s="17">
        <v>0</v>
      </c>
      <c r="J1351" s="17"/>
      <c r="K1351" s="17">
        <v>3</v>
      </c>
      <c r="L1351" s="17">
        <v>9</v>
      </c>
      <c r="M1351" s="17">
        <v>3</v>
      </c>
      <c r="N1351" s="17">
        <v>0</v>
      </c>
    </row>
    <row r="1352" spans="1:14">
      <c r="A1352" s="17" t="s">
        <v>1747</v>
      </c>
      <c r="B1352" s="17" t="s">
        <v>1133</v>
      </c>
      <c r="C1352" s="17" t="s">
        <v>1135</v>
      </c>
      <c r="D1352" s="17" t="str">
        <f>VLOOKUP(A1352,[1]Sheet17!A:E,5,FALSE)&amp;""</f>
        <v/>
      </c>
      <c r="E1352" s="17" t="str">
        <f>VLOOKUP(A1352,[1]Sheet17!A:C,3,FALSE)</f>
        <v>cAMP-regulated phosphoprotein 19-related protein;(source:Araport11)</v>
      </c>
      <c r="F1352" s="17">
        <v>15</v>
      </c>
      <c r="G1352" s="17">
        <v>8.6</v>
      </c>
      <c r="H1352" s="17">
        <v>0</v>
      </c>
      <c r="I1352" s="17">
        <v>0</v>
      </c>
      <c r="J1352" s="17"/>
      <c r="K1352" s="17">
        <v>2</v>
      </c>
      <c r="L1352" s="17">
        <v>1</v>
      </c>
      <c r="M1352" s="17">
        <v>0</v>
      </c>
      <c r="N1352" s="17">
        <v>0</v>
      </c>
    </row>
    <row r="1353" spans="1:14">
      <c r="A1353" s="17" t="s">
        <v>1748</v>
      </c>
      <c r="B1353" s="17" t="s">
        <v>1133</v>
      </c>
      <c r="C1353" s="17" t="s">
        <v>1135</v>
      </c>
      <c r="D1353" s="17" t="str">
        <f>VLOOKUP(A1353,[1]Sheet17!A:E,5,FALSE)&amp;""</f>
        <v/>
      </c>
      <c r="E1353" s="17" t="str">
        <f>VLOOKUP(A1353,[1]Sheet17!A:C,3,FALSE)</f>
        <v>tropomyosin;(source:Araport11)</v>
      </c>
      <c r="F1353" s="17">
        <v>7.6</v>
      </c>
      <c r="G1353" s="17">
        <v>26</v>
      </c>
      <c r="H1353" s="17">
        <v>0</v>
      </c>
      <c r="I1353" s="17">
        <v>0</v>
      </c>
      <c r="J1353" s="17"/>
      <c r="K1353" s="17">
        <v>1</v>
      </c>
      <c r="L1353" s="17">
        <v>3</v>
      </c>
      <c r="M1353" s="17">
        <v>0</v>
      </c>
      <c r="N1353" s="17">
        <v>0</v>
      </c>
    </row>
    <row r="1354" spans="1:14">
      <c r="A1354" s="17" t="s">
        <v>1749</v>
      </c>
      <c r="B1354" s="17" t="s">
        <v>1133</v>
      </c>
      <c r="C1354" s="17" t="s">
        <v>1135</v>
      </c>
      <c r="D1354" s="17" t="str">
        <f>VLOOKUP(A1354,[1]Sheet17!A:E,5,FALSE)&amp;""</f>
        <v>EXORDIUM LIKE 2 (EXL2)</v>
      </c>
      <c r="E1354" s="17" t="str">
        <f>VLOOKUP(A1354,[1]Sheet17!A:C,3,FALSE)</f>
        <v>EXORDIUM like 2;(source:Araport11)</v>
      </c>
      <c r="F1354" s="17">
        <v>3.6</v>
      </c>
      <c r="G1354" s="17">
        <v>14.8</v>
      </c>
      <c r="H1354" s="17">
        <v>3.6</v>
      </c>
      <c r="I1354" s="17">
        <v>0</v>
      </c>
      <c r="J1354" s="17"/>
      <c r="K1354" s="17">
        <v>1</v>
      </c>
      <c r="L1354" s="17">
        <v>4</v>
      </c>
      <c r="M1354" s="17">
        <v>1</v>
      </c>
      <c r="N1354" s="17">
        <v>0</v>
      </c>
    </row>
    <row r="1355" spans="1:14">
      <c r="A1355" s="17" t="s">
        <v>1750</v>
      </c>
      <c r="B1355" s="17" t="s">
        <v>1133</v>
      </c>
      <c r="C1355" s="17" t="s">
        <v>1135</v>
      </c>
      <c r="D1355" s="17" t="str">
        <f>VLOOKUP(A1355,[1]Sheet17!A:E,5,FALSE)&amp;""</f>
        <v>ORGANELLAR OLIGOPEPTIDASE (OOP)</v>
      </c>
      <c r="E1355" s="17" t="str">
        <f>VLOOKUP(A1355,[1]Sheet17!A:C,3,FALSE)</f>
        <v>Zincin-like metalloproteases family protein;(source:Araport11)</v>
      </c>
      <c r="F1355" s="17">
        <v>2.1</v>
      </c>
      <c r="G1355" s="17">
        <v>10.9</v>
      </c>
      <c r="H1355" s="17">
        <v>0</v>
      </c>
      <c r="I1355" s="17">
        <v>8.6999999999999993</v>
      </c>
      <c r="J1355" s="17"/>
      <c r="K1355" s="17">
        <v>1</v>
      </c>
      <c r="L1355" s="17">
        <v>7</v>
      </c>
      <c r="M1355" s="17">
        <v>0</v>
      </c>
      <c r="N1355" s="17">
        <v>6</v>
      </c>
    </row>
    <row r="1356" spans="1:14">
      <c r="A1356" s="17" t="s">
        <v>1751</v>
      </c>
      <c r="B1356" s="17" t="s">
        <v>1133</v>
      </c>
      <c r="C1356" s="17" t="s">
        <v>1135</v>
      </c>
      <c r="D1356" s="17" t="str">
        <f>VLOOKUP(A1356,[1]Sheet17!A:E,5,FALSE)&amp;""</f>
        <v>ZWICHEL (ZWI)</v>
      </c>
      <c r="E1356" s="17" t="str">
        <f>VLOOKUP(A1356,[1]Sheet17!A:C,3,FALSE)</f>
        <v>encodes a novel member of the kinesin superfamily of motor proteins. recessive mutations have reduced number of trichome branches.</v>
      </c>
      <c r="F1356" s="17">
        <v>3.9</v>
      </c>
      <c r="G1356" s="17">
        <v>20.9</v>
      </c>
      <c r="H1356" s="17">
        <v>0</v>
      </c>
      <c r="I1356" s="17">
        <v>21.3</v>
      </c>
      <c r="J1356" s="17"/>
      <c r="K1356" s="17">
        <v>5</v>
      </c>
      <c r="L1356" s="17">
        <v>27</v>
      </c>
      <c r="M1356" s="17">
        <v>0</v>
      </c>
      <c r="N1356" s="17">
        <v>21</v>
      </c>
    </row>
    <row r="1357" spans="1:14">
      <c r="A1357" s="17" t="s">
        <v>1752</v>
      </c>
      <c r="B1357" s="17" t="s">
        <v>1133</v>
      </c>
      <c r="C1357" s="17" t="s">
        <v>1135</v>
      </c>
      <c r="D1357" s="17" t="str">
        <f>VLOOKUP(A1357,[1]Sheet17!A:E,5,FALSE)&amp;""</f>
        <v/>
      </c>
      <c r="E1357" s="17" t="str">
        <f>VLOOKUP(A1357,[1]Sheet17!A:C,3,FALSE)</f>
        <v>TIM-barrel signal transduction protein;(source:Araport11)</v>
      </c>
      <c r="F1357" s="17">
        <v>1.5</v>
      </c>
      <c r="G1357" s="17">
        <v>15.8</v>
      </c>
      <c r="H1357" s="17">
        <v>0</v>
      </c>
      <c r="I1357" s="17">
        <v>12.6</v>
      </c>
      <c r="J1357" s="17"/>
      <c r="K1357" s="17">
        <v>1</v>
      </c>
      <c r="L1357" s="17">
        <v>10</v>
      </c>
      <c r="M1357" s="17">
        <v>0</v>
      </c>
      <c r="N1357" s="17">
        <v>7</v>
      </c>
    </row>
    <row r="1358" spans="1:14">
      <c r="A1358" s="14" t="s">
        <v>1753</v>
      </c>
      <c r="B1358" s="14" t="s">
        <v>1133</v>
      </c>
      <c r="C1358" s="14" t="s">
        <v>1135</v>
      </c>
      <c r="D1358" s="17" t="str">
        <f>VLOOKUP(A1358,[1]Sheet17!A:E,5,FALSE)&amp;""</f>
        <v>CASEIN KINASE ALPHA 1 (CKA1)</v>
      </c>
      <c r="E1358" s="17" t="str">
        <f>VLOOKUP(A1358,[1]Sheet17!A:C,3,FALSE)</f>
        <v>Casein kinase II (CK2) catalytic subunit (alpha 1). One known substrate of CK2 is Phytochrome Interacting Factor 1 (PIF1). CK2-mediated phosphorylation enhances the light-induced degradation of PIF1 to promote photomorphogenesis.</v>
      </c>
      <c r="F1358" s="14">
        <v>25.7</v>
      </c>
      <c r="G1358" s="14">
        <v>32.799999999999997</v>
      </c>
      <c r="H1358" s="14">
        <v>17.3</v>
      </c>
      <c r="I1358" s="14">
        <v>0</v>
      </c>
      <c r="J1358" s="14"/>
      <c r="K1358" s="14">
        <v>8</v>
      </c>
      <c r="L1358" s="14">
        <v>12</v>
      </c>
      <c r="M1358" s="14">
        <v>5</v>
      </c>
      <c r="N1358" s="14">
        <v>0</v>
      </c>
    </row>
    <row r="1359" spans="1:14" ht="21" thickBot="1">
      <c r="A1359" s="15" t="s">
        <v>1754</v>
      </c>
      <c r="B1359" s="15" t="s">
        <v>1133</v>
      </c>
      <c r="C1359" s="15" t="s">
        <v>1135</v>
      </c>
      <c r="D1359" s="15" t="str">
        <f>VLOOKUP(A1359,[1]Sheet17!A:E,5,FALSE)&amp;""</f>
        <v>VOLTAGE DEPENDENT ANION CHANNEL 2 (VDAC2)</v>
      </c>
      <c r="E1359" s="15" t="str">
        <f>VLOOKUP(A1359,[1]Sheet17!A:C,3,FALSE)</f>
        <v>Encodes a voltage-dependent anion channel (VDAC: AT3G01280/VDAC1, AT5G67500/VDAC2, AT5G15090/VDAC3, AT5G57490/VDAC4, AT5G15090/VDAC5). VDACs are reported to be porin-type, beta-barrel diffusion pores. They are prominently localized in the outer mitochondrial membrane and are involved in metabolite exchange between the organelle and the cytosol. The mRNA is cell-to-cell mobile.</v>
      </c>
      <c r="F1359" s="15">
        <v>8.3000000000000007</v>
      </c>
      <c r="G1359" s="15">
        <v>12.9</v>
      </c>
      <c r="H1359" s="15">
        <v>0</v>
      </c>
      <c r="I1359" s="15">
        <v>4</v>
      </c>
      <c r="J1359" s="15"/>
      <c r="K1359" s="15">
        <v>2</v>
      </c>
      <c r="L1359" s="15">
        <v>4</v>
      </c>
      <c r="M1359" s="15">
        <v>0</v>
      </c>
      <c r="N1359" s="15">
        <v>1</v>
      </c>
    </row>
  </sheetData>
  <mergeCells count="6">
    <mergeCell ref="K7:N7"/>
    <mergeCell ref="A7:A8"/>
    <mergeCell ref="B7:C7"/>
    <mergeCell ref="D7:D8"/>
    <mergeCell ref="E7:E8"/>
    <mergeCell ref="F7:I7"/>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0DFC5-2374-B94D-B900-22104A02F0E5}">
  <dimension ref="A1:B32"/>
  <sheetViews>
    <sheetView zoomScale="81" workbookViewId="0"/>
  </sheetViews>
  <sheetFormatPr baseColWidth="10" defaultRowHeight="20"/>
  <cols>
    <col min="1" max="1" width="10.7109375" style="7"/>
    <col min="2" max="2" width="255.7109375" style="7" bestFit="1" customWidth="1"/>
  </cols>
  <sheetData>
    <row r="1" spans="1:2">
      <c r="A1" s="2" t="s">
        <v>1757</v>
      </c>
    </row>
    <row r="2" spans="1:2" ht="21" thickBot="1">
      <c r="A2" s="8" t="s">
        <v>1126</v>
      </c>
      <c r="B2" s="8"/>
    </row>
    <row r="3" spans="1:2" ht="21" thickBot="1">
      <c r="A3" s="8" t="s">
        <v>366</v>
      </c>
      <c r="B3" s="8" t="s">
        <v>367</v>
      </c>
    </row>
    <row r="4" spans="1:2">
      <c r="A4" s="9" t="s">
        <v>368</v>
      </c>
      <c r="B4" s="7" t="s">
        <v>369</v>
      </c>
    </row>
    <row r="5" spans="1:2">
      <c r="A5" s="10" t="s">
        <v>351</v>
      </c>
      <c r="B5" s="7" t="s">
        <v>370</v>
      </c>
    </row>
    <row r="6" spans="1:2">
      <c r="A6" s="9" t="s">
        <v>371</v>
      </c>
      <c r="B6" s="7" t="s">
        <v>372</v>
      </c>
    </row>
    <row r="7" spans="1:2">
      <c r="A7" s="9" t="s">
        <v>373</v>
      </c>
      <c r="B7" s="7" t="s">
        <v>374</v>
      </c>
    </row>
    <row r="8" spans="1:2">
      <c r="A8" s="9" t="s">
        <v>375</v>
      </c>
      <c r="B8" s="7" t="s">
        <v>376</v>
      </c>
    </row>
    <row r="9" spans="1:2">
      <c r="A9" s="10" t="s">
        <v>353</v>
      </c>
      <c r="B9" s="7" t="s">
        <v>377</v>
      </c>
    </row>
    <row r="10" spans="1:2">
      <c r="A10" s="9" t="s">
        <v>378</v>
      </c>
      <c r="B10" s="7" t="s">
        <v>379</v>
      </c>
    </row>
    <row r="11" spans="1:2">
      <c r="A11" s="10" t="s">
        <v>355</v>
      </c>
      <c r="B11" s="7" t="s">
        <v>377</v>
      </c>
    </row>
    <row r="12" spans="1:2">
      <c r="A12" s="9" t="s">
        <v>380</v>
      </c>
      <c r="B12" s="7" t="s">
        <v>381</v>
      </c>
    </row>
    <row r="13" spans="1:2">
      <c r="A13" s="9" t="s">
        <v>382</v>
      </c>
      <c r="B13" s="7" t="s">
        <v>379</v>
      </c>
    </row>
    <row r="14" spans="1:2">
      <c r="A14" s="9" t="s">
        <v>383</v>
      </c>
      <c r="B14" s="7" t="s">
        <v>384</v>
      </c>
    </row>
    <row r="15" spans="1:2">
      <c r="A15" s="9" t="s">
        <v>385</v>
      </c>
      <c r="B15" s="7" t="s">
        <v>386</v>
      </c>
    </row>
    <row r="16" spans="1:2">
      <c r="A16" s="9" t="s">
        <v>387</v>
      </c>
      <c r="B16" s="7" t="s">
        <v>388</v>
      </c>
    </row>
    <row r="17" spans="1:2">
      <c r="A17" s="9" t="s">
        <v>389</v>
      </c>
      <c r="B17" s="7" t="s">
        <v>390</v>
      </c>
    </row>
    <row r="18" spans="1:2">
      <c r="A18" s="9" t="s">
        <v>391</v>
      </c>
      <c r="B18" s="7" t="s">
        <v>392</v>
      </c>
    </row>
    <row r="19" spans="1:2">
      <c r="A19" s="9" t="s">
        <v>393</v>
      </c>
      <c r="B19" s="7" t="s">
        <v>394</v>
      </c>
    </row>
    <row r="20" spans="1:2">
      <c r="A20" s="9" t="s">
        <v>395</v>
      </c>
      <c r="B20" s="7" t="s">
        <v>396</v>
      </c>
    </row>
    <row r="21" spans="1:2">
      <c r="A21" s="9" t="s">
        <v>397</v>
      </c>
      <c r="B21" s="7" t="s">
        <v>398</v>
      </c>
    </row>
    <row r="22" spans="1:2">
      <c r="A22" s="9" t="s">
        <v>399</v>
      </c>
      <c r="B22" s="7" t="s">
        <v>400</v>
      </c>
    </row>
    <row r="23" spans="1:2">
      <c r="A23" s="9" t="s">
        <v>401</v>
      </c>
      <c r="B23" s="7" t="s">
        <v>379</v>
      </c>
    </row>
    <row r="24" spans="1:2" ht="21" thickBot="1">
      <c r="A24" s="11" t="s">
        <v>402</v>
      </c>
      <c r="B24" s="8" t="s">
        <v>403</v>
      </c>
    </row>
    <row r="26" spans="1:2" ht="21" thickBot="1">
      <c r="A26" s="8" t="s">
        <v>1127</v>
      </c>
      <c r="B26" s="8"/>
    </row>
    <row r="27" spans="1:2" ht="21" thickBot="1">
      <c r="A27" s="8" t="s">
        <v>366</v>
      </c>
      <c r="B27" s="8" t="s">
        <v>367</v>
      </c>
    </row>
    <row r="28" spans="1:2">
      <c r="A28" s="7" t="s">
        <v>404</v>
      </c>
      <c r="B28" s="7" t="s">
        <v>405</v>
      </c>
    </row>
    <row r="29" spans="1:2">
      <c r="A29" s="7" t="s">
        <v>406</v>
      </c>
      <c r="B29" s="7" t="s">
        <v>407</v>
      </c>
    </row>
    <row r="30" spans="1:2">
      <c r="A30" s="7" t="s">
        <v>408</v>
      </c>
      <c r="B30" s="7" t="s">
        <v>409</v>
      </c>
    </row>
    <row r="31" spans="1:2">
      <c r="A31" s="7" t="s">
        <v>410</v>
      </c>
      <c r="B31" s="7" t="s">
        <v>411</v>
      </c>
    </row>
    <row r="32" spans="1:2" ht="21" thickBot="1">
      <c r="A32" s="8" t="s">
        <v>412</v>
      </c>
      <c r="B32" s="8" t="s">
        <v>413</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3D9BD-368D-8842-BAD9-17F1B777324D}">
  <dimension ref="A1:M79"/>
  <sheetViews>
    <sheetView tabSelected="1" workbookViewId="0">
      <selection activeCell="D12" sqref="D12"/>
    </sheetView>
  </sheetViews>
  <sheetFormatPr baseColWidth="10" defaultRowHeight="20"/>
  <cols>
    <col min="1" max="1" width="10.5703125" bestFit="1" customWidth="1"/>
    <col min="9" max="9" width="40" bestFit="1" customWidth="1"/>
  </cols>
  <sheetData>
    <row r="1" spans="1:13" ht="21" thickBot="1">
      <c r="A1" s="6"/>
      <c r="B1" s="8"/>
      <c r="C1" s="8"/>
      <c r="D1" s="8"/>
      <c r="E1" s="8"/>
      <c r="F1" s="8"/>
      <c r="G1" s="8"/>
      <c r="H1" s="8"/>
      <c r="I1" s="8"/>
      <c r="J1" s="8"/>
      <c r="K1" s="8"/>
      <c r="L1" s="8"/>
      <c r="M1" s="8"/>
    </row>
    <row r="2" spans="1:13" ht="21" thickBot="1">
      <c r="A2" s="12" t="s">
        <v>357</v>
      </c>
      <c r="B2" s="12" t="s">
        <v>350</v>
      </c>
      <c r="C2" s="12" t="s">
        <v>0</v>
      </c>
      <c r="D2" s="12" t="s">
        <v>1</v>
      </c>
      <c r="E2" s="12" t="s">
        <v>2</v>
      </c>
      <c r="F2" s="12" t="s">
        <v>3</v>
      </c>
      <c r="G2" s="12" t="s">
        <v>4</v>
      </c>
      <c r="H2" s="12" t="s">
        <v>5</v>
      </c>
      <c r="I2" s="12" t="s">
        <v>6</v>
      </c>
      <c r="J2" s="12" t="s">
        <v>7</v>
      </c>
      <c r="K2" s="12" t="s">
        <v>8</v>
      </c>
      <c r="L2" s="12" t="s">
        <v>9</v>
      </c>
      <c r="M2" s="12" t="s">
        <v>10</v>
      </c>
    </row>
    <row r="3" spans="1:13">
      <c r="A3" s="7" t="s">
        <v>359</v>
      </c>
      <c r="B3" s="7" t="s">
        <v>352</v>
      </c>
      <c r="C3" s="7" t="s">
        <v>11</v>
      </c>
      <c r="D3" s="7">
        <v>39.319000000000003</v>
      </c>
      <c r="E3" s="7">
        <v>824.40359999999998</v>
      </c>
      <c r="F3" s="7">
        <v>413.209</v>
      </c>
      <c r="G3" s="7">
        <v>2</v>
      </c>
      <c r="H3" s="7">
        <v>73</v>
      </c>
      <c r="I3" s="7" t="s">
        <v>12</v>
      </c>
      <c r="J3" s="7"/>
      <c r="K3" s="7">
        <v>99</v>
      </c>
      <c r="L3" s="7">
        <v>824.40279999999996</v>
      </c>
      <c r="M3" s="7">
        <v>2</v>
      </c>
    </row>
    <row r="4" spans="1:13">
      <c r="A4" s="7" t="s">
        <v>359</v>
      </c>
      <c r="B4" s="7" t="s">
        <v>352</v>
      </c>
      <c r="C4" s="7" t="s">
        <v>13</v>
      </c>
      <c r="D4" s="7">
        <v>39.167000000000002</v>
      </c>
      <c r="E4" s="7">
        <v>824.40359999999998</v>
      </c>
      <c r="F4" s="7">
        <v>413.209</v>
      </c>
      <c r="G4" s="7">
        <v>2</v>
      </c>
      <c r="H4" s="7">
        <v>73</v>
      </c>
      <c r="I4" s="7" t="s">
        <v>12</v>
      </c>
      <c r="J4" s="7"/>
      <c r="K4" s="7">
        <v>99</v>
      </c>
      <c r="L4" s="7">
        <v>824.40279999999996</v>
      </c>
      <c r="M4" s="7">
        <v>2</v>
      </c>
    </row>
    <row r="5" spans="1:13">
      <c r="A5" s="7" t="s">
        <v>358</v>
      </c>
      <c r="B5" s="7" t="s">
        <v>351</v>
      </c>
      <c r="C5" s="7" t="s">
        <v>14</v>
      </c>
      <c r="D5" s="7">
        <v>78.641999999999996</v>
      </c>
      <c r="E5" s="7">
        <v>1275.6243999999999</v>
      </c>
      <c r="F5" s="7">
        <v>426.21539999999999</v>
      </c>
      <c r="G5" s="7">
        <v>3</v>
      </c>
      <c r="H5" s="7">
        <v>73</v>
      </c>
      <c r="I5" s="7" t="s">
        <v>15</v>
      </c>
      <c r="J5" s="7"/>
      <c r="K5" s="7">
        <v>99</v>
      </c>
      <c r="L5" s="7">
        <v>1275.6206999999999</v>
      </c>
      <c r="M5" s="7">
        <v>3</v>
      </c>
    </row>
    <row r="6" spans="1:13">
      <c r="A6" s="7" t="s">
        <v>358</v>
      </c>
      <c r="B6" s="7" t="s">
        <v>351</v>
      </c>
      <c r="C6" s="7" t="s">
        <v>16</v>
      </c>
      <c r="D6" s="7">
        <v>82.29</v>
      </c>
      <c r="E6" s="7">
        <v>901.49770000000001</v>
      </c>
      <c r="F6" s="7">
        <v>451.7561</v>
      </c>
      <c r="G6" s="7">
        <v>2</v>
      </c>
      <c r="H6" s="7" t="s">
        <v>17</v>
      </c>
      <c r="I6" s="7" t="s">
        <v>18</v>
      </c>
      <c r="J6" s="7"/>
      <c r="K6" s="7">
        <v>99</v>
      </c>
      <c r="L6" s="7">
        <v>901.49810000000002</v>
      </c>
      <c r="M6" s="7">
        <v>2</v>
      </c>
    </row>
    <row r="7" spans="1:13">
      <c r="A7" s="7" t="s">
        <v>358</v>
      </c>
      <c r="B7" s="7" t="s">
        <v>351</v>
      </c>
      <c r="C7" s="7" t="s">
        <v>19</v>
      </c>
      <c r="D7" s="7">
        <v>83.313000000000002</v>
      </c>
      <c r="E7" s="7">
        <v>1175.5752</v>
      </c>
      <c r="F7" s="7">
        <v>588.79489999999998</v>
      </c>
      <c r="G7" s="7">
        <v>2</v>
      </c>
      <c r="H7" s="7">
        <v>73</v>
      </c>
      <c r="I7" s="7" t="s">
        <v>20</v>
      </c>
      <c r="J7" s="7"/>
      <c r="K7" s="7">
        <v>99</v>
      </c>
      <c r="L7" s="7">
        <v>1175.5781999999999</v>
      </c>
      <c r="M7" s="7">
        <v>2</v>
      </c>
    </row>
    <row r="8" spans="1:13">
      <c r="A8" s="7" t="s">
        <v>358</v>
      </c>
      <c r="B8" s="7" t="s">
        <v>351</v>
      </c>
      <c r="C8" s="7" t="s">
        <v>21</v>
      </c>
      <c r="D8" s="7">
        <v>83.108000000000004</v>
      </c>
      <c r="E8" s="7">
        <v>1175.5752</v>
      </c>
      <c r="F8" s="7">
        <v>588.79489999999998</v>
      </c>
      <c r="G8" s="7">
        <v>2</v>
      </c>
      <c r="H8" s="7">
        <v>73</v>
      </c>
      <c r="I8" s="7" t="s">
        <v>20</v>
      </c>
      <c r="J8" s="7"/>
      <c r="K8" s="7">
        <v>99</v>
      </c>
      <c r="L8" s="7">
        <v>1175.5781999999999</v>
      </c>
      <c r="M8" s="7">
        <v>2</v>
      </c>
    </row>
    <row r="9" spans="1:13">
      <c r="A9" s="7" t="s">
        <v>358</v>
      </c>
      <c r="B9" s="7" t="s">
        <v>351</v>
      </c>
      <c r="C9" s="7" t="s">
        <v>22</v>
      </c>
      <c r="D9" s="7">
        <v>72.087000000000003</v>
      </c>
      <c r="E9" s="7">
        <v>1289.6759999999999</v>
      </c>
      <c r="F9" s="7">
        <v>430.89929999999998</v>
      </c>
      <c r="G9" s="7">
        <v>3</v>
      </c>
      <c r="H9" s="7">
        <v>73</v>
      </c>
      <c r="I9" s="7" t="s">
        <v>23</v>
      </c>
      <c r="J9" s="7"/>
      <c r="K9" s="7">
        <v>99</v>
      </c>
      <c r="L9" s="7">
        <v>1289.6729</v>
      </c>
      <c r="M9" s="7">
        <v>3</v>
      </c>
    </row>
    <row r="10" spans="1:13">
      <c r="A10" s="7" t="s">
        <v>358</v>
      </c>
      <c r="B10" s="7" t="s">
        <v>351</v>
      </c>
      <c r="C10" s="7" t="s">
        <v>24</v>
      </c>
      <c r="D10" s="7">
        <v>70.387</v>
      </c>
      <c r="E10" s="7">
        <v>1222.6058</v>
      </c>
      <c r="F10" s="7">
        <v>612.31020000000001</v>
      </c>
      <c r="G10" s="7">
        <v>2</v>
      </c>
      <c r="H10" s="7">
        <v>173</v>
      </c>
      <c r="I10" s="7" t="s">
        <v>25</v>
      </c>
      <c r="J10" s="7"/>
      <c r="K10" s="7">
        <v>99</v>
      </c>
      <c r="L10" s="7">
        <v>1222.6081999999999</v>
      </c>
      <c r="M10" s="7">
        <v>2</v>
      </c>
    </row>
    <row r="11" spans="1:13">
      <c r="A11" s="7" t="s">
        <v>358</v>
      </c>
      <c r="B11" s="7" t="s">
        <v>351</v>
      </c>
      <c r="C11" s="7" t="s">
        <v>26</v>
      </c>
      <c r="D11" s="7">
        <v>43.713000000000001</v>
      </c>
      <c r="E11" s="7">
        <v>1578.8698999999999</v>
      </c>
      <c r="F11" s="7">
        <v>527.29719999999998</v>
      </c>
      <c r="G11" s="7">
        <v>3</v>
      </c>
      <c r="H11" s="7" t="s">
        <v>17</v>
      </c>
      <c r="I11" s="7" t="s">
        <v>27</v>
      </c>
      <c r="J11" s="7"/>
      <c r="K11" s="7">
        <v>99</v>
      </c>
      <c r="L11" s="7">
        <v>1578.8670999999999</v>
      </c>
      <c r="M11" s="7">
        <v>3</v>
      </c>
    </row>
    <row r="12" spans="1:13">
      <c r="A12" s="7" t="s">
        <v>358</v>
      </c>
      <c r="B12" s="7" t="s">
        <v>351</v>
      </c>
      <c r="C12" s="7" t="s">
        <v>28</v>
      </c>
      <c r="D12" s="7">
        <v>60.338000000000001</v>
      </c>
      <c r="E12" s="7">
        <v>1721.8767</v>
      </c>
      <c r="F12" s="7">
        <v>574.96619999999996</v>
      </c>
      <c r="G12" s="7">
        <v>3</v>
      </c>
      <c r="H12" s="7">
        <v>173</v>
      </c>
      <c r="I12" s="7" t="s">
        <v>29</v>
      </c>
      <c r="J12" s="7"/>
      <c r="K12" s="7">
        <v>99</v>
      </c>
      <c r="L12" s="7">
        <v>1721.8737000000001</v>
      </c>
      <c r="M12" s="7">
        <v>3</v>
      </c>
    </row>
    <row r="13" spans="1:13">
      <c r="A13" s="7" t="s">
        <v>358</v>
      </c>
      <c r="B13" s="7" t="s">
        <v>351</v>
      </c>
      <c r="C13" s="7" t="s">
        <v>30</v>
      </c>
      <c r="D13" s="7">
        <v>56.069000000000003</v>
      </c>
      <c r="E13" s="7">
        <v>2025.9405999999999</v>
      </c>
      <c r="F13" s="7">
        <v>676.32079999999996</v>
      </c>
      <c r="G13" s="7">
        <v>3</v>
      </c>
      <c r="H13" s="7">
        <v>73</v>
      </c>
      <c r="I13" s="7" t="s">
        <v>31</v>
      </c>
      <c r="J13" s="7"/>
      <c r="K13" s="7">
        <v>99</v>
      </c>
      <c r="L13" s="7">
        <v>2025.9392</v>
      </c>
      <c r="M13" s="7">
        <v>3</v>
      </c>
    </row>
    <row r="14" spans="1:13">
      <c r="A14" s="7" t="s">
        <v>358</v>
      </c>
      <c r="B14" s="7" t="s">
        <v>351</v>
      </c>
      <c r="C14" s="7" t="s">
        <v>32</v>
      </c>
      <c r="D14" s="7">
        <v>118.327</v>
      </c>
      <c r="E14" s="7">
        <v>821.41849999999999</v>
      </c>
      <c r="F14" s="7">
        <v>411.7165</v>
      </c>
      <c r="G14" s="7">
        <v>2</v>
      </c>
      <c r="H14" s="7" t="s">
        <v>33</v>
      </c>
      <c r="I14" s="7" t="s">
        <v>34</v>
      </c>
      <c r="J14" s="7"/>
      <c r="K14" s="7">
        <v>98.8</v>
      </c>
      <c r="L14" s="7">
        <v>821.42830000000004</v>
      </c>
      <c r="M14" s="7">
        <v>2</v>
      </c>
    </row>
    <row r="15" spans="1:13">
      <c r="A15" s="7" t="s">
        <v>361</v>
      </c>
      <c r="B15" s="7" t="s">
        <v>351</v>
      </c>
      <c r="C15" s="7" t="s">
        <v>36</v>
      </c>
      <c r="D15" s="7">
        <v>35.311</v>
      </c>
      <c r="E15" s="7">
        <v>824.40779999999995</v>
      </c>
      <c r="F15" s="7">
        <v>413.21120000000002</v>
      </c>
      <c r="G15" s="7">
        <v>2</v>
      </c>
      <c r="H15" s="7">
        <v>13</v>
      </c>
      <c r="I15" s="7" t="s">
        <v>12</v>
      </c>
      <c r="J15" s="7"/>
      <c r="K15" s="7">
        <v>99</v>
      </c>
      <c r="L15" s="7">
        <v>824.40279999999996</v>
      </c>
      <c r="M15" s="7">
        <v>2</v>
      </c>
    </row>
    <row r="16" spans="1:13">
      <c r="A16" s="7" t="s">
        <v>361</v>
      </c>
      <c r="B16" s="7" t="s">
        <v>351</v>
      </c>
      <c r="C16" s="7" t="s">
        <v>37</v>
      </c>
      <c r="D16" s="7">
        <v>35.5</v>
      </c>
      <c r="E16" s="7">
        <v>824.40779999999995</v>
      </c>
      <c r="F16" s="7">
        <v>413.21120000000002</v>
      </c>
      <c r="G16" s="7">
        <v>2</v>
      </c>
      <c r="H16" s="7">
        <v>13</v>
      </c>
      <c r="I16" s="7" t="s">
        <v>12</v>
      </c>
      <c r="J16" s="7"/>
      <c r="K16" s="7">
        <v>99</v>
      </c>
      <c r="L16" s="7">
        <v>824.40279999999996</v>
      </c>
      <c r="M16" s="7">
        <v>2</v>
      </c>
    </row>
    <row r="17" spans="1:13">
      <c r="A17" s="7" t="s">
        <v>360</v>
      </c>
      <c r="B17" s="7" t="s">
        <v>351</v>
      </c>
      <c r="C17" s="7" t="s">
        <v>38</v>
      </c>
      <c r="D17" s="7">
        <v>35.686</v>
      </c>
      <c r="E17" s="7">
        <v>824.40779999999995</v>
      </c>
      <c r="F17" s="7">
        <v>413.21120000000002</v>
      </c>
      <c r="G17" s="7">
        <v>2</v>
      </c>
      <c r="H17" s="7">
        <v>13</v>
      </c>
      <c r="I17" s="7" t="s">
        <v>12</v>
      </c>
      <c r="J17" s="7"/>
      <c r="K17" s="7">
        <v>99</v>
      </c>
      <c r="L17" s="7">
        <v>824.40279999999996</v>
      </c>
      <c r="M17" s="7">
        <v>2</v>
      </c>
    </row>
    <row r="18" spans="1:13">
      <c r="A18" s="7" t="s">
        <v>360</v>
      </c>
      <c r="B18" s="7" t="s">
        <v>351</v>
      </c>
      <c r="C18" s="7" t="s">
        <v>39</v>
      </c>
      <c r="D18" s="7">
        <v>75.906999999999996</v>
      </c>
      <c r="E18" s="7">
        <v>1275.6199999999999</v>
      </c>
      <c r="F18" s="7">
        <v>426.21390000000002</v>
      </c>
      <c r="G18" s="7">
        <v>3</v>
      </c>
      <c r="H18" s="7">
        <v>13</v>
      </c>
      <c r="I18" s="7" t="s">
        <v>15</v>
      </c>
      <c r="J18" s="7"/>
      <c r="K18" s="7">
        <v>99</v>
      </c>
      <c r="L18" s="7">
        <v>1275.6206999999999</v>
      </c>
      <c r="M18" s="7">
        <v>3</v>
      </c>
    </row>
    <row r="19" spans="1:13">
      <c r="A19" s="7" t="s">
        <v>360</v>
      </c>
      <c r="B19" s="7" t="s">
        <v>351</v>
      </c>
      <c r="C19" s="7" t="s">
        <v>40</v>
      </c>
      <c r="D19" s="7">
        <v>83.715999999999994</v>
      </c>
      <c r="E19" s="7">
        <v>901.49379999999996</v>
      </c>
      <c r="F19" s="7">
        <v>451.75420000000003</v>
      </c>
      <c r="G19" s="7">
        <v>2</v>
      </c>
      <c r="H19" s="7" t="s">
        <v>41</v>
      </c>
      <c r="I19" s="7" t="s">
        <v>18</v>
      </c>
      <c r="J19" s="7"/>
      <c r="K19" s="7">
        <v>99</v>
      </c>
      <c r="L19" s="7">
        <v>901.49810000000002</v>
      </c>
      <c r="M19" s="7">
        <v>2</v>
      </c>
    </row>
    <row r="20" spans="1:13">
      <c r="A20" s="7" t="s">
        <v>360</v>
      </c>
      <c r="B20" s="7" t="s">
        <v>351</v>
      </c>
      <c r="C20" s="7" t="s">
        <v>42</v>
      </c>
      <c r="D20" s="7">
        <v>83.88</v>
      </c>
      <c r="E20" s="7">
        <v>901.49379999999996</v>
      </c>
      <c r="F20" s="7">
        <v>451.75420000000003</v>
      </c>
      <c r="G20" s="7">
        <v>2</v>
      </c>
      <c r="H20" s="7" t="s">
        <v>41</v>
      </c>
      <c r="I20" s="7" t="s">
        <v>18</v>
      </c>
      <c r="J20" s="7"/>
      <c r="K20" s="7">
        <v>99</v>
      </c>
      <c r="L20" s="7">
        <v>901.49810000000002</v>
      </c>
      <c r="M20" s="7">
        <v>2</v>
      </c>
    </row>
    <row r="21" spans="1:13">
      <c r="A21" s="7" t="s">
        <v>360</v>
      </c>
      <c r="B21" s="7" t="s">
        <v>351</v>
      </c>
      <c r="C21" s="7" t="s">
        <v>43</v>
      </c>
      <c r="D21" s="7">
        <v>74.314999999999998</v>
      </c>
      <c r="E21" s="7">
        <v>1020.4546</v>
      </c>
      <c r="F21" s="7">
        <v>511.2346</v>
      </c>
      <c r="G21" s="7">
        <v>2</v>
      </c>
      <c r="H21" s="7">
        <v>13</v>
      </c>
      <c r="I21" s="7" t="s">
        <v>44</v>
      </c>
      <c r="J21" s="7"/>
      <c r="K21" s="7">
        <v>99</v>
      </c>
      <c r="L21" s="7">
        <v>1020.4512</v>
      </c>
      <c r="M21" s="7">
        <v>2</v>
      </c>
    </row>
    <row r="22" spans="1:13">
      <c r="A22" s="7" t="s">
        <v>360</v>
      </c>
      <c r="B22" s="7" t="s">
        <v>351</v>
      </c>
      <c r="C22" s="7" t="s">
        <v>45</v>
      </c>
      <c r="D22" s="7">
        <v>67.058999999999997</v>
      </c>
      <c r="E22" s="7">
        <v>1057.5984000000001</v>
      </c>
      <c r="F22" s="7">
        <v>529.80650000000003</v>
      </c>
      <c r="G22" s="7">
        <v>2</v>
      </c>
      <c r="H22" s="7" t="s">
        <v>41</v>
      </c>
      <c r="I22" s="7" t="s">
        <v>46</v>
      </c>
      <c r="J22" s="7"/>
      <c r="K22" s="7">
        <v>99</v>
      </c>
      <c r="L22" s="7">
        <v>1057.5992000000001</v>
      </c>
      <c r="M22" s="7">
        <v>2</v>
      </c>
    </row>
    <row r="23" spans="1:13">
      <c r="A23" s="7" t="s">
        <v>360</v>
      </c>
      <c r="B23" s="7" t="s">
        <v>351</v>
      </c>
      <c r="C23" s="7" t="s">
        <v>47</v>
      </c>
      <c r="D23" s="7">
        <v>53.131</v>
      </c>
      <c r="E23" s="7">
        <v>1069.5164</v>
      </c>
      <c r="F23" s="7">
        <v>535.76549999999997</v>
      </c>
      <c r="G23" s="7">
        <v>2</v>
      </c>
      <c r="H23" s="7">
        <v>13</v>
      </c>
      <c r="I23" s="7" t="s">
        <v>48</v>
      </c>
      <c r="J23" s="7"/>
      <c r="K23" s="7">
        <v>99</v>
      </c>
      <c r="L23" s="7">
        <v>1069.5153</v>
      </c>
      <c r="M23" s="7">
        <v>2</v>
      </c>
    </row>
    <row r="24" spans="1:13">
      <c r="A24" s="7" t="s">
        <v>360</v>
      </c>
      <c r="B24" s="7" t="s">
        <v>351</v>
      </c>
      <c r="C24" s="7" t="s">
        <v>49</v>
      </c>
      <c r="D24" s="7">
        <v>82.444999999999993</v>
      </c>
      <c r="E24" s="7">
        <v>1175.5778</v>
      </c>
      <c r="F24" s="7">
        <v>588.79610000000002</v>
      </c>
      <c r="G24" s="7">
        <v>2</v>
      </c>
      <c r="H24" s="7">
        <v>13</v>
      </c>
      <c r="I24" s="7" t="s">
        <v>20</v>
      </c>
      <c r="J24" s="7"/>
      <c r="K24" s="7">
        <v>99</v>
      </c>
      <c r="L24" s="7">
        <v>1175.5781999999999</v>
      </c>
      <c r="M24" s="7">
        <v>2</v>
      </c>
    </row>
    <row r="25" spans="1:13">
      <c r="A25" s="7" t="s">
        <v>360</v>
      </c>
      <c r="B25" s="7" t="s">
        <v>351</v>
      </c>
      <c r="C25" s="7" t="s">
        <v>50</v>
      </c>
      <c r="D25" s="7">
        <v>82.228999999999999</v>
      </c>
      <c r="E25" s="7">
        <v>1175.5778</v>
      </c>
      <c r="F25" s="7">
        <v>588.79610000000002</v>
      </c>
      <c r="G25" s="7">
        <v>2</v>
      </c>
      <c r="H25" s="7">
        <v>13</v>
      </c>
      <c r="I25" s="7" t="s">
        <v>20</v>
      </c>
      <c r="J25" s="7"/>
      <c r="K25" s="7">
        <v>99</v>
      </c>
      <c r="L25" s="7">
        <v>1175.5781999999999</v>
      </c>
      <c r="M25" s="7">
        <v>2</v>
      </c>
    </row>
    <row r="26" spans="1:13">
      <c r="A26" s="7" t="s">
        <v>360</v>
      </c>
      <c r="B26" s="7" t="s">
        <v>351</v>
      </c>
      <c r="C26" s="7" t="s">
        <v>51</v>
      </c>
      <c r="D26" s="7">
        <v>90.802000000000007</v>
      </c>
      <c r="E26" s="7">
        <v>1276.6973</v>
      </c>
      <c r="F26" s="7">
        <v>426.57299999999998</v>
      </c>
      <c r="G26" s="7">
        <v>3</v>
      </c>
      <c r="H26" s="7">
        <v>13</v>
      </c>
      <c r="I26" s="7" t="s">
        <v>52</v>
      </c>
      <c r="J26" s="7"/>
      <c r="K26" s="7">
        <v>99</v>
      </c>
      <c r="L26" s="7">
        <v>1276.6887999999999</v>
      </c>
      <c r="M26" s="7">
        <v>3</v>
      </c>
    </row>
    <row r="27" spans="1:13">
      <c r="A27" s="7" t="s">
        <v>360</v>
      </c>
      <c r="B27" s="7" t="s">
        <v>351</v>
      </c>
      <c r="C27" s="7" t="s">
        <v>53</v>
      </c>
      <c r="D27" s="7">
        <v>95.019000000000005</v>
      </c>
      <c r="E27" s="7">
        <v>1272.6472000000001</v>
      </c>
      <c r="F27" s="7">
        <v>637.33090000000004</v>
      </c>
      <c r="G27" s="7">
        <v>2</v>
      </c>
      <c r="H27" s="7">
        <v>13</v>
      </c>
      <c r="I27" s="7" t="s">
        <v>23</v>
      </c>
      <c r="J27" s="7" t="s">
        <v>54</v>
      </c>
      <c r="K27" s="7">
        <v>99</v>
      </c>
      <c r="L27" s="7">
        <v>1272.6461999999999</v>
      </c>
      <c r="M27" s="7">
        <v>2</v>
      </c>
    </row>
    <row r="28" spans="1:13">
      <c r="A28" s="7" t="s">
        <v>360</v>
      </c>
      <c r="B28" s="7" t="s">
        <v>351</v>
      </c>
      <c r="C28" s="7" t="s">
        <v>55</v>
      </c>
      <c r="D28" s="7">
        <v>94.819000000000003</v>
      </c>
      <c r="E28" s="7">
        <v>1272.6472000000001</v>
      </c>
      <c r="F28" s="7">
        <v>637.33090000000004</v>
      </c>
      <c r="G28" s="7">
        <v>2</v>
      </c>
      <c r="H28" s="7">
        <v>13</v>
      </c>
      <c r="I28" s="7" t="s">
        <v>23</v>
      </c>
      <c r="J28" s="7" t="s">
        <v>54</v>
      </c>
      <c r="K28" s="7">
        <v>99</v>
      </c>
      <c r="L28" s="7">
        <v>1272.6461999999999</v>
      </c>
      <c r="M28" s="7">
        <v>2</v>
      </c>
    </row>
    <row r="29" spans="1:13">
      <c r="A29" s="7" t="s">
        <v>360</v>
      </c>
      <c r="B29" s="7" t="s">
        <v>351</v>
      </c>
      <c r="C29" s="7" t="s">
        <v>56</v>
      </c>
      <c r="D29" s="7">
        <v>95.19</v>
      </c>
      <c r="E29" s="7">
        <v>1272.6472000000001</v>
      </c>
      <c r="F29" s="7">
        <v>637.33090000000004</v>
      </c>
      <c r="G29" s="7">
        <v>2</v>
      </c>
      <c r="H29" s="7">
        <v>13</v>
      </c>
      <c r="I29" s="7" t="s">
        <v>23</v>
      </c>
      <c r="J29" s="7" t="s">
        <v>54</v>
      </c>
      <c r="K29" s="7">
        <v>99</v>
      </c>
      <c r="L29" s="7">
        <v>1272.6461999999999</v>
      </c>
      <c r="M29" s="7">
        <v>2</v>
      </c>
    </row>
    <row r="30" spans="1:13">
      <c r="A30" s="7" t="s">
        <v>360</v>
      </c>
      <c r="B30" s="7" t="s">
        <v>351</v>
      </c>
      <c r="C30" s="7" t="s">
        <v>57</v>
      </c>
      <c r="D30" s="7">
        <v>17.754999999999999</v>
      </c>
      <c r="E30" s="7">
        <v>976.49980000000005</v>
      </c>
      <c r="F30" s="7">
        <v>489.25720000000001</v>
      </c>
      <c r="G30" s="7">
        <v>2</v>
      </c>
      <c r="H30" s="7" t="s">
        <v>41</v>
      </c>
      <c r="I30" s="7" t="s">
        <v>58</v>
      </c>
      <c r="J30" s="7"/>
      <c r="K30" s="7">
        <v>99</v>
      </c>
      <c r="L30" s="7">
        <v>976.49779999999998</v>
      </c>
      <c r="M30" s="7">
        <v>2</v>
      </c>
    </row>
    <row r="31" spans="1:13">
      <c r="A31" s="7" t="s">
        <v>360</v>
      </c>
      <c r="B31" s="7" t="s">
        <v>351</v>
      </c>
      <c r="C31" s="7" t="s">
        <v>59</v>
      </c>
      <c r="D31" s="7">
        <v>17.956</v>
      </c>
      <c r="E31" s="7">
        <v>976.49980000000005</v>
      </c>
      <c r="F31" s="7">
        <v>489.25720000000001</v>
      </c>
      <c r="G31" s="7">
        <v>2</v>
      </c>
      <c r="H31" s="7" t="s">
        <v>41</v>
      </c>
      <c r="I31" s="7" t="s">
        <v>58</v>
      </c>
      <c r="J31" s="7"/>
      <c r="K31" s="7">
        <v>99</v>
      </c>
      <c r="L31" s="7">
        <v>976.49779999999998</v>
      </c>
      <c r="M31" s="7">
        <v>2</v>
      </c>
    </row>
    <row r="32" spans="1:13">
      <c r="A32" s="7" t="s">
        <v>360</v>
      </c>
      <c r="B32" s="7" t="s">
        <v>351</v>
      </c>
      <c r="C32" s="7" t="s">
        <v>60</v>
      </c>
      <c r="D32" s="7">
        <v>24.411999999999999</v>
      </c>
      <c r="E32" s="7">
        <v>1940.9238</v>
      </c>
      <c r="F32" s="7">
        <v>647.9819</v>
      </c>
      <c r="G32" s="7">
        <v>3</v>
      </c>
      <c r="H32" s="7">
        <v>13</v>
      </c>
      <c r="I32" s="7" t="s">
        <v>61</v>
      </c>
      <c r="J32" s="7"/>
      <c r="K32" s="7">
        <v>99</v>
      </c>
      <c r="L32" s="7">
        <v>1940.9229</v>
      </c>
      <c r="M32" s="7">
        <v>3</v>
      </c>
    </row>
    <row r="33" spans="1:13">
      <c r="A33" s="7" t="s">
        <v>360</v>
      </c>
      <c r="B33" s="7" t="s">
        <v>351</v>
      </c>
      <c r="C33" s="7" t="s">
        <v>62</v>
      </c>
      <c r="D33" s="7">
        <v>20.399000000000001</v>
      </c>
      <c r="E33" s="7">
        <v>1693.7273</v>
      </c>
      <c r="F33" s="7">
        <v>847.87090000000001</v>
      </c>
      <c r="G33" s="7">
        <v>2</v>
      </c>
      <c r="H33" s="7">
        <v>13</v>
      </c>
      <c r="I33" s="7" t="s">
        <v>63</v>
      </c>
      <c r="J33" s="7" t="s">
        <v>64</v>
      </c>
      <c r="K33" s="7">
        <v>99</v>
      </c>
      <c r="L33" s="7">
        <v>1693.7253000000001</v>
      </c>
      <c r="M33" s="7">
        <v>2</v>
      </c>
    </row>
    <row r="34" spans="1:13">
      <c r="A34" s="7" t="s">
        <v>360</v>
      </c>
      <c r="B34" s="7" t="s">
        <v>351</v>
      </c>
      <c r="C34" s="7" t="s">
        <v>65</v>
      </c>
      <c r="D34" s="7">
        <v>20.843</v>
      </c>
      <c r="E34" s="7">
        <v>1693.7273</v>
      </c>
      <c r="F34" s="7">
        <v>847.87090000000001</v>
      </c>
      <c r="G34" s="7">
        <v>2</v>
      </c>
      <c r="H34" s="7">
        <v>13</v>
      </c>
      <c r="I34" s="7" t="s">
        <v>63</v>
      </c>
      <c r="J34" s="7" t="s">
        <v>64</v>
      </c>
      <c r="K34" s="7">
        <v>99</v>
      </c>
      <c r="L34" s="7">
        <v>1693.7253000000001</v>
      </c>
      <c r="M34" s="7">
        <v>2</v>
      </c>
    </row>
    <row r="35" spans="1:13">
      <c r="A35" s="7" t="s">
        <v>360</v>
      </c>
      <c r="B35" s="7" t="s">
        <v>351</v>
      </c>
      <c r="C35" s="7" t="s">
        <v>66</v>
      </c>
      <c r="D35" s="7">
        <v>20.603000000000002</v>
      </c>
      <c r="E35" s="7">
        <v>1693.7273</v>
      </c>
      <c r="F35" s="7">
        <v>847.87090000000001</v>
      </c>
      <c r="G35" s="7">
        <v>2</v>
      </c>
      <c r="H35" s="7">
        <v>13</v>
      </c>
      <c r="I35" s="7" t="s">
        <v>63</v>
      </c>
      <c r="J35" s="7" t="s">
        <v>64</v>
      </c>
      <c r="K35" s="7">
        <v>99</v>
      </c>
      <c r="L35" s="7">
        <v>1693.7253000000001</v>
      </c>
      <c r="M35" s="7">
        <v>2</v>
      </c>
    </row>
    <row r="36" spans="1:13">
      <c r="A36" s="7" t="s">
        <v>360</v>
      </c>
      <c r="B36" s="7" t="s">
        <v>351</v>
      </c>
      <c r="C36" s="7" t="s">
        <v>67</v>
      </c>
      <c r="D36" s="7">
        <v>40.816000000000003</v>
      </c>
      <c r="E36" s="7">
        <v>954.51589999999999</v>
      </c>
      <c r="F36" s="7">
        <v>478.26519999999999</v>
      </c>
      <c r="G36" s="7">
        <v>2</v>
      </c>
      <c r="H36" s="7">
        <v>13</v>
      </c>
      <c r="I36" s="7" t="s">
        <v>68</v>
      </c>
      <c r="J36" s="7"/>
      <c r="K36" s="7">
        <v>99</v>
      </c>
      <c r="L36" s="7">
        <v>954.51750000000004</v>
      </c>
      <c r="M36" s="7">
        <v>2</v>
      </c>
    </row>
    <row r="37" spans="1:13">
      <c r="A37" s="7" t="s">
        <v>360</v>
      </c>
      <c r="B37" s="7" t="s">
        <v>351</v>
      </c>
      <c r="C37" s="7" t="s">
        <v>69</v>
      </c>
      <c r="D37" s="7">
        <v>41.015999999999998</v>
      </c>
      <c r="E37" s="7">
        <v>954.51589999999999</v>
      </c>
      <c r="F37" s="7">
        <v>478.26519999999999</v>
      </c>
      <c r="G37" s="7">
        <v>2</v>
      </c>
      <c r="H37" s="7">
        <v>13</v>
      </c>
      <c r="I37" s="7" t="s">
        <v>68</v>
      </c>
      <c r="J37" s="7"/>
      <c r="K37" s="7">
        <v>99</v>
      </c>
      <c r="L37" s="7">
        <v>954.51750000000004</v>
      </c>
      <c r="M37" s="7">
        <v>2</v>
      </c>
    </row>
    <row r="38" spans="1:13">
      <c r="A38" s="7" t="s">
        <v>360</v>
      </c>
      <c r="B38" s="7" t="s">
        <v>351</v>
      </c>
      <c r="C38" s="7" t="s">
        <v>70</v>
      </c>
      <c r="D38" s="7">
        <v>44.781999999999996</v>
      </c>
      <c r="E38" s="7">
        <v>1578.8617999999999</v>
      </c>
      <c r="F38" s="7">
        <v>527.29459999999995</v>
      </c>
      <c r="G38" s="7">
        <v>3</v>
      </c>
      <c r="H38" s="7" t="s">
        <v>41</v>
      </c>
      <c r="I38" s="7" t="s">
        <v>27</v>
      </c>
      <c r="J38" s="7"/>
      <c r="K38" s="7">
        <v>99</v>
      </c>
      <c r="L38" s="7">
        <v>1578.8670999999999</v>
      </c>
      <c r="M38" s="7">
        <v>3</v>
      </c>
    </row>
    <row r="39" spans="1:13">
      <c r="A39" s="7" t="s">
        <v>360</v>
      </c>
      <c r="B39" s="7" t="s">
        <v>351</v>
      </c>
      <c r="C39" s="7" t="s">
        <v>71</v>
      </c>
      <c r="D39" s="7">
        <v>65.966999999999999</v>
      </c>
      <c r="E39" s="7">
        <v>0</v>
      </c>
      <c r="F39" s="7">
        <v>1008.8052</v>
      </c>
      <c r="G39" s="7">
        <v>0</v>
      </c>
      <c r="H39" s="7">
        <v>13</v>
      </c>
      <c r="I39" s="7" t="s">
        <v>72</v>
      </c>
      <c r="J39" s="7"/>
      <c r="K39" s="7">
        <v>99</v>
      </c>
      <c r="L39" s="7">
        <v>3023.3645000000001</v>
      </c>
      <c r="M39" s="7">
        <v>3</v>
      </c>
    </row>
    <row r="40" spans="1:13">
      <c r="A40" s="7" t="s">
        <v>360</v>
      </c>
      <c r="B40" s="7" t="s">
        <v>351</v>
      </c>
      <c r="C40" s="7" t="s">
        <v>73</v>
      </c>
      <c r="D40" s="7">
        <v>73.048000000000002</v>
      </c>
      <c r="E40" s="7">
        <v>1088.5537999999999</v>
      </c>
      <c r="F40" s="7">
        <v>545.28420000000006</v>
      </c>
      <c r="G40" s="7">
        <v>2</v>
      </c>
      <c r="H40" s="7" t="s">
        <v>74</v>
      </c>
      <c r="I40" s="7" t="s">
        <v>75</v>
      </c>
      <c r="J40" s="7" t="s">
        <v>76</v>
      </c>
      <c r="K40" s="7">
        <v>99</v>
      </c>
      <c r="L40" s="7">
        <v>1088.5536</v>
      </c>
      <c r="M40" s="7">
        <v>2</v>
      </c>
    </row>
    <row r="41" spans="1:13">
      <c r="A41" s="7" t="s">
        <v>360</v>
      </c>
      <c r="B41" s="7" t="s">
        <v>351</v>
      </c>
      <c r="C41" s="7" t="s">
        <v>77</v>
      </c>
      <c r="D41" s="7">
        <v>79.012</v>
      </c>
      <c r="E41" s="7">
        <v>1399.6956</v>
      </c>
      <c r="F41" s="7">
        <v>700.85500000000002</v>
      </c>
      <c r="G41" s="7">
        <v>2</v>
      </c>
      <c r="H41" s="7">
        <v>13</v>
      </c>
      <c r="I41" s="7" t="s">
        <v>78</v>
      </c>
      <c r="J41" s="7" t="s">
        <v>54</v>
      </c>
      <c r="K41" s="7">
        <v>99</v>
      </c>
      <c r="L41" s="7">
        <v>1399.6943000000001</v>
      </c>
      <c r="M41" s="7">
        <v>2</v>
      </c>
    </row>
    <row r="42" spans="1:13">
      <c r="A42" s="7" t="s">
        <v>360</v>
      </c>
      <c r="B42" s="7" t="s">
        <v>351</v>
      </c>
      <c r="C42" s="7" t="s">
        <v>79</v>
      </c>
      <c r="D42" s="7">
        <v>71.134</v>
      </c>
      <c r="E42" s="7">
        <v>1783.7902999999999</v>
      </c>
      <c r="F42" s="7">
        <v>892.90239999999994</v>
      </c>
      <c r="G42" s="7">
        <v>2</v>
      </c>
      <c r="H42" s="7">
        <v>13</v>
      </c>
      <c r="I42" s="7" t="s">
        <v>80</v>
      </c>
      <c r="J42" s="7" t="s">
        <v>81</v>
      </c>
      <c r="K42" s="7">
        <v>99</v>
      </c>
      <c r="L42" s="7">
        <v>1783.7935</v>
      </c>
      <c r="M42" s="7">
        <v>2</v>
      </c>
    </row>
    <row r="43" spans="1:13">
      <c r="A43" s="7" t="s">
        <v>360</v>
      </c>
      <c r="B43" s="7" t="s">
        <v>351</v>
      </c>
      <c r="C43" s="7" t="s">
        <v>82</v>
      </c>
      <c r="D43" s="7">
        <v>69.307000000000002</v>
      </c>
      <c r="E43" s="7">
        <v>1783.7936999999999</v>
      </c>
      <c r="F43" s="7">
        <v>892.90409999999997</v>
      </c>
      <c r="G43" s="7">
        <v>2</v>
      </c>
      <c r="H43" s="7">
        <v>13</v>
      </c>
      <c r="I43" s="7" t="s">
        <v>80</v>
      </c>
      <c r="J43" s="7" t="s">
        <v>81</v>
      </c>
      <c r="K43" s="7">
        <v>99</v>
      </c>
      <c r="L43" s="7">
        <v>1783.7935</v>
      </c>
      <c r="M43" s="7">
        <v>2</v>
      </c>
    </row>
    <row r="44" spans="1:13">
      <c r="A44" s="7" t="s">
        <v>360</v>
      </c>
      <c r="B44" s="7" t="s">
        <v>351</v>
      </c>
      <c r="C44" s="7" t="s">
        <v>83</v>
      </c>
      <c r="D44" s="7">
        <v>71.096999999999994</v>
      </c>
      <c r="E44" s="7">
        <v>3024.3440000000001</v>
      </c>
      <c r="F44" s="7">
        <v>1009.1219</v>
      </c>
      <c r="G44" s="7">
        <v>3</v>
      </c>
      <c r="H44" s="7">
        <v>13</v>
      </c>
      <c r="I44" s="7" t="s">
        <v>72</v>
      </c>
      <c r="J44" s="7" t="s">
        <v>84</v>
      </c>
      <c r="K44" s="7">
        <v>99</v>
      </c>
      <c r="L44" s="7">
        <v>3024.3485999999998</v>
      </c>
      <c r="M44" s="7">
        <v>3</v>
      </c>
    </row>
    <row r="45" spans="1:13">
      <c r="A45" s="7" t="s">
        <v>360</v>
      </c>
      <c r="B45" s="7" t="s">
        <v>351</v>
      </c>
      <c r="C45" s="7" t="s">
        <v>85</v>
      </c>
      <c r="D45" s="7">
        <v>99.768000000000001</v>
      </c>
      <c r="E45" s="7">
        <v>3362.5945000000002</v>
      </c>
      <c r="F45" s="7">
        <v>841.65589999999997</v>
      </c>
      <c r="G45" s="7">
        <v>4</v>
      </c>
      <c r="H45" s="7">
        <v>13</v>
      </c>
      <c r="I45" s="7" t="s">
        <v>86</v>
      </c>
      <c r="J45" s="7"/>
      <c r="K45" s="7">
        <v>99</v>
      </c>
      <c r="L45" s="7">
        <v>3362.5862000000002</v>
      </c>
      <c r="M45" s="7">
        <v>4</v>
      </c>
    </row>
    <row r="46" spans="1:13">
      <c r="A46" s="7" t="s">
        <v>360</v>
      </c>
      <c r="B46" s="7" t="s">
        <v>351</v>
      </c>
      <c r="C46" s="7" t="s">
        <v>87</v>
      </c>
      <c r="D46" s="7">
        <v>109.375</v>
      </c>
      <c r="E46" s="7">
        <v>2408.1514000000002</v>
      </c>
      <c r="F46" s="7">
        <v>603.04510000000005</v>
      </c>
      <c r="G46" s="7">
        <v>4</v>
      </c>
      <c r="H46" s="7" t="s">
        <v>88</v>
      </c>
      <c r="I46" s="7" t="s">
        <v>89</v>
      </c>
      <c r="J46" s="7"/>
      <c r="K46" s="7">
        <v>99</v>
      </c>
      <c r="L46" s="7">
        <v>2408.1496999999999</v>
      </c>
      <c r="M46" s="7">
        <v>4</v>
      </c>
    </row>
    <row r="47" spans="1:13">
      <c r="A47" s="7" t="s">
        <v>360</v>
      </c>
      <c r="B47" s="7" t="s">
        <v>351</v>
      </c>
      <c r="C47" s="7" t="s">
        <v>90</v>
      </c>
      <c r="D47" s="7">
        <v>109.43</v>
      </c>
      <c r="E47" s="7">
        <v>1594.788</v>
      </c>
      <c r="F47" s="7">
        <v>798.40120000000002</v>
      </c>
      <c r="G47" s="7">
        <v>2</v>
      </c>
      <c r="H47" s="7" t="s">
        <v>41</v>
      </c>
      <c r="I47" s="7" t="s">
        <v>91</v>
      </c>
      <c r="J47" s="7" t="s">
        <v>92</v>
      </c>
      <c r="K47" s="7">
        <v>99</v>
      </c>
      <c r="L47" s="7">
        <v>1594.7878000000001</v>
      </c>
      <c r="M47" s="7">
        <v>2</v>
      </c>
    </row>
    <row r="48" spans="1:13">
      <c r="A48" s="7" t="s">
        <v>360</v>
      </c>
      <c r="B48" s="7" t="s">
        <v>351</v>
      </c>
      <c r="C48" s="7" t="s">
        <v>93</v>
      </c>
      <c r="D48" s="7">
        <v>109.63</v>
      </c>
      <c r="E48" s="7">
        <v>1594.788</v>
      </c>
      <c r="F48" s="7">
        <v>798.40120000000002</v>
      </c>
      <c r="G48" s="7">
        <v>2</v>
      </c>
      <c r="H48" s="7" t="s">
        <v>41</v>
      </c>
      <c r="I48" s="7" t="s">
        <v>91</v>
      </c>
      <c r="J48" s="7" t="s">
        <v>92</v>
      </c>
      <c r="K48" s="7">
        <v>99</v>
      </c>
      <c r="L48" s="7">
        <v>1594.7878000000001</v>
      </c>
      <c r="M48" s="7">
        <v>2</v>
      </c>
    </row>
    <row r="49" spans="1:13">
      <c r="A49" s="7" t="s">
        <v>360</v>
      </c>
      <c r="B49" s="7" t="s">
        <v>351</v>
      </c>
      <c r="C49" s="7" t="s">
        <v>94</v>
      </c>
      <c r="D49" s="7">
        <v>109.837</v>
      </c>
      <c r="E49" s="7">
        <v>1594.788</v>
      </c>
      <c r="F49" s="7">
        <v>798.40120000000002</v>
      </c>
      <c r="G49" s="7">
        <v>2</v>
      </c>
      <c r="H49" s="7" t="s">
        <v>41</v>
      </c>
      <c r="I49" s="7" t="s">
        <v>91</v>
      </c>
      <c r="J49" s="7" t="s">
        <v>92</v>
      </c>
      <c r="K49" s="7">
        <v>99</v>
      </c>
      <c r="L49" s="7">
        <v>1594.7878000000001</v>
      </c>
      <c r="M49" s="7">
        <v>2</v>
      </c>
    </row>
    <row r="50" spans="1:13">
      <c r="A50" s="7" t="s">
        <v>360</v>
      </c>
      <c r="B50" s="7" t="s">
        <v>351</v>
      </c>
      <c r="C50" s="7" t="s">
        <v>95</v>
      </c>
      <c r="D50" s="7">
        <v>108.011</v>
      </c>
      <c r="E50" s="7">
        <v>2067.9713999999999</v>
      </c>
      <c r="F50" s="7">
        <v>1034.9929999999999</v>
      </c>
      <c r="G50" s="7">
        <v>2</v>
      </c>
      <c r="H50" s="7">
        <v>13</v>
      </c>
      <c r="I50" s="7" t="s">
        <v>96</v>
      </c>
      <c r="J50" s="7" t="s">
        <v>97</v>
      </c>
      <c r="K50" s="7">
        <v>99</v>
      </c>
      <c r="L50" s="7">
        <v>2067.9783000000002</v>
      </c>
      <c r="M50" s="7">
        <v>2</v>
      </c>
    </row>
    <row r="51" spans="1:13">
      <c r="A51" s="7" t="s">
        <v>360</v>
      </c>
      <c r="B51" s="7" t="s">
        <v>351</v>
      </c>
      <c r="C51" s="7" t="s">
        <v>98</v>
      </c>
      <c r="D51" s="7">
        <v>109.34099999999999</v>
      </c>
      <c r="E51" s="7">
        <v>2408.1520999999998</v>
      </c>
      <c r="F51" s="7">
        <v>803.72460000000001</v>
      </c>
      <c r="G51" s="7">
        <v>3</v>
      </c>
      <c r="H51" s="7" t="s">
        <v>88</v>
      </c>
      <c r="I51" s="7" t="s">
        <v>89</v>
      </c>
      <c r="J51" s="7"/>
      <c r="K51" s="7">
        <v>99</v>
      </c>
      <c r="L51" s="7">
        <v>2408.1496999999999</v>
      </c>
      <c r="M51" s="7">
        <v>3</v>
      </c>
    </row>
    <row r="52" spans="1:13">
      <c r="A52" s="7" t="s">
        <v>360</v>
      </c>
      <c r="B52" s="7" t="s">
        <v>351</v>
      </c>
      <c r="C52" s="7" t="s">
        <v>99</v>
      </c>
      <c r="D52" s="7">
        <v>1.706</v>
      </c>
      <c r="E52" s="7">
        <v>2361.0414999999998</v>
      </c>
      <c r="F52" s="7">
        <v>1181.5281</v>
      </c>
      <c r="G52" s="7">
        <v>2</v>
      </c>
      <c r="H52" s="7">
        <v>13</v>
      </c>
      <c r="I52" s="7" t="s">
        <v>100</v>
      </c>
      <c r="J52" s="7" t="s">
        <v>101</v>
      </c>
      <c r="K52" s="7">
        <v>99</v>
      </c>
      <c r="L52" s="7">
        <v>2361.0430000000001</v>
      </c>
      <c r="M52" s="7">
        <v>2</v>
      </c>
    </row>
    <row r="53" spans="1:13">
      <c r="A53" s="7" t="s">
        <v>360</v>
      </c>
      <c r="B53" s="7" t="s">
        <v>351</v>
      </c>
      <c r="C53" s="7" t="s">
        <v>102</v>
      </c>
      <c r="D53" s="7">
        <v>64.204999999999998</v>
      </c>
      <c r="E53" s="7">
        <v>1940.9547</v>
      </c>
      <c r="F53" s="7">
        <v>971.4846</v>
      </c>
      <c r="G53" s="7">
        <v>2</v>
      </c>
      <c r="H53" s="7">
        <v>13</v>
      </c>
      <c r="I53" s="7" t="s">
        <v>103</v>
      </c>
      <c r="J53" s="7" t="s">
        <v>104</v>
      </c>
      <c r="K53" s="7">
        <v>99</v>
      </c>
      <c r="L53" s="7">
        <v>1940.9917</v>
      </c>
      <c r="M53" s="7">
        <v>2</v>
      </c>
    </row>
    <row r="54" spans="1:13">
      <c r="A54" s="7" t="s">
        <v>360</v>
      </c>
      <c r="B54" s="7" t="s">
        <v>351</v>
      </c>
      <c r="C54" s="7" t="s">
        <v>105</v>
      </c>
      <c r="D54" s="7">
        <v>64.372</v>
      </c>
      <c r="E54" s="7">
        <v>1940.9547</v>
      </c>
      <c r="F54" s="7">
        <v>971.4846</v>
      </c>
      <c r="G54" s="7">
        <v>2</v>
      </c>
      <c r="H54" s="7">
        <v>13</v>
      </c>
      <c r="I54" s="7" t="s">
        <v>103</v>
      </c>
      <c r="J54" s="7" t="s">
        <v>104</v>
      </c>
      <c r="K54" s="7">
        <v>99</v>
      </c>
      <c r="L54" s="7">
        <v>1940.9917</v>
      </c>
      <c r="M54" s="7">
        <v>2</v>
      </c>
    </row>
    <row r="55" spans="1:13">
      <c r="A55" s="7" t="s">
        <v>360</v>
      </c>
      <c r="B55" s="7" t="s">
        <v>351</v>
      </c>
      <c r="C55" s="7" t="s">
        <v>106</v>
      </c>
      <c r="D55" s="7">
        <v>80.290999999999997</v>
      </c>
      <c r="E55" s="7">
        <v>1023.5089</v>
      </c>
      <c r="F55" s="7">
        <v>512.76170000000002</v>
      </c>
      <c r="G55" s="7">
        <v>2</v>
      </c>
      <c r="H55" s="7">
        <v>13</v>
      </c>
      <c r="I55" s="7" t="s">
        <v>107</v>
      </c>
      <c r="J55" s="7"/>
      <c r="K55" s="7">
        <v>98.7</v>
      </c>
      <c r="L55" s="7">
        <v>1023.5137999999999</v>
      </c>
      <c r="M55" s="7">
        <v>2</v>
      </c>
    </row>
    <row r="56" spans="1:13">
      <c r="A56" s="7" t="s">
        <v>363</v>
      </c>
      <c r="B56" s="7" t="s">
        <v>351</v>
      </c>
      <c r="C56" s="7" t="s">
        <v>108</v>
      </c>
      <c r="D56" s="7">
        <v>83.703999999999994</v>
      </c>
      <c r="E56" s="7">
        <v>1175.5762999999999</v>
      </c>
      <c r="F56" s="7">
        <v>588.79539999999997</v>
      </c>
      <c r="G56" s="7">
        <v>2</v>
      </c>
      <c r="H56" s="7">
        <v>126</v>
      </c>
      <c r="I56" s="7" t="s">
        <v>20</v>
      </c>
      <c r="J56" s="7"/>
      <c r="K56" s="7">
        <v>99</v>
      </c>
      <c r="L56" s="7">
        <v>1175.5781999999999</v>
      </c>
      <c r="M56" s="7">
        <v>2</v>
      </c>
    </row>
    <row r="57" spans="1:13">
      <c r="A57" s="7" t="s">
        <v>363</v>
      </c>
      <c r="B57" s="7" t="s">
        <v>351</v>
      </c>
      <c r="C57" s="7" t="s">
        <v>109</v>
      </c>
      <c r="D57" s="7">
        <v>44.573</v>
      </c>
      <c r="E57" s="7">
        <v>1578.8688</v>
      </c>
      <c r="F57" s="7">
        <v>527.29690000000005</v>
      </c>
      <c r="G57" s="7">
        <v>3</v>
      </c>
      <c r="H57" s="7" t="s">
        <v>110</v>
      </c>
      <c r="I57" s="7" t="s">
        <v>27</v>
      </c>
      <c r="J57" s="7"/>
      <c r="K57" s="7">
        <v>99</v>
      </c>
      <c r="L57" s="7">
        <v>1578.8670999999999</v>
      </c>
      <c r="M57" s="7">
        <v>3</v>
      </c>
    </row>
    <row r="58" spans="1:13">
      <c r="A58" s="7" t="s">
        <v>362</v>
      </c>
      <c r="B58" s="7" t="s">
        <v>351</v>
      </c>
      <c r="C58" s="7" t="s">
        <v>111</v>
      </c>
      <c r="D58" s="7">
        <v>57.152000000000001</v>
      </c>
      <c r="E58" s="7">
        <v>2025.9358</v>
      </c>
      <c r="F58" s="7">
        <v>676.31920000000002</v>
      </c>
      <c r="G58" s="7">
        <v>3</v>
      </c>
      <c r="H58" s="7">
        <v>126</v>
      </c>
      <c r="I58" s="7" t="s">
        <v>31</v>
      </c>
      <c r="J58" s="7"/>
      <c r="K58" s="7">
        <v>99</v>
      </c>
      <c r="L58" s="7">
        <v>2025.9392</v>
      </c>
      <c r="M58" s="7">
        <v>3</v>
      </c>
    </row>
    <row r="59" spans="1:13">
      <c r="A59" s="7" t="s">
        <v>362</v>
      </c>
      <c r="B59" s="7" t="s">
        <v>351</v>
      </c>
      <c r="C59" s="7" t="s">
        <v>112</v>
      </c>
      <c r="D59" s="7">
        <v>118.86499999999999</v>
      </c>
      <c r="E59" s="7">
        <v>0</v>
      </c>
      <c r="F59" s="7">
        <v>411.71510000000001</v>
      </c>
      <c r="G59" s="7">
        <v>0</v>
      </c>
      <c r="H59" s="7" t="s">
        <v>113</v>
      </c>
      <c r="I59" s="7" t="s">
        <v>34</v>
      </c>
      <c r="J59" s="7"/>
      <c r="K59" s="7">
        <v>96.5</v>
      </c>
      <c r="L59" s="7">
        <v>821.42830000000004</v>
      </c>
      <c r="M59" s="7">
        <v>2</v>
      </c>
    </row>
    <row r="60" spans="1:13">
      <c r="A60" s="13" t="s">
        <v>365</v>
      </c>
      <c r="B60" s="7" t="s">
        <v>351</v>
      </c>
      <c r="C60" s="7" t="s">
        <v>114</v>
      </c>
      <c r="D60" s="7">
        <v>14.254</v>
      </c>
      <c r="E60" s="7">
        <v>976.49670000000003</v>
      </c>
      <c r="F60" s="7">
        <v>489.25560000000002</v>
      </c>
      <c r="G60" s="7">
        <v>2</v>
      </c>
      <c r="H60" s="7" t="s">
        <v>115</v>
      </c>
      <c r="I60" s="7" t="s">
        <v>58</v>
      </c>
      <c r="J60" s="7"/>
      <c r="K60" s="7">
        <v>99</v>
      </c>
      <c r="L60" s="7">
        <v>976.49779999999998</v>
      </c>
      <c r="M60" s="7">
        <v>2</v>
      </c>
    </row>
    <row r="61" spans="1:13">
      <c r="A61" s="13" t="s">
        <v>365</v>
      </c>
      <c r="B61" s="7" t="s">
        <v>351</v>
      </c>
      <c r="C61" s="7" t="s">
        <v>116</v>
      </c>
      <c r="D61" s="7">
        <v>14.457000000000001</v>
      </c>
      <c r="E61" s="7">
        <v>976.49670000000003</v>
      </c>
      <c r="F61" s="7">
        <v>489.25560000000002</v>
      </c>
      <c r="G61" s="7">
        <v>2</v>
      </c>
      <c r="H61" s="7" t="s">
        <v>115</v>
      </c>
      <c r="I61" s="7" t="s">
        <v>58</v>
      </c>
      <c r="J61" s="7"/>
      <c r="K61" s="7">
        <v>99</v>
      </c>
      <c r="L61" s="7">
        <v>976.49779999999998</v>
      </c>
      <c r="M61" s="7">
        <v>2</v>
      </c>
    </row>
    <row r="62" spans="1:13">
      <c r="A62" s="13" t="s">
        <v>364</v>
      </c>
      <c r="B62" s="7" t="s">
        <v>351</v>
      </c>
      <c r="C62" s="7" t="s">
        <v>117</v>
      </c>
      <c r="D62" s="7">
        <v>9.1669999999999998</v>
      </c>
      <c r="E62" s="7">
        <v>1031.5087000000001</v>
      </c>
      <c r="F62" s="7">
        <v>516.76160000000004</v>
      </c>
      <c r="G62" s="7">
        <v>2</v>
      </c>
      <c r="H62" s="7">
        <v>94</v>
      </c>
      <c r="I62" s="7" t="s">
        <v>118</v>
      </c>
      <c r="J62" s="7"/>
      <c r="K62" s="7">
        <v>99</v>
      </c>
      <c r="L62" s="7">
        <v>1031.5070000000001</v>
      </c>
      <c r="M62" s="7">
        <v>2</v>
      </c>
    </row>
    <row r="63" spans="1:13">
      <c r="A63" s="13" t="s">
        <v>364</v>
      </c>
      <c r="B63" s="7" t="s">
        <v>351</v>
      </c>
      <c r="C63" s="7" t="s">
        <v>119</v>
      </c>
      <c r="D63" s="7">
        <v>18.701000000000001</v>
      </c>
      <c r="E63" s="7">
        <v>1343.7191</v>
      </c>
      <c r="F63" s="7">
        <v>448.91370000000001</v>
      </c>
      <c r="G63" s="7">
        <v>3</v>
      </c>
      <c r="H63" s="7" t="s">
        <v>115</v>
      </c>
      <c r="I63" s="7" t="s">
        <v>120</v>
      </c>
      <c r="J63" s="7"/>
      <c r="K63" s="7">
        <v>99</v>
      </c>
      <c r="L63" s="7">
        <v>1343.7197000000001</v>
      </c>
      <c r="M63" s="7">
        <v>3</v>
      </c>
    </row>
    <row r="64" spans="1:13">
      <c r="A64" s="13" t="s">
        <v>364</v>
      </c>
      <c r="B64" s="7" t="s">
        <v>351</v>
      </c>
      <c r="C64" s="7" t="s">
        <v>121</v>
      </c>
      <c r="D64" s="7">
        <v>17.719000000000001</v>
      </c>
      <c r="E64" s="7">
        <v>1693.7245</v>
      </c>
      <c r="F64" s="7">
        <v>847.86950000000002</v>
      </c>
      <c r="G64" s="7">
        <v>2</v>
      </c>
      <c r="H64" s="7">
        <v>94</v>
      </c>
      <c r="I64" s="7" t="s">
        <v>63</v>
      </c>
      <c r="J64" s="7" t="s">
        <v>64</v>
      </c>
      <c r="K64" s="7">
        <v>99</v>
      </c>
      <c r="L64" s="7">
        <v>1693.7253000000001</v>
      </c>
      <c r="M64" s="7">
        <v>2</v>
      </c>
    </row>
    <row r="65" spans="1:13">
      <c r="A65" s="13" t="s">
        <v>364</v>
      </c>
      <c r="B65" s="7" t="s">
        <v>351</v>
      </c>
      <c r="C65" s="7" t="s">
        <v>122</v>
      </c>
      <c r="D65" s="7">
        <v>17.93</v>
      </c>
      <c r="E65" s="7">
        <v>1693.7245</v>
      </c>
      <c r="F65" s="7">
        <v>847.86950000000002</v>
      </c>
      <c r="G65" s="7">
        <v>2</v>
      </c>
      <c r="H65" s="7">
        <v>94</v>
      </c>
      <c r="I65" s="7" t="s">
        <v>63</v>
      </c>
      <c r="J65" s="7" t="s">
        <v>64</v>
      </c>
      <c r="K65" s="7">
        <v>99</v>
      </c>
      <c r="L65" s="7">
        <v>1693.7253000000001</v>
      </c>
      <c r="M65" s="7">
        <v>2</v>
      </c>
    </row>
    <row r="66" spans="1:13">
      <c r="A66" s="13" t="s">
        <v>364</v>
      </c>
      <c r="B66" s="7" t="s">
        <v>351</v>
      </c>
      <c r="C66" s="7" t="s">
        <v>123</v>
      </c>
      <c r="D66" s="7">
        <v>41.603999999999999</v>
      </c>
      <c r="E66" s="7">
        <v>1578.8679</v>
      </c>
      <c r="F66" s="7">
        <v>527.29660000000001</v>
      </c>
      <c r="G66" s="7">
        <v>3</v>
      </c>
      <c r="H66" s="7" t="s">
        <v>115</v>
      </c>
      <c r="I66" s="7" t="s">
        <v>27</v>
      </c>
      <c r="J66" s="7"/>
      <c r="K66" s="7">
        <v>99</v>
      </c>
      <c r="L66" s="7">
        <v>1578.8670999999999</v>
      </c>
      <c r="M66" s="7">
        <v>3</v>
      </c>
    </row>
    <row r="67" spans="1:13">
      <c r="A67" s="13" t="s">
        <v>364</v>
      </c>
      <c r="B67" s="7" t="s">
        <v>351</v>
      </c>
      <c r="C67" s="7" t="s">
        <v>124</v>
      </c>
      <c r="D67" s="7">
        <v>41.796999999999997</v>
      </c>
      <c r="E67" s="7">
        <v>1578.8679</v>
      </c>
      <c r="F67" s="7">
        <v>527.29660000000001</v>
      </c>
      <c r="G67" s="7">
        <v>3</v>
      </c>
      <c r="H67" s="7" t="s">
        <v>115</v>
      </c>
      <c r="I67" s="7" t="s">
        <v>27</v>
      </c>
      <c r="J67" s="7"/>
      <c r="K67" s="7">
        <v>99</v>
      </c>
      <c r="L67" s="7">
        <v>1578.8670999999999</v>
      </c>
      <c r="M67" s="7">
        <v>3</v>
      </c>
    </row>
    <row r="68" spans="1:13">
      <c r="A68" s="13" t="s">
        <v>364</v>
      </c>
      <c r="B68" s="7" t="s">
        <v>351</v>
      </c>
      <c r="C68" s="7" t="s">
        <v>69</v>
      </c>
      <c r="D68" s="7">
        <v>41.386000000000003</v>
      </c>
      <c r="E68" s="7">
        <v>1578.8679</v>
      </c>
      <c r="F68" s="7">
        <v>527.29660000000001</v>
      </c>
      <c r="G68" s="7">
        <v>3</v>
      </c>
      <c r="H68" s="7" t="s">
        <v>115</v>
      </c>
      <c r="I68" s="7" t="s">
        <v>27</v>
      </c>
      <c r="J68" s="7"/>
      <c r="K68" s="7">
        <v>99</v>
      </c>
      <c r="L68" s="7">
        <v>1578.8670999999999</v>
      </c>
      <c r="M68" s="7">
        <v>3</v>
      </c>
    </row>
    <row r="69" spans="1:13">
      <c r="A69" s="13" t="s">
        <v>364</v>
      </c>
      <c r="B69" s="7" t="s">
        <v>351</v>
      </c>
      <c r="C69" s="7" t="s">
        <v>125</v>
      </c>
      <c r="D69" s="7">
        <v>70.099000000000004</v>
      </c>
      <c r="E69" s="7">
        <v>1088.5533</v>
      </c>
      <c r="F69" s="7">
        <v>545.28390000000002</v>
      </c>
      <c r="G69" s="7">
        <v>2</v>
      </c>
      <c r="H69" s="7" t="s">
        <v>126</v>
      </c>
      <c r="I69" s="7" t="s">
        <v>75</v>
      </c>
      <c r="J69" s="7" t="s">
        <v>76</v>
      </c>
      <c r="K69" s="7">
        <v>99</v>
      </c>
      <c r="L69" s="7">
        <v>1088.5536</v>
      </c>
      <c r="M69" s="7">
        <v>2</v>
      </c>
    </row>
    <row r="70" spans="1:13">
      <c r="A70" s="13" t="s">
        <v>364</v>
      </c>
      <c r="B70" s="7" t="s">
        <v>351</v>
      </c>
      <c r="C70" s="7" t="s">
        <v>127</v>
      </c>
      <c r="D70" s="7">
        <v>96.492999999999995</v>
      </c>
      <c r="E70" s="7">
        <v>3362.5942</v>
      </c>
      <c r="F70" s="7">
        <v>841.6558</v>
      </c>
      <c r="G70" s="7">
        <v>4</v>
      </c>
      <c r="H70" s="7">
        <v>94</v>
      </c>
      <c r="I70" s="7" t="s">
        <v>86</v>
      </c>
      <c r="J70" s="7"/>
      <c r="K70" s="7">
        <v>99</v>
      </c>
      <c r="L70" s="7">
        <v>3362.5862000000002</v>
      </c>
      <c r="M70" s="7">
        <v>4</v>
      </c>
    </row>
    <row r="71" spans="1:13">
      <c r="A71" s="13" t="s">
        <v>364</v>
      </c>
      <c r="B71" s="7" t="s">
        <v>351</v>
      </c>
      <c r="C71" s="7" t="s">
        <v>128</v>
      </c>
      <c r="D71" s="7">
        <v>96.26</v>
      </c>
      <c r="E71" s="7">
        <v>3362.5942</v>
      </c>
      <c r="F71" s="7">
        <v>841.6558</v>
      </c>
      <c r="G71" s="7">
        <v>4</v>
      </c>
      <c r="H71" s="7">
        <v>94</v>
      </c>
      <c r="I71" s="7" t="s">
        <v>86</v>
      </c>
      <c r="J71" s="7"/>
      <c r="K71" s="7">
        <v>99</v>
      </c>
      <c r="L71" s="7">
        <v>3362.5862000000002</v>
      </c>
      <c r="M71" s="7">
        <v>4</v>
      </c>
    </row>
    <row r="72" spans="1:13">
      <c r="A72" s="13" t="s">
        <v>364</v>
      </c>
      <c r="B72" s="7" t="s">
        <v>351</v>
      </c>
      <c r="C72" s="7" t="s">
        <v>129</v>
      </c>
      <c r="D72" s="7">
        <v>106.45699999999999</v>
      </c>
      <c r="E72" s="7">
        <v>2408.1567</v>
      </c>
      <c r="F72" s="7">
        <v>603.04650000000004</v>
      </c>
      <c r="G72" s="7">
        <v>4</v>
      </c>
      <c r="H72" s="7" t="s">
        <v>130</v>
      </c>
      <c r="I72" s="7" t="s">
        <v>89</v>
      </c>
      <c r="J72" s="7"/>
      <c r="K72" s="7">
        <v>99</v>
      </c>
      <c r="L72" s="7">
        <v>2408.1496999999999</v>
      </c>
      <c r="M72" s="7">
        <v>4</v>
      </c>
    </row>
    <row r="73" spans="1:13">
      <c r="A73" s="13" t="s">
        <v>364</v>
      </c>
      <c r="B73" s="7" t="s">
        <v>351</v>
      </c>
      <c r="C73" s="7" t="s">
        <v>131</v>
      </c>
      <c r="D73" s="7">
        <v>106.36</v>
      </c>
      <c r="E73" s="7">
        <v>2408.1505999999999</v>
      </c>
      <c r="F73" s="7">
        <v>803.7242</v>
      </c>
      <c r="G73" s="7">
        <v>3</v>
      </c>
      <c r="H73" s="7" t="s">
        <v>130</v>
      </c>
      <c r="I73" s="7" t="s">
        <v>89</v>
      </c>
      <c r="J73" s="7"/>
      <c r="K73" s="7">
        <v>99</v>
      </c>
      <c r="L73" s="7">
        <v>2408.1496999999999</v>
      </c>
      <c r="M73" s="7">
        <v>3</v>
      </c>
    </row>
    <row r="74" spans="1:13">
      <c r="A74" s="13" t="s">
        <v>364</v>
      </c>
      <c r="B74" s="7" t="s">
        <v>351</v>
      </c>
      <c r="C74" s="7" t="s">
        <v>132</v>
      </c>
      <c r="D74" s="7">
        <v>0.68</v>
      </c>
      <c r="E74" s="7">
        <v>0</v>
      </c>
      <c r="F74" s="7">
        <v>790.40030000000002</v>
      </c>
      <c r="G74" s="7">
        <v>0</v>
      </c>
      <c r="H74" s="7" t="s">
        <v>115</v>
      </c>
      <c r="I74" s="7" t="s">
        <v>91</v>
      </c>
      <c r="J74" s="7"/>
      <c r="K74" s="7">
        <v>99</v>
      </c>
      <c r="L74" s="7">
        <v>1578.7929999999999</v>
      </c>
      <c r="M74" s="7">
        <v>2</v>
      </c>
    </row>
    <row r="75" spans="1:13">
      <c r="A75" s="13" t="s">
        <v>364</v>
      </c>
      <c r="B75" s="7" t="s">
        <v>351</v>
      </c>
      <c r="C75" s="7" t="s">
        <v>133</v>
      </c>
      <c r="D75" s="7">
        <v>0.88900000000000001</v>
      </c>
      <c r="E75" s="7">
        <v>0</v>
      </c>
      <c r="F75" s="7">
        <v>790.40329999999994</v>
      </c>
      <c r="G75" s="7">
        <v>0</v>
      </c>
      <c r="H75" s="7" t="s">
        <v>115</v>
      </c>
      <c r="I75" s="7" t="s">
        <v>91</v>
      </c>
      <c r="J75" s="7"/>
      <c r="K75" s="7">
        <v>99</v>
      </c>
      <c r="L75" s="7">
        <v>1578.7929999999999</v>
      </c>
      <c r="M75" s="7">
        <v>2</v>
      </c>
    </row>
    <row r="76" spans="1:13">
      <c r="A76" s="13" t="s">
        <v>364</v>
      </c>
      <c r="B76" s="7" t="s">
        <v>351</v>
      </c>
      <c r="C76" s="7" t="s">
        <v>134</v>
      </c>
      <c r="D76" s="7">
        <v>6.4889999999999999</v>
      </c>
      <c r="E76" s="7">
        <v>1767.7946999999999</v>
      </c>
      <c r="F76" s="7">
        <v>884.90459999999996</v>
      </c>
      <c r="G76" s="7">
        <v>2</v>
      </c>
      <c r="H76" s="7">
        <v>94</v>
      </c>
      <c r="I76" s="7" t="s">
        <v>80</v>
      </c>
      <c r="J76" s="7"/>
      <c r="K76" s="7">
        <v>99</v>
      </c>
      <c r="L76" s="7">
        <v>1767.7986000000001</v>
      </c>
      <c r="M76" s="7">
        <v>2</v>
      </c>
    </row>
    <row r="77" spans="1:13">
      <c r="A77" s="13" t="s">
        <v>364</v>
      </c>
      <c r="B77" s="13" t="s">
        <v>351</v>
      </c>
      <c r="C77" s="13" t="s">
        <v>135</v>
      </c>
      <c r="D77" s="13">
        <v>18.489000000000001</v>
      </c>
      <c r="E77" s="13">
        <v>1343.7191</v>
      </c>
      <c r="F77" s="13">
        <v>448.91370000000001</v>
      </c>
      <c r="G77" s="13">
        <v>3</v>
      </c>
      <c r="H77" s="13" t="s">
        <v>115</v>
      </c>
      <c r="I77" s="13" t="s">
        <v>120</v>
      </c>
      <c r="J77" s="13"/>
      <c r="K77" s="13">
        <v>98.2</v>
      </c>
      <c r="L77" s="13">
        <v>1343.7197000000001</v>
      </c>
      <c r="M77" s="13">
        <v>3</v>
      </c>
    </row>
    <row r="78" spans="1:13">
      <c r="A78" s="13" t="s">
        <v>364</v>
      </c>
      <c r="B78" s="13" t="s">
        <v>351</v>
      </c>
      <c r="C78" s="13" t="s">
        <v>136</v>
      </c>
      <c r="D78" s="13">
        <v>37.79</v>
      </c>
      <c r="E78" s="13">
        <v>954.51649999999995</v>
      </c>
      <c r="F78" s="13">
        <v>478.26549999999997</v>
      </c>
      <c r="G78" s="13">
        <v>2</v>
      </c>
      <c r="H78" s="13">
        <v>94</v>
      </c>
      <c r="I78" s="13" t="s">
        <v>68</v>
      </c>
      <c r="J78" s="13"/>
      <c r="K78" s="13">
        <v>97.9</v>
      </c>
      <c r="L78" s="13">
        <v>954.51750000000004</v>
      </c>
      <c r="M78" s="13">
        <v>2</v>
      </c>
    </row>
    <row r="79" spans="1:13" ht="21" thickBot="1">
      <c r="A79" s="8" t="s">
        <v>364</v>
      </c>
      <c r="B79" s="8" t="s">
        <v>351</v>
      </c>
      <c r="C79" s="8" t="s">
        <v>137</v>
      </c>
      <c r="D79" s="8">
        <v>8.9700000000000006</v>
      </c>
      <c r="E79" s="8">
        <v>1031.5087000000001</v>
      </c>
      <c r="F79" s="8">
        <v>516.76160000000004</v>
      </c>
      <c r="G79" s="8">
        <v>2</v>
      </c>
      <c r="H79" s="8">
        <v>94</v>
      </c>
      <c r="I79" s="8" t="s">
        <v>118</v>
      </c>
      <c r="J79" s="8"/>
      <c r="K79" s="8">
        <v>97.8</v>
      </c>
      <c r="L79" s="8">
        <v>1031.5070000000001</v>
      </c>
      <c r="M79" s="8">
        <v>2</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C1B3E-DF10-AF40-985C-9A6DBCFD53CC}">
  <dimension ref="A1:M85"/>
  <sheetViews>
    <sheetView workbookViewId="0">
      <selection activeCell="I13" sqref="I13"/>
    </sheetView>
  </sheetViews>
  <sheetFormatPr baseColWidth="10" defaultRowHeight="20"/>
  <cols>
    <col min="1" max="1" width="9" bestFit="1" customWidth="1"/>
    <col min="9" max="9" width="32.85546875" bestFit="1" customWidth="1"/>
  </cols>
  <sheetData>
    <row r="1" spans="1:13" ht="21" thickBot="1">
      <c r="A1" s="1"/>
      <c r="B1" s="1"/>
      <c r="C1" s="1"/>
      <c r="D1" s="1"/>
      <c r="E1" s="1"/>
      <c r="F1" s="1"/>
      <c r="G1" s="1"/>
      <c r="H1" s="1"/>
      <c r="I1" s="1"/>
      <c r="J1" s="1"/>
      <c r="K1" s="1"/>
      <c r="L1" s="1"/>
      <c r="M1" s="1"/>
    </row>
    <row r="2" spans="1:13" ht="21" thickBot="1">
      <c r="A2" s="12" t="s">
        <v>357</v>
      </c>
      <c r="B2" s="8" t="s">
        <v>350</v>
      </c>
      <c r="C2" s="8" t="s">
        <v>0</v>
      </c>
      <c r="D2" s="8" t="s">
        <v>1</v>
      </c>
      <c r="E2" s="8" t="s">
        <v>2</v>
      </c>
      <c r="F2" s="8" t="s">
        <v>3</v>
      </c>
      <c r="G2" s="8" t="s">
        <v>4</v>
      </c>
      <c r="H2" s="8" t="s">
        <v>5</v>
      </c>
      <c r="I2" s="8" t="s">
        <v>6</v>
      </c>
      <c r="J2" s="8" t="s">
        <v>7</v>
      </c>
      <c r="K2" s="8" t="s">
        <v>8</v>
      </c>
      <c r="L2" s="8" t="s">
        <v>9</v>
      </c>
      <c r="M2" s="8" t="s">
        <v>10</v>
      </c>
    </row>
    <row r="3" spans="1:13">
      <c r="A3" s="7" t="s">
        <v>359</v>
      </c>
      <c r="B3" s="7" t="s">
        <v>354</v>
      </c>
      <c r="C3" s="7" t="s">
        <v>16</v>
      </c>
      <c r="D3" s="7">
        <v>82.29</v>
      </c>
      <c r="E3" s="7">
        <v>901.49770000000001</v>
      </c>
      <c r="F3" s="7">
        <v>451.7561</v>
      </c>
      <c r="G3" s="7">
        <v>2</v>
      </c>
      <c r="H3" s="7" t="s">
        <v>17</v>
      </c>
      <c r="I3" s="7" t="s">
        <v>18</v>
      </c>
      <c r="J3" s="7"/>
      <c r="K3" s="7">
        <v>99</v>
      </c>
      <c r="L3" s="7">
        <v>901.49810000000002</v>
      </c>
      <c r="M3" s="7">
        <v>2</v>
      </c>
    </row>
    <row r="4" spans="1:13">
      <c r="A4" s="7" t="s">
        <v>359</v>
      </c>
      <c r="B4" s="7" t="s">
        <v>354</v>
      </c>
      <c r="C4" s="7" t="s">
        <v>138</v>
      </c>
      <c r="D4" s="7">
        <v>60.384999999999998</v>
      </c>
      <c r="E4" s="7">
        <v>984.48889999999994</v>
      </c>
      <c r="F4" s="7">
        <v>493.25170000000003</v>
      </c>
      <c r="G4" s="7">
        <v>2</v>
      </c>
      <c r="H4" s="7">
        <v>113</v>
      </c>
      <c r="I4" s="7" t="s">
        <v>139</v>
      </c>
      <c r="J4" s="7"/>
      <c r="K4" s="7">
        <v>99</v>
      </c>
      <c r="L4" s="7">
        <v>984.48760000000004</v>
      </c>
      <c r="M4" s="7">
        <v>2</v>
      </c>
    </row>
    <row r="5" spans="1:13">
      <c r="A5" s="7" t="s">
        <v>358</v>
      </c>
      <c r="B5" s="7" t="s">
        <v>353</v>
      </c>
      <c r="C5" s="7" t="s">
        <v>140</v>
      </c>
      <c r="D5" s="7">
        <v>60.552999999999997</v>
      </c>
      <c r="E5" s="7">
        <v>984.48889999999994</v>
      </c>
      <c r="F5" s="7">
        <v>493.25170000000003</v>
      </c>
      <c r="G5" s="7">
        <v>2</v>
      </c>
      <c r="H5" s="7">
        <v>113</v>
      </c>
      <c r="I5" s="7" t="s">
        <v>139</v>
      </c>
      <c r="J5" s="7"/>
      <c r="K5" s="7">
        <v>99</v>
      </c>
      <c r="L5" s="7">
        <v>984.48760000000004</v>
      </c>
      <c r="M5" s="7">
        <v>2</v>
      </c>
    </row>
    <row r="6" spans="1:13">
      <c r="A6" s="7" t="s">
        <v>358</v>
      </c>
      <c r="B6" s="7" t="s">
        <v>353</v>
      </c>
      <c r="C6" s="7" t="s">
        <v>141</v>
      </c>
      <c r="D6" s="7">
        <v>60.960999999999999</v>
      </c>
      <c r="E6" s="7">
        <v>1105.5222000000001</v>
      </c>
      <c r="F6" s="7">
        <v>553.76840000000004</v>
      </c>
      <c r="G6" s="7">
        <v>2</v>
      </c>
      <c r="H6" s="7">
        <v>113</v>
      </c>
      <c r="I6" s="7" t="s">
        <v>142</v>
      </c>
      <c r="J6" s="7"/>
      <c r="K6" s="7">
        <v>99</v>
      </c>
      <c r="L6" s="7">
        <v>1103.5459000000001</v>
      </c>
      <c r="M6" s="7">
        <v>2</v>
      </c>
    </row>
    <row r="7" spans="1:13">
      <c r="A7" s="7" t="s">
        <v>358</v>
      </c>
      <c r="B7" s="7" t="s">
        <v>353</v>
      </c>
      <c r="C7" s="7" t="s">
        <v>143</v>
      </c>
      <c r="D7" s="7">
        <v>102.16</v>
      </c>
      <c r="E7" s="7">
        <v>1116.5378000000001</v>
      </c>
      <c r="F7" s="7">
        <v>559.27620000000002</v>
      </c>
      <c r="G7" s="7">
        <v>2</v>
      </c>
      <c r="H7" s="7">
        <v>113</v>
      </c>
      <c r="I7" s="7" t="s">
        <v>144</v>
      </c>
      <c r="J7" s="7"/>
      <c r="K7" s="7">
        <v>99</v>
      </c>
      <c r="L7" s="7">
        <v>1116.5410999999999</v>
      </c>
      <c r="M7" s="7">
        <v>2</v>
      </c>
    </row>
    <row r="8" spans="1:13">
      <c r="A8" s="7" t="s">
        <v>358</v>
      </c>
      <c r="B8" s="7" t="s">
        <v>353</v>
      </c>
      <c r="C8" s="7" t="s">
        <v>145</v>
      </c>
      <c r="D8" s="7">
        <v>101.992</v>
      </c>
      <c r="E8" s="7">
        <v>1116.5378000000001</v>
      </c>
      <c r="F8" s="7">
        <v>559.27620000000002</v>
      </c>
      <c r="G8" s="7">
        <v>2</v>
      </c>
      <c r="H8" s="7">
        <v>113</v>
      </c>
      <c r="I8" s="7" t="s">
        <v>144</v>
      </c>
      <c r="J8" s="7"/>
      <c r="K8" s="7">
        <v>99</v>
      </c>
      <c r="L8" s="7">
        <v>1116.5410999999999</v>
      </c>
      <c r="M8" s="7">
        <v>2</v>
      </c>
    </row>
    <row r="9" spans="1:13">
      <c r="A9" s="7" t="s">
        <v>358</v>
      </c>
      <c r="B9" s="7" t="s">
        <v>353</v>
      </c>
      <c r="C9" s="7" t="s">
        <v>146</v>
      </c>
      <c r="D9" s="7">
        <v>36.948</v>
      </c>
      <c r="E9" s="7">
        <v>1030.5820000000001</v>
      </c>
      <c r="F9" s="7">
        <v>516.29830000000004</v>
      </c>
      <c r="G9" s="7">
        <v>2</v>
      </c>
      <c r="H9" s="7">
        <v>113</v>
      </c>
      <c r="I9" s="7" t="s">
        <v>147</v>
      </c>
      <c r="J9" s="7"/>
      <c r="K9" s="7">
        <v>99</v>
      </c>
      <c r="L9" s="7">
        <v>1030.5812000000001</v>
      </c>
      <c r="M9" s="7">
        <v>2</v>
      </c>
    </row>
    <row r="10" spans="1:13">
      <c r="A10" s="7" t="s">
        <v>358</v>
      </c>
      <c r="B10" s="7" t="s">
        <v>353</v>
      </c>
      <c r="C10" s="7" t="s">
        <v>26</v>
      </c>
      <c r="D10" s="7">
        <v>43.713000000000001</v>
      </c>
      <c r="E10" s="7">
        <v>1578.8698999999999</v>
      </c>
      <c r="F10" s="7">
        <v>527.29719999999998</v>
      </c>
      <c r="G10" s="7">
        <v>3</v>
      </c>
      <c r="H10" s="7" t="s">
        <v>17</v>
      </c>
      <c r="I10" s="7" t="s">
        <v>27</v>
      </c>
      <c r="J10" s="7"/>
      <c r="K10" s="7">
        <v>99</v>
      </c>
      <c r="L10" s="7">
        <v>1578.8670999999999</v>
      </c>
      <c r="M10" s="7">
        <v>3</v>
      </c>
    </row>
    <row r="11" spans="1:13">
      <c r="A11" s="7" t="s">
        <v>358</v>
      </c>
      <c r="B11" s="7" t="s">
        <v>353</v>
      </c>
      <c r="C11" s="7" t="s">
        <v>32</v>
      </c>
      <c r="D11" s="7">
        <v>118.327</v>
      </c>
      <c r="E11" s="7">
        <v>821.41849999999999</v>
      </c>
      <c r="F11" s="7">
        <v>411.7165</v>
      </c>
      <c r="G11" s="7">
        <v>2</v>
      </c>
      <c r="H11" s="7" t="s">
        <v>33</v>
      </c>
      <c r="I11" s="7" t="s">
        <v>34</v>
      </c>
      <c r="J11" s="7"/>
      <c r="K11" s="7">
        <v>98.8</v>
      </c>
      <c r="L11" s="7">
        <v>821.42830000000004</v>
      </c>
      <c r="M11" s="7">
        <v>2</v>
      </c>
    </row>
    <row r="12" spans="1:13">
      <c r="A12" s="7" t="s">
        <v>361</v>
      </c>
      <c r="B12" s="7" t="s">
        <v>353</v>
      </c>
      <c r="C12" s="7" t="s">
        <v>148</v>
      </c>
      <c r="D12" s="7">
        <v>40.889000000000003</v>
      </c>
      <c r="E12" s="7">
        <v>844.47900000000004</v>
      </c>
      <c r="F12" s="7">
        <v>423.24680000000001</v>
      </c>
      <c r="G12" s="7">
        <v>2</v>
      </c>
      <c r="H12" s="7" t="s">
        <v>149</v>
      </c>
      <c r="I12" s="7" t="s">
        <v>150</v>
      </c>
      <c r="J12" s="7"/>
      <c r="K12" s="7">
        <v>99</v>
      </c>
      <c r="L12" s="7">
        <v>844.47670000000005</v>
      </c>
      <c r="M12" s="7">
        <v>2</v>
      </c>
    </row>
    <row r="13" spans="1:13">
      <c r="A13" s="7" t="s">
        <v>361</v>
      </c>
      <c r="B13" s="7" t="s">
        <v>353</v>
      </c>
      <c r="C13" s="7" t="s">
        <v>151</v>
      </c>
      <c r="D13" s="7">
        <v>63.94</v>
      </c>
      <c r="E13" s="7">
        <v>1269.6343999999999</v>
      </c>
      <c r="F13" s="7">
        <v>424.21870000000001</v>
      </c>
      <c r="G13" s="7">
        <v>3</v>
      </c>
      <c r="H13" s="7">
        <v>102</v>
      </c>
      <c r="I13" s="7" t="s">
        <v>152</v>
      </c>
      <c r="J13" s="7"/>
      <c r="K13" s="7">
        <v>99</v>
      </c>
      <c r="L13" s="7">
        <v>1269.6313</v>
      </c>
      <c r="M13" s="7">
        <v>3</v>
      </c>
    </row>
    <row r="14" spans="1:13">
      <c r="A14" s="7" t="s">
        <v>360</v>
      </c>
      <c r="B14" s="7" t="s">
        <v>353</v>
      </c>
      <c r="C14" s="7" t="s">
        <v>153</v>
      </c>
      <c r="D14" s="7">
        <v>64.137</v>
      </c>
      <c r="E14" s="7">
        <v>1269.6343999999999</v>
      </c>
      <c r="F14" s="7">
        <v>424.21870000000001</v>
      </c>
      <c r="G14" s="7">
        <v>3</v>
      </c>
      <c r="H14" s="7">
        <v>102</v>
      </c>
      <c r="I14" s="7" t="s">
        <v>152</v>
      </c>
      <c r="J14" s="7"/>
      <c r="K14" s="7">
        <v>99</v>
      </c>
      <c r="L14" s="7">
        <v>1269.6313</v>
      </c>
      <c r="M14" s="7">
        <v>3</v>
      </c>
    </row>
    <row r="15" spans="1:13">
      <c r="A15" s="7" t="s">
        <v>360</v>
      </c>
      <c r="B15" s="7" t="s">
        <v>353</v>
      </c>
      <c r="C15" s="7" t="s">
        <v>154</v>
      </c>
      <c r="D15" s="7">
        <v>83.224000000000004</v>
      </c>
      <c r="E15" s="7">
        <v>901.49689999999998</v>
      </c>
      <c r="F15" s="7">
        <v>451.75569999999999</v>
      </c>
      <c r="G15" s="7">
        <v>2</v>
      </c>
      <c r="H15" s="7" t="s">
        <v>155</v>
      </c>
      <c r="I15" s="7" t="s">
        <v>18</v>
      </c>
      <c r="J15" s="7"/>
      <c r="K15" s="7">
        <v>99</v>
      </c>
      <c r="L15" s="7">
        <v>901.49810000000002</v>
      </c>
      <c r="M15" s="7">
        <v>2</v>
      </c>
    </row>
    <row r="16" spans="1:13">
      <c r="A16" s="7" t="s">
        <v>360</v>
      </c>
      <c r="B16" s="7" t="s">
        <v>353</v>
      </c>
      <c r="C16" s="7" t="s">
        <v>156</v>
      </c>
      <c r="D16" s="7">
        <v>83.421000000000006</v>
      </c>
      <c r="E16" s="7">
        <v>901.49689999999998</v>
      </c>
      <c r="F16" s="7">
        <v>451.75569999999999</v>
      </c>
      <c r="G16" s="7">
        <v>2</v>
      </c>
      <c r="H16" s="7" t="s">
        <v>155</v>
      </c>
      <c r="I16" s="7" t="s">
        <v>18</v>
      </c>
      <c r="J16" s="7"/>
      <c r="K16" s="7">
        <v>99</v>
      </c>
      <c r="L16" s="7">
        <v>901.49810000000002</v>
      </c>
      <c r="M16" s="7">
        <v>2</v>
      </c>
    </row>
    <row r="17" spans="1:13">
      <c r="A17" s="7" t="s">
        <v>360</v>
      </c>
      <c r="B17" s="7" t="s">
        <v>353</v>
      </c>
      <c r="C17" s="7" t="s">
        <v>157</v>
      </c>
      <c r="D17" s="7">
        <v>57.332999999999998</v>
      </c>
      <c r="E17" s="7">
        <v>984.48609999999996</v>
      </c>
      <c r="F17" s="7">
        <v>493.25029999999998</v>
      </c>
      <c r="G17" s="7">
        <v>2</v>
      </c>
      <c r="H17" s="7">
        <v>102</v>
      </c>
      <c r="I17" s="7" t="s">
        <v>139</v>
      </c>
      <c r="J17" s="7"/>
      <c r="K17" s="7">
        <v>99</v>
      </c>
      <c r="L17" s="7">
        <v>984.48760000000004</v>
      </c>
      <c r="M17" s="7">
        <v>2</v>
      </c>
    </row>
    <row r="18" spans="1:13">
      <c r="A18" s="7" t="s">
        <v>360</v>
      </c>
      <c r="B18" s="7" t="s">
        <v>353</v>
      </c>
      <c r="C18" s="7" t="s">
        <v>158</v>
      </c>
      <c r="D18" s="7">
        <v>57.139000000000003</v>
      </c>
      <c r="E18" s="7">
        <v>984.48609999999996</v>
      </c>
      <c r="F18" s="7">
        <v>493.25029999999998</v>
      </c>
      <c r="G18" s="7">
        <v>2</v>
      </c>
      <c r="H18" s="7">
        <v>102</v>
      </c>
      <c r="I18" s="7" t="s">
        <v>139</v>
      </c>
      <c r="J18" s="7"/>
      <c r="K18" s="7">
        <v>99</v>
      </c>
      <c r="L18" s="7">
        <v>984.48760000000004</v>
      </c>
      <c r="M18" s="7">
        <v>2</v>
      </c>
    </row>
    <row r="19" spans="1:13">
      <c r="A19" s="7" t="s">
        <v>360</v>
      </c>
      <c r="B19" s="7" t="s">
        <v>353</v>
      </c>
      <c r="C19" s="7" t="s">
        <v>159</v>
      </c>
      <c r="D19" s="7">
        <v>56.927</v>
      </c>
      <c r="E19" s="7">
        <v>984.48609999999996</v>
      </c>
      <c r="F19" s="7">
        <v>493.25029999999998</v>
      </c>
      <c r="G19" s="7">
        <v>2</v>
      </c>
      <c r="H19" s="7">
        <v>102</v>
      </c>
      <c r="I19" s="7" t="s">
        <v>139</v>
      </c>
      <c r="J19" s="7"/>
      <c r="K19" s="7">
        <v>99</v>
      </c>
      <c r="L19" s="7">
        <v>984.48760000000004</v>
      </c>
      <c r="M19" s="7">
        <v>2</v>
      </c>
    </row>
    <row r="20" spans="1:13">
      <c r="A20" s="7" t="s">
        <v>360</v>
      </c>
      <c r="B20" s="7" t="s">
        <v>353</v>
      </c>
      <c r="C20" s="7" t="s">
        <v>160</v>
      </c>
      <c r="D20" s="7">
        <v>66.760000000000005</v>
      </c>
      <c r="E20" s="7">
        <v>1057.598</v>
      </c>
      <c r="F20" s="7">
        <v>529.80629999999996</v>
      </c>
      <c r="G20" s="7">
        <v>2</v>
      </c>
      <c r="H20" s="7" t="s">
        <v>155</v>
      </c>
      <c r="I20" s="7" t="s">
        <v>46</v>
      </c>
      <c r="J20" s="7"/>
      <c r="K20" s="7">
        <v>99</v>
      </c>
      <c r="L20" s="7">
        <v>1057.5992000000001</v>
      </c>
      <c r="M20" s="7">
        <v>2</v>
      </c>
    </row>
    <row r="21" spans="1:13">
      <c r="A21" s="7" t="s">
        <v>360</v>
      </c>
      <c r="B21" s="7" t="s">
        <v>353</v>
      </c>
      <c r="C21" s="7" t="s">
        <v>161</v>
      </c>
      <c r="D21" s="7">
        <v>57.668999999999997</v>
      </c>
      <c r="E21" s="7">
        <v>1103.5461</v>
      </c>
      <c r="F21" s="7">
        <v>552.78030000000001</v>
      </c>
      <c r="G21" s="7">
        <v>2</v>
      </c>
      <c r="H21" s="7">
        <v>102</v>
      </c>
      <c r="I21" s="7" t="s">
        <v>142</v>
      </c>
      <c r="J21" s="7"/>
      <c r="K21" s="7">
        <v>99</v>
      </c>
      <c r="L21" s="7">
        <v>1103.5459000000001</v>
      </c>
      <c r="M21" s="7">
        <v>2</v>
      </c>
    </row>
    <row r="22" spans="1:13">
      <c r="A22" s="7" t="s">
        <v>360</v>
      </c>
      <c r="B22" s="7" t="s">
        <v>353</v>
      </c>
      <c r="C22" s="7" t="s">
        <v>162</v>
      </c>
      <c r="D22" s="7">
        <v>57.862000000000002</v>
      </c>
      <c r="E22" s="7">
        <v>1103.5461</v>
      </c>
      <c r="F22" s="7">
        <v>552.78030000000001</v>
      </c>
      <c r="G22" s="7">
        <v>2</v>
      </c>
      <c r="H22" s="7">
        <v>102</v>
      </c>
      <c r="I22" s="7" t="s">
        <v>142</v>
      </c>
      <c r="J22" s="7"/>
      <c r="K22" s="7">
        <v>99</v>
      </c>
      <c r="L22" s="7">
        <v>1103.5459000000001</v>
      </c>
      <c r="M22" s="7">
        <v>2</v>
      </c>
    </row>
    <row r="23" spans="1:13">
      <c r="A23" s="7" t="s">
        <v>360</v>
      </c>
      <c r="B23" s="7" t="s">
        <v>353</v>
      </c>
      <c r="C23" s="7" t="s">
        <v>163</v>
      </c>
      <c r="D23" s="7">
        <v>66.694999999999993</v>
      </c>
      <c r="E23" s="7">
        <v>1104.5305000000001</v>
      </c>
      <c r="F23" s="7">
        <v>553.27250000000004</v>
      </c>
      <c r="G23" s="7">
        <v>2</v>
      </c>
      <c r="H23" s="7">
        <v>102</v>
      </c>
      <c r="I23" s="7" t="s">
        <v>142</v>
      </c>
      <c r="J23" s="7" t="s">
        <v>164</v>
      </c>
      <c r="K23" s="7">
        <v>99</v>
      </c>
      <c r="L23" s="7">
        <v>1104.5299</v>
      </c>
      <c r="M23" s="7">
        <v>2</v>
      </c>
    </row>
    <row r="24" spans="1:13">
      <c r="A24" s="7" t="s">
        <v>360</v>
      </c>
      <c r="B24" s="7" t="s">
        <v>353</v>
      </c>
      <c r="C24" s="7" t="s">
        <v>165</v>
      </c>
      <c r="D24" s="7">
        <v>64.027000000000001</v>
      </c>
      <c r="E24" s="7">
        <v>1269.6328000000001</v>
      </c>
      <c r="F24" s="7">
        <v>635.82370000000003</v>
      </c>
      <c r="G24" s="7">
        <v>2</v>
      </c>
      <c r="H24" s="7">
        <v>102</v>
      </c>
      <c r="I24" s="7" t="s">
        <v>152</v>
      </c>
      <c r="J24" s="7"/>
      <c r="K24" s="7">
        <v>99</v>
      </c>
      <c r="L24" s="7">
        <v>1269.6313</v>
      </c>
      <c r="M24" s="7">
        <v>2</v>
      </c>
    </row>
    <row r="25" spans="1:13">
      <c r="A25" s="7" t="s">
        <v>360</v>
      </c>
      <c r="B25" s="7" t="s">
        <v>353</v>
      </c>
      <c r="C25" s="7" t="s">
        <v>166</v>
      </c>
      <c r="D25" s="7">
        <v>102.351</v>
      </c>
      <c r="E25" s="7">
        <v>1116.5417</v>
      </c>
      <c r="F25" s="7">
        <v>559.27809999999999</v>
      </c>
      <c r="G25" s="7">
        <v>2</v>
      </c>
      <c r="H25" s="7">
        <v>102</v>
      </c>
      <c r="I25" s="7" t="s">
        <v>144</v>
      </c>
      <c r="J25" s="7"/>
      <c r="K25" s="7">
        <v>99</v>
      </c>
      <c r="L25" s="7">
        <v>1116.5410999999999</v>
      </c>
      <c r="M25" s="7">
        <v>2</v>
      </c>
    </row>
    <row r="26" spans="1:13">
      <c r="A26" s="7" t="s">
        <v>360</v>
      </c>
      <c r="B26" s="7" t="s">
        <v>353</v>
      </c>
      <c r="C26" s="7" t="s">
        <v>167</v>
      </c>
      <c r="D26" s="7">
        <v>118.727</v>
      </c>
      <c r="E26" s="7">
        <v>1453.6704999999999</v>
      </c>
      <c r="F26" s="7">
        <v>727.84259999999995</v>
      </c>
      <c r="G26" s="7">
        <v>2</v>
      </c>
      <c r="H26" s="7">
        <v>102</v>
      </c>
      <c r="I26" s="7" t="s">
        <v>168</v>
      </c>
      <c r="J26" s="7"/>
      <c r="K26" s="7">
        <v>99</v>
      </c>
      <c r="L26" s="7">
        <v>1453.6685</v>
      </c>
      <c r="M26" s="7">
        <v>2</v>
      </c>
    </row>
    <row r="27" spans="1:13">
      <c r="A27" s="7" t="s">
        <v>360</v>
      </c>
      <c r="B27" s="7" t="s">
        <v>353</v>
      </c>
      <c r="C27" s="7" t="s">
        <v>169</v>
      </c>
      <c r="D27" s="7">
        <v>1.929</v>
      </c>
      <c r="E27" s="7">
        <v>821.43050000000005</v>
      </c>
      <c r="F27" s="7">
        <v>411.72250000000003</v>
      </c>
      <c r="G27" s="7">
        <v>2</v>
      </c>
      <c r="H27" s="7" t="s">
        <v>170</v>
      </c>
      <c r="I27" s="7" t="s">
        <v>34</v>
      </c>
      <c r="J27" s="7"/>
      <c r="K27" s="7">
        <v>99</v>
      </c>
      <c r="L27" s="7">
        <v>821.42830000000004</v>
      </c>
      <c r="M27" s="7">
        <v>2</v>
      </c>
    </row>
    <row r="28" spans="1:13">
      <c r="A28" s="7" t="s">
        <v>360</v>
      </c>
      <c r="B28" s="7" t="s">
        <v>353</v>
      </c>
      <c r="C28" s="7" t="s">
        <v>171</v>
      </c>
      <c r="D28" s="7">
        <v>17.545999999999999</v>
      </c>
      <c r="E28" s="7">
        <v>1451.7054000000001</v>
      </c>
      <c r="F28" s="7">
        <v>484.90910000000002</v>
      </c>
      <c r="G28" s="7">
        <v>3</v>
      </c>
      <c r="H28" s="7" t="s">
        <v>170</v>
      </c>
      <c r="I28" s="7" t="s">
        <v>35</v>
      </c>
      <c r="J28" s="7"/>
      <c r="K28" s="7">
        <v>99</v>
      </c>
      <c r="L28" s="7">
        <v>1451.7045000000001</v>
      </c>
      <c r="M28" s="7">
        <v>3</v>
      </c>
    </row>
    <row r="29" spans="1:13">
      <c r="A29" s="7" t="s">
        <v>360</v>
      </c>
      <c r="B29" s="7" t="s">
        <v>353</v>
      </c>
      <c r="C29" s="7" t="s">
        <v>172</v>
      </c>
      <c r="D29" s="7">
        <v>17.065999999999999</v>
      </c>
      <c r="E29" s="7">
        <v>976.49879999999996</v>
      </c>
      <c r="F29" s="7">
        <v>489.25670000000002</v>
      </c>
      <c r="G29" s="7">
        <v>2</v>
      </c>
      <c r="H29" s="7" t="s">
        <v>155</v>
      </c>
      <c r="I29" s="7" t="s">
        <v>58</v>
      </c>
      <c r="J29" s="7"/>
      <c r="K29" s="7">
        <v>99</v>
      </c>
      <c r="L29" s="7">
        <v>976.49779999999998</v>
      </c>
      <c r="M29" s="7">
        <v>2</v>
      </c>
    </row>
    <row r="30" spans="1:13">
      <c r="A30" s="7" t="s">
        <v>360</v>
      </c>
      <c r="B30" s="7" t="s">
        <v>353</v>
      </c>
      <c r="C30" s="7" t="s">
        <v>173</v>
      </c>
      <c r="D30" s="7">
        <v>17.266999999999999</v>
      </c>
      <c r="E30" s="7">
        <v>976.49879999999996</v>
      </c>
      <c r="F30" s="7">
        <v>489.25670000000002</v>
      </c>
      <c r="G30" s="7">
        <v>2</v>
      </c>
      <c r="H30" s="7" t="s">
        <v>155</v>
      </c>
      <c r="I30" s="7" t="s">
        <v>58</v>
      </c>
      <c r="J30" s="7"/>
      <c r="K30" s="7">
        <v>99</v>
      </c>
      <c r="L30" s="7">
        <v>976.49779999999998</v>
      </c>
      <c r="M30" s="7">
        <v>2</v>
      </c>
    </row>
    <row r="31" spans="1:13">
      <c r="A31" s="7" t="s">
        <v>360</v>
      </c>
      <c r="B31" s="7" t="s">
        <v>353</v>
      </c>
      <c r="C31" s="7" t="s">
        <v>174</v>
      </c>
      <c r="D31" s="7">
        <v>21.538</v>
      </c>
      <c r="E31" s="7">
        <v>1343.7177999999999</v>
      </c>
      <c r="F31" s="7">
        <v>672.86609999999996</v>
      </c>
      <c r="G31" s="7">
        <v>2</v>
      </c>
      <c r="H31" s="7" t="s">
        <v>155</v>
      </c>
      <c r="I31" s="7" t="s">
        <v>120</v>
      </c>
      <c r="J31" s="7"/>
      <c r="K31" s="7">
        <v>99</v>
      </c>
      <c r="L31" s="7">
        <v>1343.7197000000001</v>
      </c>
      <c r="M31" s="7">
        <v>2</v>
      </c>
    </row>
    <row r="32" spans="1:13">
      <c r="A32" s="7" t="s">
        <v>360</v>
      </c>
      <c r="B32" s="7" t="s">
        <v>353</v>
      </c>
      <c r="C32" s="7" t="s">
        <v>175</v>
      </c>
      <c r="D32" s="7">
        <v>21.588999999999999</v>
      </c>
      <c r="E32" s="7">
        <v>1343.7177999999999</v>
      </c>
      <c r="F32" s="7">
        <v>672.86609999999996</v>
      </c>
      <c r="G32" s="7">
        <v>2</v>
      </c>
      <c r="H32" s="7" t="s">
        <v>155</v>
      </c>
      <c r="I32" s="7" t="s">
        <v>120</v>
      </c>
      <c r="J32" s="7"/>
      <c r="K32" s="7">
        <v>99</v>
      </c>
      <c r="L32" s="7">
        <v>1343.7197000000001</v>
      </c>
      <c r="M32" s="7">
        <v>2</v>
      </c>
    </row>
    <row r="33" spans="1:13">
      <c r="A33" s="7" t="s">
        <v>360</v>
      </c>
      <c r="B33" s="7" t="s">
        <v>353</v>
      </c>
      <c r="C33" s="7" t="s">
        <v>176</v>
      </c>
      <c r="D33" s="7">
        <v>21.437999999999999</v>
      </c>
      <c r="E33" s="7">
        <v>1343.7208000000001</v>
      </c>
      <c r="F33" s="7">
        <v>448.91419999999999</v>
      </c>
      <c r="G33" s="7">
        <v>3</v>
      </c>
      <c r="H33" s="7" t="s">
        <v>155</v>
      </c>
      <c r="I33" s="7" t="s">
        <v>120</v>
      </c>
      <c r="J33" s="7"/>
      <c r="K33" s="7">
        <v>99</v>
      </c>
      <c r="L33" s="7">
        <v>1343.7197000000001</v>
      </c>
      <c r="M33" s="7">
        <v>3</v>
      </c>
    </row>
    <row r="34" spans="1:13">
      <c r="A34" s="7" t="s">
        <v>360</v>
      </c>
      <c r="B34" s="7" t="s">
        <v>353</v>
      </c>
      <c r="C34" s="7" t="s">
        <v>177</v>
      </c>
      <c r="D34" s="7">
        <v>14.641999999999999</v>
      </c>
      <c r="E34" s="7">
        <v>1638.8104000000001</v>
      </c>
      <c r="F34" s="7">
        <v>820.41250000000002</v>
      </c>
      <c r="G34" s="7">
        <v>2</v>
      </c>
      <c r="H34" s="7">
        <v>102</v>
      </c>
      <c r="I34" s="7" t="s">
        <v>178</v>
      </c>
      <c r="J34" s="7"/>
      <c r="K34" s="7">
        <v>99</v>
      </c>
      <c r="L34" s="7">
        <v>1638.8100999999999</v>
      </c>
      <c r="M34" s="7">
        <v>2</v>
      </c>
    </row>
    <row r="35" spans="1:13">
      <c r="A35" s="7" t="s">
        <v>360</v>
      </c>
      <c r="B35" s="7" t="s">
        <v>353</v>
      </c>
      <c r="C35" s="7" t="s">
        <v>179</v>
      </c>
      <c r="D35" s="7">
        <v>14.335000000000001</v>
      </c>
      <c r="E35" s="7">
        <v>1638.8123000000001</v>
      </c>
      <c r="F35" s="7">
        <v>547.27800000000002</v>
      </c>
      <c r="G35" s="7">
        <v>3</v>
      </c>
      <c r="H35" s="7">
        <v>102</v>
      </c>
      <c r="I35" s="7" t="s">
        <v>178</v>
      </c>
      <c r="J35" s="7"/>
      <c r="K35" s="7">
        <v>99</v>
      </c>
      <c r="L35" s="7">
        <v>1638.8100999999999</v>
      </c>
      <c r="M35" s="7">
        <v>3</v>
      </c>
    </row>
    <row r="36" spans="1:13">
      <c r="A36" s="7" t="s">
        <v>360</v>
      </c>
      <c r="B36" s="7" t="s">
        <v>353</v>
      </c>
      <c r="C36" s="7" t="s">
        <v>180</v>
      </c>
      <c r="D36" s="7">
        <v>14.544</v>
      </c>
      <c r="E36" s="7">
        <v>1638.8123000000001</v>
      </c>
      <c r="F36" s="7">
        <v>547.27800000000002</v>
      </c>
      <c r="G36" s="7">
        <v>3</v>
      </c>
      <c r="H36" s="7">
        <v>102</v>
      </c>
      <c r="I36" s="7" t="s">
        <v>178</v>
      </c>
      <c r="J36" s="7"/>
      <c r="K36" s="7">
        <v>99</v>
      </c>
      <c r="L36" s="7">
        <v>1638.8100999999999</v>
      </c>
      <c r="M36" s="7">
        <v>3</v>
      </c>
    </row>
    <row r="37" spans="1:13">
      <c r="A37" s="7" t="s">
        <v>360</v>
      </c>
      <c r="B37" s="7" t="s">
        <v>353</v>
      </c>
      <c r="C37" s="7" t="s">
        <v>181</v>
      </c>
      <c r="D37" s="7">
        <v>10.147</v>
      </c>
      <c r="E37" s="7">
        <v>2029.9446</v>
      </c>
      <c r="F37" s="7">
        <v>677.65539999999999</v>
      </c>
      <c r="G37" s="7">
        <v>3</v>
      </c>
      <c r="H37" s="7">
        <v>102</v>
      </c>
      <c r="I37" s="7" t="s">
        <v>182</v>
      </c>
      <c r="J37" s="7"/>
      <c r="K37" s="7">
        <v>99</v>
      </c>
      <c r="L37" s="7">
        <v>2029.9453000000001</v>
      </c>
      <c r="M37" s="7">
        <v>3</v>
      </c>
    </row>
    <row r="38" spans="1:13">
      <c r="A38" s="7" t="s">
        <v>360</v>
      </c>
      <c r="B38" s="7" t="s">
        <v>353</v>
      </c>
      <c r="C38" s="7" t="s">
        <v>183</v>
      </c>
      <c r="D38" s="7">
        <v>14.91</v>
      </c>
      <c r="E38" s="7">
        <v>2030.9346</v>
      </c>
      <c r="F38" s="7">
        <v>677.9855</v>
      </c>
      <c r="G38" s="7">
        <v>3</v>
      </c>
      <c r="H38" s="7">
        <v>102</v>
      </c>
      <c r="I38" s="7" t="s">
        <v>182</v>
      </c>
      <c r="J38" s="7" t="s">
        <v>184</v>
      </c>
      <c r="K38" s="7">
        <v>99</v>
      </c>
      <c r="L38" s="7">
        <v>2030.9293</v>
      </c>
      <c r="M38" s="7">
        <v>3</v>
      </c>
    </row>
    <row r="39" spans="1:13">
      <c r="A39" s="7" t="s">
        <v>360</v>
      </c>
      <c r="B39" s="7" t="s">
        <v>353</v>
      </c>
      <c r="C39" s="7" t="s">
        <v>185</v>
      </c>
      <c r="D39" s="7">
        <v>41.720999999999997</v>
      </c>
      <c r="E39" s="7">
        <v>1030.5889</v>
      </c>
      <c r="F39" s="7">
        <v>516.30169999999998</v>
      </c>
      <c r="G39" s="7">
        <v>2</v>
      </c>
      <c r="H39" s="7">
        <v>102</v>
      </c>
      <c r="I39" s="7" t="s">
        <v>147</v>
      </c>
      <c r="J39" s="7"/>
      <c r="K39" s="7">
        <v>99</v>
      </c>
      <c r="L39" s="7">
        <v>1030.5812000000001</v>
      </c>
      <c r="M39" s="7">
        <v>2</v>
      </c>
    </row>
    <row r="40" spans="1:13">
      <c r="A40" s="7" t="s">
        <v>360</v>
      </c>
      <c r="B40" s="7" t="s">
        <v>353</v>
      </c>
      <c r="C40" s="7" t="s">
        <v>186</v>
      </c>
      <c r="D40" s="7">
        <v>44.328000000000003</v>
      </c>
      <c r="E40" s="7">
        <v>1578.8690999999999</v>
      </c>
      <c r="F40" s="7">
        <v>527.29700000000003</v>
      </c>
      <c r="G40" s="7">
        <v>3</v>
      </c>
      <c r="H40" s="7" t="s">
        <v>155</v>
      </c>
      <c r="I40" s="7" t="s">
        <v>27</v>
      </c>
      <c r="J40" s="7"/>
      <c r="K40" s="7">
        <v>99</v>
      </c>
      <c r="L40" s="7">
        <v>1578.8670999999999</v>
      </c>
      <c r="M40" s="7">
        <v>3</v>
      </c>
    </row>
    <row r="41" spans="1:13">
      <c r="A41" s="7" t="s">
        <v>360</v>
      </c>
      <c r="B41" s="7" t="s">
        <v>353</v>
      </c>
      <c r="C41" s="7" t="s">
        <v>187</v>
      </c>
      <c r="D41" s="7">
        <v>44.539000000000001</v>
      </c>
      <c r="E41" s="7">
        <v>1578.8690999999999</v>
      </c>
      <c r="F41" s="7">
        <v>527.29700000000003</v>
      </c>
      <c r="G41" s="7">
        <v>3</v>
      </c>
      <c r="H41" s="7" t="s">
        <v>155</v>
      </c>
      <c r="I41" s="7" t="s">
        <v>27</v>
      </c>
      <c r="J41" s="7"/>
      <c r="K41" s="7">
        <v>99</v>
      </c>
      <c r="L41" s="7">
        <v>1578.8670999999999</v>
      </c>
      <c r="M41" s="7">
        <v>3</v>
      </c>
    </row>
    <row r="42" spans="1:13">
      <c r="A42" s="7" t="s">
        <v>360</v>
      </c>
      <c r="B42" s="7" t="s">
        <v>353</v>
      </c>
      <c r="C42" s="7" t="s">
        <v>188</v>
      </c>
      <c r="D42" s="7">
        <v>44.133000000000003</v>
      </c>
      <c r="E42" s="7">
        <v>1578.8690999999999</v>
      </c>
      <c r="F42" s="7">
        <v>527.29700000000003</v>
      </c>
      <c r="G42" s="7">
        <v>3</v>
      </c>
      <c r="H42" s="7" t="s">
        <v>155</v>
      </c>
      <c r="I42" s="7" t="s">
        <v>27</v>
      </c>
      <c r="J42" s="7"/>
      <c r="K42" s="7">
        <v>99</v>
      </c>
      <c r="L42" s="7">
        <v>1578.8670999999999</v>
      </c>
      <c r="M42" s="7">
        <v>3</v>
      </c>
    </row>
    <row r="43" spans="1:13">
      <c r="A43" s="7" t="s">
        <v>360</v>
      </c>
      <c r="B43" s="7" t="s">
        <v>353</v>
      </c>
      <c r="C43" s="7" t="s">
        <v>189</v>
      </c>
      <c r="D43" s="7">
        <v>37.597000000000001</v>
      </c>
      <c r="E43" s="7">
        <v>2584.1691999999998</v>
      </c>
      <c r="F43" s="7">
        <v>862.39700000000005</v>
      </c>
      <c r="G43" s="7">
        <v>3</v>
      </c>
      <c r="H43" s="7">
        <v>102</v>
      </c>
      <c r="I43" s="7" t="s">
        <v>190</v>
      </c>
      <c r="J43" s="7"/>
      <c r="K43" s="7">
        <v>99</v>
      </c>
      <c r="L43" s="7">
        <v>2584.1525999999999</v>
      </c>
      <c r="M43" s="7">
        <v>3</v>
      </c>
    </row>
    <row r="44" spans="1:13">
      <c r="A44" s="7" t="s">
        <v>360</v>
      </c>
      <c r="B44" s="7" t="s">
        <v>353</v>
      </c>
      <c r="C44" s="7" t="s">
        <v>191</v>
      </c>
      <c r="D44" s="7">
        <v>51.488999999999997</v>
      </c>
      <c r="E44" s="7">
        <v>1197.6375</v>
      </c>
      <c r="F44" s="7">
        <v>599.82600000000002</v>
      </c>
      <c r="G44" s="7">
        <v>2</v>
      </c>
      <c r="H44" s="7">
        <v>102</v>
      </c>
      <c r="I44" s="7" t="s">
        <v>192</v>
      </c>
      <c r="J44" s="7"/>
      <c r="K44" s="7">
        <v>99</v>
      </c>
      <c r="L44" s="7">
        <v>1197.6394</v>
      </c>
      <c r="M44" s="7">
        <v>2</v>
      </c>
    </row>
    <row r="45" spans="1:13">
      <c r="A45" s="7" t="s">
        <v>360</v>
      </c>
      <c r="B45" s="7" t="s">
        <v>353</v>
      </c>
      <c r="C45" s="7" t="s">
        <v>193</v>
      </c>
      <c r="D45" s="7">
        <v>72.242999999999995</v>
      </c>
      <c r="E45" s="7">
        <v>1088.5510999999999</v>
      </c>
      <c r="F45" s="7">
        <v>545.28279999999995</v>
      </c>
      <c r="G45" s="7">
        <v>2</v>
      </c>
      <c r="H45" s="7" t="s">
        <v>170</v>
      </c>
      <c r="I45" s="7" t="s">
        <v>75</v>
      </c>
      <c r="J45" s="7" t="s">
        <v>76</v>
      </c>
      <c r="K45" s="7">
        <v>99</v>
      </c>
      <c r="L45" s="7">
        <v>1088.5536</v>
      </c>
      <c r="M45" s="7">
        <v>2</v>
      </c>
    </row>
    <row r="46" spans="1:13">
      <c r="A46" s="7" t="s">
        <v>360</v>
      </c>
      <c r="B46" s="7" t="s">
        <v>353</v>
      </c>
      <c r="C46" s="7" t="s">
        <v>194</v>
      </c>
      <c r="D46" s="7">
        <v>72.442999999999998</v>
      </c>
      <c r="E46" s="7">
        <v>1088.5510999999999</v>
      </c>
      <c r="F46" s="7">
        <v>545.28279999999995</v>
      </c>
      <c r="G46" s="7">
        <v>2</v>
      </c>
      <c r="H46" s="7" t="s">
        <v>170</v>
      </c>
      <c r="I46" s="7" t="s">
        <v>75</v>
      </c>
      <c r="J46" s="7" t="s">
        <v>76</v>
      </c>
      <c r="K46" s="7">
        <v>99</v>
      </c>
      <c r="L46" s="7">
        <v>1088.5536</v>
      </c>
      <c r="M46" s="7">
        <v>2</v>
      </c>
    </row>
    <row r="47" spans="1:13">
      <c r="A47" s="7" t="s">
        <v>360</v>
      </c>
      <c r="B47" s="7" t="s">
        <v>353</v>
      </c>
      <c r="C47" s="7" t="s">
        <v>195</v>
      </c>
      <c r="D47" s="7">
        <v>102.136</v>
      </c>
      <c r="E47" s="7">
        <v>2450.1741000000002</v>
      </c>
      <c r="F47" s="7">
        <v>613.55079999999998</v>
      </c>
      <c r="G47" s="7">
        <v>4</v>
      </c>
      <c r="H47" s="7">
        <v>102</v>
      </c>
      <c r="I47" s="7" t="s">
        <v>196</v>
      </c>
      <c r="J47" s="7"/>
      <c r="K47" s="7">
        <v>99</v>
      </c>
      <c r="L47" s="7">
        <v>2450.1714000000002</v>
      </c>
      <c r="M47" s="7">
        <v>4</v>
      </c>
    </row>
    <row r="48" spans="1:13">
      <c r="A48" s="7" t="s">
        <v>360</v>
      </c>
      <c r="B48" s="7" t="s">
        <v>353</v>
      </c>
      <c r="C48" s="7" t="s">
        <v>197</v>
      </c>
      <c r="D48" s="7">
        <v>104.50700000000001</v>
      </c>
      <c r="E48" s="7">
        <v>2638.2673</v>
      </c>
      <c r="F48" s="7">
        <v>880.42970000000003</v>
      </c>
      <c r="G48" s="7">
        <v>3</v>
      </c>
      <c r="H48" s="7">
        <v>102</v>
      </c>
      <c r="I48" s="7" t="s">
        <v>198</v>
      </c>
      <c r="J48" s="7"/>
      <c r="K48" s="7">
        <v>99</v>
      </c>
      <c r="L48" s="7">
        <v>2638.2510000000002</v>
      </c>
      <c r="M48" s="7">
        <v>3</v>
      </c>
    </row>
    <row r="49" spans="1:13">
      <c r="A49" s="7" t="s">
        <v>360</v>
      </c>
      <c r="B49" s="7" t="s">
        <v>353</v>
      </c>
      <c r="C49" s="7" t="s">
        <v>199</v>
      </c>
      <c r="D49" s="7">
        <v>114.732</v>
      </c>
      <c r="E49" s="7">
        <v>1709.7922000000001</v>
      </c>
      <c r="F49" s="7">
        <v>855.90340000000003</v>
      </c>
      <c r="G49" s="7">
        <v>2</v>
      </c>
      <c r="H49" s="7">
        <v>102</v>
      </c>
      <c r="I49" s="7" t="s">
        <v>200</v>
      </c>
      <c r="J49" s="7"/>
      <c r="K49" s="7">
        <v>99</v>
      </c>
      <c r="L49" s="7">
        <v>1709.7931000000001</v>
      </c>
      <c r="M49" s="7">
        <v>2</v>
      </c>
    </row>
    <row r="50" spans="1:13">
      <c r="A50" s="7" t="s">
        <v>360</v>
      </c>
      <c r="B50" s="7" t="s">
        <v>353</v>
      </c>
      <c r="C50" s="7" t="s">
        <v>201</v>
      </c>
      <c r="D50" s="7">
        <v>114.80500000000001</v>
      </c>
      <c r="E50" s="7">
        <v>1725.7836</v>
      </c>
      <c r="F50" s="7">
        <v>863.899</v>
      </c>
      <c r="G50" s="7">
        <v>2</v>
      </c>
      <c r="H50" s="7">
        <v>102</v>
      </c>
      <c r="I50" s="7" t="s">
        <v>200</v>
      </c>
      <c r="J50" s="7" t="s">
        <v>81</v>
      </c>
      <c r="K50" s="7">
        <v>99</v>
      </c>
      <c r="L50" s="7">
        <v>1725.788</v>
      </c>
      <c r="M50" s="7">
        <v>2</v>
      </c>
    </row>
    <row r="51" spans="1:13">
      <c r="A51" s="7" t="s">
        <v>360</v>
      </c>
      <c r="B51" s="7" t="s">
        <v>353</v>
      </c>
      <c r="C51" s="7" t="s">
        <v>202</v>
      </c>
      <c r="D51" s="7">
        <v>114.574</v>
      </c>
      <c r="E51" s="7">
        <v>1725.7836</v>
      </c>
      <c r="F51" s="7">
        <v>863.899</v>
      </c>
      <c r="G51" s="7">
        <v>2</v>
      </c>
      <c r="H51" s="7">
        <v>102</v>
      </c>
      <c r="I51" s="7" t="s">
        <v>200</v>
      </c>
      <c r="J51" s="7" t="s">
        <v>81</v>
      </c>
      <c r="K51" s="7">
        <v>99</v>
      </c>
      <c r="L51" s="7">
        <v>1725.788</v>
      </c>
      <c r="M51" s="7">
        <v>2</v>
      </c>
    </row>
    <row r="52" spans="1:13">
      <c r="A52" s="7" t="s">
        <v>360</v>
      </c>
      <c r="B52" s="7" t="s">
        <v>353</v>
      </c>
      <c r="C52" s="7" t="s">
        <v>203</v>
      </c>
      <c r="D52" s="7">
        <v>3.302</v>
      </c>
      <c r="E52" s="7">
        <v>1582.7872</v>
      </c>
      <c r="F52" s="7">
        <v>792.40089999999998</v>
      </c>
      <c r="G52" s="7">
        <v>2</v>
      </c>
      <c r="H52" s="7" t="s">
        <v>155</v>
      </c>
      <c r="I52" s="7" t="s">
        <v>91</v>
      </c>
      <c r="J52" s="7" t="s">
        <v>204</v>
      </c>
      <c r="K52" s="7">
        <v>99</v>
      </c>
      <c r="L52" s="7">
        <v>1582.7878000000001</v>
      </c>
      <c r="M52" s="7">
        <v>2</v>
      </c>
    </row>
    <row r="53" spans="1:13">
      <c r="A53" s="7" t="s">
        <v>360</v>
      </c>
      <c r="B53" s="7" t="s">
        <v>353</v>
      </c>
      <c r="C53" s="7" t="s">
        <v>205</v>
      </c>
      <c r="D53" s="7">
        <v>8.4009999999999998</v>
      </c>
      <c r="E53" s="7">
        <v>2155.1361999999999</v>
      </c>
      <c r="F53" s="7">
        <v>719.38599999999997</v>
      </c>
      <c r="G53" s="7">
        <v>3</v>
      </c>
      <c r="H53" s="7">
        <v>102</v>
      </c>
      <c r="I53" s="7" t="s">
        <v>206</v>
      </c>
      <c r="J53" s="7"/>
      <c r="K53" s="7">
        <v>99</v>
      </c>
      <c r="L53" s="7">
        <v>2155.1313</v>
      </c>
      <c r="M53" s="7">
        <v>3</v>
      </c>
    </row>
    <row r="54" spans="1:13">
      <c r="A54" s="7" t="s">
        <v>360</v>
      </c>
      <c r="B54" s="7" t="s">
        <v>353</v>
      </c>
      <c r="C54" s="7" t="s">
        <v>207</v>
      </c>
      <c r="D54" s="7">
        <v>8.1839999999999993</v>
      </c>
      <c r="E54" s="7">
        <v>2155.1361999999999</v>
      </c>
      <c r="F54" s="7">
        <v>719.38599999999997</v>
      </c>
      <c r="G54" s="7">
        <v>3</v>
      </c>
      <c r="H54" s="7">
        <v>102</v>
      </c>
      <c r="I54" s="7" t="s">
        <v>206</v>
      </c>
      <c r="J54" s="7"/>
      <c r="K54" s="7">
        <v>99</v>
      </c>
      <c r="L54" s="7">
        <v>2155.1313</v>
      </c>
      <c r="M54" s="7">
        <v>3</v>
      </c>
    </row>
    <row r="55" spans="1:13">
      <c r="A55" s="7" t="s">
        <v>360</v>
      </c>
      <c r="B55" s="7" t="s">
        <v>353</v>
      </c>
      <c r="C55" s="7" t="s">
        <v>208</v>
      </c>
      <c r="D55" s="7">
        <v>45.935000000000002</v>
      </c>
      <c r="E55" s="7">
        <v>2037.9683</v>
      </c>
      <c r="F55" s="7">
        <v>1019.9914</v>
      </c>
      <c r="G55" s="7">
        <v>2</v>
      </c>
      <c r="H55" s="7">
        <v>102</v>
      </c>
      <c r="I55" s="7" t="s">
        <v>209</v>
      </c>
      <c r="J55" s="7"/>
      <c r="K55" s="7">
        <v>99</v>
      </c>
      <c r="L55" s="7">
        <v>2037.9677999999999</v>
      </c>
      <c r="M55" s="7">
        <v>2</v>
      </c>
    </row>
    <row r="56" spans="1:13">
      <c r="A56" s="7" t="s">
        <v>360</v>
      </c>
      <c r="B56" s="7" t="s">
        <v>353</v>
      </c>
      <c r="C56" s="7" t="s">
        <v>210</v>
      </c>
      <c r="D56" s="7">
        <v>86.664000000000001</v>
      </c>
      <c r="E56" s="7">
        <v>1175.5582999999999</v>
      </c>
      <c r="F56" s="7">
        <v>588.78639999999996</v>
      </c>
      <c r="G56" s="7">
        <v>2</v>
      </c>
      <c r="H56" s="7">
        <v>102</v>
      </c>
      <c r="I56" s="7" t="s">
        <v>211</v>
      </c>
      <c r="J56" s="7"/>
      <c r="K56" s="7">
        <v>98.8</v>
      </c>
      <c r="L56" s="7">
        <v>1175.5571</v>
      </c>
      <c r="M56" s="7">
        <v>2</v>
      </c>
    </row>
    <row r="57" spans="1:13">
      <c r="A57" s="7" t="s">
        <v>360</v>
      </c>
      <c r="B57" s="7" t="s">
        <v>353</v>
      </c>
      <c r="C57" s="7" t="s">
        <v>212</v>
      </c>
      <c r="D57" s="7">
        <v>118.93300000000001</v>
      </c>
      <c r="E57" s="7">
        <v>1453.6704999999999</v>
      </c>
      <c r="F57" s="7">
        <v>727.84259999999995</v>
      </c>
      <c r="G57" s="7">
        <v>2</v>
      </c>
      <c r="H57" s="7">
        <v>102</v>
      </c>
      <c r="I57" s="7" t="s">
        <v>168</v>
      </c>
      <c r="J57" s="7"/>
      <c r="K57" s="7">
        <v>96.3</v>
      </c>
      <c r="L57" s="7">
        <v>1453.6685</v>
      </c>
      <c r="M57" s="7">
        <v>2</v>
      </c>
    </row>
    <row r="58" spans="1:13">
      <c r="A58" s="7" t="s">
        <v>360</v>
      </c>
      <c r="B58" s="7" t="s">
        <v>353</v>
      </c>
      <c r="C58" s="7" t="s">
        <v>213</v>
      </c>
      <c r="D58" s="7">
        <v>102.17100000000001</v>
      </c>
      <c r="E58" s="7">
        <v>1116.5417</v>
      </c>
      <c r="F58" s="7">
        <v>559.27809999999999</v>
      </c>
      <c r="G58" s="7">
        <v>2</v>
      </c>
      <c r="H58" s="7">
        <v>102</v>
      </c>
      <c r="I58" s="7" t="s">
        <v>144</v>
      </c>
      <c r="J58" s="7"/>
      <c r="K58" s="7">
        <v>95.2</v>
      </c>
      <c r="L58" s="7">
        <v>1116.5410999999999</v>
      </c>
      <c r="M58" s="7">
        <v>2</v>
      </c>
    </row>
    <row r="59" spans="1:13">
      <c r="A59" s="7" t="s">
        <v>363</v>
      </c>
      <c r="B59" s="7" t="s">
        <v>353</v>
      </c>
      <c r="C59" s="9" t="s">
        <v>214</v>
      </c>
      <c r="D59" s="9">
        <v>60.697000000000003</v>
      </c>
      <c r="E59" s="9">
        <v>984.4873</v>
      </c>
      <c r="F59" s="9">
        <v>493.2509</v>
      </c>
      <c r="G59" s="9">
        <v>2</v>
      </c>
      <c r="H59" s="9">
        <v>90</v>
      </c>
      <c r="I59" s="9" t="s">
        <v>139</v>
      </c>
      <c r="J59" s="9"/>
      <c r="K59" s="9">
        <v>99</v>
      </c>
      <c r="L59" s="9">
        <v>984.48760000000004</v>
      </c>
      <c r="M59" s="9">
        <v>2</v>
      </c>
    </row>
    <row r="60" spans="1:13">
      <c r="A60" s="7" t="s">
        <v>363</v>
      </c>
      <c r="B60" s="7" t="s">
        <v>353</v>
      </c>
      <c r="C60" s="9" t="s">
        <v>215</v>
      </c>
      <c r="D60" s="9">
        <v>61.243000000000002</v>
      </c>
      <c r="E60" s="9">
        <v>1103.5452</v>
      </c>
      <c r="F60" s="9">
        <v>552.7799</v>
      </c>
      <c r="G60" s="9">
        <v>2</v>
      </c>
      <c r="H60" s="9">
        <v>90</v>
      </c>
      <c r="I60" s="9" t="s">
        <v>142</v>
      </c>
      <c r="J60" s="9"/>
      <c r="K60" s="9">
        <v>99</v>
      </c>
      <c r="L60" s="9">
        <v>1103.5459000000001</v>
      </c>
      <c r="M60" s="9">
        <v>2</v>
      </c>
    </row>
    <row r="61" spans="1:13">
      <c r="A61" s="7" t="s">
        <v>362</v>
      </c>
      <c r="B61" s="7" t="s">
        <v>353</v>
      </c>
      <c r="C61" s="9" t="s">
        <v>216</v>
      </c>
      <c r="D61" s="9">
        <v>102.565</v>
      </c>
      <c r="E61" s="9">
        <v>1116.5382</v>
      </c>
      <c r="F61" s="9">
        <v>559.27639999999997</v>
      </c>
      <c r="G61" s="9">
        <v>2</v>
      </c>
      <c r="H61" s="9">
        <v>90</v>
      </c>
      <c r="I61" s="9" t="s">
        <v>144</v>
      </c>
      <c r="J61" s="9"/>
      <c r="K61" s="9">
        <v>99</v>
      </c>
      <c r="L61" s="9">
        <v>1116.5410999999999</v>
      </c>
      <c r="M61" s="9">
        <v>2</v>
      </c>
    </row>
    <row r="62" spans="1:13">
      <c r="A62" s="7" t="s">
        <v>362</v>
      </c>
      <c r="B62" s="7" t="s">
        <v>353</v>
      </c>
      <c r="C62" s="9" t="s">
        <v>217</v>
      </c>
      <c r="D62" s="9">
        <v>102.343</v>
      </c>
      <c r="E62" s="9">
        <v>1116.5382</v>
      </c>
      <c r="F62" s="9">
        <v>559.27639999999997</v>
      </c>
      <c r="G62" s="9">
        <v>2</v>
      </c>
      <c r="H62" s="9">
        <v>90</v>
      </c>
      <c r="I62" s="9" t="s">
        <v>144</v>
      </c>
      <c r="J62" s="9"/>
      <c r="K62" s="9">
        <v>99</v>
      </c>
      <c r="L62" s="9">
        <v>1116.5410999999999</v>
      </c>
      <c r="M62" s="9">
        <v>2</v>
      </c>
    </row>
    <row r="63" spans="1:13">
      <c r="A63" s="7" t="s">
        <v>362</v>
      </c>
      <c r="B63" s="7" t="s">
        <v>353</v>
      </c>
      <c r="C63" s="9" t="s">
        <v>109</v>
      </c>
      <c r="D63" s="9">
        <v>44.573</v>
      </c>
      <c r="E63" s="9">
        <v>1578.8688</v>
      </c>
      <c r="F63" s="9">
        <v>527.29690000000005</v>
      </c>
      <c r="G63" s="9">
        <v>3</v>
      </c>
      <c r="H63" s="9" t="s">
        <v>110</v>
      </c>
      <c r="I63" s="9" t="s">
        <v>27</v>
      </c>
      <c r="J63" s="9"/>
      <c r="K63" s="9">
        <v>99</v>
      </c>
      <c r="L63" s="9">
        <v>1578.8670999999999</v>
      </c>
      <c r="M63" s="9">
        <v>3</v>
      </c>
    </row>
    <row r="64" spans="1:13">
      <c r="A64" s="7" t="s">
        <v>362</v>
      </c>
      <c r="B64" s="7" t="s">
        <v>353</v>
      </c>
      <c r="C64" s="9" t="s">
        <v>112</v>
      </c>
      <c r="D64" s="9">
        <v>118.86499999999999</v>
      </c>
      <c r="E64" s="9">
        <v>0</v>
      </c>
      <c r="F64" s="9">
        <v>411.71510000000001</v>
      </c>
      <c r="G64" s="9">
        <v>0</v>
      </c>
      <c r="H64" s="9" t="s">
        <v>113</v>
      </c>
      <c r="I64" s="9" t="s">
        <v>34</v>
      </c>
      <c r="J64" s="9"/>
      <c r="K64" s="9">
        <v>96.5</v>
      </c>
      <c r="L64" s="9">
        <v>821.42830000000004</v>
      </c>
      <c r="M64" s="9">
        <v>2</v>
      </c>
    </row>
    <row r="65" spans="1:13">
      <c r="A65" s="13" t="s">
        <v>365</v>
      </c>
      <c r="B65" s="7" t="s">
        <v>353</v>
      </c>
      <c r="C65" s="7" t="s">
        <v>114</v>
      </c>
      <c r="D65" s="7">
        <v>14.254</v>
      </c>
      <c r="E65" s="7">
        <v>976.49670000000003</v>
      </c>
      <c r="F65" s="7">
        <v>489.25560000000002</v>
      </c>
      <c r="G65" s="7">
        <v>2</v>
      </c>
      <c r="H65" s="7" t="s">
        <v>115</v>
      </c>
      <c r="I65" s="7" t="s">
        <v>58</v>
      </c>
      <c r="J65" s="7"/>
      <c r="K65" s="7">
        <v>99</v>
      </c>
      <c r="L65" s="7">
        <v>976.49779999999998</v>
      </c>
      <c r="M65" s="7">
        <v>2</v>
      </c>
    </row>
    <row r="66" spans="1:13">
      <c r="A66" s="13" t="s">
        <v>365</v>
      </c>
      <c r="B66" s="7" t="s">
        <v>353</v>
      </c>
      <c r="C66" s="7" t="s">
        <v>116</v>
      </c>
      <c r="D66" s="7">
        <v>14.457000000000001</v>
      </c>
      <c r="E66" s="7">
        <v>976.49670000000003</v>
      </c>
      <c r="F66" s="7">
        <v>489.25560000000002</v>
      </c>
      <c r="G66" s="7">
        <v>2</v>
      </c>
      <c r="H66" s="7" t="s">
        <v>115</v>
      </c>
      <c r="I66" s="7" t="s">
        <v>58</v>
      </c>
      <c r="J66" s="7"/>
      <c r="K66" s="7">
        <v>99</v>
      </c>
      <c r="L66" s="7">
        <v>976.49779999999998</v>
      </c>
      <c r="M66" s="7">
        <v>2</v>
      </c>
    </row>
    <row r="67" spans="1:13">
      <c r="A67" s="13" t="s">
        <v>364</v>
      </c>
      <c r="B67" s="7" t="s">
        <v>353</v>
      </c>
      <c r="C67" s="7" t="s">
        <v>218</v>
      </c>
      <c r="D67" s="7">
        <v>11.131</v>
      </c>
      <c r="E67" s="7">
        <v>1638.8118999999999</v>
      </c>
      <c r="F67" s="7">
        <v>547.27790000000005</v>
      </c>
      <c r="G67" s="7">
        <v>3</v>
      </c>
      <c r="H67" s="7">
        <v>191</v>
      </c>
      <c r="I67" s="7" t="s">
        <v>178</v>
      </c>
      <c r="J67" s="7"/>
      <c r="K67" s="7">
        <v>99</v>
      </c>
      <c r="L67" s="7">
        <v>1638.8100999999999</v>
      </c>
      <c r="M67" s="7">
        <v>3</v>
      </c>
    </row>
    <row r="68" spans="1:13">
      <c r="A68" s="13" t="s">
        <v>364</v>
      </c>
      <c r="B68" s="7" t="s">
        <v>353</v>
      </c>
      <c r="C68" s="7" t="s">
        <v>219</v>
      </c>
      <c r="D68" s="7">
        <v>10.705</v>
      </c>
      <c r="E68" s="7">
        <v>1638.8118999999999</v>
      </c>
      <c r="F68" s="7">
        <v>547.27790000000005</v>
      </c>
      <c r="G68" s="7">
        <v>3</v>
      </c>
      <c r="H68" s="7">
        <v>191</v>
      </c>
      <c r="I68" s="7" t="s">
        <v>178</v>
      </c>
      <c r="J68" s="7"/>
      <c r="K68" s="7">
        <v>99</v>
      </c>
      <c r="L68" s="7">
        <v>1638.8100999999999</v>
      </c>
      <c r="M68" s="7">
        <v>3</v>
      </c>
    </row>
    <row r="69" spans="1:13">
      <c r="A69" s="13" t="s">
        <v>364</v>
      </c>
      <c r="B69" s="7" t="s">
        <v>353</v>
      </c>
      <c r="C69" s="7" t="s">
        <v>119</v>
      </c>
      <c r="D69" s="7">
        <v>18.701000000000001</v>
      </c>
      <c r="E69" s="7">
        <v>1343.7191</v>
      </c>
      <c r="F69" s="7">
        <v>448.91370000000001</v>
      </c>
      <c r="G69" s="7">
        <v>3</v>
      </c>
      <c r="H69" s="7" t="s">
        <v>115</v>
      </c>
      <c r="I69" s="7" t="s">
        <v>120</v>
      </c>
      <c r="J69" s="7"/>
      <c r="K69" s="7">
        <v>99</v>
      </c>
      <c r="L69" s="7">
        <v>1343.7197000000001</v>
      </c>
      <c r="M69" s="7">
        <v>3</v>
      </c>
    </row>
    <row r="70" spans="1:13">
      <c r="A70" s="13" t="s">
        <v>364</v>
      </c>
      <c r="B70" s="7" t="s">
        <v>353</v>
      </c>
      <c r="C70" s="7" t="s">
        <v>220</v>
      </c>
      <c r="D70" s="7">
        <v>10.904</v>
      </c>
      <c r="E70" s="7">
        <v>1638.8118999999999</v>
      </c>
      <c r="F70" s="7">
        <v>547.27790000000005</v>
      </c>
      <c r="G70" s="7">
        <v>3</v>
      </c>
      <c r="H70" s="7">
        <v>191</v>
      </c>
      <c r="I70" s="7" t="s">
        <v>178</v>
      </c>
      <c r="J70" s="7"/>
      <c r="K70" s="7">
        <v>99</v>
      </c>
      <c r="L70" s="7">
        <v>1638.8100999999999</v>
      </c>
      <c r="M70" s="7">
        <v>3</v>
      </c>
    </row>
    <row r="71" spans="1:13">
      <c r="A71" s="13" t="s">
        <v>364</v>
      </c>
      <c r="B71" s="7" t="s">
        <v>353</v>
      </c>
      <c r="C71" s="7" t="s">
        <v>123</v>
      </c>
      <c r="D71" s="7">
        <v>41.603999999999999</v>
      </c>
      <c r="E71" s="7">
        <v>1578.8679</v>
      </c>
      <c r="F71" s="7">
        <v>527.29660000000001</v>
      </c>
      <c r="G71" s="7">
        <v>3</v>
      </c>
      <c r="H71" s="7" t="s">
        <v>115</v>
      </c>
      <c r="I71" s="7" t="s">
        <v>27</v>
      </c>
      <c r="J71" s="7"/>
      <c r="K71" s="7">
        <v>99</v>
      </c>
      <c r="L71" s="7">
        <v>1578.8670999999999</v>
      </c>
      <c r="M71" s="7">
        <v>3</v>
      </c>
    </row>
    <row r="72" spans="1:13">
      <c r="A72" s="13" t="s">
        <v>364</v>
      </c>
      <c r="B72" s="7" t="s">
        <v>353</v>
      </c>
      <c r="C72" s="7" t="s">
        <v>124</v>
      </c>
      <c r="D72" s="7">
        <v>41.796999999999997</v>
      </c>
      <c r="E72" s="7">
        <v>1578.8679</v>
      </c>
      <c r="F72" s="7">
        <v>527.29660000000001</v>
      </c>
      <c r="G72" s="7">
        <v>3</v>
      </c>
      <c r="H72" s="7" t="s">
        <v>115</v>
      </c>
      <c r="I72" s="7" t="s">
        <v>27</v>
      </c>
      <c r="J72" s="7"/>
      <c r="K72" s="7">
        <v>99</v>
      </c>
      <c r="L72" s="7">
        <v>1578.8670999999999</v>
      </c>
      <c r="M72" s="7">
        <v>3</v>
      </c>
    </row>
    <row r="73" spans="1:13">
      <c r="A73" s="13" t="s">
        <v>364</v>
      </c>
      <c r="B73" s="7" t="s">
        <v>353</v>
      </c>
      <c r="C73" s="7" t="s">
        <v>69</v>
      </c>
      <c r="D73" s="7">
        <v>41.386000000000003</v>
      </c>
      <c r="E73" s="7">
        <v>1578.8679</v>
      </c>
      <c r="F73" s="7">
        <v>527.29660000000001</v>
      </c>
      <c r="G73" s="7">
        <v>3</v>
      </c>
      <c r="H73" s="7" t="s">
        <v>115</v>
      </c>
      <c r="I73" s="7" t="s">
        <v>27</v>
      </c>
      <c r="J73" s="7"/>
      <c r="K73" s="7">
        <v>99</v>
      </c>
      <c r="L73" s="7">
        <v>1578.8670999999999</v>
      </c>
      <c r="M73" s="7">
        <v>3</v>
      </c>
    </row>
    <row r="74" spans="1:13">
      <c r="A74" s="13" t="s">
        <v>364</v>
      </c>
      <c r="B74" s="7" t="s">
        <v>353</v>
      </c>
      <c r="C74" s="7" t="s">
        <v>125</v>
      </c>
      <c r="D74" s="7">
        <v>70.099000000000004</v>
      </c>
      <c r="E74" s="7">
        <v>1088.5533</v>
      </c>
      <c r="F74" s="7">
        <v>545.28390000000002</v>
      </c>
      <c r="G74" s="7">
        <v>2</v>
      </c>
      <c r="H74" s="7" t="s">
        <v>126</v>
      </c>
      <c r="I74" s="7" t="s">
        <v>75</v>
      </c>
      <c r="J74" s="7" t="s">
        <v>76</v>
      </c>
      <c r="K74" s="7">
        <v>99</v>
      </c>
      <c r="L74" s="7">
        <v>1088.5536</v>
      </c>
      <c r="M74" s="7">
        <v>2</v>
      </c>
    </row>
    <row r="75" spans="1:13">
      <c r="A75" s="13" t="s">
        <v>364</v>
      </c>
      <c r="B75" s="7" t="s">
        <v>353</v>
      </c>
      <c r="C75" s="7" t="s">
        <v>221</v>
      </c>
      <c r="D75" s="7">
        <v>99.863</v>
      </c>
      <c r="E75" s="7">
        <v>2450.1797000000001</v>
      </c>
      <c r="F75" s="7">
        <v>613.55219999999997</v>
      </c>
      <c r="G75" s="7">
        <v>4</v>
      </c>
      <c r="H75" s="7">
        <v>191</v>
      </c>
      <c r="I75" s="7" t="s">
        <v>196</v>
      </c>
      <c r="J75" s="7"/>
      <c r="K75" s="7">
        <v>99</v>
      </c>
      <c r="L75" s="7">
        <v>2450.1714000000002</v>
      </c>
      <c r="M75" s="7">
        <v>4</v>
      </c>
    </row>
    <row r="76" spans="1:13">
      <c r="A76" s="13" t="s">
        <v>364</v>
      </c>
      <c r="B76" s="7" t="s">
        <v>353</v>
      </c>
      <c r="C76" s="7" t="s">
        <v>222</v>
      </c>
      <c r="D76" s="7">
        <v>112.41800000000001</v>
      </c>
      <c r="E76" s="7">
        <v>1709.7924</v>
      </c>
      <c r="F76" s="7">
        <v>855.90340000000003</v>
      </c>
      <c r="G76" s="7">
        <v>2</v>
      </c>
      <c r="H76" s="7">
        <v>191</v>
      </c>
      <c r="I76" s="7" t="s">
        <v>200</v>
      </c>
      <c r="J76" s="7"/>
      <c r="K76" s="7">
        <v>99</v>
      </c>
      <c r="L76" s="7">
        <v>1709.7931000000001</v>
      </c>
      <c r="M76" s="7">
        <v>2</v>
      </c>
    </row>
    <row r="77" spans="1:13">
      <c r="A77" s="13" t="s">
        <v>364</v>
      </c>
      <c r="B77" s="7" t="s">
        <v>353</v>
      </c>
      <c r="C77" s="7" t="s">
        <v>223</v>
      </c>
      <c r="D77" s="7">
        <v>112.217</v>
      </c>
      <c r="E77" s="7">
        <v>1709.7924</v>
      </c>
      <c r="F77" s="7">
        <v>855.90340000000003</v>
      </c>
      <c r="G77" s="7">
        <v>2</v>
      </c>
      <c r="H77" s="7">
        <v>191</v>
      </c>
      <c r="I77" s="7" t="s">
        <v>200</v>
      </c>
      <c r="J77" s="7"/>
      <c r="K77" s="7">
        <v>99</v>
      </c>
      <c r="L77" s="7">
        <v>1709.7931000000001</v>
      </c>
      <c r="M77" s="7">
        <v>2</v>
      </c>
    </row>
    <row r="78" spans="1:13">
      <c r="A78" s="13" t="s">
        <v>364</v>
      </c>
      <c r="B78" s="7" t="s">
        <v>353</v>
      </c>
      <c r="C78" s="7" t="s">
        <v>132</v>
      </c>
      <c r="D78" s="7">
        <v>0.68</v>
      </c>
      <c r="E78" s="7">
        <v>0</v>
      </c>
      <c r="F78" s="7">
        <v>790.40030000000002</v>
      </c>
      <c r="G78" s="7">
        <v>0</v>
      </c>
      <c r="H78" s="7" t="s">
        <v>115</v>
      </c>
      <c r="I78" s="7" t="s">
        <v>91</v>
      </c>
      <c r="J78" s="7"/>
      <c r="K78" s="7">
        <v>99</v>
      </c>
      <c r="L78" s="7">
        <v>1578.7929999999999</v>
      </c>
      <c r="M78" s="7">
        <v>2</v>
      </c>
    </row>
    <row r="79" spans="1:13">
      <c r="A79" s="13" t="s">
        <v>364</v>
      </c>
      <c r="B79" s="7" t="s">
        <v>353</v>
      </c>
      <c r="C79" s="7" t="s">
        <v>133</v>
      </c>
      <c r="D79" s="7">
        <v>0.88900000000000001</v>
      </c>
      <c r="E79" s="7">
        <v>0</v>
      </c>
      <c r="F79" s="7">
        <v>790.40329999999994</v>
      </c>
      <c r="G79" s="7">
        <v>0</v>
      </c>
      <c r="H79" s="7" t="s">
        <v>115</v>
      </c>
      <c r="I79" s="7" t="s">
        <v>91</v>
      </c>
      <c r="J79" s="7"/>
      <c r="K79" s="7">
        <v>99</v>
      </c>
      <c r="L79" s="7">
        <v>1578.7929999999999</v>
      </c>
      <c r="M79" s="7">
        <v>2</v>
      </c>
    </row>
    <row r="80" spans="1:13">
      <c r="A80" s="13" t="s">
        <v>364</v>
      </c>
      <c r="B80" s="7" t="s">
        <v>353</v>
      </c>
      <c r="C80" s="7" t="s">
        <v>224</v>
      </c>
      <c r="D80" s="7">
        <v>5.6269999999999998</v>
      </c>
      <c r="E80" s="7">
        <v>2155.1309000000001</v>
      </c>
      <c r="F80" s="7">
        <v>719.38419999999996</v>
      </c>
      <c r="G80" s="7">
        <v>3</v>
      </c>
      <c r="H80" s="7">
        <v>191</v>
      </c>
      <c r="I80" s="7" t="s">
        <v>206</v>
      </c>
      <c r="J80" s="7"/>
      <c r="K80" s="7">
        <v>99</v>
      </c>
      <c r="L80" s="7">
        <v>2155.1313</v>
      </c>
      <c r="M80" s="7">
        <v>3</v>
      </c>
    </row>
    <row r="81" spans="1:13">
      <c r="A81" s="13" t="s">
        <v>364</v>
      </c>
      <c r="B81" s="7" t="s">
        <v>353</v>
      </c>
      <c r="C81" s="7" t="s">
        <v>225</v>
      </c>
      <c r="D81" s="7">
        <v>5.4139999999999997</v>
      </c>
      <c r="E81" s="7">
        <v>2155.1309000000001</v>
      </c>
      <c r="F81" s="7">
        <v>719.38419999999996</v>
      </c>
      <c r="G81" s="7">
        <v>3</v>
      </c>
      <c r="H81" s="7">
        <v>191</v>
      </c>
      <c r="I81" s="7" t="s">
        <v>206</v>
      </c>
      <c r="J81" s="7"/>
      <c r="K81" s="7">
        <v>99</v>
      </c>
      <c r="L81" s="7">
        <v>2155.1313</v>
      </c>
      <c r="M81" s="7">
        <v>3</v>
      </c>
    </row>
    <row r="82" spans="1:13">
      <c r="A82" s="13" t="s">
        <v>364</v>
      </c>
      <c r="B82" s="13" t="s">
        <v>353</v>
      </c>
      <c r="C82" s="13" t="s">
        <v>226</v>
      </c>
      <c r="D82" s="13">
        <v>43.765999999999998</v>
      </c>
      <c r="E82" s="13">
        <v>2037.9713999999999</v>
      </c>
      <c r="F82" s="13">
        <v>1019.9930000000001</v>
      </c>
      <c r="G82" s="13">
        <v>2</v>
      </c>
      <c r="H82" s="13">
        <v>191</v>
      </c>
      <c r="I82" s="13" t="s">
        <v>209</v>
      </c>
      <c r="J82" s="13"/>
      <c r="K82" s="13">
        <v>99</v>
      </c>
      <c r="L82" s="13">
        <v>2037.9677999999999</v>
      </c>
      <c r="M82" s="13">
        <v>2</v>
      </c>
    </row>
    <row r="83" spans="1:13">
      <c r="A83" s="13" t="s">
        <v>364</v>
      </c>
      <c r="B83" s="13" t="s">
        <v>353</v>
      </c>
      <c r="C83" s="13" t="s">
        <v>227</v>
      </c>
      <c r="D83" s="13">
        <v>10.497999999999999</v>
      </c>
      <c r="E83" s="13">
        <v>1638.8118999999999</v>
      </c>
      <c r="F83" s="13">
        <v>547.27790000000005</v>
      </c>
      <c r="G83" s="13">
        <v>3</v>
      </c>
      <c r="H83" s="13">
        <v>191</v>
      </c>
      <c r="I83" s="13" t="s">
        <v>178</v>
      </c>
      <c r="J83" s="13"/>
      <c r="K83" s="13">
        <v>98.9</v>
      </c>
      <c r="L83" s="13">
        <v>1638.8100999999999</v>
      </c>
      <c r="M83" s="13">
        <v>3</v>
      </c>
    </row>
    <row r="84" spans="1:13">
      <c r="A84" s="13" t="s">
        <v>364</v>
      </c>
      <c r="B84" s="13" t="s">
        <v>353</v>
      </c>
      <c r="C84" s="13" t="s">
        <v>135</v>
      </c>
      <c r="D84" s="13">
        <v>18.489000000000001</v>
      </c>
      <c r="E84" s="13">
        <v>1343.7191</v>
      </c>
      <c r="F84" s="13">
        <v>448.91370000000001</v>
      </c>
      <c r="G84" s="13">
        <v>3</v>
      </c>
      <c r="H84" s="13" t="s">
        <v>115</v>
      </c>
      <c r="I84" s="13" t="s">
        <v>120</v>
      </c>
      <c r="J84" s="13"/>
      <c r="K84" s="13">
        <v>98.2</v>
      </c>
      <c r="L84" s="13">
        <v>1343.7197000000001</v>
      </c>
      <c r="M84" s="13">
        <v>3</v>
      </c>
    </row>
    <row r="85" spans="1:13" ht="21" thickBot="1">
      <c r="A85" s="8" t="s">
        <v>364</v>
      </c>
      <c r="B85" s="8" t="s">
        <v>353</v>
      </c>
      <c r="C85" s="8" t="s">
        <v>228</v>
      </c>
      <c r="D85" s="8">
        <v>29.715</v>
      </c>
      <c r="E85" s="8">
        <v>1013.5499</v>
      </c>
      <c r="F85" s="8">
        <v>507.78219999999999</v>
      </c>
      <c r="G85" s="8">
        <v>2</v>
      </c>
      <c r="H85" s="8">
        <v>191</v>
      </c>
      <c r="I85" s="8" t="s">
        <v>229</v>
      </c>
      <c r="J85" s="8"/>
      <c r="K85" s="8">
        <v>97.4</v>
      </c>
      <c r="L85" s="8">
        <v>1013.5505000000001</v>
      </c>
      <c r="M85" s="8">
        <v>2</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37AFF-CAA8-2D46-8E44-11D7A18EF280}">
  <dimension ref="A1:M100"/>
  <sheetViews>
    <sheetView workbookViewId="0">
      <selection activeCell="I24" sqref="I24"/>
    </sheetView>
  </sheetViews>
  <sheetFormatPr baseColWidth="10" defaultRowHeight="20"/>
  <cols>
    <col min="9" max="9" width="37.42578125" bestFit="1" customWidth="1"/>
  </cols>
  <sheetData>
    <row r="1" spans="1:13" ht="21" thickBot="1">
      <c r="A1" s="1"/>
      <c r="B1" s="1"/>
      <c r="C1" s="1"/>
      <c r="D1" s="1"/>
      <c r="E1" s="1"/>
      <c r="F1" s="1"/>
      <c r="G1" s="1"/>
      <c r="H1" s="1"/>
      <c r="I1" s="1"/>
      <c r="J1" s="1"/>
      <c r="K1" s="1"/>
      <c r="L1" s="1"/>
      <c r="M1" s="1"/>
    </row>
    <row r="2" spans="1:13" ht="21" thickBot="1">
      <c r="A2" s="12" t="s">
        <v>357</v>
      </c>
      <c r="B2" s="12" t="s">
        <v>350</v>
      </c>
      <c r="C2" s="12" t="s">
        <v>0</v>
      </c>
      <c r="D2" s="12" t="s">
        <v>1</v>
      </c>
      <c r="E2" s="12" t="s">
        <v>2</v>
      </c>
      <c r="F2" s="12" t="s">
        <v>3</v>
      </c>
      <c r="G2" s="12" t="s">
        <v>4</v>
      </c>
      <c r="H2" s="12" t="s">
        <v>5</v>
      </c>
      <c r="I2" s="12" t="s">
        <v>6</v>
      </c>
      <c r="J2" s="12" t="s">
        <v>7</v>
      </c>
      <c r="K2" s="12" t="s">
        <v>8</v>
      </c>
      <c r="L2" s="12" t="s">
        <v>9</v>
      </c>
      <c r="M2" s="12" t="s">
        <v>10</v>
      </c>
    </row>
    <row r="3" spans="1:13">
      <c r="A3" s="7" t="s">
        <v>359</v>
      </c>
      <c r="B3" s="7" t="s">
        <v>356</v>
      </c>
      <c r="C3" s="7" t="s">
        <v>230</v>
      </c>
      <c r="D3" s="7">
        <v>65.864000000000004</v>
      </c>
      <c r="E3" s="7">
        <v>1341.6196</v>
      </c>
      <c r="F3" s="7">
        <v>448.21379999999999</v>
      </c>
      <c r="G3" s="7">
        <v>3</v>
      </c>
      <c r="H3" s="7">
        <v>63</v>
      </c>
      <c r="I3" s="7" t="s">
        <v>231</v>
      </c>
      <c r="J3" s="7"/>
      <c r="K3" s="7">
        <v>99</v>
      </c>
      <c r="L3" s="7">
        <v>1341.6161</v>
      </c>
      <c r="M3" s="7">
        <v>3</v>
      </c>
    </row>
    <row r="4" spans="1:13">
      <c r="A4" s="7" t="s">
        <v>359</v>
      </c>
      <c r="B4" s="7" t="s">
        <v>356</v>
      </c>
      <c r="C4" s="7" t="s">
        <v>232</v>
      </c>
      <c r="D4" s="7">
        <v>66.025000000000006</v>
      </c>
      <c r="E4" s="7">
        <v>1341.6196</v>
      </c>
      <c r="F4" s="7">
        <v>448.21379999999999</v>
      </c>
      <c r="G4" s="7">
        <v>3</v>
      </c>
      <c r="H4" s="7">
        <v>63</v>
      </c>
      <c r="I4" s="7" t="s">
        <v>231</v>
      </c>
      <c r="J4" s="7"/>
      <c r="K4" s="7">
        <v>99</v>
      </c>
      <c r="L4" s="7">
        <v>1341.6161</v>
      </c>
      <c r="M4" s="7">
        <v>3</v>
      </c>
    </row>
    <row r="5" spans="1:13">
      <c r="A5" s="7" t="s">
        <v>358</v>
      </c>
      <c r="B5" s="7" t="s">
        <v>355</v>
      </c>
      <c r="C5" s="7" t="s">
        <v>233</v>
      </c>
      <c r="D5" s="7">
        <v>50.899000000000001</v>
      </c>
      <c r="E5" s="7">
        <v>957.48019999999997</v>
      </c>
      <c r="F5" s="7">
        <v>479.74740000000003</v>
      </c>
      <c r="G5" s="7">
        <v>2</v>
      </c>
      <c r="H5" s="7">
        <v>63</v>
      </c>
      <c r="I5" s="7" t="s">
        <v>234</v>
      </c>
      <c r="J5" s="7"/>
      <c r="K5" s="7">
        <v>99</v>
      </c>
      <c r="L5" s="7">
        <v>957.47670000000005</v>
      </c>
      <c r="M5" s="7">
        <v>2</v>
      </c>
    </row>
    <row r="6" spans="1:13">
      <c r="A6" s="7" t="s">
        <v>358</v>
      </c>
      <c r="B6" s="7" t="s">
        <v>355</v>
      </c>
      <c r="C6" s="7" t="s">
        <v>235</v>
      </c>
      <c r="D6" s="7">
        <v>50.72</v>
      </c>
      <c r="E6" s="7">
        <v>957.48019999999997</v>
      </c>
      <c r="F6" s="7">
        <v>479.74740000000003</v>
      </c>
      <c r="G6" s="7">
        <v>2</v>
      </c>
      <c r="H6" s="7">
        <v>63</v>
      </c>
      <c r="I6" s="7" t="s">
        <v>234</v>
      </c>
      <c r="J6" s="7"/>
      <c r="K6" s="7">
        <v>99</v>
      </c>
      <c r="L6" s="7">
        <v>957.47670000000005</v>
      </c>
      <c r="M6" s="7">
        <v>2</v>
      </c>
    </row>
    <row r="7" spans="1:13">
      <c r="A7" s="7" t="s">
        <v>358</v>
      </c>
      <c r="B7" s="7" t="s">
        <v>355</v>
      </c>
      <c r="C7" s="7" t="s">
        <v>236</v>
      </c>
      <c r="D7" s="7">
        <v>102.90900000000001</v>
      </c>
      <c r="E7" s="7">
        <v>1270.5498</v>
      </c>
      <c r="F7" s="7">
        <v>636.28219999999999</v>
      </c>
      <c r="G7" s="7">
        <v>2</v>
      </c>
      <c r="H7" s="7">
        <v>63</v>
      </c>
      <c r="I7" s="7" t="s">
        <v>237</v>
      </c>
      <c r="J7" s="7"/>
      <c r="K7" s="7">
        <v>99</v>
      </c>
      <c r="L7" s="7">
        <v>1270.5499</v>
      </c>
      <c r="M7" s="7">
        <v>2</v>
      </c>
    </row>
    <row r="8" spans="1:13">
      <c r="A8" s="7" t="s">
        <v>358</v>
      </c>
      <c r="B8" s="7" t="s">
        <v>355</v>
      </c>
      <c r="C8" s="7" t="s">
        <v>238</v>
      </c>
      <c r="D8" s="7">
        <v>103.10299999999999</v>
      </c>
      <c r="E8" s="7">
        <v>1270.5498</v>
      </c>
      <c r="F8" s="7">
        <v>636.28219999999999</v>
      </c>
      <c r="G8" s="7">
        <v>2</v>
      </c>
      <c r="H8" s="7">
        <v>63</v>
      </c>
      <c r="I8" s="7" t="s">
        <v>237</v>
      </c>
      <c r="J8" s="7"/>
      <c r="K8" s="7">
        <v>99</v>
      </c>
      <c r="L8" s="7">
        <v>1270.5499</v>
      </c>
      <c r="M8" s="7">
        <v>2</v>
      </c>
    </row>
    <row r="9" spans="1:13">
      <c r="A9" s="7" t="s">
        <v>358</v>
      </c>
      <c r="B9" s="7" t="s">
        <v>355</v>
      </c>
      <c r="C9" s="7" t="s">
        <v>239</v>
      </c>
      <c r="D9" s="7">
        <v>84.247</v>
      </c>
      <c r="E9" s="7">
        <v>1970.9197999999999</v>
      </c>
      <c r="F9" s="7">
        <v>657.98050000000001</v>
      </c>
      <c r="G9" s="7">
        <v>3</v>
      </c>
      <c r="H9" s="7">
        <v>63</v>
      </c>
      <c r="I9" s="7" t="s">
        <v>240</v>
      </c>
      <c r="J9" s="7"/>
      <c r="K9" s="7">
        <v>99</v>
      </c>
      <c r="L9" s="7">
        <v>1970.9181000000001</v>
      </c>
      <c r="M9" s="7">
        <v>3</v>
      </c>
    </row>
    <row r="10" spans="1:13">
      <c r="A10" s="7" t="s">
        <v>358</v>
      </c>
      <c r="B10" s="7" t="s">
        <v>355</v>
      </c>
      <c r="C10" s="7" t="s">
        <v>241</v>
      </c>
      <c r="D10" s="7">
        <v>84.447000000000003</v>
      </c>
      <c r="E10" s="7">
        <v>1970.9197999999999</v>
      </c>
      <c r="F10" s="7">
        <v>657.98050000000001</v>
      </c>
      <c r="G10" s="7">
        <v>3</v>
      </c>
      <c r="H10" s="7">
        <v>63</v>
      </c>
      <c r="I10" s="7" t="s">
        <v>240</v>
      </c>
      <c r="J10" s="7"/>
      <c r="K10" s="7">
        <v>99</v>
      </c>
      <c r="L10" s="7">
        <v>1970.9181000000001</v>
      </c>
      <c r="M10" s="7">
        <v>3</v>
      </c>
    </row>
    <row r="11" spans="1:13">
      <c r="A11" s="7" t="s">
        <v>358</v>
      </c>
      <c r="B11" s="7" t="s">
        <v>355</v>
      </c>
      <c r="C11" s="7" t="s">
        <v>242</v>
      </c>
      <c r="D11" s="7">
        <v>22.033000000000001</v>
      </c>
      <c r="E11" s="7">
        <v>1114.5617999999999</v>
      </c>
      <c r="F11" s="7">
        <v>558.28809999999999</v>
      </c>
      <c r="G11" s="7">
        <v>2</v>
      </c>
      <c r="H11" s="7">
        <v>63</v>
      </c>
      <c r="I11" s="7" t="s">
        <v>243</v>
      </c>
      <c r="J11" s="7"/>
      <c r="K11" s="7">
        <v>99</v>
      </c>
      <c r="L11" s="7">
        <v>1114.5618999999999</v>
      </c>
      <c r="M11" s="7">
        <v>2</v>
      </c>
    </row>
    <row r="12" spans="1:13">
      <c r="A12" s="7" t="s">
        <v>358</v>
      </c>
      <c r="B12" s="7" t="s">
        <v>355</v>
      </c>
      <c r="C12" s="7" t="s">
        <v>244</v>
      </c>
      <c r="D12" s="7">
        <v>3.411</v>
      </c>
      <c r="E12" s="7">
        <v>1120.5160000000001</v>
      </c>
      <c r="F12" s="7">
        <v>561.26530000000002</v>
      </c>
      <c r="G12" s="7">
        <v>2</v>
      </c>
      <c r="H12" s="7">
        <v>63</v>
      </c>
      <c r="I12" s="7" t="s">
        <v>245</v>
      </c>
      <c r="J12" s="7"/>
      <c r="K12" s="7">
        <v>99</v>
      </c>
      <c r="L12" s="7">
        <v>1120.5148999999999</v>
      </c>
      <c r="M12" s="7">
        <v>2</v>
      </c>
    </row>
    <row r="13" spans="1:13">
      <c r="A13" s="7" t="s">
        <v>358</v>
      </c>
      <c r="B13" s="7" t="s">
        <v>355</v>
      </c>
      <c r="C13" s="7" t="s">
        <v>246</v>
      </c>
      <c r="D13" s="7">
        <v>3.6179999999999999</v>
      </c>
      <c r="E13" s="7">
        <v>1120.5160000000001</v>
      </c>
      <c r="F13" s="7">
        <v>561.26530000000002</v>
      </c>
      <c r="G13" s="7">
        <v>2</v>
      </c>
      <c r="H13" s="7">
        <v>63</v>
      </c>
      <c r="I13" s="7" t="s">
        <v>245</v>
      </c>
      <c r="J13" s="7"/>
      <c r="K13" s="7">
        <v>99</v>
      </c>
      <c r="L13" s="7">
        <v>1120.5148999999999</v>
      </c>
      <c r="M13" s="7">
        <v>2</v>
      </c>
    </row>
    <row r="14" spans="1:13">
      <c r="A14" s="7" t="s">
        <v>358</v>
      </c>
      <c r="B14" s="7" t="s">
        <v>355</v>
      </c>
      <c r="C14" s="7" t="s">
        <v>247</v>
      </c>
      <c r="D14" s="7">
        <v>100.47799999999999</v>
      </c>
      <c r="E14" s="7">
        <v>947.53300000000002</v>
      </c>
      <c r="F14" s="7">
        <v>474.77379999999999</v>
      </c>
      <c r="G14" s="7">
        <v>2</v>
      </c>
      <c r="H14" s="7">
        <v>63</v>
      </c>
      <c r="I14" s="7" t="s">
        <v>248</v>
      </c>
      <c r="J14" s="7"/>
      <c r="K14" s="7">
        <v>99</v>
      </c>
      <c r="L14" s="7">
        <v>947.53279999999995</v>
      </c>
      <c r="M14" s="7">
        <v>2</v>
      </c>
    </row>
    <row r="15" spans="1:13">
      <c r="A15" s="7" t="s">
        <v>358</v>
      </c>
      <c r="B15" s="7" t="s">
        <v>355</v>
      </c>
      <c r="C15" s="7" t="s">
        <v>249</v>
      </c>
      <c r="D15" s="7">
        <v>100.68300000000001</v>
      </c>
      <c r="E15" s="7">
        <v>947.53300000000002</v>
      </c>
      <c r="F15" s="7">
        <v>474.77379999999999</v>
      </c>
      <c r="G15" s="7">
        <v>2</v>
      </c>
      <c r="H15" s="7">
        <v>63</v>
      </c>
      <c r="I15" s="7" t="s">
        <v>248</v>
      </c>
      <c r="J15" s="7"/>
      <c r="K15" s="7">
        <v>99</v>
      </c>
      <c r="L15" s="7">
        <v>947.53279999999995</v>
      </c>
      <c r="M15" s="7">
        <v>2</v>
      </c>
    </row>
    <row r="16" spans="1:13">
      <c r="A16" s="7" t="s">
        <v>358</v>
      </c>
      <c r="B16" s="7" t="s">
        <v>355</v>
      </c>
      <c r="C16" s="7" t="s">
        <v>250</v>
      </c>
      <c r="D16" s="7">
        <v>100.279</v>
      </c>
      <c r="E16" s="7">
        <v>947.53300000000002</v>
      </c>
      <c r="F16" s="7">
        <v>474.77379999999999</v>
      </c>
      <c r="G16" s="7">
        <v>2</v>
      </c>
      <c r="H16" s="7">
        <v>63</v>
      </c>
      <c r="I16" s="7" t="s">
        <v>248</v>
      </c>
      <c r="J16" s="7"/>
      <c r="K16" s="7">
        <v>99</v>
      </c>
      <c r="L16" s="7">
        <v>947.53279999999995</v>
      </c>
      <c r="M16" s="7">
        <v>2</v>
      </c>
    </row>
    <row r="17" spans="1:13">
      <c r="A17" s="7" t="s">
        <v>358</v>
      </c>
      <c r="B17" s="7" t="s">
        <v>355</v>
      </c>
      <c r="C17" s="7" t="s">
        <v>32</v>
      </c>
      <c r="D17" s="7">
        <v>118.327</v>
      </c>
      <c r="E17" s="7">
        <v>821.41849999999999</v>
      </c>
      <c r="F17" s="7">
        <v>411.7165</v>
      </c>
      <c r="G17" s="7">
        <v>2</v>
      </c>
      <c r="H17" s="7" t="s">
        <v>33</v>
      </c>
      <c r="I17" s="7" t="s">
        <v>34</v>
      </c>
      <c r="J17" s="7"/>
      <c r="K17" s="7">
        <v>98.8</v>
      </c>
      <c r="L17" s="7">
        <v>821.42830000000004</v>
      </c>
      <c r="M17" s="7">
        <v>2</v>
      </c>
    </row>
    <row r="18" spans="1:13">
      <c r="A18" s="7" t="s">
        <v>358</v>
      </c>
      <c r="B18" s="7" t="s">
        <v>355</v>
      </c>
      <c r="C18" s="7" t="s">
        <v>251</v>
      </c>
      <c r="D18" s="7">
        <v>20.175999999999998</v>
      </c>
      <c r="E18" s="7">
        <v>1772.8235</v>
      </c>
      <c r="F18" s="7">
        <v>591.94839999999999</v>
      </c>
      <c r="G18" s="7">
        <v>3</v>
      </c>
      <c r="H18" s="7">
        <v>63</v>
      </c>
      <c r="I18" s="7" t="s">
        <v>252</v>
      </c>
      <c r="J18" s="7"/>
      <c r="K18" s="7">
        <v>98.8</v>
      </c>
      <c r="L18" s="7">
        <v>1772.8217</v>
      </c>
      <c r="M18" s="7">
        <v>3</v>
      </c>
    </row>
    <row r="19" spans="1:13">
      <c r="A19" s="7" t="s">
        <v>358</v>
      </c>
      <c r="B19" s="7" t="s">
        <v>355</v>
      </c>
      <c r="C19" s="7" t="s">
        <v>253</v>
      </c>
      <c r="D19" s="7">
        <v>58.917000000000002</v>
      </c>
      <c r="E19" s="7">
        <v>837.48260000000005</v>
      </c>
      <c r="F19" s="7">
        <v>419.74860000000001</v>
      </c>
      <c r="G19" s="7">
        <v>2</v>
      </c>
      <c r="H19" s="7">
        <v>63</v>
      </c>
      <c r="I19" s="7" t="s">
        <v>254</v>
      </c>
      <c r="J19" s="7"/>
      <c r="K19" s="7">
        <v>97.8</v>
      </c>
      <c r="L19" s="7">
        <v>837.48209999999995</v>
      </c>
      <c r="M19" s="7">
        <v>2</v>
      </c>
    </row>
    <row r="20" spans="1:13">
      <c r="A20" s="7" t="s">
        <v>358</v>
      </c>
      <c r="B20" s="7" t="s">
        <v>355</v>
      </c>
      <c r="C20" s="7" t="s">
        <v>255</v>
      </c>
      <c r="D20" s="7">
        <v>59.085999999999999</v>
      </c>
      <c r="E20" s="7">
        <v>837.48260000000005</v>
      </c>
      <c r="F20" s="7">
        <v>419.74860000000001</v>
      </c>
      <c r="G20" s="7">
        <v>2</v>
      </c>
      <c r="H20" s="7">
        <v>63</v>
      </c>
      <c r="I20" s="7" t="s">
        <v>254</v>
      </c>
      <c r="J20" s="7"/>
      <c r="K20" s="7">
        <v>96.8</v>
      </c>
      <c r="L20" s="7">
        <v>837.48209999999995</v>
      </c>
      <c r="M20" s="7">
        <v>2</v>
      </c>
    </row>
    <row r="21" spans="1:13">
      <c r="A21" s="7" t="s">
        <v>361</v>
      </c>
      <c r="B21" s="7" t="s">
        <v>355</v>
      </c>
      <c r="C21" s="7" t="s">
        <v>256</v>
      </c>
      <c r="D21" s="7">
        <v>56.606999999999999</v>
      </c>
      <c r="E21" s="7">
        <v>837.48249999999996</v>
      </c>
      <c r="F21" s="7">
        <v>419.74849999999998</v>
      </c>
      <c r="G21" s="7">
        <v>2</v>
      </c>
      <c r="H21" s="7">
        <v>66</v>
      </c>
      <c r="I21" s="7" t="s">
        <v>254</v>
      </c>
      <c r="J21" s="7"/>
      <c r="K21" s="7">
        <v>99</v>
      </c>
      <c r="L21" s="7">
        <v>837.48209999999995</v>
      </c>
      <c r="M21" s="7">
        <v>2</v>
      </c>
    </row>
    <row r="22" spans="1:13">
      <c r="A22" s="7" t="s">
        <v>361</v>
      </c>
      <c r="B22" s="7" t="s">
        <v>355</v>
      </c>
      <c r="C22" s="7" t="s">
        <v>257</v>
      </c>
      <c r="D22" s="7">
        <v>56.386000000000003</v>
      </c>
      <c r="E22" s="7">
        <v>837.48249999999996</v>
      </c>
      <c r="F22" s="7">
        <v>419.74849999999998</v>
      </c>
      <c r="G22" s="7">
        <v>2</v>
      </c>
      <c r="H22" s="7">
        <v>66</v>
      </c>
      <c r="I22" s="7" t="s">
        <v>254</v>
      </c>
      <c r="J22" s="7"/>
      <c r="K22" s="7">
        <v>99</v>
      </c>
      <c r="L22" s="7">
        <v>837.48209999999995</v>
      </c>
      <c r="M22" s="7">
        <v>2</v>
      </c>
    </row>
    <row r="23" spans="1:13">
      <c r="A23" s="7" t="s">
        <v>360</v>
      </c>
      <c r="B23" s="7" t="s">
        <v>355</v>
      </c>
      <c r="C23" s="7" t="s">
        <v>258</v>
      </c>
      <c r="D23" s="7">
        <v>45.755000000000003</v>
      </c>
      <c r="E23" s="7">
        <v>957.47839999999997</v>
      </c>
      <c r="F23" s="7">
        <v>479.74650000000003</v>
      </c>
      <c r="G23" s="7">
        <v>2</v>
      </c>
      <c r="H23" s="7">
        <v>66</v>
      </c>
      <c r="I23" s="7" t="s">
        <v>234</v>
      </c>
      <c r="J23" s="7"/>
      <c r="K23" s="7">
        <v>99</v>
      </c>
      <c r="L23" s="7">
        <v>957.47670000000005</v>
      </c>
      <c r="M23" s="7">
        <v>2</v>
      </c>
    </row>
    <row r="24" spans="1:13">
      <c r="A24" s="7" t="s">
        <v>360</v>
      </c>
      <c r="B24" s="7" t="s">
        <v>355</v>
      </c>
      <c r="C24" s="7" t="s">
        <v>259</v>
      </c>
      <c r="D24" s="7">
        <v>45.576999999999998</v>
      </c>
      <c r="E24" s="7">
        <v>957.47839999999997</v>
      </c>
      <c r="F24" s="7">
        <v>479.74650000000003</v>
      </c>
      <c r="G24" s="7">
        <v>2</v>
      </c>
      <c r="H24" s="7">
        <v>66</v>
      </c>
      <c r="I24" s="7" t="s">
        <v>234</v>
      </c>
      <c r="J24" s="7"/>
      <c r="K24" s="7">
        <v>99</v>
      </c>
      <c r="L24" s="7">
        <v>957.47670000000005</v>
      </c>
      <c r="M24" s="7">
        <v>2</v>
      </c>
    </row>
    <row r="25" spans="1:13">
      <c r="A25" s="7" t="s">
        <v>360</v>
      </c>
      <c r="B25" s="7" t="s">
        <v>355</v>
      </c>
      <c r="C25" s="7" t="s">
        <v>260</v>
      </c>
      <c r="D25" s="7">
        <v>71.537999999999997</v>
      </c>
      <c r="E25" s="7">
        <v>1071.6117999999999</v>
      </c>
      <c r="F25" s="7">
        <v>536.81320000000005</v>
      </c>
      <c r="G25" s="7">
        <v>2</v>
      </c>
      <c r="H25" s="7">
        <v>66</v>
      </c>
      <c r="I25" s="7" t="s">
        <v>261</v>
      </c>
      <c r="J25" s="7"/>
      <c r="K25" s="7">
        <v>99</v>
      </c>
      <c r="L25" s="7">
        <v>1071.6149</v>
      </c>
      <c r="M25" s="7">
        <v>2</v>
      </c>
    </row>
    <row r="26" spans="1:13">
      <c r="A26" s="7" t="s">
        <v>360</v>
      </c>
      <c r="B26" s="7" t="s">
        <v>355</v>
      </c>
      <c r="C26" s="7" t="s">
        <v>262</v>
      </c>
      <c r="D26" s="7">
        <v>40.463000000000001</v>
      </c>
      <c r="E26" s="7">
        <v>1187.5903000000001</v>
      </c>
      <c r="F26" s="7">
        <v>594.80240000000003</v>
      </c>
      <c r="G26" s="7">
        <v>2</v>
      </c>
      <c r="H26" s="7">
        <v>66</v>
      </c>
      <c r="I26" s="7" t="s">
        <v>263</v>
      </c>
      <c r="J26" s="7"/>
      <c r="K26" s="7">
        <v>99</v>
      </c>
      <c r="L26" s="7">
        <v>1187.5895</v>
      </c>
      <c r="M26" s="7">
        <v>2</v>
      </c>
    </row>
    <row r="27" spans="1:13">
      <c r="A27" s="7" t="s">
        <v>360</v>
      </c>
      <c r="B27" s="7" t="s">
        <v>355</v>
      </c>
      <c r="C27" s="7" t="s">
        <v>264</v>
      </c>
      <c r="D27" s="7">
        <v>40.630000000000003</v>
      </c>
      <c r="E27" s="7">
        <v>1187.5903000000001</v>
      </c>
      <c r="F27" s="7">
        <v>594.80240000000003</v>
      </c>
      <c r="G27" s="7">
        <v>2</v>
      </c>
      <c r="H27" s="7">
        <v>66</v>
      </c>
      <c r="I27" s="7" t="s">
        <v>263</v>
      </c>
      <c r="J27" s="7"/>
      <c r="K27" s="7">
        <v>99</v>
      </c>
      <c r="L27" s="7">
        <v>1187.5895</v>
      </c>
      <c r="M27" s="7">
        <v>2</v>
      </c>
    </row>
    <row r="28" spans="1:13">
      <c r="A28" s="7" t="s">
        <v>360</v>
      </c>
      <c r="B28" s="7" t="s">
        <v>355</v>
      </c>
      <c r="C28" s="7" t="s">
        <v>265</v>
      </c>
      <c r="D28" s="7">
        <v>75.566999999999993</v>
      </c>
      <c r="E28" s="7">
        <v>1286.5444</v>
      </c>
      <c r="F28" s="7">
        <v>644.27949999999998</v>
      </c>
      <c r="G28" s="7">
        <v>2</v>
      </c>
      <c r="H28" s="7">
        <v>66</v>
      </c>
      <c r="I28" s="7" t="s">
        <v>237</v>
      </c>
      <c r="J28" s="7" t="s">
        <v>266</v>
      </c>
      <c r="K28" s="7">
        <v>99</v>
      </c>
      <c r="L28" s="7">
        <v>1286.5449000000001</v>
      </c>
      <c r="M28" s="7">
        <v>2</v>
      </c>
    </row>
    <row r="29" spans="1:13">
      <c r="A29" s="7" t="s">
        <v>360</v>
      </c>
      <c r="B29" s="7" t="s">
        <v>355</v>
      </c>
      <c r="C29" s="7" t="s">
        <v>267</v>
      </c>
      <c r="D29" s="7">
        <v>75.233999999999995</v>
      </c>
      <c r="E29" s="7">
        <v>1286.5436999999999</v>
      </c>
      <c r="F29" s="7">
        <v>644.27909999999997</v>
      </c>
      <c r="G29" s="7">
        <v>2</v>
      </c>
      <c r="H29" s="7">
        <v>66</v>
      </c>
      <c r="I29" s="7" t="s">
        <v>237</v>
      </c>
      <c r="J29" s="7" t="s">
        <v>266</v>
      </c>
      <c r="K29" s="7">
        <v>99</v>
      </c>
      <c r="L29" s="7">
        <v>1286.5449000000001</v>
      </c>
      <c r="M29" s="7">
        <v>2</v>
      </c>
    </row>
    <row r="30" spans="1:13">
      <c r="A30" s="7" t="s">
        <v>360</v>
      </c>
      <c r="B30" s="7" t="s">
        <v>355</v>
      </c>
      <c r="C30" s="7" t="s">
        <v>268</v>
      </c>
      <c r="D30" s="7">
        <v>75.073999999999998</v>
      </c>
      <c r="E30" s="7">
        <v>1286.5436999999999</v>
      </c>
      <c r="F30" s="7">
        <v>644.27909999999997</v>
      </c>
      <c r="G30" s="7">
        <v>2</v>
      </c>
      <c r="H30" s="7">
        <v>66</v>
      </c>
      <c r="I30" s="7" t="s">
        <v>237</v>
      </c>
      <c r="J30" s="7" t="s">
        <v>266</v>
      </c>
      <c r="K30" s="7">
        <v>99</v>
      </c>
      <c r="L30" s="7">
        <v>1286.5449000000001</v>
      </c>
      <c r="M30" s="7">
        <v>2</v>
      </c>
    </row>
    <row r="31" spans="1:13">
      <c r="A31" s="7" t="s">
        <v>360</v>
      </c>
      <c r="B31" s="7" t="s">
        <v>355</v>
      </c>
      <c r="C31" s="7" t="s">
        <v>269</v>
      </c>
      <c r="D31" s="7">
        <v>86.06</v>
      </c>
      <c r="E31" s="7">
        <v>1971.9070999999999</v>
      </c>
      <c r="F31" s="7">
        <v>658.30960000000005</v>
      </c>
      <c r="G31" s="7">
        <v>3</v>
      </c>
      <c r="H31" s="7">
        <v>66</v>
      </c>
      <c r="I31" s="7" t="s">
        <v>240</v>
      </c>
      <c r="J31" s="7" t="s">
        <v>270</v>
      </c>
      <c r="K31" s="7">
        <v>99</v>
      </c>
      <c r="L31" s="7">
        <v>1971.9021</v>
      </c>
      <c r="M31" s="7">
        <v>3</v>
      </c>
    </row>
    <row r="32" spans="1:13">
      <c r="A32" s="7" t="s">
        <v>360</v>
      </c>
      <c r="B32" s="7" t="s">
        <v>355</v>
      </c>
      <c r="C32" s="7" t="s">
        <v>271</v>
      </c>
      <c r="D32" s="7">
        <v>61.716999999999999</v>
      </c>
      <c r="E32" s="7">
        <v>1341.6147000000001</v>
      </c>
      <c r="F32" s="7">
        <v>671.81470000000002</v>
      </c>
      <c r="G32" s="7">
        <v>2</v>
      </c>
      <c r="H32" s="7">
        <v>66</v>
      </c>
      <c r="I32" s="7" t="s">
        <v>231</v>
      </c>
      <c r="J32" s="7"/>
      <c r="K32" s="7">
        <v>99</v>
      </c>
      <c r="L32" s="7">
        <v>1341.6161</v>
      </c>
      <c r="M32" s="7">
        <v>2</v>
      </c>
    </row>
    <row r="33" spans="1:13">
      <c r="A33" s="7" t="s">
        <v>360</v>
      </c>
      <c r="B33" s="7" t="s">
        <v>355</v>
      </c>
      <c r="C33" s="7" t="s">
        <v>272</v>
      </c>
      <c r="D33" s="7">
        <v>61.512999999999998</v>
      </c>
      <c r="E33" s="7">
        <v>1341.6147000000001</v>
      </c>
      <c r="F33" s="7">
        <v>671.81470000000002</v>
      </c>
      <c r="G33" s="7">
        <v>2</v>
      </c>
      <c r="H33" s="7">
        <v>66</v>
      </c>
      <c r="I33" s="7" t="s">
        <v>231</v>
      </c>
      <c r="J33" s="7"/>
      <c r="K33" s="7">
        <v>99</v>
      </c>
      <c r="L33" s="7">
        <v>1341.6161</v>
      </c>
      <c r="M33" s="7">
        <v>2</v>
      </c>
    </row>
    <row r="34" spans="1:13">
      <c r="A34" s="7" t="s">
        <v>360</v>
      </c>
      <c r="B34" s="7" t="s">
        <v>355</v>
      </c>
      <c r="C34" s="7" t="s">
        <v>273</v>
      </c>
      <c r="D34" s="7">
        <v>98.828000000000003</v>
      </c>
      <c r="E34" s="7">
        <v>834.44799999999998</v>
      </c>
      <c r="F34" s="7">
        <v>418.23129999999998</v>
      </c>
      <c r="G34" s="7">
        <v>2</v>
      </c>
      <c r="H34" s="7">
        <v>66</v>
      </c>
      <c r="I34" s="7" t="s">
        <v>274</v>
      </c>
      <c r="J34" s="7"/>
      <c r="K34" s="7">
        <v>99</v>
      </c>
      <c r="L34" s="7">
        <v>834.44870000000003</v>
      </c>
      <c r="M34" s="7">
        <v>2</v>
      </c>
    </row>
    <row r="35" spans="1:13">
      <c r="A35" s="7" t="s">
        <v>360</v>
      </c>
      <c r="B35" s="7" t="s">
        <v>355</v>
      </c>
      <c r="C35" s="7" t="s">
        <v>275</v>
      </c>
      <c r="D35" s="7">
        <v>116.042</v>
      </c>
      <c r="E35" s="7">
        <v>974.45389999999998</v>
      </c>
      <c r="F35" s="7">
        <v>488.23419999999999</v>
      </c>
      <c r="G35" s="7">
        <v>2</v>
      </c>
      <c r="H35" s="7" t="s">
        <v>276</v>
      </c>
      <c r="I35" s="7" t="s">
        <v>277</v>
      </c>
      <c r="J35" s="7"/>
      <c r="K35" s="7">
        <v>99</v>
      </c>
      <c r="L35" s="7">
        <v>974.4556</v>
      </c>
      <c r="M35" s="7">
        <v>2</v>
      </c>
    </row>
    <row r="36" spans="1:13">
      <c r="A36" s="7" t="s">
        <v>360</v>
      </c>
      <c r="B36" s="7" t="s">
        <v>355</v>
      </c>
      <c r="C36" s="7" t="s">
        <v>169</v>
      </c>
      <c r="D36" s="7">
        <v>1.929</v>
      </c>
      <c r="E36" s="7">
        <v>821.43050000000005</v>
      </c>
      <c r="F36" s="7">
        <v>411.72250000000003</v>
      </c>
      <c r="G36" s="7">
        <v>2</v>
      </c>
      <c r="H36" s="7" t="s">
        <v>170</v>
      </c>
      <c r="I36" s="7" t="s">
        <v>34</v>
      </c>
      <c r="J36" s="7"/>
      <c r="K36" s="7">
        <v>99</v>
      </c>
      <c r="L36" s="7">
        <v>821.42830000000004</v>
      </c>
      <c r="M36" s="7">
        <v>2</v>
      </c>
    </row>
    <row r="37" spans="1:13">
      <c r="A37" s="7" t="s">
        <v>360</v>
      </c>
      <c r="B37" s="7" t="s">
        <v>355</v>
      </c>
      <c r="C37" s="7" t="s">
        <v>278</v>
      </c>
      <c r="D37" s="7">
        <v>107.20699999999999</v>
      </c>
      <c r="E37" s="7">
        <v>1248.6096</v>
      </c>
      <c r="F37" s="7">
        <v>625.31200000000001</v>
      </c>
      <c r="G37" s="7">
        <v>2</v>
      </c>
      <c r="H37" s="7">
        <v>66</v>
      </c>
      <c r="I37" s="7" t="s">
        <v>279</v>
      </c>
      <c r="J37" s="7"/>
      <c r="K37" s="7">
        <v>99</v>
      </c>
      <c r="L37" s="7">
        <v>1248.6098999999999</v>
      </c>
      <c r="M37" s="7">
        <v>2</v>
      </c>
    </row>
    <row r="38" spans="1:13">
      <c r="A38" s="7" t="s">
        <v>360</v>
      </c>
      <c r="B38" s="7" t="s">
        <v>355</v>
      </c>
      <c r="C38" s="7" t="s">
        <v>280</v>
      </c>
      <c r="D38" s="7">
        <v>107.29</v>
      </c>
      <c r="E38" s="7">
        <v>1248.6096</v>
      </c>
      <c r="F38" s="7">
        <v>625.31200000000001</v>
      </c>
      <c r="G38" s="7">
        <v>2</v>
      </c>
      <c r="H38" s="7">
        <v>66</v>
      </c>
      <c r="I38" s="7" t="s">
        <v>279</v>
      </c>
      <c r="J38" s="7"/>
      <c r="K38" s="7">
        <v>99</v>
      </c>
      <c r="L38" s="7">
        <v>1248.6098999999999</v>
      </c>
      <c r="M38" s="7">
        <v>2</v>
      </c>
    </row>
    <row r="39" spans="1:13">
      <c r="A39" s="7" t="s">
        <v>360</v>
      </c>
      <c r="B39" s="7" t="s">
        <v>355</v>
      </c>
      <c r="C39" s="7" t="s">
        <v>281</v>
      </c>
      <c r="D39" s="7">
        <v>107.25</v>
      </c>
      <c r="E39" s="7">
        <v>1248.6096</v>
      </c>
      <c r="F39" s="7">
        <v>625.31200000000001</v>
      </c>
      <c r="G39" s="7">
        <v>2</v>
      </c>
      <c r="H39" s="7">
        <v>66</v>
      </c>
      <c r="I39" s="7" t="s">
        <v>279</v>
      </c>
      <c r="J39" s="7"/>
      <c r="K39" s="7">
        <v>99</v>
      </c>
      <c r="L39" s="7">
        <v>1248.6098999999999</v>
      </c>
      <c r="M39" s="7">
        <v>2</v>
      </c>
    </row>
    <row r="40" spans="1:13">
      <c r="A40" s="7" t="s">
        <v>360</v>
      </c>
      <c r="B40" s="7" t="s">
        <v>355</v>
      </c>
      <c r="C40" s="7" t="s">
        <v>282</v>
      </c>
      <c r="D40" s="7">
        <v>104.151</v>
      </c>
      <c r="E40" s="7">
        <v>1270.5479</v>
      </c>
      <c r="F40" s="7">
        <v>636.28120000000001</v>
      </c>
      <c r="G40" s="7">
        <v>2</v>
      </c>
      <c r="H40" s="7">
        <v>66</v>
      </c>
      <c r="I40" s="7" t="s">
        <v>237</v>
      </c>
      <c r="J40" s="7"/>
      <c r="K40" s="7">
        <v>99</v>
      </c>
      <c r="L40" s="7">
        <v>1270.5499</v>
      </c>
      <c r="M40" s="7">
        <v>2</v>
      </c>
    </row>
    <row r="41" spans="1:13">
      <c r="A41" s="7" t="s">
        <v>360</v>
      </c>
      <c r="B41" s="7" t="s">
        <v>355</v>
      </c>
      <c r="C41" s="7" t="s">
        <v>283</v>
      </c>
      <c r="D41" s="7">
        <v>103.946</v>
      </c>
      <c r="E41" s="7">
        <v>1270.5479</v>
      </c>
      <c r="F41" s="7">
        <v>636.28120000000001</v>
      </c>
      <c r="G41" s="7">
        <v>2</v>
      </c>
      <c r="H41" s="7">
        <v>66</v>
      </c>
      <c r="I41" s="7" t="s">
        <v>237</v>
      </c>
      <c r="J41" s="7"/>
      <c r="K41" s="7">
        <v>99</v>
      </c>
      <c r="L41" s="7">
        <v>1270.5499</v>
      </c>
      <c r="M41" s="7">
        <v>2</v>
      </c>
    </row>
    <row r="42" spans="1:13">
      <c r="A42" s="7" t="s">
        <v>360</v>
      </c>
      <c r="B42" s="7" t="s">
        <v>355</v>
      </c>
      <c r="C42" s="7" t="s">
        <v>284</v>
      </c>
      <c r="D42" s="7">
        <v>103.956</v>
      </c>
      <c r="E42" s="7">
        <v>1286.5436999999999</v>
      </c>
      <c r="F42" s="7">
        <v>644.27909999999997</v>
      </c>
      <c r="G42" s="7">
        <v>2</v>
      </c>
      <c r="H42" s="7">
        <v>66</v>
      </c>
      <c r="I42" s="7" t="s">
        <v>237</v>
      </c>
      <c r="J42" s="7" t="s">
        <v>266</v>
      </c>
      <c r="K42" s="7">
        <v>99</v>
      </c>
      <c r="L42" s="7">
        <v>1286.5449000000001</v>
      </c>
      <c r="M42" s="7">
        <v>2</v>
      </c>
    </row>
    <row r="43" spans="1:13">
      <c r="A43" s="7" t="s">
        <v>360</v>
      </c>
      <c r="B43" s="7" t="s">
        <v>355</v>
      </c>
      <c r="C43" s="7" t="s">
        <v>285</v>
      </c>
      <c r="D43" s="7">
        <v>104.15600000000001</v>
      </c>
      <c r="E43" s="7">
        <v>1286.5436999999999</v>
      </c>
      <c r="F43" s="7">
        <v>644.27909999999997</v>
      </c>
      <c r="G43" s="7">
        <v>2</v>
      </c>
      <c r="H43" s="7">
        <v>66</v>
      </c>
      <c r="I43" s="7" t="s">
        <v>237</v>
      </c>
      <c r="J43" s="7" t="s">
        <v>266</v>
      </c>
      <c r="K43" s="7">
        <v>99</v>
      </c>
      <c r="L43" s="7">
        <v>1286.5449000000001</v>
      </c>
      <c r="M43" s="7">
        <v>2</v>
      </c>
    </row>
    <row r="44" spans="1:13">
      <c r="A44" s="7" t="s">
        <v>360</v>
      </c>
      <c r="B44" s="7" t="s">
        <v>355</v>
      </c>
      <c r="C44" s="7" t="s">
        <v>171</v>
      </c>
      <c r="D44" s="7">
        <v>17.545999999999999</v>
      </c>
      <c r="E44" s="7">
        <v>1451.7054000000001</v>
      </c>
      <c r="F44" s="7">
        <v>484.90910000000002</v>
      </c>
      <c r="G44" s="7">
        <v>3</v>
      </c>
      <c r="H44" s="7" t="s">
        <v>170</v>
      </c>
      <c r="I44" s="7" t="s">
        <v>35</v>
      </c>
      <c r="J44" s="7"/>
      <c r="K44" s="7">
        <v>99</v>
      </c>
      <c r="L44" s="7">
        <v>1451.7045000000001</v>
      </c>
      <c r="M44" s="7">
        <v>3</v>
      </c>
    </row>
    <row r="45" spans="1:13">
      <c r="A45" s="7" t="s">
        <v>360</v>
      </c>
      <c r="B45" s="7" t="s">
        <v>355</v>
      </c>
      <c r="C45" s="7" t="s">
        <v>286</v>
      </c>
      <c r="D45" s="7">
        <v>5.4550000000000001</v>
      </c>
      <c r="E45" s="7">
        <v>1120.5165</v>
      </c>
      <c r="F45" s="7">
        <v>561.26549999999997</v>
      </c>
      <c r="G45" s="7">
        <v>2</v>
      </c>
      <c r="H45" s="7">
        <v>66</v>
      </c>
      <c r="I45" s="7" t="s">
        <v>245</v>
      </c>
      <c r="J45" s="7"/>
      <c r="K45" s="7">
        <v>99</v>
      </c>
      <c r="L45" s="7">
        <v>1120.5148999999999</v>
      </c>
      <c r="M45" s="7">
        <v>2</v>
      </c>
    </row>
    <row r="46" spans="1:13">
      <c r="A46" s="7" t="s">
        <v>360</v>
      </c>
      <c r="B46" s="7" t="s">
        <v>355</v>
      </c>
      <c r="C46" s="7" t="s">
        <v>287</v>
      </c>
      <c r="D46" s="7">
        <v>12.688000000000001</v>
      </c>
      <c r="E46" s="7">
        <v>1682.8041000000001</v>
      </c>
      <c r="F46" s="7">
        <v>561.94200000000001</v>
      </c>
      <c r="G46" s="7">
        <v>3</v>
      </c>
      <c r="H46" s="7">
        <v>66</v>
      </c>
      <c r="I46" s="7" t="s">
        <v>245</v>
      </c>
      <c r="J46" s="7" t="s">
        <v>288</v>
      </c>
      <c r="K46" s="7">
        <v>99</v>
      </c>
      <c r="L46" s="7">
        <v>1121.4989</v>
      </c>
      <c r="M46" s="7">
        <v>2</v>
      </c>
    </row>
    <row r="47" spans="1:13">
      <c r="A47" s="7" t="s">
        <v>360</v>
      </c>
      <c r="B47" s="7" t="s">
        <v>355</v>
      </c>
      <c r="C47" s="7" t="s">
        <v>289</v>
      </c>
      <c r="D47" s="7">
        <v>21.238</v>
      </c>
      <c r="E47" s="7">
        <v>1709.8575000000001</v>
      </c>
      <c r="F47" s="7">
        <v>570.95979999999997</v>
      </c>
      <c r="G47" s="7">
        <v>3</v>
      </c>
      <c r="H47" s="7">
        <v>66</v>
      </c>
      <c r="I47" s="7" t="s">
        <v>290</v>
      </c>
      <c r="J47" s="7"/>
      <c r="K47" s="7">
        <v>99</v>
      </c>
      <c r="L47" s="7">
        <v>1709.8584000000001</v>
      </c>
      <c r="M47" s="7">
        <v>3</v>
      </c>
    </row>
    <row r="48" spans="1:13">
      <c r="A48" s="7" t="s">
        <v>360</v>
      </c>
      <c r="B48" s="7" t="s">
        <v>355</v>
      </c>
      <c r="C48" s="7" t="s">
        <v>291</v>
      </c>
      <c r="D48" s="7">
        <v>21.45</v>
      </c>
      <c r="E48" s="7">
        <v>1709.8575000000001</v>
      </c>
      <c r="F48" s="7">
        <v>570.95979999999997</v>
      </c>
      <c r="G48" s="7">
        <v>3</v>
      </c>
      <c r="H48" s="7">
        <v>66</v>
      </c>
      <c r="I48" s="7" t="s">
        <v>290</v>
      </c>
      <c r="J48" s="7"/>
      <c r="K48" s="7">
        <v>99</v>
      </c>
      <c r="L48" s="7">
        <v>1709.8584000000001</v>
      </c>
      <c r="M48" s="7">
        <v>3</v>
      </c>
    </row>
    <row r="49" spans="1:13">
      <c r="A49" s="7" t="s">
        <v>360</v>
      </c>
      <c r="B49" s="7" t="s">
        <v>355</v>
      </c>
      <c r="C49" s="7" t="s">
        <v>292</v>
      </c>
      <c r="D49" s="7">
        <v>20.591000000000001</v>
      </c>
      <c r="E49" s="7">
        <v>1772.8217</v>
      </c>
      <c r="F49" s="7">
        <v>591.94780000000003</v>
      </c>
      <c r="G49" s="7">
        <v>3</v>
      </c>
      <c r="H49" s="7">
        <v>66</v>
      </c>
      <c r="I49" s="7" t="s">
        <v>252</v>
      </c>
      <c r="J49" s="7"/>
      <c r="K49" s="7">
        <v>99</v>
      </c>
      <c r="L49" s="7">
        <v>1772.8217</v>
      </c>
      <c r="M49" s="7">
        <v>3</v>
      </c>
    </row>
    <row r="50" spans="1:13">
      <c r="A50" s="7" t="s">
        <v>360</v>
      </c>
      <c r="B50" s="7" t="s">
        <v>355</v>
      </c>
      <c r="C50" s="7" t="s">
        <v>293</v>
      </c>
      <c r="D50" s="7">
        <v>20.786000000000001</v>
      </c>
      <c r="E50" s="7">
        <v>1772.8217</v>
      </c>
      <c r="F50" s="7">
        <v>591.94780000000003</v>
      </c>
      <c r="G50" s="7">
        <v>3</v>
      </c>
      <c r="H50" s="7">
        <v>66</v>
      </c>
      <c r="I50" s="7" t="s">
        <v>252</v>
      </c>
      <c r="J50" s="7" t="s">
        <v>294</v>
      </c>
      <c r="K50" s="7">
        <v>99</v>
      </c>
      <c r="L50" s="7">
        <v>1773.8056999999999</v>
      </c>
      <c r="M50" s="7">
        <v>3</v>
      </c>
    </row>
    <row r="51" spans="1:13">
      <c r="A51" s="7" t="s">
        <v>360</v>
      </c>
      <c r="B51" s="7" t="s">
        <v>355</v>
      </c>
      <c r="C51" s="7" t="s">
        <v>295</v>
      </c>
      <c r="D51" s="7">
        <v>34.279000000000003</v>
      </c>
      <c r="E51" s="7">
        <v>957.52670000000001</v>
      </c>
      <c r="F51" s="7">
        <v>479.7706</v>
      </c>
      <c r="G51" s="7">
        <v>2</v>
      </c>
      <c r="H51" s="7">
        <v>66</v>
      </c>
      <c r="I51" s="7" t="s">
        <v>296</v>
      </c>
      <c r="J51" s="7"/>
      <c r="K51" s="7">
        <v>99</v>
      </c>
      <c r="L51" s="7">
        <v>957.52840000000003</v>
      </c>
      <c r="M51" s="7">
        <v>2</v>
      </c>
    </row>
    <row r="52" spans="1:13">
      <c r="A52" s="7" t="s">
        <v>360</v>
      </c>
      <c r="B52" s="7" t="s">
        <v>355</v>
      </c>
      <c r="C52" s="7" t="s">
        <v>297</v>
      </c>
      <c r="D52" s="7">
        <v>34.484999999999999</v>
      </c>
      <c r="E52" s="7">
        <v>957.52670000000001</v>
      </c>
      <c r="F52" s="7">
        <v>479.7706</v>
      </c>
      <c r="G52" s="7">
        <v>2</v>
      </c>
      <c r="H52" s="7">
        <v>66</v>
      </c>
      <c r="I52" s="7" t="s">
        <v>296</v>
      </c>
      <c r="J52" s="7"/>
      <c r="K52" s="7">
        <v>99</v>
      </c>
      <c r="L52" s="7">
        <v>957.52840000000003</v>
      </c>
      <c r="M52" s="7">
        <v>2</v>
      </c>
    </row>
    <row r="53" spans="1:13">
      <c r="A53" s="7" t="s">
        <v>360</v>
      </c>
      <c r="B53" s="7" t="s">
        <v>355</v>
      </c>
      <c r="C53" s="7" t="s">
        <v>193</v>
      </c>
      <c r="D53" s="7">
        <v>72.242999999999995</v>
      </c>
      <c r="E53" s="7">
        <v>1088.5510999999999</v>
      </c>
      <c r="F53" s="7">
        <v>545.28279999999995</v>
      </c>
      <c r="G53" s="7">
        <v>2</v>
      </c>
      <c r="H53" s="7" t="s">
        <v>170</v>
      </c>
      <c r="I53" s="7" t="s">
        <v>75</v>
      </c>
      <c r="J53" s="7" t="s">
        <v>76</v>
      </c>
      <c r="K53" s="7">
        <v>99</v>
      </c>
      <c r="L53" s="7">
        <v>1088.5536</v>
      </c>
      <c r="M53" s="7">
        <v>2</v>
      </c>
    </row>
    <row r="54" spans="1:13">
      <c r="A54" s="7" t="s">
        <v>360</v>
      </c>
      <c r="B54" s="7" t="s">
        <v>355</v>
      </c>
      <c r="C54" s="7" t="s">
        <v>194</v>
      </c>
      <c r="D54" s="7">
        <v>72.442999999999998</v>
      </c>
      <c r="E54" s="7">
        <v>1088.5510999999999</v>
      </c>
      <c r="F54" s="7">
        <v>545.28279999999995</v>
      </c>
      <c r="G54" s="7">
        <v>2</v>
      </c>
      <c r="H54" s="7" t="s">
        <v>170</v>
      </c>
      <c r="I54" s="7" t="s">
        <v>75</v>
      </c>
      <c r="J54" s="7" t="s">
        <v>76</v>
      </c>
      <c r="K54" s="7">
        <v>99</v>
      </c>
      <c r="L54" s="7">
        <v>1088.5536</v>
      </c>
      <c r="M54" s="7">
        <v>2</v>
      </c>
    </row>
    <row r="55" spans="1:13">
      <c r="A55" s="7" t="s">
        <v>360</v>
      </c>
      <c r="B55" s="7" t="s">
        <v>355</v>
      </c>
      <c r="C55" s="7" t="s">
        <v>298</v>
      </c>
      <c r="D55" s="7">
        <v>26.096</v>
      </c>
      <c r="E55" s="7">
        <v>1114.5637999999999</v>
      </c>
      <c r="F55" s="7">
        <v>558.28920000000005</v>
      </c>
      <c r="G55" s="7">
        <v>2</v>
      </c>
      <c r="H55" s="7">
        <v>66</v>
      </c>
      <c r="I55" s="7" t="s">
        <v>243</v>
      </c>
      <c r="J55" s="7"/>
      <c r="K55" s="7">
        <v>99</v>
      </c>
      <c r="L55" s="7">
        <v>1114.5618999999999</v>
      </c>
      <c r="M55" s="7">
        <v>2</v>
      </c>
    </row>
    <row r="56" spans="1:13">
      <c r="A56" s="7" t="s">
        <v>360</v>
      </c>
      <c r="B56" s="7" t="s">
        <v>355</v>
      </c>
      <c r="C56" s="7" t="s">
        <v>299</v>
      </c>
      <c r="D56" s="7">
        <v>26.28</v>
      </c>
      <c r="E56" s="7">
        <v>1114.5637999999999</v>
      </c>
      <c r="F56" s="7">
        <v>558.28920000000005</v>
      </c>
      <c r="G56" s="7">
        <v>2</v>
      </c>
      <c r="H56" s="7">
        <v>66</v>
      </c>
      <c r="I56" s="7" t="s">
        <v>243</v>
      </c>
      <c r="J56" s="7"/>
      <c r="K56" s="7">
        <v>99</v>
      </c>
      <c r="L56" s="7">
        <v>1114.5618999999999</v>
      </c>
      <c r="M56" s="7">
        <v>2</v>
      </c>
    </row>
    <row r="57" spans="1:13">
      <c r="A57" s="7" t="s">
        <v>360</v>
      </c>
      <c r="B57" s="7" t="s">
        <v>355</v>
      </c>
      <c r="C57" s="7" t="s">
        <v>300</v>
      </c>
      <c r="D57" s="7">
        <v>82.299000000000007</v>
      </c>
      <c r="E57" s="7">
        <v>2238.1282000000001</v>
      </c>
      <c r="F57" s="7">
        <v>1120.0714</v>
      </c>
      <c r="G57" s="7">
        <v>2</v>
      </c>
      <c r="H57" s="7">
        <v>66</v>
      </c>
      <c r="I57" s="7" t="s">
        <v>301</v>
      </c>
      <c r="J57" s="7" t="s">
        <v>302</v>
      </c>
      <c r="K57" s="7">
        <v>99</v>
      </c>
      <c r="L57" s="7">
        <v>2238.1030000000001</v>
      </c>
      <c r="M57" s="7">
        <v>2</v>
      </c>
    </row>
    <row r="58" spans="1:13">
      <c r="A58" s="7" t="s">
        <v>360</v>
      </c>
      <c r="B58" s="7" t="s">
        <v>355</v>
      </c>
      <c r="C58" s="7" t="s">
        <v>303</v>
      </c>
      <c r="D58" s="7">
        <v>90.454999999999998</v>
      </c>
      <c r="E58" s="7">
        <v>3126.4821999999999</v>
      </c>
      <c r="F58" s="7">
        <v>1043.1679999999999</v>
      </c>
      <c r="G58" s="7">
        <v>3</v>
      </c>
      <c r="H58" s="7">
        <v>66</v>
      </c>
      <c r="I58" s="7" t="s">
        <v>304</v>
      </c>
      <c r="J58" s="7"/>
      <c r="K58" s="7">
        <v>99</v>
      </c>
      <c r="L58" s="7">
        <v>3126.4735999999998</v>
      </c>
      <c r="M58" s="7">
        <v>3</v>
      </c>
    </row>
    <row r="59" spans="1:13">
      <c r="A59" s="7" t="s">
        <v>360</v>
      </c>
      <c r="B59" s="7" t="s">
        <v>355</v>
      </c>
      <c r="C59" s="7" t="s">
        <v>305</v>
      </c>
      <c r="D59" s="7">
        <v>110.286</v>
      </c>
      <c r="E59" s="7">
        <v>947.53359999999998</v>
      </c>
      <c r="F59" s="7">
        <v>474.77409999999998</v>
      </c>
      <c r="G59" s="7">
        <v>2</v>
      </c>
      <c r="H59" s="7">
        <v>66</v>
      </c>
      <c r="I59" s="7" t="s">
        <v>248</v>
      </c>
      <c r="J59" s="7"/>
      <c r="K59" s="7">
        <v>99</v>
      </c>
      <c r="L59" s="7">
        <v>947.53279999999995</v>
      </c>
      <c r="M59" s="7">
        <v>2</v>
      </c>
    </row>
    <row r="60" spans="1:13">
      <c r="A60" s="7" t="s">
        <v>360</v>
      </c>
      <c r="B60" s="7" t="s">
        <v>355</v>
      </c>
      <c r="C60" s="7" t="s">
        <v>306</v>
      </c>
      <c r="D60" s="7">
        <v>110.084</v>
      </c>
      <c r="E60" s="7">
        <v>947.53359999999998</v>
      </c>
      <c r="F60" s="7">
        <v>474.77409999999998</v>
      </c>
      <c r="G60" s="7">
        <v>2</v>
      </c>
      <c r="H60" s="7">
        <v>66</v>
      </c>
      <c r="I60" s="7" t="s">
        <v>248</v>
      </c>
      <c r="J60" s="7"/>
      <c r="K60" s="7">
        <v>99</v>
      </c>
      <c r="L60" s="7">
        <v>947.53279999999995</v>
      </c>
      <c r="M60" s="7">
        <v>2</v>
      </c>
    </row>
    <row r="61" spans="1:13">
      <c r="A61" s="7" t="s">
        <v>360</v>
      </c>
      <c r="B61" s="7" t="s">
        <v>355</v>
      </c>
      <c r="C61" s="7" t="s">
        <v>307</v>
      </c>
      <c r="D61" s="7">
        <v>109.875</v>
      </c>
      <c r="E61" s="7">
        <v>947.53359999999998</v>
      </c>
      <c r="F61" s="7">
        <v>474.77409999999998</v>
      </c>
      <c r="G61" s="7">
        <v>2</v>
      </c>
      <c r="H61" s="7">
        <v>66</v>
      </c>
      <c r="I61" s="7" t="s">
        <v>248</v>
      </c>
      <c r="J61" s="7"/>
      <c r="K61" s="7">
        <v>99</v>
      </c>
      <c r="L61" s="7">
        <v>947.53279999999995</v>
      </c>
      <c r="M61" s="7">
        <v>2</v>
      </c>
    </row>
    <row r="62" spans="1:13">
      <c r="A62" s="7" t="s">
        <v>360</v>
      </c>
      <c r="B62" s="7" t="s">
        <v>355</v>
      </c>
      <c r="C62" s="7" t="s">
        <v>308</v>
      </c>
      <c r="D62" s="7">
        <v>108.715</v>
      </c>
      <c r="E62" s="7">
        <v>2408.1525999999999</v>
      </c>
      <c r="F62" s="7">
        <v>603.04539999999997</v>
      </c>
      <c r="G62" s="7">
        <v>4</v>
      </c>
      <c r="H62" s="7" t="s">
        <v>276</v>
      </c>
      <c r="I62" s="7" t="s">
        <v>89</v>
      </c>
      <c r="J62" s="7"/>
      <c r="K62" s="7">
        <v>99</v>
      </c>
      <c r="L62" s="7">
        <v>2408.1496999999999</v>
      </c>
      <c r="M62" s="7">
        <v>4</v>
      </c>
    </row>
    <row r="63" spans="1:13">
      <c r="A63" s="7" t="s">
        <v>360</v>
      </c>
      <c r="B63" s="7" t="s">
        <v>355</v>
      </c>
      <c r="C63" s="7" t="s">
        <v>309</v>
      </c>
      <c r="D63" s="7">
        <v>108.73699999999999</v>
      </c>
      <c r="E63" s="7">
        <v>2408.1543000000001</v>
      </c>
      <c r="F63" s="7">
        <v>803.72540000000004</v>
      </c>
      <c r="G63" s="7">
        <v>3</v>
      </c>
      <c r="H63" s="7" t="s">
        <v>276</v>
      </c>
      <c r="I63" s="7" t="s">
        <v>89</v>
      </c>
      <c r="J63" s="7"/>
      <c r="K63" s="7">
        <v>99</v>
      </c>
      <c r="L63" s="7">
        <v>2408.1496999999999</v>
      </c>
      <c r="M63" s="7">
        <v>3</v>
      </c>
    </row>
    <row r="64" spans="1:13">
      <c r="A64" s="7" t="s">
        <v>360</v>
      </c>
      <c r="B64" s="7" t="s">
        <v>355</v>
      </c>
      <c r="C64" s="7" t="s">
        <v>310</v>
      </c>
      <c r="D64" s="7">
        <v>108.526</v>
      </c>
      <c r="E64" s="7">
        <v>2408.1543000000001</v>
      </c>
      <c r="F64" s="7">
        <v>803.72540000000004</v>
      </c>
      <c r="G64" s="7">
        <v>3</v>
      </c>
      <c r="H64" s="7" t="s">
        <v>276</v>
      </c>
      <c r="I64" s="7" t="s">
        <v>89</v>
      </c>
      <c r="J64" s="7"/>
      <c r="K64" s="7">
        <v>99</v>
      </c>
      <c r="L64" s="7">
        <v>2408.1496999999999</v>
      </c>
      <c r="M64" s="7">
        <v>3</v>
      </c>
    </row>
    <row r="65" spans="1:13">
      <c r="A65" s="7" t="s">
        <v>360</v>
      </c>
      <c r="B65" s="7" t="s">
        <v>355</v>
      </c>
      <c r="C65" s="7" t="s">
        <v>311</v>
      </c>
      <c r="D65" s="7">
        <v>8.4079999999999995</v>
      </c>
      <c r="E65" s="7">
        <v>2351.1559999999999</v>
      </c>
      <c r="F65" s="7">
        <v>784.72590000000002</v>
      </c>
      <c r="G65" s="7">
        <v>3</v>
      </c>
      <c r="H65" s="7">
        <v>66</v>
      </c>
      <c r="I65" s="7" t="s">
        <v>312</v>
      </c>
      <c r="J65" s="7"/>
      <c r="K65" s="7">
        <v>99</v>
      </c>
      <c r="L65" s="7">
        <v>2351.1505999999999</v>
      </c>
      <c r="M65" s="7">
        <v>3</v>
      </c>
    </row>
    <row r="66" spans="1:13">
      <c r="A66" s="7" t="s">
        <v>360</v>
      </c>
      <c r="B66" s="7" t="s">
        <v>355</v>
      </c>
      <c r="C66" s="7" t="s">
        <v>313</v>
      </c>
      <c r="D66" s="7">
        <v>1.018</v>
      </c>
      <c r="E66" s="7">
        <v>2873.4319</v>
      </c>
      <c r="F66" s="7">
        <v>958.81790000000001</v>
      </c>
      <c r="G66" s="7">
        <v>3</v>
      </c>
      <c r="H66" s="7">
        <v>66</v>
      </c>
      <c r="I66" s="7" t="s">
        <v>314</v>
      </c>
      <c r="J66" s="7"/>
      <c r="K66" s="7">
        <v>99</v>
      </c>
      <c r="L66" s="7">
        <v>2873.4306999999999</v>
      </c>
      <c r="M66" s="7">
        <v>3</v>
      </c>
    </row>
    <row r="67" spans="1:13">
      <c r="A67" s="7" t="s">
        <v>360</v>
      </c>
      <c r="B67" s="7" t="s">
        <v>355</v>
      </c>
      <c r="C67" s="7" t="s">
        <v>315</v>
      </c>
      <c r="D67" s="7">
        <v>0.81100000000000005</v>
      </c>
      <c r="E67" s="7">
        <v>2873.4319</v>
      </c>
      <c r="F67" s="7">
        <v>958.81790000000001</v>
      </c>
      <c r="G67" s="7">
        <v>3</v>
      </c>
      <c r="H67" s="7">
        <v>66</v>
      </c>
      <c r="I67" s="7" t="s">
        <v>314</v>
      </c>
      <c r="J67" s="7"/>
      <c r="K67" s="7">
        <v>99</v>
      </c>
      <c r="L67" s="7">
        <v>2873.4306999999999</v>
      </c>
      <c r="M67" s="7">
        <v>3</v>
      </c>
    </row>
    <row r="68" spans="1:13">
      <c r="A68" s="7" t="s">
        <v>360</v>
      </c>
      <c r="B68" s="7" t="s">
        <v>355</v>
      </c>
      <c r="C68" s="7" t="s">
        <v>316</v>
      </c>
      <c r="D68" s="7">
        <v>39.555</v>
      </c>
      <c r="E68" s="7">
        <v>2036.9884</v>
      </c>
      <c r="F68" s="7">
        <v>1019.5015</v>
      </c>
      <c r="G68" s="7">
        <v>2</v>
      </c>
      <c r="H68" s="7">
        <v>66</v>
      </c>
      <c r="I68" s="7" t="s">
        <v>317</v>
      </c>
      <c r="J68" s="7"/>
      <c r="K68" s="7">
        <v>99</v>
      </c>
      <c r="L68" s="7">
        <v>2036.9838</v>
      </c>
      <c r="M68" s="7">
        <v>2</v>
      </c>
    </row>
    <row r="69" spans="1:13">
      <c r="A69" s="7" t="s">
        <v>360</v>
      </c>
      <c r="B69" s="7" t="s">
        <v>355</v>
      </c>
      <c r="C69" s="7" t="s">
        <v>318</v>
      </c>
      <c r="D69" s="7">
        <v>39.679000000000002</v>
      </c>
      <c r="E69" s="7">
        <v>2052.9810000000002</v>
      </c>
      <c r="F69" s="7">
        <v>1027.4978000000001</v>
      </c>
      <c r="G69" s="7">
        <v>2</v>
      </c>
      <c r="H69" s="7">
        <v>66</v>
      </c>
      <c r="I69" s="7" t="s">
        <v>317</v>
      </c>
      <c r="J69" s="7" t="s">
        <v>97</v>
      </c>
      <c r="K69" s="7">
        <v>99</v>
      </c>
      <c r="L69" s="7">
        <v>2052.9785000000002</v>
      </c>
      <c r="M69" s="7">
        <v>2</v>
      </c>
    </row>
    <row r="70" spans="1:13">
      <c r="A70" s="7" t="s">
        <v>360</v>
      </c>
      <c r="B70" s="7" t="s">
        <v>355</v>
      </c>
      <c r="C70" s="7" t="s">
        <v>319</v>
      </c>
      <c r="D70" s="7">
        <v>39.845999999999997</v>
      </c>
      <c r="E70" s="7">
        <v>2036.9844000000001</v>
      </c>
      <c r="F70" s="7">
        <v>1019.4994</v>
      </c>
      <c r="G70" s="7">
        <v>2</v>
      </c>
      <c r="H70" s="7">
        <v>66</v>
      </c>
      <c r="I70" s="7" t="s">
        <v>317</v>
      </c>
      <c r="J70" s="7"/>
      <c r="K70" s="7">
        <v>98</v>
      </c>
      <c r="L70" s="7">
        <v>2036.9838</v>
      </c>
      <c r="M70" s="7">
        <v>2</v>
      </c>
    </row>
    <row r="71" spans="1:13">
      <c r="A71" s="7" t="s">
        <v>360</v>
      </c>
      <c r="B71" s="7" t="s">
        <v>355</v>
      </c>
      <c r="C71" s="7" t="s">
        <v>320</v>
      </c>
      <c r="D71" s="7">
        <v>98.622</v>
      </c>
      <c r="E71" s="7">
        <v>834.44799999999998</v>
      </c>
      <c r="F71" s="7">
        <v>418.23129999999998</v>
      </c>
      <c r="G71" s="7">
        <v>2</v>
      </c>
      <c r="H71" s="7">
        <v>66</v>
      </c>
      <c r="I71" s="7" t="s">
        <v>274</v>
      </c>
      <c r="J71" s="7"/>
      <c r="K71" s="7">
        <v>97.2</v>
      </c>
      <c r="L71" s="7">
        <v>834.44870000000003</v>
      </c>
      <c r="M71" s="7">
        <v>2</v>
      </c>
    </row>
    <row r="72" spans="1:13">
      <c r="A72" s="7" t="s">
        <v>363</v>
      </c>
      <c r="B72" s="7" t="s">
        <v>355</v>
      </c>
      <c r="C72" s="7" t="s">
        <v>321</v>
      </c>
      <c r="D72" s="7">
        <v>59.110999999999997</v>
      </c>
      <c r="E72" s="7">
        <v>837.48389999999995</v>
      </c>
      <c r="F72" s="7">
        <v>419.74919999999997</v>
      </c>
      <c r="G72" s="7">
        <v>2</v>
      </c>
      <c r="H72" s="7">
        <v>74</v>
      </c>
      <c r="I72" s="7" t="s">
        <v>254</v>
      </c>
      <c r="J72" s="7"/>
      <c r="K72" s="7">
        <v>99</v>
      </c>
      <c r="L72" s="7">
        <v>837.48209999999995</v>
      </c>
      <c r="M72" s="7">
        <v>2</v>
      </c>
    </row>
    <row r="73" spans="1:13">
      <c r="A73" s="7" t="s">
        <v>363</v>
      </c>
      <c r="B73" s="7" t="s">
        <v>355</v>
      </c>
      <c r="C73" s="7" t="s">
        <v>322</v>
      </c>
      <c r="D73" s="7">
        <v>50.658000000000001</v>
      </c>
      <c r="E73" s="7">
        <v>957.47630000000004</v>
      </c>
      <c r="F73" s="7">
        <v>479.74540000000002</v>
      </c>
      <c r="G73" s="7">
        <v>2</v>
      </c>
      <c r="H73" s="7">
        <v>74</v>
      </c>
      <c r="I73" s="7" t="s">
        <v>234</v>
      </c>
      <c r="J73" s="7"/>
      <c r="K73" s="7">
        <v>99</v>
      </c>
      <c r="L73" s="7">
        <v>957.47670000000005</v>
      </c>
      <c r="M73" s="7">
        <v>2</v>
      </c>
    </row>
    <row r="74" spans="1:13">
      <c r="A74" s="7" t="s">
        <v>363</v>
      </c>
      <c r="B74" s="7" t="s">
        <v>355</v>
      </c>
      <c r="C74" s="7" t="s">
        <v>323</v>
      </c>
      <c r="D74" s="7">
        <v>103.318</v>
      </c>
      <c r="E74" s="7">
        <v>1270.5509</v>
      </c>
      <c r="F74" s="7">
        <v>636.28269999999998</v>
      </c>
      <c r="G74" s="7">
        <v>2</v>
      </c>
      <c r="H74" s="7">
        <v>74</v>
      </c>
      <c r="I74" s="7" t="s">
        <v>237</v>
      </c>
      <c r="J74" s="7"/>
      <c r="K74" s="7">
        <v>99</v>
      </c>
      <c r="L74" s="7">
        <v>1270.5499</v>
      </c>
      <c r="M74" s="7">
        <v>2</v>
      </c>
    </row>
    <row r="75" spans="1:13">
      <c r="A75" s="7" t="s">
        <v>363</v>
      </c>
      <c r="B75" s="7" t="s">
        <v>355</v>
      </c>
      <c r="C75" s="7" t="s">
        <v>324</v>
      </c>
      <c r="D75" s="7">
        <v>84.739000000000004</v>
      </c>
      <c r="E75" s="7">
        <v>1970.9186999999999</v>
      </c>
      <c r="F75" s="7">
        <v>657.98019999999997</v>
      </c>
      <c r="G75" s="7">
        <v>3</v>
      </c>
      <c r="H75" s="7">
        <v>74</v>
      </c>
      <c r="I75" s="7" t="s">
        <v>240</v>
      </c>
      <c r="J75" s="7"/>
      <c r="K75" s="7">
        <v>99</v>
      </c>
      <c r="L75" s="7">
        <v>1970.9181000000001</v>
      </c>
      <c r="M75" s="7">
        <v>3</v>
      </c>
    </row>
    <row r="76" spans="1:13">
      <c r="A76" s="7" t="s">
        <v>363</v>
      </c>
      <c r="B76" s="7" t="s">
        <v>355</v>
      </c>
      <c r="C76" s="7" t="s">
        <v>325</v>
      </c>
      <c r="D76" s="7">
        <v>84.942999999999998</v>
      </c>
      <c r="E76" s="7">
        <v>1970.9186999999999</v>
      </c>
      <c r="F76" s="7">
        <v>657.98019999999997</v>
      </c>
      <c r="G76" s="7">
        <v>3</v>
      </c>
      <c r="H76" s="7">
        <v>74</v>
      </c>
      <c r="I76" s="7" t="s">
        <v>240</v>
      </c>
      <c r="J76" s="7"/>
      <c r="K76" s="7">
        <v>99</v>
      </c>
      <c r="L76" s="7">
        <v>1970.9181000000001</v>
      </c>
      <c r="M76" s="7">
        <v>3</v>
      </c>
    </row>
    <row r="77" spans="1:13">
      <c r="A77" s="7" t="s">
        <v>363</v>
      </c>
      <c r="B77" s="7" t="s">
        <v>355</v>
      </c>
      <c r="C77" s="7" t="s">
        <v>326</v>
      </c>
      <c r="D77" s="7">
        <v>4.1139999999999999</v>
      </c>
      <c r="E77" s="7">
        <v>1120.5181</v>
      </c>
      <c r="F77" s="7">
        <v>561.2663</v>
      </c>
      <c r="G77" s="7">
        <v>2</v>
      </c>
      <c r="H77" s="7">
        <v>74</v>
      </c>
      <c r="I77" s="7" t="s">
        <v>245</v>
      </c>
      <c r="J77" s="7"/>
      <c r="K77" s="7">
        <v>99</v>
      </c>
      <c r="L77" s="7">
        <v>1120.5148999999999</v>
      </c>
      <c r="M77" s="7">
        <v>2</v>
      </c>
    </row>
    <row r="78" spans="1:13">
      <c r="A78" s="7" t="s">
        <v>363</v>
      </c>
      <c r="B78" s="7" t="s">
        <v>355</v>
      </c>
      <c r="C78" s="7" t="s">
        <v>327</v>
      </c>
      <c r="D78" s="7">
        <v>4.3099999999999996</v>
      </c>
      <c r="E78" s="7">
        <v>1120.5181</v>
      </c>
      <c r="F78" s="7">
        <v>561.2663</v>
      </c>
      <c r="G78" s="7">
        <v>2</v>
      </c>
      <c r="H78" s="7">
        <v>74</v>
      </c>
      <c r="I78" s="7" t="s">
        <v>245</v>
      </c>
      <c r="J78" s="7"/>
      <c r="K78" s="7">
        <v>99</v>
      </c>
      <c r="L78" s="7">
        <v>1120.5148999999999</v>
      </c>
      <c r="M78" s="7">
        <v>2</v>
      </c>
    </row>
    <row r="79" spans="1:13">
      <c r="A79" s="7" t="s">
        <v>363</v>
      </c>
      <c r="B79" s="7" t="s">
        <v>355</v>
      </c>
      <c r="C79" s="7" t="s">
        <v>112</v>
      </c>
      <c r="D79" s="7">
        <v>118.86499999999999</v>
      </c>
      <c r="E79" s="7">
        <v>0</v>
      </c>
      <c r="F79" s="7">
        <v>411.71510000000001</v>
      </c>
      <c r="G79" s="7">
        <v>0</v>
      </c>
      <c r="H79" s="7" t="s">
        <v>113</v>
      </c>
      <c r="I79" s="7" t="s">
        <v>34</v>
      </c>
      <c r="J79" s="7"/>
      <c r="K79" s="7">
        <v>96.5</v>
      </c>
      <c r="L79" s="7">
        <v>821.42830000000004</v>
      </c>
      <c r="M79" s="7">
        <v>2</v>
      </c>
    </row>
    <row r="80" spans="1:13">
      <c r="A80" s="13" t="s">
        <v>365</v>
      </c>
      <c r="B80" s="7" t="s">
        <v>355</v>
      </c>
      <c r="C80" s="7" t="s">
        <v>328</v>
      </c>
      <c r="D80" s="7">
        <v>23.856000000000002</v>
      </c>
      <c r="E80" s="7">
        <v>1114.5601999999999</v>
      </c>
      <c r="F80" s="7">
        <v>558.28740000000005</v>
      </c>
      <c r="G80" s="7">
        <v>2</v>
      </c>
      <c r="H80" s="7">
        <v>136</v>
      </c>
      <c r="I80" s="7" t="s">
        <v>243</v>
      </c>
      <c r="J80" s="7"/>
      <c r="K80" s="7">
        <v>99</v>
      </c>
      <c r="L80" s="7">
        <v>1114.5618999999999</v>
      </c>
      <c r="M80" s="7">
        <v>2</v>
      </c>
    </row>
    <row r="81" spans="1:13">
      <c r="A81" s="13" t="s">
        <v>365</v>
      </c>
      <c r="B81" s="7" t="s">
        <v>355</v>
      </c>
      <c r="C81" s="7" t="s">
        <v>329</v>
      </c>
      <c r="D81" s="7">
        <v>23.61</v>
      </c>
      <c r="E81" s="7">
        <v>1114.5601999999999</v>
      </c>
      <c r="F81" s="7">
        <v>558.28740000000005</v>
      </c>
      <c r="G81" s="7">
        <v>2</v>
      </c>
      <c r="H81" s="7">
        <v>136</v>
      </c>
      <c r="I81" s="7" t="s">
        <v>243</v>
      </c>
      <c r="J81" s="7"/>
      <c r="K81" s="7">
        <v>99</v>
      </c>
      <c r="L81" s="7">
        <v>1114.5618999999999</v>
      </c>
      <c r="M81" s="7">
        <v>2</v>
      </c>
    </row>
    <row r="82" spans="1:13">
      <c r="A82" s="13" t="s">
        <v>364</v>
      </c>
      <c r="B82" s="7" t="s">
        <v>355</v>
      </c>
      <c r="C82" s="7" t="s">
        <v>330</v>
      </c>
      <c r="D82" s="7">
        <v>1.7569999999999999</v>
      </c>
      <c r="E82" s="7">
        <v>1120.5138999999999</v>
      </c>
      <c r="F82" s="7">
        <v>561.26419999999996</v>
      </c>
      <c r="G82" s="7">
        <v>2</v>
      </c>
      <c r="H82" s="7">
        <v>136</v>
      </c>
      <c r="I82" s="7" t="s">
        <v>245</v>
      </c>
      <c r="J82" s="7"/>
      <c r="K82" s="7">
        <v>99</v>
      </c>
      <c r="L82" s="7">
        <v>1120.5148999999999</v>
      </c>
      <c r="M82" s="7">
        <v>2</v>
      </c>
    </row>
    <row r="83" spans="1:13">
      <c r="A83" s="13" t="s">
        <v>364</v>
      </c>
      <c r="B83" s="7" t="s">
        <v>355</v>
      </c>
      <c r="C83" s="7" t="s">
        <v>331</v>
      </c>
      <c r="D83" s="7">
        <v>1.95</v>
      </c>
      <c r="E83" s="7">
        <v>1120.5138999999999</v>
      </c>
      <c r="F83" s="7">
        <v>561.26419999999996</v>
      </c>
      <c r="G83" s="7">
        <v>2</v>
      </c>
      <c r="H83" s="7">
        <v>136</v>
      </c>
      <c r="I83" s="7" t="s">
        <v>245</v>
      </c>
      <c r="J83" s="7"/>
      <c r="K83" s="7">
        <v>99</v>
      </c>
      <c r="L83" s="7">
        <v>1120.5148999999999</v>
      </c>
      <c r="M83" s="7">
        <v>2</v>
      </c>
    </row>
    <row r="84" spans="1:13">
      <c r="A84" s="13" t="s">
        <v>364</v>
      </c>
      <c r="B84" s="7" t="s">
        <v>355</v>
      </c>
      <c r="C84" s="7" t="s">
        <v>332</v>
      </c>
      <c r="D84" s="7">
        <v>9.7219999999999995</v>
      </c>
      <c r="E84" s="7">
        <v>1121.4996000000001</v>
      </c>
      <c r="F84" s="7">
        <v>561.75710000000004</v>
      </c>
      <c r="G84" s="7">
        <v>2</v>
      </c>
      <c r="H84" s="7">
        <v>136</v>
      </c>
      <c r="I84" s="7" t="s">
        <v>245</v>
      </c>
      <c r="J84" s="7" t="s">
        <v>288</v>
      </c>
      <c r="K84" s="7">
        <v>99</v>
      </c>
      <c r="L84" s="7">
        <v>1121.4989</v>
      </c>
      <c r="M84" s="7">
        <v>2</v>
      </c>
    </row>
    <row r="85" spans="1:13">
      <c r="A85" s="13" t="s">
        <v>364</v>
      </c>
      <c r="B85" s="7" t="s">
        <v>355</v>
      </c>
      <c r="C85" s="7" t="s">
        <v>333</v>
      </c>
      <c r="D85" s="7">
        <v>9.51</v>
      </c>
      <c r="E85" s="7">
        <v>1121.4996000000001</v>
      </c>
      <c r="F85" s="7">
        <v>561.75710000000004</v>
      </c>
      <c r="G85" s="7">
        <v>2</v>
      </c>
      <c r="H85" s="7">
        <v>136</v>
      </c>
      <c r="I85" s="7" t="s">
        <v>245</v>
      </c>
      <c r="J85" s="7" t="s">
        <v>288</v>
      </c>
      <c r="K85" s="7">
        <v>99</v>
      </c>
      <c r="L85" s="7">
        <v>1121.4989</v>
      </c>
      <c r="M85" s="7">
        <v>2</v>
      </c>
    </row>
    <row r="86" spans="1:13">
      <c r="A86" s="13" t="s">
        <v>364</v>
      </c>
      <c r="B86" s="7" t="s">
        <v>355</v>
      </c>
      <c r="C86" s="7" t="s">
        <v>334</v>
      </c>
      <c r="D86" s="7">
        <v>18.288</v>
      </c>
      <c r="E86" s="7">
        <v>1709.8605</v>
      </c>
      <c r="F86" s="7">
        <v>570.96079999999995</v>
      </c>
      <c r="G86" s="7">
        <v>3</v>
      </c>
      <c r="H86" s="7">
        <v>136</v>
      </c>
      <c r="I86" s="7" t="s">
        <v>290</v>
      </c>
      <c r="J86" s="7"/>
      <c r="K86" s="7">
        <v>99</v>
      </c>
      <c r="L86" s="7">
        <v>1709.8584000000001</v>
      </c>
      <c r="M86" s="7">
        <v>3</v>
      </c>
    </row>
    <row r="87" spans="1:13">
      <c r="A87" s="13" t="s">
        <v>364</v>
      </c>
      <c r="B87" s="7" t="s">
        <v>355</v>
      </c>
      <c r="C87" s="7" t="s">
        <v>335</v>
      </c>
      <c r="D87" s="7">
        <v>18.504000000000001</v>
      </c>
      <c r="E87" s="7">
        <v>1709.8605</v>
      </c>
      <c r="F87" s="7">
        <v>570.96079999999995</v>
      </c>
      <c r="G87" s="7">
        <v>3</v>
      </c>
      <c r="H87" s="7">
        <v>136</v>
      </c>
      <c r="I87" s="7" t="s">
        <v>290</v>
      </c>
      <c r="J87" s="7"/>
      <c r="K87" s="7">
        <v>99</v>
      </c>
      <c r="L87" s="7">
        <v>1709.8584000000001</v>
      </c>
      <c r="M87" s="7">
        <v>3</v>
      </c>
    </row>
    <row r="88" spans="1:13">
      <c r="A88" s="13" t="s">
        <v>364</v>
      </c>
      <c r="B88" s="7" t="s">
        <v>355</v>
      </c>
      <c r="C88" s="7" t="s">
        <v>336</v>
      </c>
      <c r="D88" s="7">
        <v>18.452999999999999</v>
      </c>
      <c r="E88" s="7">
        <v>1772.8253</v>
      </c>
      <c r="F88" s="7">
        <v>591.94899999999996</v>
      </c>
      <c r="G88" s="7">
        <v>3</v>
      </c>
      <c r="H88" s="7">
        <v>136</v>
      </c>
      <c r="I88" s="7" t="s">
        <v>252</v>
      </c>
      <c r="J88" s="7"/>
      <c r="K88" s="7">
        <v>99</v>
      </c>
      <c r="L88" s="7">
        <v>1772.8217</v>
      </c>
      <c r="M88" s="7">
        <v>3</v>
      </c>
    </row>
    <row r="89" spans="1:13">
      <c r="A89" s="13" t="s">
        <v>364</v>
      </c>
      <c r="B89" s="7" t="s">
        <v>355</v>
      </c>
      <c r="C89" s="7" t="s">
        <v>337</v>
      </c>
      <c r="D89" s="7">
        <v>18.242999999999999</v>
      </c>
      <c r="E89" s="7">
        <v>1772.8253</v>
      </c>
      <c r="F89" s="7">
        <v>591.94899999999996</v>
      </c>
      <c r="G89" s="7">
        <v>3</v>
      </c>
      <c r="H89" s="7">
        <v>136</v>
      </c>
      <c r="I89" s="7" t="s">
        <v>252</v>
      </c>
      <c r="J89" s="7"/>
      <c r="K89" s="7">
        <v>99</v>
      </c>
      <c r="L89" s="7">
        <v>1772.8217</v>
      </c>
      <c r="M89" s="7">
        <v>3</v>
      </c>
    </row>
    <row r="90" spans="1:13">
      <c r="A90" s="13" t="s">
        <v>364</v>
      </c>
      <c r="B90" s="7" t="s">
        <v>355</v>
      </c>
      <c r="C90" s="7" t="s">
        <v>338</v>
      </c>
      <c r="D90" s="7">
        <v>65.596999999999994</v>
      </c>
      <c r="E90" s="7">
        <v>1010.6094000000001</v>
      </c>
      <c r="F90" s="7">
        <v>506.31200000000001</v>
      </c>
      <c r="G90" s="7">
        <v>2</v>
      </c>
      <c r="H90" s="7">
        <v>136</v>
      </c>
      <c r="I90" s="7" t="s">
        <v>339</v>
      </c>
      <c r="J90" s="7"/>
      <c r="K90" s="7">
        <v>99</v>
      </c>
      <c r="L90" s="7">
        <v>1514.7842000000001</v>
      </c>
      <c r="M90" s="7">
        <v>3</v>
      </c>
    </row>
    <row r="91" spans="1:13">
      <c r="A91" s="13" t="s">
        <v>364</v>
      </c>
      <c r="B91" s="7" t="s">
        <v>355</v>
      </c>
      <c r="C91" s="7" t="s">
        <v>125</v>
      </c>
      <c r="D91" s="7">
        <v>70.099000000000004</v>
      </c>
      <c r="E91" s="7">
        <v>1088.5533</v>
      </c>
      <c r="F91" s="7">
        <v>545.28390000000002</v>
      </c>
      <c r="G91" s="7">
        <v>2</v>
      </c>
      <c r="H91" s="7" t="s">
        <v>126</v>
      </c>
      <c r="I91" s="7" t="s">
        <v>75</v>
      </c>
      <c r="J91" s="7" t="s">
        <v>76</v>
      </c>
      <c r="K91" s="7">
        <v>99</v>
      </c>
      <c r="L91" s="7">
        <v>1088.5536</v>
      </c>
      <c r="M91" s="7">
        <v>2</v>
      </c>
    </row>
    <row r="92" spans="1:13">
      <c r="A92" s="13" t="s">
        <v>364</v>
      </c>
      <c r="B92" s="7" t="s">
        <v>355</v>
      </c>
      <c r="C92" s="7" t="s">
        <v>340</v>
      </c>
      <c r="D92" s="7">
        <v>107.521</v>
      </c>
      <c r="E92" s="7">
        <v>947.53300000000002</v>
      </c>
      <c r="F92" s="7">
        <v>474.77379999999999</v>
      </c>
      <c r="G92" s="7">
        <v>2</v>
      </c>
      <c r="H92" s="7">
        <v>136</v>
      </c>
      <c r="I92" s="7" t="s">
        <v>248</v>
      </c>
      <c r="J92" s="7"/>
      <c r="K92" s="7">
        <v>99</v>
      </c>
      <c r="L92" s="7">
        <v>947.53279999999995</v>
      </c>
      <c r="M92" s="7">
        <v>2</v>
      </c>
    </row>
    <row r="93" spans="1:13">
      <c r="A93" s="13" t="s">
        <v>364</v>
      </c>
      <c r="B93" s="7" t="s">
        <v>355</v>
      </c>
      <c r="C93" s="7" t="s">
        <v>341</v>
      </c>
      <c r="D93" s="7">
        <v>107.108</v>
      </c>
      <c r="E93" s="7">
        <v>947.53300000000002</v>
      </c>
      <c r="F93" s="7">
        <v>474.77379999999999</v>
      </c>
      <c r="G93" s="7">
        <v>2</v>
      </c>
      <c r="H93" s="7">
        <v>136</v>
      </c>
      <c r="I93" s="7" t="s">
        <v>248</v>
      </c>
      <c r="J93" s="7"/>
      <c r="K93" s="7">
        <v>99</v>
      </c>
      <c r="L93" s="7">
        <v>947.53279999999995</v>
      </c>
      <c r="M93" s="7">
        <v>2</v>
      </c>
    </row>
    <row r="94" spans="1:13">
      <c r="A94" s="13" t="s">
        <v>364</v>
      </c>
      <c r="B94" s="7" t="s">
        <v>355</v>
      </c>
      <c r="C94" s="7" t="s">
        <v>342</v>
      </c>
      <c r="D94" s="7">
        <v>107.315</v>
      </c>
      <c r="E94" s="7">
        <v>947.53300000000002</v>
      </c>
      <c r="F94" s="7">
        <v>474.77379999999999</v>
      </c>
      <c r="G94" s="7">
        <v>2</v>
      </c>
      <c r="H94" s="7">
        <v>136</v>
      </c>
      <c r="I94" s="7" t="s">
        <v>248</v>
      </c>
      <c r="J94" s="7"/>
      <c r="K94" s="7">
        <v>99</v>
      </c>
      <c r="L94" s="7">
        <v>947.53279999999995</v>
      </c>
      <c r="M94" s="7">
        <v>2</v>
      </c>
    </row>
    <row r="95" spans="1:13">
      <c r="A95" s="13" t="s">
        <v>364</v>
      </c>
      <c r="B95" s="7" t="s">
        <v>355</v>
      </c>
      <c r="C95" s="7" t="s">
        <v>129</v>
      </c>
      <c r="D95" s="7">
        <v>106.45699999999999</v>
      </c>
      <c r="E95" s="7">
        <v>2408.1567</v>
      </c>
      <c r="F95" s="7">
        <v>603.04650000000004</v>
      </c>
      <c r="G95" s="7">
        <v>4</v>
      </c>
      <c r="H95" s="7" t="s">
        <v>130</v>
      </c>
      <c r="I95" s="7" t="s">
        <v>89</v>
      </c>
      <c r="J95" s="7"/>
      <c r="K95" s="7">
        <v>99</v>
      </c>
      <c r="L95" s="7">
        <v>2408.1496999999999</v>
      </c>
      <c r="M95" s="7">
        <v>4</v>
      </c>
    </row>
    <row r="96" spans="1:13">
      <c r="A96" s="13" t="s">
        <v>364</v>
      </c>
      <c r="B96" s="7" t="s">
        <v>355</v>
      </c>
      <c r="C96" s="7" t="s">
        <v>131</v>
      </c>
      <c r="D96" s="7">
        <v>106.36</v>
      </c>
      <c r="E96" s="7">
        <v>2408.1505999999999</v>
      </c>
      <c r="F96" s="7">
        <v>803.7242</v>
      </c>
      <c r="G96" s="7">
        <v>3</v>
      </c>
      <c r="H96" s="7" t="s">
        <v>130</v>
      </c>
      <c r="I96" s="7" t="s">
        <v>89</v>
      </c>
      <c r="J96" s="7"/>
      <c r="K96" s="7">
        <v>99</v>
      </c>
      <c r="L96" s="7">
        <v>2408.1496999999999</v>
      </c>
      <c r="M96" s="7">
        <v>3</v>
      </c>
    </row>
    <row r="97" spans="1:13">
      <c r="A97" s="13" t="s">
        <v>364</v>
      </c>
      <c r="B97" s="7" t="s">
        <v>355</v>
      </c>
      <c r="C97" s="7" t="s">
        <v>343</v>
      </c>
      <c r="D97" s="7">
        <v>9.9760000000000009</v>
      </c>
      <c r="E97" s="7">
        <v>1759.8805</v>
      </c>
      <c r="F97" s="7">
        <v>880.94749999999999</v>
      </c>
      <c r="G97" s="7">
        <v>2</v>
      </c>
      <c r="H97" s="7">
        <v>136</v>
      </c>
      <c r="I97" s="7" t="s">
        <v>344</v>
      </c>
      <c r="J97" s="7"/>
      <c r="K97" s="7">
        <v>99</v>
      </c>
      <c r="L97" s="7">
        <v>1759.8815</v>
      </c>
      <c r="M97" s="7">
        <v>2</v>
      </c>
    </row>
    <row r="98" spans="1:13">
      <c r="A98" s="13" t="s">
        <v>364</v>
      </c>
      <c r="B98" s="7" t="s">
        <v>355</v>
      </c>
      <c r="C98" s="7" t="s">
        <v>345</v>
      </c>
      <c r="D98" s="7">
        <v>37.703000000000003</v>
      </c>
      <c r="E98" s="7">
        <v>2036.9813999999999</v>
      </c>
      <c r="F98" s="7">
        <v>1019.498</v>
      </c>
      <c r="G98" s="7">
        <v>2</v>
      </c>
      <c r="H98" s="7">
        <v>136</v>
      </c>
      <c r="I98" s="7" t="s">
        <v>317</v>
      </c>
      <c r="J98" s="7"/>
      <c r="K98" s="7">
        <v>99</v>
      </c>
      <c r="L98" s="7">
        <v>2036.9838</v>
      </c>
      <c r="M98" s="7">
        <v>2</v>
      </c>
    </row>
    <row r="99" spans="1:13">
      <c r="A99" s="13" t="s">
        <v>364</v>
      </c>
      <c r="B99" s="13" t="s">
        <v>355</v>
      </c>
      <c r="C99" s="13" t="s">
        <v>346</v>
      </c>
      <c r="D99" s="13">
        <v>37.451999999999998</v>
      </c>
      <c r="E99" s="13">
        <v>2036.9813999999999</v>
      </c>
      <c r="F99" s="13">
        <v>1019.498</v>
      </c>
      <c r="G99" s="13">
        <v>2</v>
      </c>
      <c r="H99" s="13">
        <v>136</v>
      </c>
      <c r="I99" s="13" t="s">
        <v>317</v>
      </c>
      <c r="J99" s="13"/>
      <c r="K99" s="13">
        <v>99</v>
      </c>
      <c r="L99" s="13">
        <v>2036.9838</v>
      </c>
      <c r="M99" s="13">
        <v>2</v>
      </c>
    </row>
    <row r="100" spans="1:13" ht="21" thickBot="1">
      <c r="A100" s="8" t="s">
        <v>364</v>
      </c>
      <c r="B100" s="8" t="s">
        <v>355</v>
      </c>
      <c r="C100" s="8" t="s">
        <v>347</v>
      </c>
      <c r="D100" s="8">
        <v>55.04</v>
      </c>
      <c r="E100" s="8">
        <v>1610.8397</v>
      </c>
      <c r="F100" s="8">
        <v>537.9538</v>
      </c>
      <c r="G100" s="8">
        <v>3</v>
      </c>
      <c r="H100" s="8">
        <v>136</v>
      </c>
      <c r="I100" s="8" t="s">
        <v>348</v>
      </c>
      <c r="J100" s="8"/>
      <c r="K100" s="8">
        <v>95.8</v>
      </c>
      <c r="L100" s="8">
        <v>1610.8390999999999</v>
      </c>
      <c r="M100" s="8">
        <v>3</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5</vt:i4>
      </vt:variant>
    </vt:vector>
  </HeadingPairs>
  <TitlesOfParts>
    <vt:vector size="5" baseType="lpstr">
      <vt:lpstr>Candidates of SnRK2-interactors</vt:lpstr>
      <vt:lpstr>Protein kinases or phosphatases</vt:lpstr>
      <vt:lpstr>RAF18</vt:lpstr>
      <vt:lpstr>RAF20</vt:lpstr>
      <vt:lpstr>RAF24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Soma F</dc:creator>
  <cp:lastModifiedBy>Soma F</cp:lastModifiedBy>
  <dcterms:created xsi:type="dcterms:W3CDTF">2019-12-15T11:39:44Z</dcterms:created>
  <dcterms:modified xsi:type="dcterms:W3CDTF">2020-02-05T13:04:19Z</dcterms:modified>
</cp:coreProperties>
</file>