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CD9\with fertilization paper\revision\200229_final-revise\"/>
    </mc:Choice>
  </mc:AlternateContent>
  <xr:revisionPtr revIDLastSave="0" documentId="13_ncr:1_{DAE4A445-B90A-4CD5-B6C9-D5BC01836E29}" xr6:coauthVersionLast="45" xr6:coauthVersionMax="45" xr10:uidLastSave="{00000000-0000-0000-0000-000000000000}"/>
  <bookViews>
    <workbookView xWindow="15900" yWindow="2310" windowWidth="26205" windowHeight="15915" activeTab="2" xr2:uid="{00000000-000D-0000-FFFF-FFFF00000000}"/>
  </bookViews>
  <sheets>
    <sheet name="Figure S7A" sheetId="1" r:id="rId1"/>
    <sheet name="Fig 5B" sheetId="4" r:id="rId2"/>
    <sheet name="primer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5" i="4" l="1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G25" i="4"/>
  <c r="E25" i="4"/>
  <c r="C25" i="4"/>
  <c r="D25" i="4"/>
  <c r="F25" i="4"/>
  <c r="H25" i="4"/>
  <c r="AB25" i="4"/>
</calcChain>
</file>

<file path=xl/sharedStrings.xml><?xml version="1.0" encoding="utf-8"?>
<sst xmlns="http://schemas.openxmlformats.org/spreadsheetml/2006/main" count="187" uniqueCount="162">
  <si>
    <t>anti-FLAG</t>
    <phoneticPr fontId="3"/>
  </si>
  <si>
    <t>Figure S7A</t>
    <phoneticPr fontId="3"/>
  </si>
  <si>
    <t>mCD9</t>
    <phoneticPr fontId="3"/>
  </si>
  <si>
    <t>hCD9</t>
    <phoneticPr fontId="3"/>
  </si>
  <si>
    <t>mCD9(SFQ-AAA)</t>
    <phoneticPr fontId="3"/>
  </si>
  <si>
    <t>hCD9(TFT-AAA)</t>
    <phoneticPr fontId="3"/>
  </si>
  <si>
    <t>WT</t>
    <phoneticPr fontId="3"/>
  </si>
  <si>
    <t>mRNA</t>
    <phoneticPr fontId="3"/>
  </si>
  <si>
    <t>hCD53</t>
  </si>
  <si>
    <t>hCD9(CD53LEL)</t>
  </si>
  <si>
    <t>N=</t>
  </si>
  <si>
    <t>Total egg #</t>
    <phoneticPr fontId="4"/>
  </si>
  <si>
    <t>total</t>
    <phoneticPr fontId="4"/>
  </si>
  <si>
    <t>fertilized</t>
    <phoneticPr fontId="4"/>
  </si>
  <si>
    <t>Date</t>
    <phoneticPr fontId="4"/>
  </si>
  <si>
    <t>hCD53(CD9LEL)</t>
    <phoneticPr fontId="3"/>
  </si>
  <si>
    <t>hCD9 (N18L &amp; E103L)</t>
    <phoneticPr fontId="3"/>
  </si>
  <si>
    <t>hCD9 (E103Q)</t>
    <phoneticPr fontId="3"/>
  </si>
  <si>
    <t>hCD9 (E103K)</t>
    <phoneticPr fontId="3"/>
  </si>
  <si>
    <t>hCD9 (crystal)</t>
    <phoneticPr fontId="3"/>
  </si>
  <si>
    <t>none</t>
    <phoneticPr fontId="3"/>
  </si>
  <si>
    <t>Cd9 KO</t>
    <phoneticPr fontId="3"/>
  </si>
  <si>
    <t>Figure 5d</t>
    <phoneticPr fontId="3"/>
  </si>
  <si>
    <t>hCD9-Fw</t>
    <phoneticPr fontId="4"/>
  </si>
  <si>
    <t>GCGCGAATTCATGCCGGTCAAAGGAGGCACCAAGT</t>
  </si>
  <si>
    <t>hCD9-Rv</t>
    <phoneticPr fontId="4"/>
  </si>
  <si>
    <t>GCGCGGTACCCTAGACCATCTCGCGGTTCCTGCGG</t>
  </si>
  <si>
    <t>Del-loop-Fw</t>
    <phoneticPr fontId="4"/>
  </si>
  <si>
    <t>CGTACTCGAATCCTGTCCTGATGCCATCAAAGAGG</t>
  </si>
  <si>
    <t>Del-loop-Rv</t>
    <phoneticPr fontId="4"/>
  </si>
  <si>
    <t>CAGGACAGGATTCGAGTACGTCCTTCTTGGGGCAG</t>
  </si>
  <si>
    <t>Del-Cterm-Fw</t>
    <phoneticPr fontId="4"/>
  </si>
  <si>
    <t>TAGGGTACCTAAGCATGCATCTAGAT</t>
  </si>
  <si>
    <t>Del-Cterm-Rv</t>
    <phoneticPr fontId="4"/>
  </si>
  <si>
    <t>GCGGTTCCTGCGGATAGCACAGCACA</t>
  </si>
  <si>
    <t>I20C-Fw</t>
    <phoneticPr fontId="4"/>
  </si>
  <si>
    <t>GTTCGGATTTAACTTCTGCTTCTGGCTTGCCGGGA</t>
  </si>
  <si>
    <t>I20C-Rv</t>
    <phoneticPr fontId="4"/>
  </si>
  <si>
    <t>TCCCGGCAAGCCAGAAGCAGAAGTTAAATCCGAAC</t>
  </si>
  <si>
    <t>hCD9-infusion-pEG-Fw</t>
    <phoneticPr fontId="4"/>
  </si>
  <si>
    <t>CGCGAGATGGTCTAGccgggtacctaagcatgcatctagataact</t>
  </si>
  <si>
    <t>hCD9-infusion-pEG-Rv</t>
    <phoneticPr fontId="4"/>
  </si>
  <si>
    <t>TCCTTTGACCGGCATgaattctcgagagccctgaaagtacaggtt</t>
  </si>
  <si>
    <t>hCD9-insert-pEG-Fw</t>
    <phoneticPr fontId="4"/>
  </si>
  <si>
    <t>ggctctcgagaattcATGCCGGTCAAAGGAGGCACCAAGTGCATC</t>
  </si>
  <si>
    <t>hCD9-insert-pEG-Rv</t>
    <phoneticPr fontId="4"/>
  </si>
  <si>
    <t>tgcttaggtacccggCTAGACCATCTCGCGGTTCCTGCGGATAGC</t>
  </si>
  <si>
    <t>hEWI-2-infusion-pEG-Fw</t>
    <phoneticPr fontId="4"/>
  </si>
  <si>
    <t>CTTCGAAAACGGTGAccgggtacctaagcatgcatctagataact</t>
  </si>
  <si>
    <t>hEWI-2-infusion-pEG-Rv</t>
    <phoneticPr fontId="4"/>
  </si>
  <si>
    <t>CCTGAGGGCGCCCATgaattctcgagagccctgaaagtacaggtt</t>
  </si>
  <si>
    <t>hEWI-2-insert-Fw</t>
    <phoneticPr fontId="4"/>
  </si>
  <si>
    <t>ggctctcgagaattcATGGGCGCCCTCAGGCCCACGCTGCTGCCG</t>
  </si>
  <si>
    <t>hEWI-2-insert-Rv</t>
    <phoneticPr fontId="4"/>
  </si>
  <si>
    <t>tgcttaggtacccggTCACCGTTTTCGAAGCCTCTTCATGAAGCA</t>
  </si>
  <si>
    <t>infusion-pCAG-Fw</t>
    <phoneticPr fontId="4"/>
  </si>
  <si>
    <t>CTCGAGACTCCTCAGGTGCAGAGCTG</t>
  </si>
  <si>
    <t>infusion-pCAG-Rv</t>
    <phoneticPr fontId="4"/>
  </si>
  <si>
    <t>GGTGGCTCTAGATTTGCCAAAATGAT</t>
  </si>
  <si>
    <t>hCD9-insert-pCAG-Fw</t>
    <phoneticPr fontId="4"/>
  </si>
  <si>
    <t>AAATCTAGAGCCACCgccaccATGCCGGTCAAAGGAGGCACCAAG</t>
  </si>
  <si>
    <t>hCD9-insert-pCAG-Rv</t>
    <phoneticPr fontId="4"/>
  </si>
  <si>
    <t>CTGAGGAGTCTCGAGctaGACCATCTCGCGGTTCCTGCGGATAGC</t>
  </si>
  <si>
    <r>
      <t>hCD9</t>
    </r>
    <r>
      <rPr>
        <vertAlign val="subscript"/>
        <sz val="11"/>
        <color theme="1"/>
        <rFont val="ＭＳ Ｐゴシック"/>
        <family val="3"/>
        <charset val="128"/>
        <scheme val="minor"/>
      </rPr>
      <t>cryst</t>
    </r>
    <r>
      <rPr>
        <sz val="11"/>
        <color theme="1"/>
        <rFont val="ＭＳ Ｐゴシック"/>
        <family val="2"/>
        <scheme val="minor"/>
      </rPr>
      <t>-insert-pCAG-Fw</t>
    </r>
    <phoneticPr fontId="4"/>
  </si>
  <si>
    <r>
      <t>hCD9</t>
    </r>
    <r>
      <rPr>
        <vertAlign val="subscript"/>
        <sz val="11"/>
        <color theme="1"/>
        <rFont val="ＭＳ Ｐゴシック"/>
        <family val="3"/>
        <charset val="128"/>
        <scheme val="minor"/>
      </rPr>
      <t>cryst</t>
    </r>
    <r>
      <rPr>
        <sz val="11"/>
        <color theme="1"/>
        <rFont val="ＭＳ Ｐゴシック"/>
        <family val="2"/>
        <scheme val="minor"/>
      </rPr>
      <t>-insert-pCAG-Rv</t>
    </r>
    <phoneticPr fontId="4"/>
  </si>
  <si>
    <t>CTGAGGAGTCTCGAGCTaGCGGTTCCTGCGGATAGCACAGCACAA</t>
  </si>
  <si>
    <t>mCD9-insert-pCAG-Fw</t>
    <phoneticPr fontId="4"/>
  </si>
  <si>
    <t>AAATCTAGAGCCACCgccaccATGCCGGTCAAAGGAGGTAGCAAG</t>
  </si>
  <si>
    <t>mCD9-insert-pCAG-Rv</t>
    <phoneticPr fontId="4"/>
  </si>
  <si>
    <t>CTGAGGAGTCTCGAGctaGACCATTTCTCGGCTCCTGCGGATGGC</t>
  </si>
  <si>
    <t>E103K-Fw</t>
    <phoneticPr fontId="4"/>
  </si>
  <si>
    <t>TGGTGATATTCGCCATTaAAATAGCTGCGGCCATC</t>
  </si>
  <si>
    <t>E103K-Rv</t>
    <phoneticPr fontId="4"/>
  </si>
  <si>
    <t>GATGGCCGCAGCTATTTtAATGGCGAATATCACCA</t>
  </si>
  <si>
    <t>E103Q-Fw</t>
    <phoneticPr fontId="4"/>
  </si>
  <si>
    <t>TGGTGATATTCGCCATTcAAATAGCTGCGGCCATC</t>
  </si>
  <si>
    <t>E103Q-Rv</t>
    <phoneticPr fontId="4"/>
  </si>
  <si>
    <t>GATGGCCGCAGCTATTTgAATGGCGAATATCACCA</t>
  </si>
  <si>
    <t>E103L-Fw</t>
    <phoneticPr fontId="4"/>
  </si>
  <si>
    <t>GGTGATATTCGCCATTcttATAGCTGCGGCCATCT</t>
  </si>
  <si>
    <t>E103L-Rv</t>
    <phoneticPr fontId="4"/>
  </si>
  <si>
    <t>AGATGGCCGCAGCTATaagAATGGCGAATATCACC</t>
  </si>
  <si>
    <t>N18L-Fw</t>
    <phoneticPr fontId="4"/>
  </si>
  <si>
    <t>CCTGCTGTTCGGATTTttgTTCATCTTCTGGCTTG</t>
  </si>
  <si>
    <t>N18L-Rv</t>
    <phoneticPr fontId="4"/>
  </si>
  <si>
    <t>CAAGCCAGAAGATGAAcaaAAATCCGAACAGCAGG</t>
  </si>
  <si>
    <t>hCD53-insert-Fw</t>
    <phoneticPr fontId="4"/>
  </si>
  <si>
    <t>GGCTCTCGAGAATTCATGGGCATGAGTAGCTTGAAACTGCTGAA</t>
  </si>
  <si>
    <t>hCD53-insert-Rv</t>
    <phoneticPr fontId="4"/>
  </si>
  <si>
    <t>CTGAGGAGTCTCGAGTCATAGCCCTATGGTCTGGCTGGTTTTGT</t>
  </si>
  <si>
    <r>
      <t>CD9-CD53</t>
    </r>
    <r>
      <rPr>
        <vertAlign val="subscript"/>
        <sz val="11"/>
        <color theme="1"/>
        <rFont val="ＭＳ Ｐゴシック"/>
        <family val="3"/>
        <charset val="128"/>
        <scheme val="minor"/>
      </rPr>
      <t>LEL</t>
    </r>
    <r>
      <rPr>
        <sz val="11"/>
        <color theme="1"/>
        <rFont val="ＭＳ Ｐゴシック"/>
        <family val="2"/>
        <scheme val="minor"/>
      </rPr>
      <t>-CD9-Fw</t>
    </r>
    <phoneticPr fontId="4"/>
  </si>
  <si>
    <t>TTTCATTCCAATTTCCACATCATCGGCGCAGTGGGCATCGGCAT</t>
  </si>
  <si>
    <r>
      <t>CD9-CD53</t>
    </r>
    <r>
      <rPr>
        <vertAlign val="subscript"/>
        <sz val="11"/>
        <color theme="1"/>
        <rFont val="ＭＳ Ｐゴシック"/>
        <family val="3"/>
        <charset val="128"/>
        <scheme val="minor"/>
      </rPr>
      <t>LEL</t>
    </r>
    <r>
      <rPr>
        <sz val="11"/>
        <color theme="1"/>
        <rFont val="ＭＳ Ｐゴシック"/>
        <family val="2"/>
        <scheme val="minor"/>
      </rPr>
      <t>-CD9-Rv</t>
    </r>
    <phoneticPr fontId="4"/>
  </si>
  <si>
    <t>CTTCTGTTCATATACATATCCCCAGATGGCCGCAGCTATTTCAA</t>
  </si>
  <si>
    <r>
      <t>CD9-CD53</t>
    </r>
    <r>
      <rPr>
        <vertAlign val="subscript"/>
        <sz val="11"/>
        <color theme="1"/>
        <rFont val="ＭＳ Ｐゴシック"/>
        <family val="3"/>
        <charset val="128"/>
        <scheme val="minor"/>
      </rPr>
      <t>LEL</t>
    </r>
    <r>
      <rPr>
        <sz val="11"/>
        <color theme="1"/>
        <rFont val="ＭＳ Ｐゴシック"/>
        <family val="2"/>
        <scheme val="minor"/>
      </rPr>
      <t>-CD53-Fw</t>
    </r>
    <phoneticPr fontId="4"/>
  </si>
  <si>
    <t>GCCATCTGGGGATATGTATATGAACAGAAGCTGAATGAGTATGT</t>
  </si>
  <si>
    <r>
      <t>CD9-CD53</t>
    </r>
    <r>
      <rPr>
        <vertAlign val="subscript"/>
        <sz val="11"/>
        <color theme="1"/>
        <rFont val="ＭＳ Ｐゴシック"/>
        <family val="3"/>
        <charset val="128"/>
        <scheme val="minor"/>
      </rPr>
      <t>LEL</t>
    </r>
    <r>
      <rPr>
        <sz val="11"/>
        <color theme="1"/>
        <rFont val="ＭＳ Ｐゴシック"/>
        <family val="2"/>
        <scheme val="minor"/>
      </rPr>
      <t>-CD53-Rv</t>
    </r>
    <phoneticPr fontId="4"/>
  </si>
  <si>
    <t>TGCGCCGATGATGTGGAAATTGGAATGAAACCACAGTCTTGCTT</t>
  </si>
  <si>
    <r>
      <t>CD53-CD9</t>
    </r>
    <r>
      <rPr>
        <vertAlign val="subscript"/>
        <sz val="11"/>
        <color theme="1"/>
        <rFont val="ＭＳ Ｐゴシック"/>
        <family val="3"/>
        <charset val="128"/>
        <scheme val="minor"/>
      </rPr>
      <t>LEL</t>
    </r>
    <r>
      <rPr>
        <sz val="11"/>
        <color theme="1"/>
        <rFont val="ＭＳ Ｐゴシック"/>
        <family val="2"/>
        <scheme val="minor"/>
      </rPr>
      <t>-CD53-Fw</t>
    </r>
    <phoneticPr fontId="4"/>
  </si>
  <si>
    <t>AAGTCCTGTCCTGATCTGTATATCGGAATCATCACCATCTGTGT</t>
  </si>
  <si>
    <r>
      <t>CD53-CD9</t>
    </r>
    <r>
      <rPr>
        <vertAlign val="subscript"/>
        <sz val="11"/>
        <color theme="1"/>
        <rFont val="ＭＳ Ｐゴシック"/>
        <family val="3"/>
        <charset val="128"/>
        <scheme val="minor"/>
      </rPr>
      <t>LEL</t>
    </r>
    <r>
      <rPr>
        <sz val="11"/>
        <color theme="1"/>
        <rFont val="ＭＳ Ｐゴシック"/>
        <family val="2"/>
        <scheme val="minor"/>
      </rPr>
      <t>-CD53-Rv</t>
    </r>
    <phoneticPr fontId="4"/>
  </si>
  <si>
    <t>CTCATCCTTGTGGGATACAAAGAGCAGGATGGCCAAGGTCACCT</t>
  </si>
  <si>
    <r>
      <t>CD53-CD9</t>
    </r>
    <r>
      <rPr>
        <vertAlign val="subscript"/>
        <sz val="11"/>
        <color theme="1"/>
        <rFont val="ＭＳ Ｐゴシック"/>
        <family val="3"/>
        <charset val="128"/>
        <scheme val="minor"/>
      </rPr>
      <t>LEL</t>
    </r>
    <r>
      <rPr>
        <sz val="11"/>
        <color theme="1"/>
        <rFont val="ＭＳ Ｐゴシック"/>
        <family val="2"/>
        <scheme val="minor"/>
      </rPr>
      <t>-CD9-Fw</t>
    </r>
    <phoneticPr fontId="4"/>
  </si>
  <si>
    <t>GCCATCCTGCTCTTTTCCCACAAGGATGAGGTGATTAAGGAAGT</t>
  </si>
  <si>
    <r>
      <t>CD53-CD9</t>
    </r>
    <r>
      <rPr>
        <vertAlign val="subscript"/>
        <sz val="11"/>
        <color theme="1"/>
        <rFont val="ＭＳ Ｐゴシック"/>
        <family val="3"/>
        <charset val="128"/>
        <scheme val="minor"/>
      </rPr>
      <t>LEL</t>
    </r>
    <r>
      <rPr>
        <sz val="11"/>
        <color theme="1"/>
        <rFont val="ＭＳ Ｐゴシック"/>
        <family val="2"/>
        <scheme val="minor"/>
      </rPr>
      <t>-CD9-Rv</t>
    </r>
    <phoneticPr fontId="4"/>
  </si>
  <si>
    <t>GATTCCGATATACAGGAATTTATTGTCGAAGACCTCTTTGATGG</t>
  </si>
  <si>
    <t>A101L-Fw</t>
    <phoneticPr fontId="4"/>
  </si>
  <si>
    <t>CCTCTTGGTGATATTCctgATTGAAATAGCTGCGG</t>
  </si>
  <si>
    <t>A101L-Rv</t>
    <phoneticPr fontId="4"/>
  </si>
  <si>
    <t>CCGCAGCTATTTCAATcagGAATATCACCAAGAGG</t>
  </si>
  <si>
    <t>V586L-Fw</t>
  </si>
  <si>
    <t>TATTTGTGCCTCTGCTGcTGGGTACAGGGGTGGCC</t>
  </si>
  <si>
    <t>V586L-Rv</t>
  </si>
  <si>
    <t>GGCCACCCCTGTACCCAgCAGCAGAGGCACAAATA</t>
  </si>
  <si>
    <t>G587L-Fw</t>
  </si>
  <si>
    <t>TTGTGCCTCTGCTGGTGctTACAGGGGTGGCCCTA</t>
  </si>
  <si>
    <t>G587L-Rv</t>
  </si>
  <si>
    <t>TAGGGCCACCCCTGTAagCACCAGCAGAGGCACAA</t>
  </si>
  <si>
    <t>T588L-Fw</t>
  </si>
  <si>
    <t>TGCCTCTGCTGGTGGGTctAGGGGTGGCCCTAGTC</t>
  </si>
  <si>
    <t>T588L-Rv</t>
  </si>
  <si>
    <t>GACTAGGGCCACCCCTagACCCACCAGCAGAGGCA</t>
  </si>
  <si>
    <t>G589L-Fw</t>
  </si>
  <si>
    <t>CTCTGCTGGTGGGTACActGGTGGCCCTAGTCACT</t>
  </si>
  <si>
    <t>G589L-Rv</t>
  </si>
  <si>
    <t>AGTGACTAGGGCCACCagTGTACCCACCAGCAGAG</t>
  </si>
  <si>
    <t>V590L-Fw</t>
  </si>
  <si>
    <t>TGCTGGTGGGTACAGGGcTGGCCCTAGTCACTGGT</t>
  </si>
  <si>
    <t>V590L-Rv</t>
  </si>
  <si>
    <t>ACCAGTGACTAGGGCCAgCCCTGTACCCACCAGCA</t>
  </si>
  <si>
    <t>A591L-Fw</t>
  </si>
  <si>
    <t>GGTGGGTACAGGGGTGcttCTAGTCACTGGTGCCA</t>
  </si>
  <si>
    <t>A591L-Rv</t>
  </si>
  <si>
    <t>TGGCACCAGTGACTAGaagCACCCCTGTACCCACC</t>
  </si>
  <si>
    <t>V593L-Fw</t>
  </si>
  <si>
    <t>GTACAGGGGTGGCCCTAcTCACTGGTGCCACTGTC</t>
  </si>
  <si>
    <t>V593L-Rv</t>
  </si>
  <si>
    <t>GACAGTGGCACCAGTGAgTAGGGCCACCCCTGTAC</t>
  </si>
  <si>
    <t>T594L-Fw</t>
  </si>
  <si>
    <t>AGGGGTGGCCCTAGTCctaGGTGCCACTGTCCTTG</t>
  </si>
  <si>
    <t>T594L-Rv</t>
  </si>
  <si>
    <t>CAAGGACAGTGGCACCtagGACTAGGGCCACCCCT</t>
  </si>
  <si>
    <t>G595L-Fw</t>
  </si>
  <si>
    <t>GGGTGGCCCTAGTCACTctTGCCACTGTCCTTGGT</t>
  </si>
  <si>
    <t>G595L-Rv</t>
  </si>
  <si>
    <t>ACCAAGGACAGTGGCAagAGTGACTAGGGCCACCC</t>
  </si>
  <si>
    <t>A596L-Fw</t>
  </si>
  <si>
    <t>GGCCCTAGTCACTGGTcttACTGTCCTTGGTACCA</t>
  </si>
  <si>
    <t>A596L-Rv</t>
  </si>
  <si>
    <t>TGGTACCAAGGACAGTaagACCAGTGACTAGGGCC</t>
  </si>
  <si>
    <t>fertilization assay</t>
    <phoneticPr fontId="4"/>
  </si>
  <si>
    <t>CD9 crystallization</t>
    <phoneticPr fontId="3"/>
  </si>
  <si>
    <t xml:space="preserve">CD9-EWI-2 complex </t>
    <phoneticPr fontId="4"/>
  </si>
  <si>
    <t>complex formation assay</t>
    <phoneticPr fontId="4"/>
  </si>
  <si>
    <t>TCGAAGCCGCCGCCGTGAAGTCCTGTCCTGATGCC</t>
    <phoneticPr fontId="4"/>
  </si>
  <si>
    <t>ACGGCGGCGGCTTCGAGTACGTCCTTCTTGGGGC</t>
  </si>
  <si>
    <t>TGGAAGCTGCCGCGGTTAAGCCCTGCCCTGAAGCC</t>
  </si>
  <si>
    <t>ACCGCGGCAGCTTCCAAAAGCTGTTTCTTGGGGC</t>
  </si>
  <si>
    <t>hCD9_AAA-Fw</t>
    <phoneticPr fontId="3"/>
  </si>
  <si>
    <t>hCD9_AAA-Rv</t>
    <phoneticPr fontId="3"/>
  </si>
  <si>
    <t>mCD9_AAA-Fw</t>
    <phoneticPr fontId="3"/>
  </si>
  <si>
    <t>mCD9_AAA-Rv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</si>
</sst>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sz val="11"/>
      <name val="Arial Unicode MS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vertAlign val="subscript"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2" fillId="0" borderId="0" xfId="0" applyFont="1"/>
    <xf numFmtId="0" fontId="1" fillId="0" borderId="0" xfId="1">
      <alignment vertical="center"/>
    </xf>
    <xf numFmtId="0" fontId="5" fillId="0" borderId="0" xfId="1" applyFont="1">
      <alignment vertical="center"/>
    </xf>
    <xf numFmtId="0" fontId="5" fillId="0" borderId="3" xfId="2" applyNumberFormat="1" applyFont="1" applyFill="1" applyBorder="1">
      <alignment vertical="center"/>
    </xf>
    <xf numFmtId="176" fontId="5" fillId="0" borderId="0" xfId="2" applyNumberFormat="1" applyFont="1" applyFill="1">
      <alignment vertical="center"/>
    </xf>
    <xf numFmtId="177" fontId="5" fillId="0" borderId="3" xfId="2" applyNumberFormat="1" applyFont="1" applyFill="1" applyBorder="1">
      <alignment vertical="center"/>
    </xf>
    <xf numFmtId="176" fontId="5" fillId="0" borderId="3" xfId="2" applyNumberFormat="1" applyFont="1" applyFill="1" applyBorder="1">
      <alignment vertical="center"/>
    </xf>
    <xf numFmtId="14" fontId="5" fillId="0" borderId="5" xfId="1" applyNumberFormat="1" applyFont="1" applyBorder="1">
      <alignment vertical="center"/>
    </xf>
    <xf numFmtId="14" fontId="5" fillId="0" borderId="4" xfId="1" applyNumberFormat="1" applyFont="1" applyBorder="1">
      <alignment vertical="center"/>
    </xf>
    <xf numFmtId="14" fontId="5" fillId="0" borderId="8" xfId="1" applyNumberFormat="1" applyFont="1" applyBorder="1">
      <alignment vertical="center"/>
    </xf>
    <xf numFmtId="0" fontId="5" fillId="0" borderId="9" xfId="1" applyFont="1" applyBorder="1">
      <alignment vertical="center"/>
    </xf>
    <xf numFmtId="176" fontId="1" fillId="0" borderId="0" xfId="1" applyNumberFormat="1">
      <alignment vertical="center"/>
    </xf>
    <xf numFmtId="177" fontId="1" fillId="0" borderId="0" xfId="1" applyNumberFormat="1">
      <alignment vertical="center"/>
    </xf>
    <xf numFmtId="177" fontId="5" fillId="0" borderId="10" xfId="1" applyNumberFormat="1" applyFont="1" applyBorder="1" applyAlignment="1">
      <alignment horizontal="right" vertical="center"/>
    </xf>
    <xf numFmtId="177" fontId="5" fillId="0" borderId="9" xfId="1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 readingOrder="1"/>
    </xf>
    <xf numFmtId="176" fontId="5" fillId="0" borderId="0" xfId="1" applyNumberFormat="1" applyFont="1" applyAlignment="1">
      <alignment horizontal="right" vertical="center" readingOrder="1"/>
    </xf>
    <xf numFmtId="0" fontId="5" fillId="0" borderId="3" xfId="1" applyFont="1" applyBorder="1" applyAlignment="1">
      <alignment horizontal="right" vertical="center"/>
    </xf>
    <xf numFmtId="177" fontId="5" fillId="0" borderId="3" xfId="1" applyNumberFormat="1" applyFont="1" applyBorder="1" applyAlignment="1">
      <alignment horizontal="right" vertical="center"/>
    </xf>
    <xf numFmtId="177" fontId="5" fillId="0" borderId="3" xfId="1" applyNumberFormat="1" applyFont="1" applyBorder="1" applyAlignment="1">
      <alignment horizontal="right" vertical="center" readingOrder="1"/>
    </xf>
    <xf numFmtId="0" fontId="5" fillId="0" borderId="3" xfId="1" applyFont="1" applyBorder="1" applyAlignment="1">
      <alignment horizontal="right" vertical="center" readingOrder="1"/>
    </xf>
    <xf numFmtId="176" fontId="6" fillId="0" borderId="3" xfId="1" applyNumberFormat="1" applyFont="1" applyBorder="1" applyAlignment="1">
      <alignment horizontal="right" vertical="center" wrapText="1" readingOrder="1"/>
    </xf>
    <xf numFmtId="176" fontId="6" fillId="0" borderId="0" xfId="1" applyNumberFormat="1" applyFont="1" applyAlignment="1">
      <alignment horizontal="right" vertical="center" wrapText="1" readingOrder="1"/>
    </xf>
    <xf numFmtId="177" fontId="6" fillId="0" borderId="3" xfId="1" applyNumberFormat="1" applyFont="1" applyBorder="1" applyAlignment="1">
      <alignment horizontal="right" vertical="center" wrapText="1" readingOrder="1"/>
    </xf>
    <xf numFmtId="0" fontId="6" fillId="0" borderId="3" xfId="1" applyFont="1" applyBorder="1" applyAlignment="1">
      <alignment horizontal="right" vertical="center" wrapText="1" readingOrder="1"/>
    </xf>
    <xf numFmtId="176" fontId="6" fillId="0" borderId="7" xfId="1" applyNumberFormat="1" applyFont="1" applyBorder="1" applyAlignment="1">
      <alignment horizontal="right" vertical="center" wrapText="1" readingOrder="1"/>
    </xf>
    <xf numFmtId="176" fontId="6" fillId="0" borderId="6" xfId="1" applyNumberFormat="1" applyFont="1" applyBorder="1" applyAlignment="1">
      <alignment horizontal="right" vertical="center" wrapText="1" readingOrder="1"/>
    </xf>
    <xf numFmtId="0" fontId="5" fillId="0" borderId="7" xfId="1" applyFont="1" applyBorder="1" applyAlignment="1">
      <alignment horizontal="right" vertical="center"/>
    </xf>
    <xf numFmtId="177" fontId="6" fillId="0" borderId="7" xfId="1" applyNumberFormat="1" applyFont="1" applyBorder="1" applyAlignment="1">
      <alignment horizontal="right" vertical="center" wrapText="1" readingOrder="1"/>
    </xf>
    <xf numFmtId="0" fontId="6" fillId="0" borderId="7" xfId="1" applyFont="1" applyBorder="1" applyAlignment="1">
      <alignment horizontal="right" vertical="center" wrapText="1" readingOrder="1"/>
    </xf>
    <xf numFmtId="177" fontId="5" fillId="0" borderId="3" xfId="1" applyNumberFormat="1" applyFont="1" applyBorder="1">
      <alignment vertical="center"/>
    </xf>
    <xf numFmtId="176" fontId="5" fillId="0" borderId="0" xfId="1" applyNumberFormat="1" applyFont="1">
      <alignment vertical="center"/>
    </xf>
    <xf numFmtId="176" fontId="5" fillId="0" borderId="3" xfId="1" applyNumberFormat="1" applyFont="1" applyBorder="1">
      <alignment vertical="center"/>
    </xf>
    <xf numFmtId="177" fontId="5" fillId="0" borderId="2" xfId="1" applyNumberFormat="1" applyFont="1" applyBorder="1">
      <alignment vertical="center"/>
    </xf>
    <xf numFmtId="0" fontId="5" fillId="0" borderId="3" xfId="1" applyFont="1" applyBorder="1">
      <alignment vertical="center"/>
    </xf>
    <xf numFmtId="176" fontId="5" fillId="0" borderId="3" xfId="1" applyNumberFormat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177" fontId="5" fillId="0" borderId="3" xfId="1" applyNumberFormat="1" applyFont="1" applyBorder="1" applyAlignment="1">
      <alignment horizontal="left" vertical="center"/>
    </xf>
    <xf numFmtId="17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176" fontId="5" fillId="0" borderId="0" xfId="1" applyNumberFormat="1" applyFont="1" applyBorder="1" applyAlignment="1">
      <alignment horizontal="right" vertical="center" readingOrder="1"/>
    </xf>
    <xf numFmtId="0" fontId="5" fillId="0" borderId="11" xfId="1" applyFont="1" applyBorder="1" applyAlignment="1">
      <alignment horizontal="right" vertical="center"/>
    </xf>
    <xf numFmtId="177" fontId="5" fillId="0" borderId="11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left" vertical="center"/>
    </xf>
    <xf numFmtId="176" fontId="5" fillId="0" borderId="4" xfId="2" applyNumberFormat="1" applyFont="1" applyFill="1" applyBorder="1">
      <alignment vertical="center"/>
    </xf>
    <xf numFmtId="176" fontId="5" fillId="0" borderId="4" xfId="1" applyNumberFormat="1" applyFont="1" applyBorder="1">
      <alignment vertical="center"/>
    </xf>
    <xf numFmtId="176" fontId="6" fillId="0" borderId="5" xfId="1" applyNumberFormat="1" applyFont="1" applyBorder="1" applyAlignment="1">
      <alignment horizontal="right" vertical="center" wrapText="1" readingOrder="1"/>
    </xf>
    <xf numFmtId="176" fontId="6" fillId="0" borderId="4" xfId="1" applyNumberFormat="1" applyFont="1" applyBorder="1" applyAlignment="1">
      <alignment horizontal="right" vertical="center" wrapText="1" readingOrder="1"/>
    </xf>
    <xf numFmtId="176" fontId="5" fillId="0" borderId="4" xfId="1" applyNumberFormat="1" applyFont="1" applyBorder="1" applyAlignment="1">
      <alignment horizontal="right" vertical="center" readingOrder="1"/>
    </xf>
    <xf numFmtId="176" fontId="5" fillId="0" borderId="4" xfId="1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</cellXfs>
  <cellStyles count="3">
    <cellStyle name="パーセント 2" xfId="2" xr:uid="{209B2526-4A39-43FD-9383-DE72444E80FD}"/>
    <cellStyle name="標準" xfId="0" builtinId="0"/>
    <cellStyle name="標準 2" xfId="1" xr:uid="{E0A6A061-98B5-42ED-A586-F7D2B1B34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300317</xdr:colOff>
      <xdr:row>1</xdr:row>
      <xdr:rowOff>44823</xdr:rowOff>
    </xdr:from>
    <xdr:to>
      <xdr:col>9</xdr:col>
      <xdr:colOff>976592</xdr:colOff>
      <xdr:row>45</xdr:row>
      <xdr:rowOff>35086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42AFEDB-ED87-4204-91F6-F2081A0E2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6376" y="212911"/>
          <a:ext cx="5461187" cy="7386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"/>
  <sheetViews>
    <sheetView zoomScale="85" zoomScaleNormal="85" workbookViewId="0">
      <selection activeCell="A9" sqref="A9"/>
    </sheetView>
  </sheetViews>
  <sheetFormatPr defaultRowHeight="13.5"/>
  <cols>
    <col min="1" max="1" width="11" customWidth="1"/>
    <col min="2" max="2" width="10.375" bestFit="1" customWidth="1"/>
    <col min="10" max="10" width="15.625" bestFit="1" customWidth="1"/>
  </cols>
  <sheetData>
    <row r="2" spans="1:9">
      <c r="A2" s="1" t="s">
        <v>1</v>
      </c>
      <c r="B2" t="s">
        <v>0</v>
      </c>
      <c r="I2" s="1"/>
    </row>
  </sheetData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1D5C-C002-4D46-88A9-B50B662AB3F2}">
  <dimension ref="A1:AB27"/>
  <sheetViews>
    <sheetView zoomScale="55" zoomScaleNormal="55" workbookViewId="0">
      <selection activeCell="F48" sqref="F48"/>
    </sheetView>
  </sheetViews>
  <sheetFormatPr defaultRowHeight="13.5"/>
  <cols>
    <col min="1" max="1" width="12.375" style="2" customWidth="1"/>
    <col min="2" max="2" width="14" style="2" customWidth="1"/>
    <col min="3" max="3" width="10.625" style="12" customWidth="1"/>
    <col min="4" max="4" width="10.625" style="2" customWidth="1"/>
    <col min="5" max="5" width="10.625" style="12" customWidth="1"/>
    <col min="6" max="6" width="10.625" style="13" customWidth="1"/>
    <col min="7" max="7" width="10.625" style="2" customWidth="1"/>
    <col min="8" max="8" width="10.625" style="12" customWidth="1"/>
    <col min="9" max="9" width="10.625" style="2" customWidth="1"/>
    <col min="10" max="10" width="10.625" style="12" customWidth="1"/>
    <col min="11" max="15" width="10.625" style="2" customWidth="1"/>
    <col min="16" max="16" width="10.625" style="12" customWidth="1"/>
    <col min="17" max="17" width="10.625" style="2" customWidth="1"/>
    <col min="18" max="18" width="10.625" style="12" customWidth="1"/>
    <col min="19" max="19" width="10.625" style="2" customWidth="1"/>
    <col min="20" max="20" width="10.625" style="12" customWidth="1"/>
    <col min="21" max="21" width="10.625" style="2" customWidth="1"/>
    <col min="22" max="22" width="10.625" style="12" customWidth="1"/>
    <col min="23" max="23" width="10.625" style="2" customWidth="1"/>
    <col min="24" max="24" width="10.625" style="12" customWidth="1"/>
    <col min="25" max="25" width="10.625" style="2" customWidth="1"/>
    <col min="26" max="26" width="10.625" style="12" customWidth="1"/>
    <col min="27" max="27" width="10.625" style="2" customWidth="1"/>
    <col min="28" max="28" width="10.625" style="12" customWidth="1"/>
    <col min="29" max="16384" width="9" style="2"/>
  </cols>
  <sheetData>
    <row r="1" spans="1:28">
      <c r="C1" s="55" t="s">
        <v>6</v>
      </c>
      <c r="D1" s="56"/>
      <c r="E1" s="55" t="s">
        <v>21</v>
      </c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33" customHeight="1">
      <c r="B2" s="3" t="s">
        <v>7</v>
      </c>
      <c r="C2" s="47" t="s">
        <v>20</v>
      </c>
      <c r="D2" s="39"/>
      <c r="E2" s="41" t="s">
        <v>20</v>
      </c>
      <c r="F2" s="40"/>
      <c r="G2" s="38" t="s">
        <v>2</v>
      </c>
      <c r="H2" s="37"/>
      <c r="I2" s="38" t="s">
        <v>3</v>
      </c>
      <c r="J2" s="37"/>
      <c r="K2" s="38" t="s">
        <v>4</v>
      </c>
      <c r="L2" s="39"/>
      <c r="M2" s="38" t="s">
        <v>5</v>
      </c>
      <c r="N2" s="39"/>
      <c r="O2" s="38" t="s">
        <v>19</v>
      </c>
      <c r="P2" s="37"/>
      <c r="Q2" s="38" t="s">
        <v>18</v>
      </c>
      <c r="R2" s="37"/>
      <c r="S2" s="38" t="s">
        <v>17</v>
      </c>
      <c r="T2" s="37"/>
      <c r="U2" s="38" t="s">
        <v>16</v>
      </c>
      <c r="V2" s="37"/>
      <c r="W2" s="38" t="s">
        <v>8</v>
      </c>
      <c r="X2" s="37"/>
      <c r="Y2" s="42" t="s">
        <v>9</v>
      </c>
      <c r="Z2" s="37"/>
      <c r="AA2" s="43" t="s">
        <v>15</v>
      </c>
      <c r="AB2" s="34"/>
    </row>
    <row r="3" spans="1:28">
      <c r="A3" s="54" t="s">
        <v>22</v>
      </c>
      <c r="B3" s="3" t="s">
        <v>10</v>
      </c>
      <c r="C3" s="48">
        <v>3</v>
      </c>
      <c r="D3" s="4"/>
      <c r="E3" s="5">
        <v>20</v>
      </c>
      <c r="F3" s="6"/>
      <c r="G3" s="5">
        <v>4</v>
      </c>
      <c r="H3" s="7"/>
      <c r="I3" s="5">
        <v>7</v>
      </c>
      <c r="J3" s="7"/>
      <c r="K3" s="5">
        <v>3</v>
      </c>
      <c r="L3" s="36"/>
      <c r="M3" s="5">
        <v>3</v>
      </c>
      <c r="N3" s="36"/>
      <c r="O3" s="5">
        <v>6</v>
      </c>
      <c r="P3" s="7"/>
      <c r="Q3" s="5">
        <v>5</v>
      </c>
      <c r="R3" s="7"/>
      <c r="S3" s="5">
        <v>5</v>
      </c>
      <c r="T3" s="7"/>
      <c r="U3" s="5">
        <v>4</v>
      </c>
      <c r="V3" s="7"/>
      <c r="W3" s="5">
        <v>3</v>
      </c>
      <c r="X3" s="7"/>
      <c r="Y3" s="5">
        <v>3</v>
      </c>
      <c r="Z3" s="7"/>
      <c r="AA3" s="5">
        <v>8</v>
      </c>
      <c r="AB3" s="7"/>
    </row>
    <row r="4" spans="1:28">
      <c r="B4" s="3" t="s">
        <v>14</v>
      </c>
      <c r="C4" s="49" t="s">
        <v>13</v>
      </c>
      <c r="D4" s="35" t="s">
        <v>12</v>
      </c>
      <c r="E4" s="33" t="s">
        <v>13</v>
      </c>
      <c r="F4" s="32" t="s">
        <v>12</v>
      </c>
      <c r="G4" s="33" t="s">
        <v>13</v>
      </c>
      <c r="H4" s="32" t="s">
        <v>12</v>
      </c>
      <c r="I4" s="33" t="s">
        <v>13</v>
      </c>
      <c r="J4" s="32" t="s">
        <v>12</v>
      </c>
      <c r="K4" s="33" t="s">
        <v>13</v>
      </c>
      <c r="L4" s="32" t="s">
        <v>12</v>
      </c>
      <c r="M4" s="33" t="s">
        <v>13</v>
      </c>
      <c r="N4" s="32" t="s">
        <v>12</v>
      </c>
      <c r="O4" s="33" t="s">
        <v>13</v>
      </c>
      <c r="P4" s="34"/>
      <c r="Q4" s="33" t="s">
        <v>13</v>
      </c>
      <c r="R4" s="32" t="s">
        <v>12</v>
      </c>
      <c r="S4" s="33" t="s">
        <v>13</v>
      </c>
      <c r="T4" s="32" t="s">
        <v>12</v>
      </c>
      <c r="U4" s="33" t="s">
        <v>13</v>
      </c>
      <c r="V4" s="32" t="s">
        <v>12</v>
      </c>
      <c r="W4" s="33" t="s">
        <v>13</v>
      </c>
      <c r="X4" s="32" t="s">
        <v>12</v>
      </c>
      <c r="Y4" s="33" t="s">
        <v>13</v>
      </c>
      <c r="Z4" s="32" t="s">
        <v>12</v>
      </c>
      <c r="AA4" s="33" t="s">
        <v>13</v>
      </c>
      <c r="AB4" s="32" t="s">
        <v>12</v>
      </c>
    </row>
    <row r="5" spans="1:28">
      <c r="B5" s="8">
        <v>42692</v>
      </c>
      <c r="C5" s="50"/>
      <c r="D5" s="31"/>
      <c r="E5" s="28">
        <v>1</v>
      </c>
      <c r="F5" s="30">
        <v>7</v>
      </c>
      <c r="G5" s="28">
        <v>11</v>
      </c>
      <c r="H5" s="27">
        <v>13</v>
      </c>
      <c r="I5" s="28">
        <v>9</v>
      </c>
      <c r="J5" s="27">
        <v>10</v>
      </c>
      <c r="K5" s="28"/>
      <c r="L5" s="29"/>
      <c r="M5" s="28"/>
      <c r="N5" s="29"/>
      <c r="O5" s="28">
        <v>8</v>
      </c>
      <c r="P5" s="27">
        <v>8</v>
      </c>
      <c r="Q5" s="28"/>
      <c r="R5" s="27"/>
      <c r="S5" s="28"/>
      <c r="T5" s="27"/>
      <c r="U5" s="28"/>
      <c r="V5" s="27"/>
      <c r="W5" s="28"/>
      <c r="X5" s="27"/>
      <c r="Y5" s="28"/>
      <c r="Z5" s="27"/>
      <c r="AA5" s="28"/>
      <c r="AB5" s="27"/>
    </row>
    <row r="6" spans="1:28">
      <c r="B6" s="9">
        <v>42699</v>
      </c>
      <c r="C6" s="51">
        <v>7</v>
      </c>
      <c r="D6" s="26">
        <v>10</v>
      </c>
      <c r="E6" s="24">
        <v>2</v>
      </c>
      <c r="F6" s="25">
        <v>7</v>
      </c>
      <c r="G6" s="24">
        <v>11</v>
      </c>
      <c r="H6" s="23">
        <v>14</v>
      </c>
      <c r="I6" s="24">
        <v>5</v>
      </c>
      <c r="J6" s="23">
        <v>8</v>
      </c>
      <c r="K6" s="24"/>
      <c r="L6" s="19"/>
      <c r="M6" s="24"/>
      <c r="N6" s="19"/>
      <c r="O6" s="24">
        <v>8</v>
      </c>
      <c r="P6" s="23">
        <v>13</v>
      </c>
      <c r="Q6" s="24"/>
      <c r="R6" s="23"/>
      <c r="S6" s="24"/>
      <c r="T6" s="23"/>
      <c r="U6" s="24"/>
      <c r="V6" s="23"/>
      <c r="W6" s="24"/>
      <c r="X6" s="23"/>
      <c r="Y6" s="24"/>
      <c r="Z6" s="23"/>
      <c r="AA6" s="24"/>
      <c r="AB6" s="23"/>
    </row>
    <row r="7" spans="1:28">
      <c r="B7" s="9">
        <v>42762</v>
      </c>
      <c r="C7" s="51">
        <v>9</v>
      </c>
      <c r="D7" s="26">
        <v>9</v>
      </c>
      <c r="E7" s="24">
        <v>1</v>
      </c>
      <c r="F7" s="25">
        <v>4</v>
      </c>
      <c r="G7" s="24">
        <v>4</v>
      </c>
      <c r="H7" s="23">
        <v>5</v>
      </c>
      <c r="I7" s="24">
        <v>2</v>
      </c>
      <c r="J7" s="23">
        <v>3</v>
      </c>
      <c r="K7" s="24"/>
      <c r="L7" s="19"/>
      <c r="M7" s="24"/>
      <c r="N7" s="19"/>
      <c r="O7" s="24">
        <v>3</v>
      </c>
      <c r="P7" s="23">
        <v>4</v>
      </c>
      <c r="Q7" s="24"/>
      <c r="R7" s="23"/>
      <c r="S7" s="24"/>
      <c r="T7" s="23"/>
      <c r="U7" s="24"/>
      <c r="V7" s="23"/>
      <c r="W7" s="24"/>
      <c r="X7" s="23"/>
      <c r="Y7" s="24"/>
      <c r="Z7" s="23"/>
      <c r="AA7" s="24"/>
      <c r="AB7" s="23"/>
    </row>
    <row r="8" spans="1:28">
      <c r="B8" s="9">
        <v>42804</v>
      </c>
      <c r="C8" s="51">
        <v>8</v>
      </c>
      <c r="D8" s="26">
        <v>9</v>
      </c>
      <c r="E8" s="24">
        <v>0</v>
      </c>
      <c r="F8" s="25">
        <v>7</v>
      </c>
      <c r="G8" s="24"/>
      <c r="H8" s="23"/>
      <c r="I8" s="24"/>
      <c r="J8" s="23"/>
      <c r="K8" s="24"/>
      <c r="L8" s="19"/>
      <c r="M8" s="24"/>
      <c r="N8" s="19"/>
      <c r="O8" s="24">
        <v>4</v>
      </c>
      <c r="P8" s="23">
        <v>9</v>
      </c>
      <c r="Q8" s="24"/>
      <c r="R8" s="23"/>
      <c r="S8" s="24"/>
      <c r="T8" s="23"/>
      <c r="U8" s="24"/>
      <c r="V8" s="23"/>
      <c r="W8" s="24"/>
      <c r="X8" s="23"/>
      <c r="Y8" s="24"/>
      <c r="Z8" s="23"/>
      <c r="AA8" s="24"/>
      <c r="AB8" s="23"/>
    </row>
    <row r="9" spans="1:28">
      <c r="B9" s="9">
        <v>42900</v>
      </c>
      <c r="C9" s="52"/>
      <c r="D9" s="22"/>
      <c r="E9" s="18">
        <v>2</v>
      </c>
      <c r="F9" s="21">
        <v>5</v>
      </c>
      <c r="G9" s="18"/>
      <c r="H9" s="17"/>
      <c r="I9" s="18"/>
      <c r="J9" s="17"/>
      <c r="K9" s="18"/>
      <c r="L9" s="19"/>
      <c r="M9" s="18"/>
      <c r="N9" s="19"/>
      <c r="O9" s="18">
        <v>5</v>
      </c>
      <c r="P9" s="17">
        <v>9</v>
      </c>
      <c r="Q9" s="18">
        <v>5</v>
      </c>
      <c r="R9" s="17">
        <v>12</v>
      </c>
      <c r="S9" s="18">
        <v>7</v>
      </c>
      <c r="T9" s="17">
        <v>11</v>
      </c>
      <c r="U9" s="18"/>
      <c r="V9" s="17"/>
      <c r="W9" s="18"/>
      <c r="X9" s="17"/>
      <c r="Y9" s="18"/>
      <c r="Z9" s="17"/>
      <c r="AA9" s="18"/>
      <c r="AB9" s="17"/>
    </row>
    <row r="10" spans="1:28">
      <c r="B10" s="9">
        <v>42970</v>
      </c>
      <c r="C10" s="52"/>
      <c r="D10" s="22"/>
      <c r="E10" s="18">
        <v>0</v>
      </c>
      <c r="F10" s="21">
        <v>8</v>
      </c>
      <c r="G10" s="18"/>
      <c r="H10" s="17"/>
      <c r="I10" s="18"/>
      <c r="J10" s="17"/>
      <c r="K10" s="18"/>
      <c r="L10" s="19"/>
      <c r="M10" s="18"/>
      <c r="N10" s="19"/>
      <c r="O10" s="18"/>
      <c r="P10" s="17"/>
      <c r="Q10" s="18">
        <v>5</v>
      </c>
      <c r="R10" s="17">
        <v>9</v>
      </c>
      <c r="S10" s="18">
        <v>9</v>
      </c>
      <c r="T10" s="17">
        <v>10</v>
      </c>
      <c r="U10" s="18">
        <v>2</v>
      </c>
      <c r="V10" s="17">
        <v>8</v>
      </c>
      <c r="W10" s="18"/>
      <c r="X10" s="17"/>
      <c r="Y10" s="18"/>
      <c r="Z10" s="17"/>
      <c r="AA10" s="18"/>
      <c r="AB10" s="17"/>
    </row>
    <row r="11" spans="1:28">
      <c r="B11" s="9">
        <v>42979</v>
      </c>
      <c r="C11" s="52"/>
      <c r="D11" s="22"/>
      <c r="E11" s="18">
        <v>3</v>
      </c>
      <c r="F11" s="21">
        <v>15</v>
      </c>
      <c r="G11" s="18"/>
      <c r="H11" s="17"/>
      <c r="I11" s="18"/>
      <c r="J11" s="17"/>
      <c r="K11" s="18"/>
      <c r="L11" s="19"/>
      <c r="M11" s="18"/>
      <c r="N11" s="19"/>
      <c r="O11" s="18"/>
      <c r="P11" s="17"/>
      <c r="Q11" s="18">
        <v>17</v>
      </c>
      <c r="R11" s="17">
        <v>18</v>
      </c>
      <c r="S11" s="18">
        <v>13</v>
      </c>
      <c r="T11" s="17">
        <v>17</v>
      </c>
      <c r="U11" s="18">
        <v>9</v>
      </c>
      <c r="V11" s="17">
        <v>12</v>
      </c>
      <c r="W11" s="18"/>
      <c r="X11" s="17"/>
      <c r="Y11" s="18"/>
      <c r="Z11" s="17"/>
      <c r="AA11" s="18"/>
      <c r="AB11" s="17"/>
    </row>
    <row r="12" spans="1:28">
      <c r="B12" s="9">
        <v>42985</v>
      </c>
      <c r="C12" s="52"/>
      <c r="D12" s="22"/>
      <c r="E12" s="18">
        <v>0</v>
      </c>
      <c r="F12" s="21">
        <v>11</v>
      </c>
      <c r="G12" s="18"/>
      <c r="H12" s="17"/>
      <c r="I12" s="18"/>
      <c r="J12" s="17"/>
      <c r="K12" s="18"/>
      <c r="L12" s="19"/>
      <c r="M12" s="18"/>
      <c r="N12" s="19"/>
      <c r="O12" s="18"/>
      <c r="P12" s="17"/>
      <c r="Q12" s="18">
        <v>5</v>
      </c>
      <c r="R12" s="17">
        <v>18</v>
      </c>
      <c r="S12" s="18">
        <v>9</v>
      </c>
      <c r="T12" s="17">
        <v>18</v>
      </c>
      <c r="U12" s="18">
        <v>2</v>
      </c>
      <c r="V12" s="17">
        <v>18</v>
      </c>
      <c r="W12" s="18"/>
      <c r="X12" s="17"/>
      <c r="Y12" s="18"/>
      <c r="Z12" s="17"/>
      <c r="AA12" s="18"/>
      <c r="AB12" s="17"/>
    </row>
    <row r="13" spans="1:28">
      <c r="B13" s="9">
        <v>43019</v>
      </c>
      <c r="C13" s="52"/>
      <c r="D13" s="22"/>
      <c r="E13" s="18">
        <v>0</v>
      </c>
      <c r="F13" s="21">
        <v>6</v>
      </c>
      <c r="G13" s="18"/>
      <c r="H13" s="17"/>
      <c r="I13" s="18"/>
      <c r="J13" s="17"/>
      <c r="K13" s="18"/>
      <c r="L13" s="19"/>
      <c r="M13" s="18"/>
      <c r="N13" s="19"/>
      <c r="O13" s="18"/>
      <c r="P13" s="17"/>
      <c r="Q13" s="18">
        <v>6</v>
      </c>
      <c r="R13" s="17">
        <v>7</v>
      </c>
      <c r="S13" s="18">
        <v>3</v>
      </c>
      <c r="T13" s="17">
        <v>6</v>
      </c>
      <c r="U13" s="18">
        <v>7</v>
      </c>
      <c r="V13" s="17">
        <v>10</v>
      </c>
      <c r="W13" s="18"/>
      <c r="X13" s="17"/>
      <c r="Y13" s="18"/>
      <c r="Z13" s="17"/>
      <c r="AA13" s="18"/>
      <c r="AB13" s="17"/>
    </row>
    <row r="14" spans="1:28">
      <c r="B14" s="9">
        <v>43076</v>
      </c>
      <c r="C14" s="52"/>
      <c r="D14" s="22"/>
      <c r="E14" s="18">
        <v>1</v>
      </c>
      <c r="F14" s="21">
        <v>7</v>
      </c>
      <c r="G14" s="18"/>
      <c r="H14" s="17"/>
      <c r="I14" s="18"/>
      <c r="J14" s="17"/>
      <c r="K14" s="18"/>
      <c r="L14" s="19"/>
      <c r="M14" s="18"/>
      <c r="N14" s="19"/>
      <c r="O14" s="18"/>
      <c r="P14" s="17"/>
      <c r="Q14" s="18"/>
      <c r="R14" s="17"/>
      <c r="S14" s="18"/>
      <c r="T14" s="17"/>
      <c r="U14" s="18"/>
      <c r="V14" s="17"/>
      <c r="W14" s="18"/>
      <c r="X14" s="17"/>
      <c r="Y14" s="18"/>
      <c r="Z14" s="17"/>
      <c r="AA14" s="18"/>
      <c r="AB14" s="17"/>
    </row>
    <row r="15" spans="1:28">
      <c r="B15" s="9">
        <v>43133</v>
      </c>
      <c r="C15" s="52"/>
      <c r="D15" s="22"/>
      <c r="E15" s="18">
        <v>0</v>
      </c>
      <c r="F15" s="21">
        <v>7</v>
      </c>
      <c r="G15" s="18"/>
      <c r="H15" s="17"/>
      <c r="I15" s="18"/>
      <c r="J15" s="17"/>
      <c r="K15" s="18"/>
      <c r="L15" s="19"/>
      <c r="M15" s="18"/>
      <c r="N15" s="19"/>
      <c r="O15" s="18"/>
      <c r="P15" s="17"/>
      <c r="Q15" s="18"/>
      <c r="R15" s="17"/>
      <c r="S15" s="18"/>
      <c r="T15" s="17"/>
      <c r="U15" s="18"/>
      <c r="V15" s="17"/>
      <c r="W15" s="18"/>
      <c r="X15" s="17"/>
      <c r="Y15" s="18">
        <v>1</v>
      </c>
      <c r="Z15" s="17">
        <v>15</v>
      </c>
      <c r="AA15" s="18"/>
      <c r="AB15" s="17"/>
    </row>
    <row r="16" spans="1:28">
      <c r="B16" s="9">
        <v>43174</v>
      </c>
      <c r="C16" s="52"/>
      <c r="D16" s="22"/>
      <c r="E16" s="18">
        <v>0</v>
      </c>
      <c r="F16" s="21">
        <v>6</v>
      </c>
      <c r="G16" s="18"/>
      <c r="H16" s="17"/>
      <c r="I16" s="18"/>
      <c r="J16" s="17"/>
      <c r="K16" s="18"/>
      <c r="L16" s="19"/>
      <c r="M16" s="18"/>
      <c r="N16" s="19"/>
      <c r="O16" s="18"/>
      <c r="P16" s="17"/>
      <c r="Q16" s="18"/>
      <c r="R16" s="17"/>
      <c r="S16" s="18"/>
      <c r="T16" s="17"/>
      <c r="U16" s="18"/>
      <c r="V16" s="17"/>
      <c r="W16" s="18">
        <v>2</v>
      </c>
      <c r="X16" s="17">
        <v>18</v>
      </c>
      <c r="Y16" s="18">
        <v>4</v>
      </c>
      <c r="Z16" s="17">
        <v>16</v>
      </c>
      <c r="AA16" s="18"/>
      <c r="AB16" s="17"/>
    </row>
    <row r="17" spans="2:28">
      <c r="B17" s="9">
        <v>43179</v>
      </c>
      <c r="C17" s="52"/>
      <c r="D17" s="22"/>
      <c r="E17" s="18">
        <v>0</v>
      </c>
      <c r="F17" s="21">
        <v>9</v>
      </c>
      <c r="G17" s="18"/>
      <c r="H17" s="17"/>
      <c r="I17" s="18"/>
      <c r="J17" s="17"/>
      <c r="K17" s="18"/>
      <c r="L17" s="19"/>
      <c r="M17" s="18"/>
      <c r="N17" s="19"/>
      <c r="O17" s="18"/>
      <c r="P17" s="17"/>
      <c r="Q17" s="18"/>
      <c r="R17" s="17"/>
      <c r="S17" s="18"/>
      <c r="T17" s="17"/>
      <c r="U17" s="18"/>
      <c r="V17" s="17"/>
      <c r="W17" s="18">
        <v>0</v>
      </c>
      <c r="X17" s="17">
        <v>12</v>
      </c>
      <c r="Y17" s="18">
        <v>0</v>
      </c>
      <c r="Z17" s="17">
        <v>15</v>
      </c>
      <c r="AA17" s="18"/>
      <c r="AB17" s="17"/>
    </row>
    <row r="18" spans="2:28">
      <c r="B18" s="9">
        <v>43202</v>
      </c>
      <c r="C18" s="52"/>
      <c r="D18" s="22"/>
      <c r="E18" s="18">
        <v>1</v>
      </c>
      <c r="F18" s="21">
        <v>7</v>
      </c>
      <c r="G18" s="18"/>
      <c r="H18" s="17"/>
      <c r="I18" s="18"/>
      <c r="J18" s="17"/>
      <c r="K18" s="18"/>
      <c r="L18" s="19"/>
      <c r="M18" s="18"/>
      <c r="N18" s="19"/>
      <c r="O18" s="18"/>
      <c r="P18" s="17"/>
      <c r="Q18" s="18"/>
      <c r="R18" s="17"/>
      <c r="S18" s="18"/>
      <c r="T18" s="17"/>
      <c r="U18" s="18"/>
      <c r="V18" s="17"/>
      <c r="W18" s="18">
        <v>1</v>
      </c>
      <c r="X18" s="17">
        <v>5</v>
      </c>
      <c r="Y18" s="18"/>
      <c r="Z18" s="17"/>
      <c r="AA18" s="18"/>
      <c r="AB18" s="17"/>
    </row>
    <row r="19" spans="2:28">
      <c r="B19" s="9">
        <v>43347</v>
      </c>
      <c r="C19" s="52"/>
      <c r="D19" s="22"/>
      <c r="E19" s="18">
        <v>1</v>
      </c>
      <c r="F19" s="21">
        <v>17</v>
      </c>
      <c r="G19" s="18">
        <v>11</v>
      </c>
      <c r="H19" s="17">
        <v>12</v>
      </c>
      <c r="I19" s="18"/>
      <c r="J19" s="17"/>
      <c r="K19" s="18"/>
      <c r="L19" s="19"/>
      <c r="M19" s="18"/>
      <c r="N19" s="19"/>
      <c r="O19" s="18"/>
      <c r="P19" s="17"/>
      <c r="Q19" s="18"/>
      <c r="R19" s="17"/>
      <c r="S19" s="18"/>
      <c r="T19" s="17"/>
      <c r="U19" s="18"/>
      <c r="V19" s="17"/>
      <c r="W19" s="18"/>
      <c r="X19" s="17"/>
      <c r="Y19" s="18"/>
      <c r="Z19" s="17"/>
      <c r="AA19" s="18">
        <v>5</v>
      </c>
      <c r="AB19" s="17">
        <v>13</v>
      </c>
    </row>
    <row r="20" spans="2:28">
      <c r="B20" s="9">
        <v>43362</v>
      </c>
      <c r="C20" s="52"/>
      <c r="D20" s="22"/>
      <c r="E20" s="18">
        <v>0</v>
      </c>
      <c r="F20" s="21">
        <v>8</v>
      </c>
      <c r="G20" s="18"/>
      <c r="H20" s="17"/>
      <c r="I20" s="18">
        <v>11</v>
      </c>
      <c r="J20" s="17">
        <v>17</v>
      </c>
      <c r="K20" s="18"/>
      <c r="L20" s="19"/>
      <c r="M20" s="18"/>
      <c r="N20" s="19"/>
      <c r="O20" s="18"/>
      <c r="P20" s="17"/>
      <c r="Q20" s="18"/>
      <c r="R20" s="17"/>
      <c r="S20" s="18"/>
      <c r="T20" s="17"/>
      <c r="U20" s="18"/>
      <c r="V20" s="17"/>
      <c r="W20" s="18"/>
      <c r="X20" s="17"/>
      <c r="Y20" s="18"/>
      <c r="Z20" s="17"/>
      <c r="AA20" s="18">
        <v>5</v>
      </c>
      <c r="AB20" s="17">
        <v>19</v>
      </c>
    </row>
    <row r="21" spans="2:28">
      <c r="B21" s="9">
        <v>43364</v>
      </c>
      <c r="C21" s="52"/>
      <c r="D21" s="22"/>
      <c r="E21" s="18">
        <v>2</v>
      </c>
      <c r="F21" s="21">
        <v>19</v>
      </c>
      <c r="G21" s="18"/>
      <c r="H21" s="17"/>
      <c r="I21" s="18"/>
      <c r="J21" s="17"/>
      <c r="K21" s="18"/>
      <c r="L21" s="19"/>
      <c r="M21" s="18"/>
      <c r="N21" s="19"/>
      <c r="O21" s="18">
        <v>7</v>
      </c>
      <c r="P21" s="17">
        <v>18</v>
      </c>
      <c r="Q21" s="18"/>
      <c r="R21" s="17"/>
      <c r="S21" s="18"/>
      <c r="T21" s="17"/>
      <c r="U21" s="18"/>
      <c r="V21" s="17"/>
      <c r="W21" s="18"/>
      <c r="X21" s="17"/>
      <c r="Y21" s="18"/>
      <c r="Z21" s="17"/>
      <c r="AA21" s="18">
        <v>5</v>
      </c>
      <c r="AB21" s="17">
        <v>13</v>
      </c>
    </row>
    <row r="22" spans="2:28">
      <c r="B22" s="9">
        <v>43865</v>
      </c>
      <c r="C22" s="53"/>
      <c r="D22" s="19"/>
      <c r="E22" s="18">
        <v>0</v>
      </c>
      <c r="F22" s="20">
        <v>3</v>
      </c>
      <c r="G22" s="18"/>
      <c r="H22" s="17"/>
      <c r="I22" s="18"/>
      <c r="J22" s="17"/>
      <c r="K22" s="18">
        <v>6</v>
      </c>
      <c r="L22" s="19">
        <v>7</v>
      </c>
      <c r="M22" s="18">
        <v>7</v>
      </c>
      <c r="N22" s="19">
        <v>8</v>
      </c>
      <c r="O22" s="18"/>
      <c r="P22" s="17"/>
      <c r="Q22" s="18"/>
      <c r="R22" s="17"/>
      <c r="S22" s="18"/>
      <c r="T22" s="17"/>
      <c r="U22" s="18"/>
      <c r="V22" s="17"/>
      <c r="W22" s="18"/>
      <c r="X22" s="17"/>
      <c r="Y22" s="18"/>
      <c r="Z22" s="17"/>
      <c r="AA22" s="18"/>
      <c r="AB22" s="17"/>
    </row>
    <row r="23" spans="2:28">
      <c r="B23" s="9">
        <v>43867</v>
      </c>
      <c r="C23" s="53"/>
      <c r="D23" s="19"/>
      <c r="E23" s="18">
        <v>3</v>
      </c>
      <c r="F23" s="20">
        <v>11</v>
      </c>
      <c r="G23" s="18"/>
      <c r="H23" s="17"/>
      <c r="I23" s="18"/>
      <c r="J23" s="17"/>
      <c r="K23" s="18">
        <v>11</v>
      </c>
      <c r="L23" s="19">
        <v>15</v>
      </c>
      <c r="M23" s="18">
        <v>10</v>
      </c>
      <c r="N23" s="19">
        <v>12</v>
      </c>
      <c r="O23" s="18"/>
      <c r="P23" s="17"/>
      <c r="Q23" s="18"/>
      <c r="R23" s="17"/>
      <c r="S23" s="18"/>
      <c r="T23" s="17"/>
      <c r="U23" s="18"/>
      <c r="V23" s="17"/>
      <c r="W23" s="18"/>
      <c r="X23" s="17"/>
      <c r="Y23" s="18"/>
      <c r="Z23" s="17"/>
      <c r="AA23" s="18"/>
      <c r="AB23" s="17"/>
    </row>
    <row r="24" spans="2:28">
      <c r="B24" s="10">
        <v>43872</v>
      </c>
      <c r="C24" s="53"/>
      <c r="D24" s="19"/>
      <c r="E24" s="44">
        <v>1</v>
      </c>
      <c r="F24" s="20">
        <v>11</v>
      </c>
      <c r="G24" s="44"/>
      <c r="H24" s="17"/>
      <c r="I24" s="44"/>
      <c r="J24" s="17"/>
      <c r="K24" s="44">
        <v>9</v>
      </c>
      <c r="L24" s="19">
        <v>14</v>
      </c>
      <c r="M24" s="44">
        <v>16</v>
      </c>
      <c r="N24" s="19">
        <v>24</v>
      </c>
      <c r="O24" s="44"/>
      <c r="P24" s="17"/>
      <c r="Q24" s="44"/>
      <c r="R24" s="17"/>
      <c r="S24" s="44"/>
      <c r="T24" s="17"/>
      <c r="U24" s="44"/>
      <c r="V24" s="17"/>
      <c r="W24" s="44"/>
      <c r="X24" s="17"/>
      <c r="Y24" s="44"/>
      <c r="Z24" s="17"/>
      <c r="AA24" s="44"/>
      <c r="AB24" s="17"/>
    </row>
    <row r="25" spans="2:28">
      <c r="B25" s="11" t="s">
        <v>11</v>
      </c>
      <c r="C25" s="45">
        <f>SUM(C5:C21)</f>
        <v>24</v>
      </c>
      <c r="D25" s="16">
        <f>SUM(D5:D21)</f>
        <v>28</v>
      </c>
      <c r="E25" s="46">
        <f>SUM(E5:E24)</f>
        <v>18</v>
      </c>
      <c r="F25" s="15">
        <f>SUM(F5:F24)</f>
        <v>175</v>
      </c>
      <c r="G25" s="46">
        <f>SUM(G5:G24)</f>
        <v>37</v>
      </c>
      <c r="H25" s="15">
        <f>SUM(H5:H24)</f>
        <v>44</v>
      </c>
      <c r="I25" s="46">
        <f t="shared" ref="I25:AA25" si="0">SUM(I5:I24)</f>
        <v>27</v>
      </c>
      <c r="J25" s="15">
        <f t="shared" si="0"/>
        <v>38</v>
      </c>
      <c r="K25" s="46">
        <f t="shared" si="0"/>
        <v>26</v>
      </c>
      <c r="L25" s="15">
        <f t="shared" si="0"/>
        <v>36</v>
      </c>
      <c r="M25" s="46">
        <f t="shared" si="0"/>
        <v>33</v>
      </c>
      <c r="N25" s="15">
        <f t="shared" si="0"/>
        <v>44</v>
      </c>
      <c r="O25" s="46">
        <f t="shared" si="0"/>
        <v>35</v>
      </c>
      <c r="P25" s="15">
        <f t="shared" si="0"/>
        <v>61</v>
      </c>
      <c r="Q25" s="46">
        <f t="shared" si="0"/>
        <v>38</v>
      </c>
      <c r="R25" s="15">
        <f t="shared" si="0"/>
        <v>64</v>
      </c>
      <c r="S25" s="46">
        <f t="shared" si="0"/>
        <v>41</v>
      </c>
      <c r="T25" s="15">
        <f t="shared" si="0"/>
        <v>62</v>
      </c>
      <c r="U25" s="46">
        <f t="shared" si="0"/>
        <v>20</v>
      </c>
      <c r="V25" s="15">
        <f t="shared" si="0"/>
        <v>48</v>
      </c>
      <c r="W25" s="46">
        <f t="shared" si="0"/>
        <v>3</v>
      </c>
      <c r="X25" s="15">
        <f t="shared" si="0"/>
        <v>35</v>
      </c>
      <c r="Y25" s="46">
        <f t="shared" si="0"/>
        <v>5</v>
      </c>
      <c r="Z25" s="15">
        <f t="shared" si="0"/>
        <v>46</v>
      </c>
      <c r="AA25" s="46">
        <f t="shared" si="0"/>
        <v>15</v>
      </c>
      <c r="AB25" s="14">
        <f>SUM(AB5:AB24)</f>
        <v>45</v>
      </c>
    </row>
    <row r="26" spans="2:28">
      <c r="G26" s="12"/>
      <c r="I26" s="12"/>
      <c r="K26" s="12"/>
      <c r="M26" s="12"/>
      <c r="O26" s="12"/>
      <c r="Q26" s="12"/>
      <c r="S26" s="12"/>
      <c r="U26" s="12"/>
      <c r="W26" s="12"/>
      <c r="Y26" s="12"/>
      <c r="AA26" s="12"/>
    </row>
    <row r="27" spans="2:28">
      <c r="G27" s="12"/>
      <c r="I27" s="12"/>
      <c r="K27" s="12"/>
      <c r="M27" s="12"/>
      <c r="O27" s="12"/>
      <c r="Q27" s="12"/>
      <c r="S27" s="12"/>
      <c r="U27" s="12"/>
      <c r="W27" s="12"/>
      <c r="Y27" s="12"/>
      <c r="AA27" s="12"/>
    </row>
  </sheetData>
  <mergeCells count="2">
    <mergeCell ref="C1:D1"/>
    <mergeCell ref="E1:AB1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6BCC1-2FA0-4376-8087-0F06CCB1CB72}">
  <dimension ref="A1:B72"/>
  <sheetViews>
    <sheetView tabSelected="1" workbookViewId="0">
      <selection activeCell="K16" sqref="K16"/>
    </sheetView>
  </sheetViews>
  <sheetFormatPr defaultRowHeight="13.5"/>
  <cols>
    <col min="1" max="1" width="24.25" customWidth="1"/>
    <col min="2" max="2" width="41" customWidth="1"/>
  </cols>
  <sheetData>
    <row r="1" spans="1:2">
      <c r="A1" s="59" t="s">
        <v>151</v>
      </c>
    </row>
    <row r="2" spans="1:2">
      <c r="A2" s="57" t="s">
        <v>23</v>
      </c>
      <c r="B2" s="57" t="s">
        <v>24</v>
      </c>
    </row>
    <row r="3" spans="1:2">
      <c r="A3" s="57" t="s">
        <v>25</v>
      </c>
      <c r="B3" s="57" t="s">
        <v>26</v>
      </c>
    </row>
    <row r="4" spans="1:2">
      <c r="A4" s="57" t="s">
        <v>27</v>
      </c>
      <c r="B4" s="57" t="s">
        <v>28</v>
      </c>
    </row>
    <row r="5" spans="1:2">
      <c r="A5" s="57" t="s">
        <v>29</v>
      </c>
      <c r="B5" s="57" t="s">
        <v>30</v>
      </c>
    </row>
    <row r="6" spans="1:2">
      <c r="A6" s="57" t="s">
        <v>31</v>
      </c>
      <c r="B6" s="57" t="s">
        <v>32</v>
      </c>
    </row>
    <row r="7" spans="1:2">
      <c r="A7" s="57" t="s">
        <v>33</v>
      </c>
      <c r="B7" s="57" t="s">
        <v>34</v>
      </c>
    </row>
    <row r="8" spans="1:2">
      <c r="A8" s="57" t="s">
        <v>35</v>
      </c>
      <c r="B8" s="57" t="s">
        <v>36</v>
      </c>
    </row>
    <row r="9" spans="1:2">
      <c r="A9" s="57" t="s">
        <v>37</v>
      </c>
      <c r="B9" s="57" t="s">
        <v>38</v>
      </c>
    </row>
    <row r="10" spans="1:2">
      <c r="A10" s="58" t="s">
        <v>152</v>
      </c>
      <c r="B10" s="57"/>
    </row>
    <row r="11" spans="1:2">
      <c r="A11" s="57" t="s">
        <v>39</v>
      </c>
      <c r="B11" s="57" t="s">
        <v>40</v>
      </c>
    </row>
    <row r="12" spans="1:2">
      <c r="A12" s="57" t="s">
        <v>41</v>
      </c>
      <c r="B12" s="57" t="s">
        <v>42</v>
      </c>
    </row>
    <row r="13" spans="1:2">
      <c r="A13" s="57" t="s">
        <v>43</v>
      </c>
      <c r="B13" s="57" t="s">
        <v>44</v>
      </c>
    </row>
    <row r="14" spans="1:2">
      <c r="A14" s="57" t="s">
        <v>45</v>
      </c>
      <c r="B14" s="57" t="s">
        <v>46</v>
      </c>
    </row>
    <row r="15" spans="1:2">
      <c r="A15" s="57" t="s">
        <v>47</v>
      </c>
      <c r="B15" s="57" t="s">
        <v>48</v>
      </c>
    </row>
    <row r="16" spans="1:2">
      <c r="A16" s="57" t="s">
        <v>49</v>
      </c>
      <c r="B16" s="57" t="s">
        <v>50</v>
      </c>
    </row>
    <row r="17" spans="1:2">
      <c r="A17" s="57" t="s">
        <v>51</v>
      </c>
      <c r="B17" s="57" t="s">
        <v>52</v>
      </c>
    </row>
    <row r="18" spans="1:2">
      <c r="A18" s="57" t="s">
        <v>53</v>
      </c>
      <c r="B18" s="57" t="s">
        <v>54</v>
      </c>
    </row>
    <row r="19" spans="1:2">
      <c r="A19" s="58" t="s">
        <v>150</v>
      </c>
      <c r="B19" s="57"/>
    </row>
    <row r="20" spans="1:2">
      <c r="A20" s="57" t="s">
        <v>55</v>
      </c>
      <c r="B20" s="57" t="s">
        <v>56</v>
      </c>
    </row>
    <row r="21" spans="1:2">
      <c r="A21" s="57" t="s">
        <v>57</v>
      </c>
      <c r="B21" s="57" t="s">
        <v>58</v>
      </c>
    </row>
    <row r="22" spans="1:2">
      <c r="A22" s="57" t="s">
        <v>59</v>
      </c>
      <c r="B22" s="57" t="s">
        <v>60</v>
      </c>
    </row>
    <row r="23" spans="1:2">
      <c r="A23" s="57" t="s">
        <v>61</v>
      </c>
      <c r="B23" s="57" t="s">
        <v>62</v>
      </c>
    </row>
    <row r="24" spans="1:2" ht="16.5">
      <c r="A24" s="57" t="s">
        <v>63</v>
      </c>
      <c r="B24" s="57" t="s">
        <v>60</v>
      </c>
    </row>
    <row r="25" spans="1:2" ht="16.5">
      <c r="A25" s="57" t="s">
        <v>64</v>
      </c>
      <c r="B25" s="57" t="s">
        <v>65</v>
      </c>
    </row>
    <row r="26" spans="1:2">
      <c r="A26" s="57" t="s">
        <v>66</v>
      </c>
      <c r="B26" s="57" t="s">
        <v>67</v>
      </c>
    </row>
    <row r="27" spans="1:2">
      <c r="A27" s="57" t="s">
        <v>68</v>
      </c>
      <c r="B27" s="57" t="s">
        <v>69</v>
      </c>
    </row>
    <row r="28" spans="1:2">
      <c r="A28" s="57" t="s">
        <v>70</v>
      </c>
      <c r="B28" s="57" t="s">
        <v>71</v>
      </c>
    </row>
    <row r="29" spans="1:2">
      <c r="A29" s="57" t="s">
        <v>72</v>
      </c>
      <c r="B29" s="57" t="s">
        <v>73</v>
      </c>
    </row>
    <row r="30" spans="1:2">
      <c r="A30" s="57" t="s">
        <v>74</v>
      </c>
      <c r="B30" s="57" t="s">
        <v>75</v>
      </c>
    </row>
    <row r="31" spans="1:2">
      <c r="A31" s="57" t="s">
        <v>76</v>
      </c>
      <c r="B31" s="57" t="s">
        <v>77</v>
      </c>
    </row>
    <row r="32" spans="1:2">
      <c r="A32" s="57" t="s">
        <v>78</v>
      </c>
      <c r="B32" s="57" t="s">
        <v>79</v>
      </c>
    </row>
    <row r="33" spans="1:2">
      <c r="A33" s="57" t="s">
        <v>80</v>
      </c>
      <c r="B33" s="57" t="s">
        <v>81</v>
      </c>
    </row>
    <row r="34" spans="1:2">
      <c r="A34" s="57" t="s">
        <v>82</v>
      </c>
      <c r="B34" s="57" t="s">
        <v>83</v>
      </c>
    </row>
    <row r="35" spans="1:2">
      <c r="A35" s="57" t="s">
        <v>84</v>
      </c>
      <c r="B35" s="57" t="s">
        <v>85</v>
      </c>
    </row>
    <row r="36" spans="1:2">
      <c r="A36" s="57" t="s">
        <v>86</v>
      </c>
      <c r="B36" s="57" t="s">
        <v>87</v>
      </c>
    </row>
    <row r="37" spans="1:2">
      <c r="A37" s="57" t="s">
        <v>88</v>
      </c>
      <c r="B37" s="57" t="s">
        <v>89</v>
      </c>
    </row>
    <row r="38" spans="1:2" ht="16.5">
      <c r="A38" s="57" t="s">
        <v>90</v>
      </c>
      <c r="B38" s="57" t="s">
        <v>91</v>
      </c>
    </row>
    <row r="39" spans="1:2" ht="16.5">
      <c r="A39" s="57" t="s">
        <v>92</v>
      </c>
      <c r="B39" s="57" t="s">
        <v>93</v>
      </c>
    </row>
    <row r="40" spans="1:2" ht="16.5">
      <c r="A40" s="57" t="s">
        <v>94</v>
      </c>
      <c r="B40" s="57" t="s">
        <v>95</v>
      </c>
    </row>
    <row r="41" spans="1:2" ht="16.5">
      <c r="A41" s="57" t="s">
        <v>96</v>
      </c>
      <c r="B41" s="57" t="s">
        <v>97</v>
      </c>
    </row>
    <row r="42" spans="1:2" ht="16.5">
      <c r="A42" s="57" t="s">
        <v>98</v>
      </c>
      <c r="B42" s="57" t="s">
        <v>99</v>
      </c>
    </row>
    <row r="43" spans="1:2" ht="16.5">
      <c r="A43" s="57" t="s">
        <v>100</v>
      </c>
      <c r="B43" s="57" t="s">
        <v>101</v>
      </c>
    </row>
    <row r="44" spans="1:2" ht="16.5">
      <c r="A44" s="57" t="s">
        <v>102</v>
      </c>
      <c r="B44" s="57" t="s">
        <v>103</v>
      </c>
    </row>
    <row r="45" spans="1:2" ht="16.5">
      <c r="A45" s="57" t="s">
        <v>104</v>
      </c>
      <c r="B45" s="57" t="s">
        <v>105</v>
      </c>
    </row>
    <row r="46" spans="1:2">
      <c r="A46" s="57" t="s">
        <v>158</v>
      </c>
      <c r="B46" s="57" t="s">
        <v>154</v>
      </c>
    </row>
    <row r="47" spans="1:2">
      <c r="A47" s="57" t="s">
        <v>159</v>
      </c>
      <c r="B47" s="57" t="s">
        <v>155</v>
      </c>
    </row>
    <row r="48" spans="1:2">
      <c r="A48" s="57" t="s">
        <v>160</v>
      </c>
      <c r="B48" s="57" t="s">
        <v>156</v>
      </c>
    </row>
    <row r="49" spans="1:2">
      <c r="A49" s="57" t="s">
        <v>161</v>
      </c>
      <c r="B49" s="57" t="s">
        <v>157</v>
      </c>
    </row>
    <row r="50" spans="1:2">
      <c r="A50" s="58" t="s">
        <v>153</v>
      </c>
      <c r="B50" s="57"/>
    </row>
    <row r="51" spans="1:2">
      <c r="A51" s="57" t="s">
        <v>106</v>
      </c>
      <c r="B51" s="57" t="s">
        <v>107</v>
      </c>
    </row>
    <row r="52" spans="1:2">
      <c r="A52" s="57" t="s">
        <v>108</v>
      </c>
      <c r="B52" s="57" t="s">
        <v>109</v>
      </c>
    </row>
    <row r="53" spans="1:2">
      <c r="A53" s="57" t="s">
        <v>110</v>
      </c>
      <c r="B53" s="57" t="s">
        <v>111</v>
      </c>
    </row>
    <row r="54" spans="1:2">
      <c r="A54" s="57" t="s">
        <v>112</v>
      </c>
      <c r="B54" s="57" t="s">
        <v>113</v>
      </c>
    </row>
    <row r="55" spans="1:2">
      <c r="A55" s="57" t="s">
        <v>114</v>
      </c>
      <c r="B55" s="57" t="s">
        <v>115</v>
      </c>
    </row>
    <row r="56" spans="1:2">
      <c r="A56" s="57" t="s">
        <v>116</v>
      </c>
      <c r="B56" s="57" t="s">
        <v>117</v>
      </c>
    </row>
    <row r="57" spans="1:2">
      <c r="A57" s="57" t="s">
        <v>118</v>
      </c>
      <c r="B57" s="57" t="s">
        <v>119</v>
      </c>
    </row>
    <row r="58" spans="1:2">
      <c r="A58" s="57" t="s">
        <v>120</v>
      </c>
      <c r="B58" s="57" t="s">
        <v>121</v>
      </c>
    </row>
    <row r="59" spans="1:2">
      <c r="A59" s="57" t="s">
        <v>122</v>
      </c>
      <c r="B59" s="57" t="s">
        <v>123</v>
      </c>
    </row>
    <row r="60" spans="1:2">
      <c r="A60" s="57" t="s">
        <v>124</v>
      </c>
      <c r="B60" s="57" t="s">
        <v>125</v>
      </c>
    </row>
    <row r="61" spans="1:2">
      <c r="A61" s="57" t="s">
        <v>126</v>
      </c>
      <c r="B61" s="57" t="s">
        <v>127</v>
      </c>
    </row>
    <row r="62" spans="1:2">
      <c r="A62" s="57" t="s">
        <v>128</v>
      </c>
      <c r="B62" s="57" t="s">
        <v>129</v>
      </c>
    </row>
    <row r="63" spans="1:2">
      <c r="A63" s="57" t="s">
        <v>130</v>
      </c>
      <c r="B63" s="57" t="s">
        <v>131</v>
      </c>
    </row>
    <row r="64" spans="1:2">
      <c r="A64" s="57" t="s">
        <v>132</v>
      </c>
      <c r="B64" s="57" t="s">
        <v>133</v>
      </c>
    </row>
    <row r="65" spans="1:2">
      <c r="A65" s="57" t="s">
        <v>134</v>
      </c>
      <c r="B65" s="57" t="s">
        <v>135</v>
      </c>
    </row>
    <row r="66" spans="1:2">
      <c r="A66" s="57" t="s">
        <v>136</v>
      </c>
      <c r="B66" s="57" t="s">
        <v>137</v>
      </c>
    </row>
    <row r="67" spans="1:2">
      <c r="A67" s="57" t="s">
        <v>138</v>
      </c>
      <c r="B67" s="57" t="s">
        <v>139</v>
      </c>
    </row>
    <row r="68" spans="1:2">
      <c r="A68" s="57" t="s">
        <v>140</v>
      </c>
      <c r="B68" s="57" t="s">
        <v>141</v>
      </c>
    </row>
    <row r="69" spans="1:2">
      <c r="A69" s="57" t="s">
        <v>142</v>
      </c>
      <c r="B69" s="57" t="s">
        <v>143</v>
      </c>
    </row>
    <row r="70" spans="1:2">
      <c r="A70" s="57" t="s">
        <v>144</v>
      </c>
      <c r="B70" s="57" t="s">
        <v>145</v>
      </c>
    </row>
    <row r="71" spans="1:2">
      <c r="A71" s="57" t="s">
        <v>146</v>
      </c>
      <c r="B71" s="57" t="s">
        <v>147</v>
      </c>
    </row>
    <row r="72" spans="1:2">
      <c r="A72" s="57" t="s">
        <v>148</v>
      </c>
      <c r="B72" s="57" t="s">
        <v>149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Figure S7A</vt:lpstr>
      <vt:lpstr>Fig 5B</vt:lpstr>
      <vt:lpstr>primer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Tomohiro Nishizawa</cp:lastModifiedBy>
  <dcterms:created xsi:type="dcterms:W3CDTF">2017-11-15T12:34:53Z</dcterms:created>
  <dcterms:modified xsi:type="dcterms:W3CDTF">2020-02-28T18:27:41Z</dcterms:modified>
</cp:coreProperties>
</file>