
<file path=[Content_Types].xml><?xml version="1.0" encoding="utf-8"?>
<Types xmlns="http://schemas.openxmlformats.org/package/2006/content-types">
  <Default Extension="png" ContentType="image/png"/>
  <Default Extension="tiff" ContentType="image/tiff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7950" firstSheet="4" activeTab="7"/>
  </bookViews>
  <sheets>
    <sheet name="Figure 1" sheetId="1" r:id="rId1"/>
    <sheet name="Figure 2" sheetId="11" r:id="rId2"/>
    <sheet name="Figure 3" sheetId="14" r:id="rId3"/>
    <sheet name="Figure 5" sheetId="15" r:id="rId4"/>
    <sheet name="Figure 6" sheetId="16" r:id="rId5"/>
    <sheet name="Figure 7" sheetId="17" r:id="rId6"/>
    <sheet name="Figure 8" sheetId="19" r:id="rId7"/>
    <sheet name="Figure 9" sheetId="21" r:id="rId8"/>
    <sheet name="Sup Figure 1" sheetId="8" r:id="rId9"/>
    <sheet name="Sup Figure 2" sheetId="22" r:id="rId10"/>
    <sheet name="Sup Figure 3" sheetId="23" r:id="rId11"/>
    <sheet name="Sup Figure 5" sheetId="25" r:id="rId12"/>
    <sheet name="Sup Figure 6" sheetId="26" r:id="rId13"/>
    <sheet name="Sup Figure 7" sheetId="18" r:id="rId14"/>
    <sheet name="Sup Figure 8" sheetId="24" r:id="rId15"/>
  </sheets>
  <calcPr calcId="144525"/>
</workbook>
</file>

<file path=xl/sharedStrings.xml><?xml version="1.0" encoding="utf-8"?>
<sst xmlns="http://schemas.openxmlformats.org/spreadsheetml/2006/main" count="252">
  <si>
    <t>Figure 1a</t>
  </si>
  <si>
    <t>anti-METTL3</t>
  </si>
  <si>
    <t>anti-UCP1</t>
  </si>
  <si>
    <t>anti-GAPDH</t>
  </si>
  <si>
    <t>Figure 1b</t>
  </si>
  <si>
    <t>Figure 2a</t>
  </si>
  <si>
    <t>Figure 2b</t>
  </si>
  <si>
    <t>Figure 2c</t>
  </si>
  <si>
    <t>Figure 2d</t>
  </si>
  <si>
    <t>iBAT weight  (g)</t>
  </si>
  <si>
    <r>
      <rPr>
        <sz val="10"/>
        <rFont val="Arial"/>
        <charset val="134"/>
      </rPr>
      <t>flox/fl</t>
    </r>
    <r>
      <rPr>
        <b/>
        <sz val="10"/>
        <rFont val="Arial"/>
        <charset val="134"/>
      </rPr>
      <t>ox</t>
    </r>
  </si>
  <si>
    <t>BKO</t>
  </si>
  <si>
    <t>days</t>
  </si>
  <si>
    <t>N1</t>
  </si>
  <si>
    <t>N2</t>
  </si>
  <si>
    <t>N3</t>
  </si>
  <si>
    <t>N4</t>
  </si>
  <si>
    <t>N5</t>
  </si>
  <si>
    <t>N6</t>
  </si>
  <si>
    <t>N7</t>
  </si>
  <si>
    <t>t-test</t>
  </si>
  <si>
    <t>Figure 2e</t>
  </si>
  <si>
    <t>Body weight  (g)</t>
  </si>
  <si>
    <t>N8</t>
  </si>
  <si>
    <t>Figure 2f</t>
  </si>
  <si>
    <t>flox/flox</t>
  </si>
  <si>
    <t>Figure 3c</t>
  </si>
  <si>
    <t>Relative mRNA levels</t>
  </si>
  <si>
    <t>adiponectin</t>
  </si>
  <si>
    <t>aP2</t>
  </si>
  <si>
    <t>Pparg</t>
  </si>
  <si>
    <t>Glut4</t>
  </si>
  <si>
    <t>Cebpα</t>
  </si>
  <si>
    <t>ATGL</t>
  </si>
  <si>
    <t>MgII</t>
  </si>
  <si>
    <t>Srebp1</t>
  </si>
  <si>
    <t>Fasn</t>
  </si>
  <si>
    <t>Pparα</t>
  </si>
  <si>
    <t>Cpt2</t>
  </si>
  <si>
    <t>Cpt1b</t>
  </si>
  <si>
    <t>Pgc-1α</t>
  </si>
  <si>
    <t>Ucp1</t>
  </si>
  <si>
    <t>Prdm16</t>
  </si>
  <si>
    <t>Adrb3</t>
  </si>
  <si>
    <t>Cidea</t>
  </si>
  <si>
    <t>Cebpb</t>
  </si>
  <si>
    <t>Cox5b</t>
  </si>
  <si>
    <t>Ndufa8</t>
  </si>
  <si>
    <t>Sdhb</t>
  </si>
  <si>
    <t>Uqcrq</t>
  </si>
  <si>
    <t>Cox7a1</t>
  </si>
  <si>
    <t>Pfkm</t>
  </si>
  <si>
    <t>Cox6b1</t>
  </si>
  <si>
    <t>Cox6a</t>
  </si>
  <si>
    <t>Acta1</t>
  </si>
  <si>
    <t>Casq2</t>
  </si>
  <si>
    <t>Tnnc1</t>
  </si>
  <si>
    <t>Myoglobin</t>
  </si>
  <si>
    <t>MHC-1β</t>
  </si>
  <si>
    <t>MHC-IIa</t>
  </si>
  <si>
    <t>MEF2c</t>
  </si>
  <si>
    <t>Figure 3d</t>
  </si>
  <si>
    <t>anti-PGC1-α</t>
  </si>
  <si>
    <t>anti-PPARγ</t>
  </si>
  <si>
    <t>anti-PRDM16</t>
  </si>
  <si>
    <t>Figure 3e</t>
  </si>
  <si>
    <t>Relative mitochandia number</t>
  </si>
  <si>
    <t>Figure 3f</t>
  </si>
  <si>
    <t>anti-Total OXPHOS</t>
  </si>
  <si>
    <t>Figure 5d</t>
  </si>
  <si>
    <r>
      <rPr>
        <sz val="11"/>
        <color theme="1"/>
        <rFont val="宋体"/>
        <charset val="134"/>
        <scheme val="minor"/>
      </rPr>
      <t xml:space="preserve">Relative fold enrichment of </t>
    </r>
    <r>
      <rPr>
        <i/>
        <sz val="11"/>
        <color theme="1"/>
        <rFont val="宋体"/>
        <charset val="134"/>
        <scheme val="minor"/>
      </rPr>
      <t>Prdm16</t>
    </r>
    <r>
      <rPr>
        <sz val="11"/>
        <color theme="1"/>
        <rFont val="宋体"/>
        <charset val="134"/>
        <scheme val="minor"/>
      </rPr>
      <t>-M6A (Normalized to input)</t>
    </r>
  </si>
  <si>
    <r>
      <rPr>
        <sz val="10"/>
        <rFont val="Arial"/>
        <charset val="134"/>
      </rPr>
      <t>flo</t>
    </r>
    <r>
      <rPr>
        <b/>
        <sz val="10"/>
        <rFont val="Arial"/>
        <charset val="134"/>
      </rPr>
      <t>x/flox</t>
    </r>
  </si>
  <si>
    <t>Figure 5e</t>
  </si>
  <si>
    <r>
      <rPr>
        <sz val="11"/>
        <color theme="1"/>
        <rFont val="宋体"/>
        <charset val="134"/>
        <scheme val="minor"/>
      </rPr>
      <t xml:space="preserve">Relative fold enrichment of </t>
    </r>
    <r>
      <rPr>
        <i/>
        <sz val="11"/>
        <color theme="1"/>
        <rFont val="宋体"/>
        <charset val="134"/>
        <scheme val="minor"/>
      </rPr>
      <t>Pparg</t>
    </r>
    <r>
      <rPr>
        <sz val="11"/>
        <color theme="1"/>
        <rFont val="宋体"/>
        <charset val="134"/>
        <scheme val="minor"/>
      </rPr>
      <t>-M6A (Normalized to input)</t>
    </r>
  </si>
  <si>
    <t>Figure 5f</t>
  </si>
  <si>
    <r>
      <rPr>
        <sz val="11"/>
        <color theme="1"/>
        <rFont val="宋体"/>
        <charset val="134"/>
        <scheme val="minor"/>
      </rPr>
      <t xml:space="preserve">Relative fold enrichment of </t>
    </r>
    <r>
      <rPr>
        <i/>
        <sz val="11"/>
        <color theme="1"/>
        <rFont val="宋体"/>
        <charset val="134"/>
        <scheme val="minor"/>
      </rPr>
      <t>Ucp1</t>
    </r>
    <r>
      <rPr>
        <sz val="11"/>
        <color theme="1"/>
        <rFont val="宋体"/>
        <charset val="134"/>
        <scheme val="minor"/>
      </rPr>
      <t>-M6A (Normalized to input)</t>
    </r>
  </si>
  <si>
    <t>Figure 5g</t>
  </si>
  <si>
    <t>Figure 5h</t>
  </si>
  <si>
    <r>
      <rPr>
        <sz val="11"/>
        <color theme="1"/>
        <rFont val="宋体"/>
        <charset val="134"/>
        <scheme val="minor"/>
      </rPr>
      <t xml:space="preserve">Relative </t>
    </r>
    <r>
      <rPr>
        <i/>
        <sz val="11"/>
        <color theme="1"/>
        <rFont val="宋体"/>
        <charset val="134"/>
        <scheme val="minor"/>
      </rPr>
      <t>Prdm16</t>
    </r>
    <r>
      <rPr>
        <sz val="11"/>
        <color theme="1"/>
        <rFont val="宋体"/>
        <charset val="134"/>
        <scheme val="minor"/>
      </rPr>
      <t xml:space="preserve"> luciferase activity</t>
    </r>
  </si>
  <si>
    <t>scr</t>
  </si>
  <si>
    <r>
      <rPr>
        <b/>
        <sz val="10"/>
        <rFont val="Arial"/>
        <charset val="134"/>
      </rPr>
      <t>si</t>
    </r>
    <r>
      <rPr>
        <b/>
        <i/>
        <sz val="10"/>
        <rFont val="Arial"/>
        <charset val="134"/>
      </rPr>
      <t>Mettl3</t>
    </r>
    <r>
      <rPr>
        <b/>
        <sz val="10"/>
        <rFont val="Arial"/>
        <charset val="134"/>
      </rPr>
      <t>-1</t>
    </r>
  </si>
  <si>
    <r>
      <rPr>
        <b/>
        <sz val="10"/>
        <rFont val="Arial"/>
        <charset val="134"/>
      </rPr>
      <t>si</t>
    </r>
    <r>
      <rPr>
        <b/>
        <i/>
        <sz val="10"/>
        <rFont val="Arial"/>
        <charset val="134"/>
      </rPr>
      <t>Mettl3</t>
    </r>
    <r>
      <rPr>
        <b/>
        <sz val="10"/>
        <rFont val="Arial"/>
        <charset val="134"/>
      </rPr>
      <t>-2</t>
    </r>
  </si>
  <si>
    <t>Figure 5i</t>
  </si>
  <si>
    <r>
      <rPr>
        <sz val="11"/>
        <color theme="1"/>
        <rFont val="宋体"/>
        <charset val="134"/>
        <scheme val="minor"/>
      </rPr>
      <t xml:space="preserve">Relative </t>
    </r>
    <r>
      <rPr>
        <i/>
        <sz val="11"/>
        <color theme="1"/>
        <rFont val="宋体"/>
        <charset val="134"/>
        <scheme val="minor"/>
      </rPr>
      <t>Pparg</t>
    </r>
    <r>
      <rPr>
        <sz val="11"/>
        <color theme="1"/>
        <rFont val="宋体"/>
        <charset val="134"/>
        <scheme val="minor"/>
      </rPr>
      <t xml:space="preserve">  luciferase activity</t>
    </r>
  </si>
  <si>
    <t>Figure 5j</t>
  </si>
  <si>
    <r>
      <rPr>
        <sz val="11"/>
        <color theme="1"/>
        <rFont val="宋体"/>
        <charset val="134"/>
        <scheme val="minor"/>
      </rPr>
      <t xml:space="preserve">Relative </t>
    </r>
    <r>
      <rPr>
        <i/>
        <sz val="11"/>
        <color theme="1"/>
        <rFont val="宋体"/>
        <charset val="134"/>
        <scheme val="minor"/>
      </rPr>
      <t>Ucp1</t>
    </r>
    <r>
      <rPr>
        <sz val="11"/>
        <color theme="1"/>
        <rFont val="宋体"/>
        <charset val="134"/>
        <scheme val="minor"/>
      </rPr>
      <t xml:space="preserve"> luciferase activity</t>
    </r>
  </si>
  <si>
    <t>Figure 6a</t>
  </si>
  <si>
    <r>
      <rPr>
        <sz val="11"/>
        <color theme="1"/>
        <rFont val="宋体"/>
        <charset val="134"/>
        <scheme val="minor"/>
      </rPr>
      <t xml:space="preserve">Relative </t>
    </r>
    <r>
      <rPr>
        <i/>
        <sz val="11"/>
        <color theme="1"/>
        <rFont val="宋体"/>
        <charset val="134"/>
        <scheme val="minor"/>
      </rPr>
      <t>Mettl3</t>
    </r>
    <r>
      <rPr>
        <sz val="11"/>
        <color theme="1"/>
        <rFont val="宋体"/>
        <charset val="134"/>
        <scheme val="minor"/>
      </rPr>
      <t xml:space="preserve"> mRNA levels</t>
    </r>
  </si>
  <si>
    <t>0 day</t>
  </si>
  <si>
    <t>10 day</t>
  </si>
  <si>
    <t>N9</t>
  </si>
  <si>
    <t>Figure 6b</t>
  </si>
  <si>
    <t>Ad-βGal</t>
  </si>
  <si>
    <t>Ad-Cre</t>
  </si>
  <si>
    <t>N10</t>
  </si>
  <si>
    <t>N11</t>
  </si>
  <si>
    <t>N12</t>
  </si>
  <si>
    <t>Figure 6c</t>
  </si>
  <si>
    <t>Figure 6d</t>
  </si>
  <si>
    <r>
      <rPr>
        <sz val="10"/>
        <rFont val="Arial"/>
        <charset val="134"/>
      </rPr>
      <t>Ad-</t>
    </r>
    <r>
      <rPr>
        <sz val="10"/>
        <rFont val="Symbol"/>
        <charset val="2"/>
      </rPr>
      <t></t>
    </r>
    <r>
      <rPr>
        <sz val="10"/>
        <rFont val="Arial"/>
        <charset val="134"/>
      </rPr>
      <t>Gal</t>
    </r>
  </si>
  <si>
    <t>Figure 6e</t>
  </si>
  <si>
    <t>Adipo</t>
  </si>
  <si>
    <t>HSL</t>
  </si>
  <si>
    <t>Figure 6f</t>
  </si>
  <si>
    <t>Figure 6g</t>
  </si>
  <si>
    <t>Figure 7a</t>
  </si>
  <si>
    <r>
      <rPr>
        <sz val="10"/>
        <rFont val="Arial"/>
        <charset val="134"/>
      </rPr>
      <t>22</t>
    </r>
    <r>
      <rPr>
        <vertAlign val="superscript"/>
        <sz val="10"/>
        <rFont val="Arial"/>
        <charset val="134"/>
      </rPr>
      <t>o</t>
    </r>
    <r>
      <rPr>
        <sz val="10"/>
        <rFont val="Arial"/>
        <charset val="134"/>
      </rPr>
      <t>C</t>
    </r>
  </si>
  <si>
    <r>
      <rPr>
        <sz val="10"/>
        <rFont val="Arial"/>
        <charset val="134"/>
      </rPr>
      <t>4</t>
    </r>
    <r>
      <rPr>
        <vertAlign val="superscript"/>
        <sz val="10"/>
        <rFont val="Arial"/>
        <charset val="134"/>
      </rPr>
      <t>o</t>
    </r>
    <r>
      <rPr>
        <sz val="10"/>
        <rFont val="Arial"/>
        <charset val="134"/>
      </rPr>
      <t>C</t>
    </r>
  </si>
  <si>
    <t>Figure 7b</t>
  </si>
  <si>
    <r>
      <rPr>
        <sz val="11"/>
        <color theme="1"/>
        <rFont val="宋体"/>
        <charset val="134"/>
        <scheme val="minor"/>
      </rPr>
      <t>VO</t>
    </r>
    <r>
      <rPr>
        <vertAlign val="subscript"/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(ml/kg/h)</t>
    </r>
  </si>
  <si>
    <t>KO</t>
  </si>
  <si>
    <t>19:00</t>
  </si>
  <si>
    <t>20:00</t>
  </si>
  <si>
    <t>21:00</t>
  </si>
  <si>
    <t>22:00</t>
  </si>
  <si>
    <t>23:00</t>
  </si>
  <si>
    <t>0:00</t>
  </si>
  <si>
    <t>1:00</t>
  </si>
  <si>
    <t>2:00</t>
  </si>
  <si>
    <t>3:00</t>
  </si>
  <si>
    <t>4:00</t>
  </si>
  <si>
    <t>5:00</t>
  </si>
  <si>
    <t>6:00</t>
  </si>
  <si>
    <t>7:00</t>
  </si>
  <si>
    <t>8:00</t>
  </si>
  <si>
    <t>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</si>
  <si>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</si>
  <si>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</si>
  <si>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</si>
  <si>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</si>
  <si>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</si>
  <si>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</si>
  <si>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</si>
  <si>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</si>
  <si>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</si>
  <si>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Figure 7c</t>
  </si>
  <si>
    <t>Light cycle</t>
  </si>
  <si>
    <t>Dark cycle</t>
  </si>
  <si>
    <t>Figure 7d</t>
  </si>
  <si>
    <r>
      <rPr>
        <sz val="11"/>
        <color theme="1"/>
        <rFont val="宋体"/>
        <charset val="134"/>
        <scheme val="minor"/>
      </rPr>
      <t>VCO</t>
    </r>
    <r>
      <rPr>
        <vertAlign val="subscript"/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(ml/kg/h)</t>
    </r>
  </si>
  <si>
    <t>Figure 7e</t>
  </si>
  <si>
    <t>Figure 7f</t>
  </si>
  <si>
    <r>
      <rPr>
        <sz val="11"/>
        <color theme="1"/>
        <rFont val="宋体"/>
        <charset val="134"/>
        <scheme val="minor"/>
      </rPr>
      <t>Body Temperature (</t>
    </r>
    <r>
      <rPr>
        <vertAlign val="superscript"/>
        <sz val="11"/>
        <color theme="1"/>
        <rFont val="宋体"/>
        <charset val="134"/>
        <scheme val="minor"/>
      </rPr>
      <t>o</t>
    </r>
    <r>
      <rPr>
        <sz val="11"/>
        <color theme="1"/>
        <rFont val="宋体"/>
        <charset val="134"/>
        <scheme val="minor"/>
      </rPr>
      <t>C)</t>
    </r>
  </si>
  <si>
    <r>
      <rPr>
        <sz val="10"/>
        <rFont val="Arial"/>
        <charset val="134"/>
      </rPr>
      <t>Time at 4</t>
    </r>
    <r>
      <rPr>
        <vertAlign val="superscript"/>
        <sz val="10"/>
        <rFont val="Arial"/>
        <charset val="134"/>
      </rPr>
      <t>o</t>
    </r>
    <r>
      <rPr>
        <sz val="10"/>
        <rFont val="Arial"/>
        <charset val="134"/>
      </rPr>
      <t>C (min)</t>
    </r>
  </si>
  <si>
    <t>Figure 7g</t>
  </si>
  <si>
    <t xml:space="preserve">Serum FFA  levels(mmol/L) </t>
  </si>
  <si>
    <r>
      <rPr>
        <b/>
        <sz val="11"/>
        <color theme="1"/>
        <rFont val="宋体"/>
        <charset val="134"/>
        <scheme val="minor"/>
      </rPr>
      <t xml:space="preserve"> 22</t>
    </r>
    <r>
      <rPr>
        <b/>
        <vertAlign val="superscript"/>
        <sz val="11"/>
        <color theme="1"/>
        <rFont val="宋体"/>
        <charset val="134"/>
        <scheme val="minor"/>
      </rPr>
      <t>o</t>
    </r>
    <r>
      <rPr>
        <b/>
        <sz val="11"/>
        <color theme="1"/>
        <rFont val="宋体"/>
        <charset val="134"/>
        <scheme val="minor"/>
      </rPr>
      <t>C</t>
    </r>
  </si>
  <si>
    <r>
      <rPr>
        <b/>
        <sz val="11"/>
        <color theme="1"/>
        <rFont val="宋体"/>
        <charset val="134"/>
        <scheme val="minor"/>
      </rPr>
      <t xml:space="preserve"> 4</t>
    </r>
    <r>
      <rPr>
        <b/>
        <vertAlign val="superscript"/>
        <sz val="11"/>
        <color theme="1"/>
        <rFont val="宋体"/>
        <charset val="134"/>
        <scheme val="minor"/>
      </rPr>
      <t>o</t>
    </r>
    <r>
      <rPr>
        <b/>
        <sz val="11"/>
        <color theme="1"/>
        <rFont val="宋体"/>
        <charset val="134"/>
        <scheme val="minor"/>
      </rPr>
      <t>C</t>
    </r>
  </si>
  <si>
    <t>Figure 8a</t>
  </si>
  <si>
    <t>Figure 8b</t>
  </si>
  <si>
    <t>NC</t>
  </si>
  <si>
    <t>HFD</t>
  </si>
  <si>
    <t>Figure 8c</t>
  </si>
  <si>
    <t>WT</t>
  </si>
  <si>
    <t>ob/ob</t>
  </si>
  <si>
    <t>Figure 8d</t>
  </si>
  <si>
    <t>weeks</t>
  </si>
  <si>
    <t>Figure 8e</t>
  </si>
  <si>
    <t>Mass(g)</t>
  </si>
  <si>
    <t>fat</t>
  </si>
  <si>
    <t>lean</t>
  </si>
  <si>
    <t>Figure 8f</t>
  </si>
  <si>
    <r>
      <rPr>
        <sz val="11"/>
        <color theme="1"/>
        <rFont val="宋体"/>
        <charset val="134"/>
        <scheme val="minor"/>
      </rPr>
      <t xml:space="preserve">Body Temperature </t>
    </r>
    <r>
      <rPr>
        <vertAlign val="superscript"/>
        <sz val="11"/>
        <color theme="1"/>
        <rFont val="宋体"/>
        <charset val="134"/>
        <scheme val="minor"/>
      </rPr>
      <t>o</t>
    </r>
    <r>
      <rPr>
        <sz val="11"/>
        <color theme="1"/>
        <rFont val="宋体"/>
        <charset val="134"/>
        <scheme val="minor"/>
      </rPr>
      <t>C</t>
    </r>
  </si>
  <si>
    <t>Minutes</t>
  </si>
  <si>
    <t>Figure 8g</t>
  </si>
  <si>
    <t xml:space="preserve">Relative tissue weight(%) </t>
  </si>
  <si>
    <t>iBAT</t>
  </si>
  <si>
    <t>Liver</t>
  </si>
  <si>
    <t>Figure 8h</t>
  </si>
  <si>
    <t>Figure 8i</t>
  </si>
  <si>
    <t>Figure 8j</t>
  </si>
  <si>
    <t>Serum TG levels (mg/dL)</t>
  </si>
  <si>
    <t>Figure 9a</t>
  </si>
  <si>
    <t>Blood glucose(mmol/L)</t>
  </si>
  <si>
    <t>Time (min)</t>
  </si>
  <si>
    <t>AUC</t>
  </si>
  <si>
    <t>Figure 9b</t>
  </si>
  <si>
    <t>% of Initial Blood Glucose</t>
  </si>
  <si>
    <t>Figure 9c</t>
  </si>
  <si>
    <t>Serum insulin levels ( ng/ml)</t>
  </si>
  <si>
    <r>
      <rPr>
        <sz val="10"/>
        <rFont val="Arial"/>
        <charset val="134"/>
      </rPr>
      <t>flox</t>
    </r>
    <r>
      <rPr>
        <b/>
        <sz val="10"/>
        <rFont val="Arial"/>
        <charset val="134"/>
      </rPr>
      <t>/</t>
    </r>
    <r>
      <rPr>
        <sz val="10"/>
        <rFont val="Arial"/>
        <charset val="134"/>
      </rPr>
      <t>flox</t>
    </r>
  </si>
  <si>
    <t>Figure 9d</t>
  </si>
  <si>
    <t>anti-pAKT(S473)</t>
  </si>
  <si>
    <t>anti-AKT</t>
  </si>
  <si>
    <t>Sup Figure 1b</t>
  </si>
  <si>
    <t>Sup Figure 1c</t>
  </si>
  <si>
    <t>Sup Figure 1d</t>
  </si>
  <si>
    <t>anti-β-ACTIN</t>
  </si>
  <si>
    <t>Sup Figure 2a</t>
  </si>
  <si>
    <r>
      <rPr>
        <i/>
        <sz val="10"/>
        <rFont val="Arial"/>
        <charset val="134"/>
      </rPr>
      <t>Ucp1</t>
    </r>
    <r>
      <rPr>
        <sz val="10"/>
        <rFont val="Arial"/>
        <charset val="134"/>
      </rPr>
      <t>-iCre</t>
    </r>
    <r>
      <rPr>
        <vertAlign val="superscript"/>
        <sz val="10"/>
        <rFont val="Arial"/>
        <charset val="134"/>
      </rPr>
      <t>+</t>
    </r>
  </si>
  <si>
    <t>Sup Figure 2b</t>
  </si>
  <si>
    <t>Sup Figure 2c</t>
  </si>
  <si>
    <t xml:space="preserve">Relative iBAT weight(% of body weight) </t>
  </si>
  <si>
    <t>Sup Figure 2d</t>
  </si>
  <si>
    <r>
      <rPr>
        <i/>
        <sz val="10"/>
        <rFont val="Arial"/>
        <charset val="134"/>
      </rPr>
      <t>Ucp1</t>
    </r>
    <r>
      <rPr>
        <sz val="10"/>
        <rFont val="Arial"/>
        <charset val="134"/>
      </rPr>
      <t>-Cre</t>
    </r>
    <r>
      <rPr>
        <vertAlign val="superscript"/>
        <sz val="10"/>
        <rFont val="Arial"/>
        <charset val="134"/>
      </rPr>
      <t>+</t>
    </r>
  </si>
  <si>
    <t>Sup Figure 3a</t>
  </si>
  <si>
    <t>Cd36</t>
  </si>
  <si>
    <t>Lpl</t>
  </si>
  <si>
    <t>Angptl4</t>
  </si>
  <si>
    <t>Sup Figure 5a</t>
  </si>
  <si>
    <t>Sup Figure 5b</t>
  </si>
  <si>
    <t>Sup Figure 5c</t>
  </si>
  <si>
    <t>Sup Figure 5d</t>
  </si>
  <si>
    <r>
      <rPr>
        <sz val="11"/>
        <color theme="1"/>
        <rFont val="宋体"/>
        <charset val="134"/>
        <scheme val="minor"/>
      </rPr>
      <t xml:space="preserve">Relative </t>
    </r>
    <r>
      <rPr>
        <i/>
        <sz val="11"/>
        <color theme="1"/>
        <rFont val="宋体"/>
        <charset val="134"/>
        <scheme val="minor"/>
      </rPr>
      <t>Pparg</t>
    </r>
    <r>
      <rPr>
        <sz val="11"/>
        <color theme="1"/>
        <rFont val="宋体"/>
        <charset val="134"/>
        <scheme val="minor"/>
      </rPr>
      <t xml:space="preserve"> luciferase activity</t>
    </r>
  </si>
  <si>
    <r>
      <rPr>
        <b/>
        <sz val="10"/>
        <rFont val="Arial"/>
        <charset val="134"/>
      </rPr>
      <t>si</t>
    </r>
    <r>
      <rPr>
        <b/>
        <i/>
        <sz val="10"/>
        <rFont val="Arial"/>
        <charset val="134"/>
      </rPr>
      <t>Ythdf1-</t>
    </r>
    <r>
      <rPr>
        <b/>
        <sz val="10"/>
        <rFont val="Arial"/>
        <charset val="134"/>
      </rPr>
      <t>1</t>
    </r>
  </si>
  <si>
    <r>
      <rPr>
        <b/>
        <sz val="10"/>
        <rFont val="Arial"/>
        <charset val="134"/>
      </rPr>
      <t>si</t>
    </r>
    <r>
      <rPr>
        <b/>
        <i/>
        <sz val="10"/>
        <rFont val="Arial"/>
        <charset val="134"/>
      </rPr>
      <t>Ythdf1-2</t>
    </r>
  </si>
  <si>
    <t>anti-YTHDF1</t>
  </si>
  <si>
    <t>Sup Figure 5e</t>
  </si>
  <si>
    <t>Sup Figure 5f</t>
  </si>
  <si>
    <t>Sup Figure 5g</t>
  </si>
  <si>
    <t>Sup Figure 5h</t>
  </si>
  <si>
    <r>
      <rPr>
        <b/>
        <sz val="10"/>
        <rFont val="Arial"/>
        <charset val="134"/>
      </rPr>
      <t>si</t>
    </r>
    <r>
      <rPr>
        <b/>
        <i/>
        <sz val="10"/>
        <rFont val="Arial"/>
        <charset val="134"/>
      </rPr>
      <t>Ythdf2-</t>
    </r>
    <r>
      <rPr>
        <b/>
        <sz val="10"/>
        <rFont val="Arial"/>
        <charset val="134"/>
      </rPr>
      <t>1</t>
    </r>
  </si>
  <si>
    <r>
      <rPr>
        <b/>
        <sz val="10"/>
        <rFont val="Arial"/>
        <charset val="134"/>
      </rPr>
      <t>si</t>
    </r>
    <r>
      <rPr>
        <b/>
        <i/>
        <sz val="10"/>
        <rFont val="Arial"/>
        <charset val="134"/>
      </rPr>
      <t>Ythdf2-2</t>
    </r>
  </si>
  <si>
    <t>anti-YTHDF2</t>
  </si>
  <si>
    <t>Sup Figure 5i</t>
  </si>
  <si>
    <t>Sup Figure 5j</t>
  </si>
  <si>
    <t>Sup Figure 5k</t>
  </si>
  <si>
    <t>Sup Figure 5l</t>
  </si>
  <si>
    <r>
      <rPr>
        <b/>
        <sz val="10"/>
        <rFont val="Arial"/>
        <charset val="134"/>
      </rPr>
      <t>si</t>
    </r>
    <r>
      <rPr>
        <b/>
        <i/>
        <sz val="10"/>
        <rFont val="Arial"/>
        <charset val="134"/>
      </rPr>
      <t>Ythdf3-</t>
    </r>
    <r>
      <rPr>
        <b/>
        <sz val="10"/>
        <rFont val="Arial"/>
        <charset val="134"/>
      </rPr>
      <t>1</t>
    </r>
  </si>
  <si>
    <r>
      <rPr>
        <b/>
        <sz val="10"/>
        <rFont val="Arial"/>
        <charset val="134"/>
      </rPr>
      <t>si</t>
    </r>
    <r>
      <rPr>
        <b/>
        <i/>
        <sz val="10"/>
        <rFont val="Arial"/>
        <charset val="134"/>
      </rPr>
      <t>Ythdf3-2</t>
    </r>
  </si>
  <si>
    <t>anti-YTHDF3</t>
  </si>
  <si>
    <t>Sup Figure 5m</t>
  </si>
  <si>
    <t>Sup Figure 5n</t>
  </si>
  <si>
    <t>Sup Figure 5o</t>
  </si>
  <si>
    <r>
      <rPr>
        <sz val="11"/>
        <color theme="1"/>
        <rFont val="宋体"/>
        <charset val="134"/>
        <scheme val="minor"/>
      </rPr>
      <t xml:space="preserve">Relative </t>
    </r>
    <r>
      <rPr>
        <i/>
        <sz val="11"/>
        <color theme="1"/>
        <rFont val="宋体"/>
        <charset val="134"/>
        <scheme val="minor"/>
      </rPr>
      <t>Ythdf1</t>
    </r>
    <r>
      <rPr>
        <sz val="11"/>
        <color theme="1"/>
        <rFont val="宋体"/>
        <charset val="134"/>
        <scheme val="minor"/>
      </rPr>
      <t xml:space="preserve"> mRNA levels</t>
    </r>
  </si>
  <si>
    <r>
      <rPr>
        <sz val="11"/>
        <color theme="1"/>
        <rFont val="宋体"/>
        <charset val="134"/>
        <scheme val="minor"/>
      </rPr>
      <t xml:space="preserve">Relative </t>
    </r>
    <r>
      <rPr>
        <i/>
        <sz val="11"/>
        <color theme="1"/>
        <rFont val="宋体"/>
        <charset val="134"/>
        <scheme val="minor"/>
      </rPr>
      <t>Ythdf2</t>
    </r>
    <r>
      <rPr>
        <sz val="11"/>
        <color theme="1"/>
        <rFont val="宋体"/>
        <charset val="134"/>
        <scheme val="minor"/>
      </rPr>
      <t xml:space="preserve"> mRNA levels</t>
    </r>
  </si>
  <si>
    <r>
      <rPr>
        <sz val="11"/>
        <color theme="1"/>
        <rFont val="宋体"/>
        <charset val="134"/>
        <scheme val="minor"/>
      </rPr>
      <t xml:space="preserve">Relative </t>
    </r>
    <r>
      <rPr>
        <i/>
        <sz val="11"/>
        <color theme="1"/>
        <rFont val="宋体"/>
        <charset val="134"/>
        <scheme val="minor"/>
      </rPr>
      <t>Ythdf3</t>
    </r>
    <r>
      <rPr>
        <sz val="11"/>
        <color theme="1"/>
        <rFont val="宋体"/>
        <charset val="134"/>
        <scheme val="minor"/>
      </rPr>
      <t xml:space="preserve"> mRNA levels</t>
    </r>
  </si>
  <si>
    <t>0day</t>
  </si>
  <si>
    <t>10day</t>
  </si>
  <si>
    <t>Sup Figure 6a</t>
  </si>
  <si>
    <t>Food intake(g/mouse/day)</t>
  </si>
  <si>
    <t>Sup Figure 6b</t>
  </si>
  <si>
    <t>Physical activity (m)</t>
  </si>
  <si>
    <t>Sup Figure 7a</t>
  </si>
  <si>
    <t>Sup Figure 7b</t>
  </si>
  <si>
    <t>iBAT weight (% of body weight)</t>
  </si>
  <si>
    <t>Sup Figure 7c</t>
  </si>
  <si>
    <t>Sup Figure 8a</t>
  </si>
  <si>
    <t>iWAT Weight (g)</t>
  </si>
  <si>
    <t>Sup Figure 8b</t>
  </si>
  <si>
    <r>
      <rPr>
        <sz val="10"/>
        <rFont val="Arial"/>
        <charset val="134"/>
      </rPr>
      <t>22</t>
    </r>
    <r>
      <rPr>
        <vertAlign val="superscript"/>
        <sz val="10"/>
        <rFont val="Arial"/>
        <charset val="134"/>
      </rPr>
      <t>o</t>
    </r>
    <r>
      <rPr>
        <sz val="10"/>
        <rFont val="Arial"/>
        <charset val="134"/>
      </rPr>
      <t>C flox/flox</t>
    </r>
  </si>
  <si>
    <r>
      <rPr>
        <sz val="10"/>
        <rFont val="Arial"/>
        <charset val="134"/>
      </rPr>
      <t>22</t>
    </r>
    <r>
      <rPr>
        <vertAlign val="superscript"/>
        <sz val="10"/>
        <rFont val="Arial"/>
        <charset val="134"/>
      </rPr>
      <t>o</t>
    </r>
    <r>
      <rPr>
        <sz val="10"/>
        <rFont val="Arial"/>
        <charset val="134"/>
      </rPr>
      <t>C BKO</t>
    </r>
  </si>
  <si>
    <r>
      <rPr>
        <sz val="10"/>
        <rFont val="Arial"/>
        <charset val="134"/>
      </rPr>
      <t>4</t>
    </r>
    <r>
      <rPr>
        <vertAlign val="superscript"/>
        <sz val="10"/>
        <rFont val="Arial"/>
        <charset val="134"/>
      </rPr>
      <t>o</t>
    </r>
    <r>
      <rPr>
        <sz val="10"/>
        <rFont val="Arial"/>
        <charset val="134"/>
      </rPr>
      <t>C flox/flox</t>
    </r>
  </si>
  <si>
    <r>
      <rPr>
        <sz val="10"/>
        <rFont val="Arial"/>
        <charset val="134"/>
      </rPr>
      <t>4</t>
    </r>
    <r>
      <rPr>
        <vertAlign val="superscript"/>
        <sz val="10"/>
        <rFont val="Arial"/>
        <charset val="134"/>
      </rPr>
      <t>o</t>
    </r>
    <r>
      <rPr>
        <sz val="10"/>
        <rFont val="Arial"/>
        <charset val="134"/>
      </rPr>
      <t>C BKO</t>
    </r>
  </si>
  <si>
    <t>Sup Figure 8c</t>
  </si>
  <si>
    <t>saline</t>
  </si>
  <si>
    <t>CL316,243</t>
  </si>
  <si>
    <t>Sup Figure 8d</t>
  </si>
  <si>
    <t>flox/flox saline</t>
  </si>
  <si>
    <t>BKO saline</t>
  </si>
  <si>
    <t>flox/flox CL316,243</t>
  </si>
  <si>
    <t>BKO CL316,243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</si>
</sst>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0"/>
      <name val="Arial"/>
      <charset val="134"/>
    </font>
    <font>
      <b/>
      <sz val="10"/>
      <name val="Arial"/>
      <charset val="134"/>
    </font>
    <font>
      <sz val="11"/>
      <color theme="1"/>
      <name val="Arial"/>
      <charset val="134"/>
    </font>
    <font>
      <i/>
      <sz val="10"/>
      <name val="Arial"/>
      <charset val="134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sz val="12"/>
      <color theme="1"/>
      <name val="Times New Roman"/>
      <charset val="134"/>
    </font>
    <font>
      <sz val="11"/>
      <color theme="1"/>
      <name val="Arial Unicode MS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vertAlign val="superscript"/>
      <sz val="10"/>
      <name val="Arial"/>
      <charset val="134"/>
    </font>
    <font>
      <i/>
      <sz val="11"/>
      <color theme="1"/>
      <name val="宋体"/>
      <charset val="134"/>
      <scheme val="minor"/>
    </font>
    <font>
      <b/>
      <i/>
      <sz val="10"/>
      <name val="Arial"/>
      <charset val="134"/>
    </font>
    <font>
      <vertAlign val="superscript"/>
      <sz val="11"/>
      <color theme="1"/>
      <name val="宋体"/>
      <charset val="134"/>
      <scheme val="minor"/>
    </font>
    <font>
      <vertAlign val="subscript"/>
      <sz val="11"/>
      <color theme="1"/>
      <name val="宋体"/>
      <charset val="134"/>
      <scheme val="minor"/>
    </font>
    <font>
      <b/>
      <vertAlign val="superscript"/>
      <sz val="11"/>
      <color theme="1"/>
      <name val="宋体"/>
      <charset val="134"/>
      <scheme val="minor"/>
    </font>
    <font>
      <sz val="10"/>
      <name val="Symbol"/>
      <charset val="2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25" fillId="16" borderId="6" applyNumberFormat="0" applyAlignment="0" applyProtection="0">
      <alignment vertical="center"/>
    </xf>
    <xf numFmtId="0" fontId="28" fillId="25" borderId="7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0" fillId="0" borderId="0" xfId="0" applyFont="1" applyAlignment="1">
      <alignment horizontal="center"/>
    </xf>
    <xf numFmtId="0" fontId="8" fillId="0" borderId="0" xfId="0" applyFont="1"/>
    <xf numFmtId="0" fontId="6" fillId="0" borderId="0" xfId="0" applyFont="1"/>
    <xf numFmtId="0" fontId="9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15.jpeg"/><Relationship Id="rId8" Type="http://schemas.openxmlformats.org/officeDocument/2006/relationships/image" Target="../media/image14.jpeg"/><Relationship Id="rId7" Type="http://schemas.openxmlformats.org/officeDocument/2006/relationships/image" Target="../media/image13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4" Type="http://schemas.openxmlformats.org/officeDocument/2006/relationships/image" Target="../media/image10.jpeg"/><Relationship Id="rId35" Type="http://schemas.openxmlformats.org/officeDocument/2006/relationships/image" Target="../media/image41.png"/><Relationship Id="rId34" Type="http://schemas.openxmlformats.org/officeDocument/2006/relationships/image" Target="../media/image40.png"/><Relationship Id="rId33" Type="http://schemas.openxmlformats.org/officeDocument/2006/relationships/image" Target="../media/image39.png"/><Relationship Id="rId32" Type="http://schemas.openxmlformats.org/officeDocument/2006/relationships/image" Target="../media/image38.jpeg"/><Relationship Id="rId31" Type="http://schemas.openxmlformats.org/officeDocument/2006/relationships/image" Target="../media/image37.jpeg"/><Relationship Id="rId30" Type="http://schemas.openxmlformats.org/officeDocument/2006/relationships/image" Target="../media/image36.jpeg"/><Relationship Id="rId3" Type="http://schemas.openxmlformats.org/officeDocument/2006/relationships/image" Target="../media/image9.jpeg"/><Relationship Id="rId29" Type="http://schemas.openxmlformats.org/officeDocument/2006/relationships/image" Target="../media/image35.jpeg"/><Relationship Id="rId28" Type="http://schemas.openxmlformats.org/officeDocument/2006/relationships/image" Target="../media/image34.jpeg"/><Relationship Id="rId27" Type="http://schemas.openxmlformats.org/officeDocument/2006/relationships/image" Target="../media/image33.jpeg"/><Relationship Id="rId26" Type="http://schemas.openxmlformats.org/officeDocument/2006/relationships/image" Target="../media/image32.jpeg"/><Relationship Id="rId25" Type="http://schemas.openxmlformats.org/officeDocument/2006/relationships/image" Target="../media/image31.jpeg"/><Relationship Id="rId24" Type="http://schemas.openxmlformats.org/officeDocument/2006/relationships/image" Target="../media/image30.jpeg"/><Relationship Id="rId23" Type="http://schemas.openxmlformats.org/officeDocument/2006/relationships/image" Target="../media/image29.jpeg"/><Relationship Id="rId22" Type="http://schemas.openxmlformats.org/officeDocument/2006/relationships/image" Target="../media/image28.jpeg"/><Relationship Id="rId21" Type="http://schemas.openxmlformats.org/officeDocument/2006/relationships/image" Target="../media/image27.jpeg"/><Relationship Id="rId20" Type="http://schemas.openxmlformats.org/officeDocument/2006/relationships/image" Target="../media/image26.jpeg"/><Relationship Id="rId2" Type="http://schemas.openxmlformats.org/officeDocument/2006/relationships/image" Target="../media/image8.jpeg"/><Relationship Id="rId19" Type="http://schemas.openxmlformats.org/officeDocument/2006/relationships/image" Target="../media/image25.jpeg"/><Relationship Id="rId18" Type="http://schemas.openxmlformats.org/officeDocument/2006/relationships/image" Target="../media/image24.jpeg"/><Relationship Id="rId17" Type="http://schemas.openxmlformats.org/officeDocument/2006/relationships/image" Target="../media/image23.jpeg"/><Relationship Id="rId16" Type="http://schemas.openxmlformats.org/officeDocument/2006/relationships/image" Target="../media/image22.jpeg"/><Relationship Id="rId15" Type="http://schemas.openxmlformats.org/officeDocument/2006/relationships/image" Target="../media/image21.png"/><Relationship Id="rId14" Type="http://schemas.openxmlformats.org/officeDocument/2006/relationships/image" Target="../media/image20.jpeg"/><Relationship Id="rId13" Type="http://schemas.openxmlformats.org/officeDocument/2006/relationships/image" Target="../media/image19.jpeg"/><Relationship Id="rId12" Type="http://schemas.openxmlformats.org/officeDocument/2006/relationships/image" Target="../media/image18.jpeg"/><Relationship Id="rId11" Type="http://schemas.openxmlformats.org/officeDocument/2006/relationships/image" Target="../media/image17.jpeg"/><Relationship Id="rId10" Type="http://schemas.openxmlformats.org/officeDocument/2006/relationships/image" Target="../media/image16.jpeg"/><Relationship Id="rId1" Type="http://schemas.openxmlformats.org/officeDocument/2006/relationships/image" Target="../media/image7.jpeg"/></Relationships>
</file>

<file path=xl/drawings/_rels/drawing3.xml.rels><?xml version="1.0" encoding="UTF-8" standalone="yes"?>
<Relationships xmlns="http://schemas.openxmlformats.org/package/2006/relationships"><Relationship Id="rId7" Type="http://schemas.openxmlformats.org/officeDocument/2006/relationships/image" Target="../media/image48.png"/><Relationship Id="rId6" Type="http://schemas.openxmlformats.org/officeDocument/2006/relationships/image" Target="../media/image47.png"/><Relationship Id="rId5" Type="http://schemas.openxmlformats.org/officeDocument/2006/relationships/image" Target="../media/image46.png"/><Relationship Id="rId4" Type="http://schemas.openxmlformats.org/officeDocument/2006/relationships/image" Target="../media/image45.png"/><Relationship Id="rId3" Type="http://schemas.openxmlformats.org/officeDocument/2006/relationships/image" Target="../media/image44.png"/><Relationship Id="rId2" Type="http://schemas.openxmlformats.org/officeDocument/2006/relationships/image" Target="../media/image43.png"/><Relationship Id="rId1" Type="http://schemas.openxmlformats.org/officeDocument/2006/relationships/image" Target="../media/image4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0.png"/><Relationship Id="rId1" Type="http://schemas.openxmlformats.org/officeDocument/2006/relationships/image" Target="../media/image49.png"/></Relationships>
</file>

<file path=xl/drawings/_rels/drawing5.xml.rels><?xml version="1.0" encoding="UTF-8" standalone="yes"?>
<Relationships xmlns="http://schemas.openxmlformats.org/package/2006/relationships"><Relationship Id="rId9" Type="http://schemas.openxmlformats.org/officeDocument/2006/relationships/image" Target="../media/image59.jpeg"/><Relationship Id="rId8" Type="http://schemas.openxmlformats.org/officeDocument/2006/relationships/image" Target="../media/image58.jpeg"/><Relationship Id="rId7" Type="http://schemas.openxmlformats.org/officeDocument/2006/relationships/image" Target="../media/image57.png"/><Relationship Id="rId6" Type="http://schemas.openxmlformats.org/officeDocument/2006/relationships/image" Target="../media/image56.png"/><Relationship Id="rId5" Type="http://schemas.openxmlformats.org/officeDocument/2006/relationships/image" Target="../media/image55.png"/><Relationship Id="rId4" Type="http://schemas.openxmlformats.org/officeDocument/2006/relationships/image" Target="../media/image54.jpeg"/><Relationship Id="rId3" Type="http://schemas.openxmlformats.org/officeDocument/2006/relationships/image" Target="../media/image53.jpeg"/><Relationship Id="rId2" Type="http://schemas.openxmlformats.org/officeDocument/2006/relationships/image" Target="../media/image52.jpeg"/><Relationship Id="rId10" Type="http://schemas.openxmlformats.org/officeDocument/2006/relationships/image" Target="../media/image60.png"/><Relationship Id="rId1" Type="http://schemas.openxmlformats.org/officeDocument/2006/relationships/image" Target="../media/image51.jpeg"/></Relationships>
</file>

<file path=xl/drawings/_rels/drawing6.xml.rels><?xml version="1.0" encoding="UTF-8" standalone="yes"?>
<Relationships xmlns="http://schemas.openxmlformats.org/package/2006/relationships"><Relationship Id="rId9" Type="http://schemas.openxmlformats.org/officeDocument/2006/relationships/image" Target="../media/image69.jpeg"/><Relationship Id="rId8" Type="http://schemas.openxmlformats.org/officeDocument/2006/relationships/image" Target="../media/image68.jpeg"/><Relationship Id="rId7" Type="http://schemas.openxmlformats.org/officeDocument/2006/relationships/image" Target="../media/image67.jpeg"/><Relationship Id="rId6" Type="http://schemas.openxmlformats.org/officeDocument/2006/relationships/image" Target="../media/image66.jpeg"/><Relationship Id="rId5" Type="http://schemas.openxmlformats.org/officeDocument/2006/relationships/image" Target="../media/image65.jpeg"/><Relationship Id="rId4" Type="http://schemas.openxmlformats.org/officeDocument/2006/relationships/image" Target="../media/image64.png"/><Relationship Id="rId3" Type="http://schemas.openxmlformats.org/officeDocument/2006/relationships/image" Target="../media/image63.png"/><Relationship Id="rId2" Type="http://schemas.openxmlformats.org/officeDocument/2006/relationships/image" Target="../media/image62.jpeg"/><Relationship Id="rId10" Type="http://schemas.openxmlformats.org/officeDocument/2006/relationships/image" Target="../media/image70.jpeg"/><Relationship Id="rId1" Type="http://schemas.openxmlformats.org/officeDocument/2006/relationships/image" Target="../media/image6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2.png"/><Relationship Id="rId1" Type="http://schemas.openxmlformats.org/officeDocument/2006/relationships/image" Target="../media/image71.png"/></Relationships>
</file>

<file path=xl/drawings/_rels/drawing8.xml.rels><?xml version="1.0" encoding="UTF-8" standalone="yes"?>
<Relationships xmlns="http://schemas.openxmlformats.org/package/2006/relationships"><Relationship Id="rId5" Type="http://schemas.openxmlformats.org/officeDocument/2006/relationships/image" Target="../media/image77.jpeg"/><Relationship Id="rId4" Type="http://schemas.openxmlformats.org/officeDocument/2006/relationships/image" Target="../media/image76.jpeg"/><Relationship Id="rId3" Type="http://schemas.openxmlformats.org/officeDocument/2006/relationships/image" Target="../media/image75.png"/><Relationship Id="rId2" Type="http://schemas.openxmlformats.org/officeDocument/2006/relationships/image" Target="../media/image74.jpeg"/><Relationship Id="rId1" Type="http://schemas.openxmlformats.org/officeDocument/2006/relationships/image" Target="../media/image7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_rels/drawing10.xml.rels><?xml version="1.0" encoding="UTF-8" standalone="yes"?>
<Relationships xmlns="http://schemas.openxmlformats.org/package/2006/relationships"><Relationship Id="rId6" Type="http://schemas.openxmlformats.org/officeDocument/2006/relationships/image" Target="../media/image83.png"/><Relationship Id="rId5" Type="http://schemas.openxmlformats.org/officeDocument/2006/relationships/image" Target="../media/image82.png"/><Relationship Id="rId4" Type="http://schemas.openxmlformats.org/officeDocument/2006/relationships/image" Target="../media/image81.png"/><Relationship Id="rId3" Type="http://schemas.openxmlformats.org/officeDocument/2006/relationships/image" Target="../media/image80.png"/><Relationship Id="rId2" Type="http://schemas.openxmlformats.org/officeDocument/2006/relationships/image" Target="../media/image79.png"/><Relationship Id="rId1" Type="http://schemas.openxmlformats.org/officeDocument/2006/relationships/image" Target="../media/image78.png"/></Relationships>
</file>

<file path=xl/drawings/_rels/drawing11.xml.rels><?xml version="1.0" encoding="UTF-8" standalone="yes"?>
<Relationships xmlns="http://schemas.openxmlformats.org/package/2006/relationships"><Relationship Id="rId6" Type="http://schemas.openxmlformats.org/officeDocument/2006/relationships/image" Target="../media/image89.jpeg"/><Relationship Id="rId5" Type="http://schemas.openxmlformats.org/officeDocument/2006/relationships/image" Target="../media/image88.jpeg"/><Relationship Id="rId4" Type="http://schemas.openxmlformats.org/officeDocument/2006/relationships/image" Target="../media/image87.jpeg"/><Relationship Id="rId3" Type="http://schemas.openxmlformats.org/officeDocument/2006/relationships/image" Target="../media/image86.png"/><Relationship Id="rId2" Type="http://schemas.openxmlformats.org/officeDocument/2006/relationships/image" Target="../media/image85.jpeg"/><Relationship Id="rId1" Type="http://schemas.openxmlformats.org/officeDocument/2006/relationships/image" Target="../media/image84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349250</xdr:colOff>
      <xdr:row>31</xdr:row>
      <xdr:rowOff>0</xdr:rowOff>
    </xdr:from>
    <xdr:to>
      <xdr:col>9</xdr:col>
      <xdr:colOff>177800</xdr:colOff>
      <xdr:row>31</xdr:row>
      <xdr:rowOff>0</xdr:rowOff>
    </xdr:to>
    <xdr:sp>
      <xdr:nvSpPr>
        <xdr:cNvPr id="48" name="TextBox 47"/>
        <xdr:cNvSpPr txBox="1"/>
      </xdr:nvSpPr>
      <xdr:spPr>
        <a:xfrm>
          <a:off x="2216150" y="5419725"/>
          <a:ext cx="4629150" cy="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400"/>
            <a:t>spleen                 kidney               heart      </a:t>
          </a:r>
          <a:r>
            <a:rPr lang="en-US" altLang="zh-CN" sz="1400" baseline="0"/>
            <a:t>  </a:t>
          </a:r>
          <a:r>
            <a:rPr lang="en-US" altLang="zh-CN" sz="1400"/>
            <a:t>       liver</a:t>
          </a:r>
          <a:endParaRPr lang="zh-CN" altLang="en-US" sz="1400"/>
        </a:p>
      </xdr:txBody>
    </xdr:sp>
    <xdr:clientData/>
  </xdr:twoCellAnchor>
  <xdr:twoCellAnchor>
    <xdr:from>
      <xdr:col>8</xdr:col>
      <xdr:colOff>127000</xdr:colOff>
      <xdr:row>31</xdr:row>
      <xdr:rowOff>0</xdr:rowOff>
    </xdr:from>
    <xdr:to>
      <xdr:col>9</xdr:col>
      <xdr:colOff>228600</xdr:colOff>
      <xdr:row>31</xdr:row>
      <xdr:rowOff>0</xdr:rowOff>
    </xdr:to>
    <xdr:sp>
      <xdr:nvSpPr>
        <xdr:cNvPr id="83" name="TextBox 82"/>
        <xdr:cNvSpPr txBox="1"/>
      </xdr:nvSpPr>
      <xdr:spPr>
        <a:xfrm>
          <a:off x="6108700" y="5419725"/>
          <a:ext cx="787400" cy="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400"/>
            <a:t>HuR</a:t>
          </a:r>
          <a:r>
            <a:rPr lang="en-US" altLang="zh-CN" sz="1400" baseline="30000"/>
            <a:t>AKO</a:t>
          </a:r>
          <a:endParaRPr lang="zh-CN" altLang="en-US" sz="1800" baseline="30000"/>
        </a:p>
      </xdr:txBody>
    </xdr:sp>
    <xdr:clientData/>
  </xdr:twoCellAnchor>
  <xdr:twoCellAnchor>
    <xdr:from>
      <xdr:col>0</xdr:col>
      <xdr:colOff>895350</xdr:colOff>
      <xdr:row>24</xdr:row>
      <xdr:rowOff>142875</xdr:rowOff>
    </xdr:from>
    <xdr:to>
      <xdr:col>6</xdr:col>
      <xdr:colOff>351790</xdr:colOff>
      <xdr:row>72</xdr:row>
      <xdr:rowOff>85090</xdr:rowOff>
    </xdr:to>
    <xdr:grpSp>
      <xdr:nvGrpSpPr>
        <xdr:cNvPr id="57" name="组合 56"/>
        <xdr:cNvGrpSpPr/>
      </xdr:nvGrpSpPr>
      <xdr:grpSpPr>
        <a:xfrm>
          <a:off x="895350" y="4352925"/>
          <a:ext cx="4066540" cy="8267065"/>
          <a:chOff x="12660" y="5085"/>
          <a:chExt cx="6404" cy="13004"/>
        </a:xfrm>
      </xdr:grpSpPr>
      <xdr:pic>
        <xdr:nvPicPr>
          <xdr:cNvPr id="20" name="图片 19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 rot="21445914">
            <a:off x="13845" y="14460"/>
            <a:ext cx="5219" cy="3629"/>
          </a:xfrm>
          <a:prstGeom prst="rect">
            <a:avLst/>
          </a:prstGeom>
        </xdr:spPr>
      </xdr:pic>
      <xdr:grpSp>
        <xdr:nvGrpSpPr>
          <xdr:cNvPr id="37" name="组合 36"/>
          <xdr:cNvGrpSpPr/>
        </xdr:nvGrpSpPr>
        <xdr:grpSpPr>
          <a:xfrm>
            <a:off x="12660" y="5085"/>
            <a:ext cx="6151" cy="12861"/>
            <a:chOff x="12660" y="5085"/>
            <a:chExt cx="6151" cy="12861"/>
          </a:xfrm>
        </xdr:grpSpPr>
        <xdr:sp>
          <xdr:nvSpPr>
            <xdr:cNvPr id="51" name="TextBox 15"/>
            <xdr:cNvSpPr txBox="1"/>
          </xdr:nvSpPr>
          <xdr:spPr>
            <a:xfrm>
              <a:off x="12930" y="17640"/>
              <a:ext cx="891" cy="306"/>
            </a:xfrm>
            <a:prstGeom prst="rect">
              <a:avLst/>
            </a:prstGeom>
            <a:solidFill>
              <a:schemeClr val="lt1"/>
            </a:solidFill>
            <a:ln w="1587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altLang="zh-CN" sz="1100"/>
                <a:t>30KD</a:t>
              </a:r>
              <a:endParaRPr lang="zh-CN" altLang="en-US" sz="1100"/>
            </a:p>
          </xdr:txBody>
        </xdr:sp>
        <xdr:sp>
          <xdr:nvSpPr>
            <xdr:cNvPr id="52" name="TextBox 15"/>
            <xdr:cNvSpPr txBox="1"/>
          </xdr:nvSpPr>
          <xdr:spPr>
            <a:xfrm>
              <a:off x="12915" y="16680"/>
              <a:ext cx="795" cy="330"/>
            </a:xfrm>
            <a:prstGeom prst="rect">
              <a:avLst/>
            </a:prstGeom>
            <a:solidFill>
              <a:schemeClr val="lt1"/>
            </a:solidFill>
            <a:ln w="1587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altLang="zh-CN" sz="1100"/>
                <a:t>40KD</a:t>
              </a:r>
              <a:endParaRPr lang="zh-CN" altLang="en-US" sz="1100"/>
            </a:p>
          </xdr:txBody>
        </xdr:sp>
        <xdr:sp>
          <xdr:nvSpPr>
            <xdr:cNvPr id="53" name="TextBox 15"/>
            <xdr:cNvSpPr txBox="1"/>
          </xdr:nvSpPr>
          <xdr:spPr>
            <a:xfrm>
              <a:off x="12870" y="16095"/>
              <a:ext cx="795" cy="330"/>
            </a:xfrm>
            <a:prstGeom prst="rect">
              <a:avLst/>
            </a:prstGeom>
            <a:solidFill>
              <a:schemeClr val="lt1"/>
            </a:solidFill>
            <a:ln w="1587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altLang="zh-CN" sz="1100"/>
                <a:t>50KD</a:t>
              </a:r>
              <a:endParaRPr lang="zh-CN" altLang="en-US" sz="1100"/>
            </a:p>
          </xdr:txBody>
        </xdr:sp>
        <xdr:sp>
          <xdr:nvSpPr>
            <xdr:cNvPr id="54" name="TextBox 15"/>
            <xdr:cNvSpPr txBox="1"/>
          </xdr:nvSpPr>
          <xdr:spPr>
            <a:xfrm>
              <a:off x="13065" y="15555"/>
              <a:ext cx="795" cy="330"/>
            </a:xfrm>
            <a:prstGeom prst="rect">
              <a:avLst/>
            </a:prstGeom>
            <a:solidFill>
              <a:schemeClr val="lt1"/>
            </a:solidFill>
            <a:ln w="1587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altLang="zh-CN" sz="1100"/>
                <a:t>70KD</a:t>
              </a:r>
              <a:endParaRPr lang="zh-CN" altLang="en-US" sz="1100"/>
            </a:p>
          </xdr:txBody>
        </xdr:sp>
        <xdr:sp>
          <xdr:nvSpPr>
            <xdr:cNvPr id="55" name="TextBox 15"/>
            <xdr:cNvSpPr txBox="1"/>
          </xdr:nvSpPr>
          <xdr:spPr>
            <a:xfrm>
              <a:off x="12705" y="14909"/>
              <a:ext cx="885" cy="330"/>
            </a:xfrm>
            <a:prstGeom prst="rect">
              <a:avLst/>
            </a:prstGeom>
            <a:solidFill>
              <a:schemeClr val="lt1"/>
            </a:solidFill>
            <a:ln w="1587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altLang="zh-CN" sz="1100"/>
                <a:t>100KD</a:t>
              </a:r>
              <a:endParaRPr lang="zh-CN" altLang="en-US" sz="1100"/>
            </a:p>
          </xdr:txBody>
        </xdr:sp>
        <xdr:sp>
          <xdr:nvSpPr>
            <xdr:cNvPr id="56" name="TextBox 15"/>
            <xdr:cNvSpPr txBox="1"/>
          </xdr:nvSpPr>
          <xdr:spPr>
            <a:xfrm>
              <a:off x="12675" y="14595"/>
              <a:ext cx="885" cy="330"/>
            </a:xfrm>
            <a:prstGeom prst="rect">
              <a:avLst/>
            </a:prstGeom>
            <a:solidFill>
              <a:schemeClr val="lt1"/>
            </a:solidFill>
            <a:ln w="1587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altLang="zh-CN" sz="1100"/>
                <a:t>120KD</a:t>
              </a:r>
              <a:endParaRPr lang="zh-CN" altLang="en-US" sz="1100"/>
            </a:p>
          </xdr:txBody>
        </xdr:sp>
        <xdr:grpSp>
          <xdr:nvGrpSpPr>
            <xdr:cNvPr id="35" name="组合 34"/>
            <xdr:cNvGrpSpPr/>
          </xdr:nvGrpSpPr>
          <xdr:grpSpPr>
            <a:xfrm>
              <a:off x="12660" y="5085"/>
              <a:ext cx="6151" cy="8549"/>
              <a:chOff x="12660" y="5085"/>
              <a:chExt cx="6151" cy="8549"/>
            </a:xfrm>
          </xdr:grpSpPr>
          <xdr:sp>
            <xdr:nvSpPr>
              <xdr:cNvPr id="45" name="TextBox 15"/>
              <xdr:cNvSpPr txBox="1"/>
            </xdr:nvSpPr>
            <xdr:spPr>
              <a:xfrm>
                <a:off x="12735" y="13020"/>
                <a:ext cx="891" cy="306"/>
              </a:xfrm>
              <a:prstGeom prst="rect">
                <a:avLst/>
              </a:prstGeom>
              <a:solidFill>
                <a:schemeClr val="lt1"/>
              </a:solidFill>
              <a:ln w="1587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30KD</a:t>
                </a:r>
                <a:endParaRPr lang="zh-CN" altLang="en-US" sz="1100"/>
              </a:p>
            </xdr:txBody>
          </xdr:sp>
          <xdr:sp>
            <xdr:nvSpPr>
              <xdr:cNvPr id="46" name="TextBox 15"/>
              <xdr:cNvSpPr txBox="1"/>
            </xdr:nvSpPr>
            <xdr:spPr>
              <a:xfrm>
                <a:off x="12720" y="12000"/>
                <a:ext cx="795" cy="330"/>
              </a:xfrm>
              <a:prstGeom prst="rect">
                <a:avLst/>
              </a:prstGeom>
              <a:solidFill>
                <a:schemeClr val="lt1"/>
              </a:solidFill>
              <a:ln w="1587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40KD</a:t>
                </a:r>
                <a:endParaRPr lang="zh-CN" altLang="en-US" sz="1100"/>
              </a:p>
            </xdr:txBody>
          </xdr:sp>
          <xdr:sp>
            <xdr:nvSpPr>
              <xdr:cNvPr id="47" name="TextBox 15"/>
              <xdr:cNvSpPr txBox="1"/>
            </xdr:nvSpPr>
            <xdr:spPr>
              <a:xfrm>
                <a:off x="12690" y="11370"/>
                <a:ext cx="795" cy="330"/>
              </a:xfrm>
              <a:prstGeom prst="rect">
                <a:avLst/>
              </a:prstGeom>
              <a:solidFill>
                <a:schemeClr val="lt1"/>
              </a:solidFill>
              <a:ln w="1587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50KD</a:t>
                </a:r>
                <a:endParaRPr lang="zh-CN" altLang="en-US" sz="1100"/>
              </a:p>
            </xdr:txBody>
          </xdr:sp>
          <xdr:sp>
            <xdr:nvSpPr>
              <xdr:cNvPr id="49" name="TextBox 15"/>
              <xdr:cNvSpPr txBox="1"/>
            </xdr:nvSpPr>
            <xdr:spPr>
              <a:xfrm>
                <a:off x="12675" y="10770"/>
                <a:ext cx="795" cy="330"/>
              </a:xfrm>
              <a:prstGeom prst="rect">
                <a:avLst/>
              </a:prstGeom>
              <a:solidFill>
                <a:schemeClr val="lt1"/>
              </a:solidFill>
              <a:ln w="1587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70KD</a:t>
                </a:r>
                <a:endParaRPr lang="zh-CN" altLang="en-US" sz="1100"/>
              </a:p>
            </xdr:txBody>
          </xdr:sp>
          <xdr:grpSp>
            <xdr:nvGrpSpPr>
              <xdr:cNvPr id="26" name="组合 25"/>
              <xdr:cNvGrpSpPr/>
            </xdr:nvGrpSpPr>
            <xdr:grpSpPr>
              <a:xfrm>
                <a:off x="12660" y="5085"/>
                <a:ext cx="6151" cy="8549"/>
                <a:chOff x="12660" y="5085"/>
                <a:chExt cx="6151" cy="8549"/>
              </a:xfrm>
            </xdr:grpSpPr>
            <xdr:pic>
              <xdr:nvPicPr>
                <xdr:cNvPr id="15" name="图片 14"/>
                <xdr:cNvPicPr>
                  <a:picLocks noChangeAspect="1"/>
                </xdr:cNvPicPr>
              </xdr:nvPicPr>
              <xdr:blipFill>
                <a:blip r:embed="rId2"/>
                <a:srcRect t="17976"/>
                <a:stretch>
                  <a:fillRect/>
                </a:stretch>
              </xdr:blipFill>
              <xdr:spPr>
                <a:xfrm>
                  <a:off x="13710" y="6299"/>
                  <a:ext cx="5099" cy="3720"/>
                </a:xfrm>
                <a:prstGeom prst="rect">
                  <a:avLst/>
                </a:prstGeom>
              </xdr:spPr>
            </xdr:pic>
            <xdr:sp>
              <xdr:nvSpPr>
                <xdr:cNvPr id="31" name="TextBox 30"/>
                <xdr:cNvSpPr txBox="1"/>
              </xdr:nvSpPr>
              <xdr:spPr>
                <a:xfrm>
                  <a:off x="14235" y="5750"/>
                  <a:ext cx="4576" cy="425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marL="0" marR="0" indent="0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defRPr/>
                  </a:pPr>
                  <a:r>
                    <a:rPr lang="en-US" altLang="zh-CN" sz="1200">
                      <a:effectLst/>
                    </a:rPr>
                    <a:t>0</a:t>
                  </a:r>
                  <a:r>
                    <a:rPr lang="en-US" altLang="zh-CN" sz="1200" baseline="0">
                      <a:effectLst/>
                    </a:rPr>
                    <a:t>        1         5         10          20        30        60 </a:t>
                  </a:r>
                  <a:endParaRPr lang="zh-CN" altLang="zh-CN" sz="1200">
                    <a:effectLst/>
                  </a:endParaRPr>
                </a:p>
              </xdr:txBody>
            </xdr:sp>
            <xdr:sp>
              <xdr:nvSpPr>
                <xdr:cNvPr id="39" name="文本框 38"/>
                <xdr:cNvSpPr txBox="1"/>
              </xdr:nvSpPr>
              <xdr:spPr>
                <a:xfrm>
                  <a:off x="13110" y="5715"/>
                  <a:ext cx="810" cy="375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solidFill>
                    <a:schemeClr val="lt1">
                      <a:shade val="50000"/>
                    </a:schemeClr>
                  </a:solidFill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en-US" altLang="zh-CN" sz="1100"/>
                    <a:t>days</a:t>
                  </a:r>
                  <a:endParaRPr lang="zh-CN" altLang="en-US" sz="1100"/>
                </a:p>
              </xdr:txBody>
            </xdr:sp>
            <xdr:sp>
              <xdr:nvSpPr>
                <xdr:cNvPr id="104" name="文本框 103"/>
                <xdr:cNvSpPr txBox="1"/>
              </xdr:nvSpPr>
              <xdr:spPr>
                <a:xfrm>
                  <a:off x="14070" y="5085"/>
                  <a:ext cx="810" cy="450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solidFill>
                    <a:schemeClr val="lt1">
                      <a:shade val="50000"/>
                    </a:schemeClr>
                  </a:solidFill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en-US" altLang="zh-CN" sz="1100"/>
                    <a:t>birth</a:t>
                  </a:r>
                  <a:endParaRPr lang="zh-CN" altLang="en-US" sz="1100"/>
                </a:p>
              </xdr:txBody>
            </xdr:sp>
            <xdr:cxnSp>
              <xdr:nvCxnSpPr>
                <xdr:cNvPr id="41" name="直接箭头连接符 40"/>
                <xdr:cNvCxnSpPr/>
              </xdr:nvCxnSpPr>
              <xdr:spPr>
                <a:xfrm>
                  <a:off x="14385" y="5535"/>
                  <a:ext cx="0" cy="210"/>
                </a:xfrm>
                <a:prstGeom prst="straightConnector1">
                  <a:avLst/>
                </a:prstGeom>
                <a:ln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>
              <xdr:nvSpPr>
                <xdr:cNvPr id="40" name="TextBox 15"/>
                <xdr:cNvSpPr txBox="1"/>
              </xdr:nvSpPr>
              <xdr:spPr>
                <a:xfrm>
                  <a:off x="12735" y="7755"/>
                  <a:ext cx="795" cy="315"/>
                </a:xfrm>
                <a:prstGeom prst="rect">
                  <a:avLst/>
                </a:prstGeom>
                <a:solidFill>
                  <a:schemeClr val="lt1"/>
                </a:solidFill>
                <a:ln w="1587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en-US" altLang="zh-CN" sz="1100"/>
                    <a:t>40KD</a:t>
                  </a:r>
                  <a:endParaRPr lang="zh-CN" altLang="en-US" sz="1100"/>
                </a:p>
              </xdr:txBody>
            </xdr:sp>
            <xdr:sp>
              <xdr:nvSpPr>
                <xdr:cNvPr id="42" name="TextBox 15"/>
                <xdr:cNvSpPr txBox="1"/>
              </xdr:nvSpPr>
              <xdr:spPr>
                <a:xfrm>
                  <a:off x="12705" y="8865"/>
                  <a:ext cx="891" cy="351"/>
                </a:xfrm>
                <a:prstGeom prst="rect">
                  <a:avLst/>
                </a:prstGeom>
                <a:solidFill>
                  <a:schemeClr val="lt1"/>
                </a:solidFill>
                <a:ln w="1587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en-US" altLang="zh-CN" sz="1100"/>
                    <a:t>30KD</a:t>
                  </a:r>
                  <a:endParaRPr lang="zh-CN" altLang="en-US" sz="1100"/>
                </a:p>
              </xdr:txBody>
            </xdr:sp>
            <xdr:sp>
              <xdr:nvSpPr>
                <xdr:cNvPr id="43" name="TextBox 15"/>
                <xdr:cNvSpPr txBox="1"/>
              </xdr:nvSpPr>
              <xdr:spPr>
                <a:xfrm>
                  <a:off x="12675" y="7125"/>
                  <a:ext cx="795" cy="315"/>
                </a:xfrm>
                <a:prstGeom prst="rect">
                  <a:avLst/>
                </a:prstGeom>
                <a:solidFill>
                  <a:schemeClr val="lt1"/>
                </a:solidFill>
                <a:ln w="1587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en-US" altLang="zh-CN" sz="1100"/>
                    <a:t>50KD</a:t>
                  </a:r>
                  <a:endParaRPr lang="zh-CN" altLang="en-US" sz="1100"/>
                </a:p>
              </xdr:txBody>
            </xdr:sp>
            <xdr:sp>
              <xdr:nvSpPr>
                <xdr:cNvPr id="44" name="TextBox 15"/>
                <xdr:cNvSpPr txBox="1"/>
              </xdr:nvSpPr>
              <xdr:spPr>
                <a:xfrm>
                  <a:off x="12660" y="6420"/>
                  <a:ext cx="795" cy="345"/>
                </a:xfrm>
                <a:prstGeom prst="rect">
                  <a:avLst/>
                </a:prstGeom>
                <a:solidFill>
                  <a:schemeClr val="lt1"/>
                </a:solidFill>
                <a:ln w="1587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en-US" altLang="zh-CN" sz="1100"/>
                    <a:t>70KD</a:t>
                  </a:r>
                  <a:endParaRPr lang="zh-CN" altLang="en-US" sz="1100"/>
                </a:p>
              </xdr:txBody>
            </xdr:sp>
            <xdr:pic>
              <xdr:nvPicPr>
                <xdr:cNvPr id="18" name="图片 17"/>
                <xdr:cNvPicPr>
                  <a:picLocks noChangeAspect="1"/>
                </xdr:cNvPicPr>
              </xdr:nvPicPr>
              <xdr:blipFill>
                <a:blip r:embed="rId3"/>
                <a:stretch>
                  <a:fillRect/>
                </a:stretch>
              </xdr:blipFill>
              <xdr:spPr>
                <a:xfrm>
                  <a:off x="13665" y="10815"/>
                  <a:ext cx="5069" cy="2819"/>
                </a:xfrm>
                <a:prstGeom prst="rect">
                  <a:avLst/>
                </a:prstGeom>
              </xdr:spPr>
            </xdr:pic>
            <xdr:cxnSp>
              <xdr:nvCxnSpPr>
                <xdr:cNvPr id="74" name="直接箭头连接符 73"/>
                <xdr:cNvCxnSpPr/>
              </xdr:nvCxnSpPr>
              <xdr:spPr>
                <a:xfrm>
                  <a:off x="13320" y="9060"/>
                  <a:ext cx="300" cy="7"/>
                </a:xfrm>
                <a:prstGeom prst="straightConnector1">
                  <a:avLst/>
                </a:prstGeom>
                <a:ln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>
              <xdr:nvCxnSpPr>
                <xdr:cNvPr id="75" name="直接箭头连接符 74"/>
                <xdr:cNvCxnSpPr/>
              </xdr:nvCxnSpPr>
              <xdr:spPr>
                <a:xfrm>
                  <a:off x="13335" y="7965"/>
                  <a:ext cx="300" cy="0"/>
                </a:xfrm>
                <a:prstGeom prst="straightConnector1">
                  <a:avLst/>
                </a:prstGeom>
                <a:ln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>
              <xdr:nvCxnSpPr>
                <xdr:cNvPr id="76" name="直接箭头连接符 75"/>
                <xdr:cNvCxnSpPr/>
              </xdr:nvCxnSpPr>
              <xdr:spPr>
                <a:xfrm>
                  <a:off x="13320" y="7350"/>
                  <a:ext cx="300" cy="7"/>
                </a:xfrm>
                <a:prstGeom prst="straightConnector1">
                  <a:avLst/>
                </a:prstGeom>
                <a:ln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>
              <xdr:nvCxnSpPr>
                <xdr:cNvPr id="77" name="直接箭头连接符 76"/>
                <xdr:cNvCxnSpPr/>
              </xdr:nvCxnSpPr>
              <xdr:spPr>
                <a:xfrm>
                  <a:off x="13290" y="6645"/>
                  <a:ext cx="300" cy="7"/>
                </a:xfrm>
                <a:prstGeom prst="straightConnector1">
                  <a:avLst/>
                </a:prstGeom>
                <a:ln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cxnSp>
            <xdr:nvCxnSpPr>
              <xdr:cNvPr id="78" name="直接箭头连接符 77"/>
              <xdr:cNvCxnSpPr/>
            </xdr:nvCxnSpPr>
            <xdr:spPr>
              <a:xfrm>
                <a:off x="13365" y="13230"/>
                <a:ext cx="300" cy="7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>
            <xdr:nvCxnSpPr>
              <xdr:cNvPr id="79" name="直接箭头连接符 78"/>
              <xdr:cNvCxnSpPr/>
            </xdr:nvCxnSpPr>
            <xdr:spPr>
              <a:xfrm>
                <a:off x="13365" y="12225"/>
                <a:ext cx="300" cy="7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>
            <xdr:nvCxnSpPr>
              <xdr:cNvPr id="81" name="直接箭头连接符 80"/>
              <xdr:cNvCxnSpPr/>
            </xdr:nvCxnSpPr>
            <xdr:spPr>
              <a:xfrm>
                <a:off x="13395" y="11595"/>
                <a:ext cx="300" cy="7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>
            <xdr:nvCxnSpPr>
              <xdr:cNvPr id="82" name="直接箭头连接符 81"/>
              <xdr:cNvCxnSpPr/>
            </xdr:nvCxnSpPr>
            <xdr:spPr>
              <a:xfrm>
                <a:off x="13365" y="10995"/>
                <a:ext cx="300" cy="7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cxnSp>
          <xdr:nvCxnSpPr>
            <xdr:cNvPr id="84" name="直接箭头连接符 83"/>
            <xdr:cNvCxnSpPr/>
          </xdr:nvCxnSpPr>
          <xdr:spPr>
            <a:xfrm>
              <a:off x="13590" y="17865"/>
              <a:ext cx="300" cy="7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85" name="直接箭头连接符 84"/>
            <xdr:cNvCxnSpPr/>
          </xdr:nvCxnSpPr>
          <xdr:spPr>
            <a:xfrm>
              <a:off x="13560" y="16905"/>
              <a:ext cx="300" cy="7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86" name="直接箭头连接符 85"/>
            <xdr:cNvCxnSpPr/>
          </xdr:nvCxnSpPr>
          <xdr:spPr>
            <a:xfrm>
              <a:off x="13515" y="16305"/>
              <a:ext cx="300" cy="7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87" name="直接箭头连接符 86"/>
            <xdr:cNvCxnSpPr/>
          </xdr:nvCxnSpPr>
          <xdr:spPr>
            <a:xfrm>
              <a:off x="13635" y="15750"/>
              <a:ext cx="300" cy="7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88" name="直接箭头连接符 87"/>
            <xdr:cNvCxnSpPr/>
          </xdr:nvCxnSpPr>
          <xdr:spPr>
            <a:xfrm>
              <a:off x="13515" y="15120"/>
              <a:ext cx="300" cy="7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89" name="直接箭头连接符 88"/>
            <xdr:cNvCxnSpPr/>
          </xdr:nvCxnSpPr>
          <xdr:spPr>
            <a:xfrm>
              <a:off x="13440" y="14820"/>
              <a:ext cx="300" cy="7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</xdr:col>
      <xdr:colOff>657225</xdr:colOff>
      <xdr:row>0</xdr:row>
      <xdr:rowOff>57150</xdr:rowOff>
    </xdr:from>
    <xdr:to>
      <xdr:col>8</xdr:col>
      <xdr:colOff>149225</xdr:colOff>
      <xdr:row>19</xdr:row>
      <xdr:rowOff>164465</xdr:rowOff>
    </xdr:to>
    <xdr:grpSp>
      <xdr:nvGrpSpPr>
        <xdr:cNvPr id="24" name="组合 23"/>
        <xdr:cNvGrpSpPr/>
      </xdr:nvGrpSpPr>
      <xdr:grpSpPr>
        <a:xfrm>
          <a:off x="1724025" y="57150"/>
          <a:ext cx="4406900" cy="3441065"/>
          <a:chOff x="13110" y="75"/>
          <a:chExt cx="6940" cy="5404"/>
        </a:xfrm>
      </xdr:grpSpPr>
      <xdr:sp>
        <xdr:nvSpPr>
          <xdr:cNvPr id="29" name="TextBox 15"/>
          <xdr:cNvSpPr txBox="1"/>
        </xdr:nvSpPr>
        <xdr:spPr>
          <a:xfrm>
            <a:off x="13140" y="4725"/>
            <a:ext cx="891" cy="336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30KD</a:t>
            </a:r>
            <a:endParaRPr lang="zh-CN" altLang="en-US" sz="1100"/>
          </a:p>
        </xdr:txBody>
      </xdr:sp>
      <xdr:sp>
        <xdr:nvSpPr>
          <xdr:cNvPr id="32" name="TextBox 15"/>
          <xdr:cNvSpPr txBox="1"/>
        </xdr:nvSpPr>
        <xdr:spPr>
          <a:xfrm>
            <a:off x="13185" y="3120"/>
            <a:ext cx="891" cy="366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30KD</a:t>
            </a:r>
            <a:endParaRPr lang="zh-CN" altLang="en-US" sz="1100"/>
          </a:p>
        </xdr:txBody>
      </xdr:sp>
      <xdr:pic>
        <xdr:nvPicPr>
          <xdr:cNvPr id="25" name="图片 24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14175" y="2458"/>
            <a:ext cx="5700" cy="1216"/>
          </a:xfrm>
          <a:prstGeom prst="rect">
            <a:avLst/>
          </a:prstGeom>
        </xdr:spPr>
      </xdr:pic>
      <xdr:pic>
        <xdr:nvPicPr>
          <xdr:cNvPr id="33" name="图片 32"/>
          <xdr:cNvPicPr>
            <a:picLocks noChangeAspect="1"/>
          </xdr:cNvPicPr>
        </xdr:nvPicPr>
        <xdr:blipFill>
          <a:blip r:embed="rId5"/>
          <a:stretch>
            <a:fillRect/>
          </a:stretch>
        </xdr:blipFill>
        <xdr:spPr>
          <a:xfrm rot="334840">
            <a:off x="14078" y="4373"/>
            <a:ext cx="5972" cy="1106"/>
          </a:xfrm>
          <a:prstGeom prst="rect">
            <a:avLst/>
          </a:prstGeom>
        </xdr:spPr>
      </xdr:pic>
      <xdr:sp>
        <xdr:nvSpPr>
          <xdr:cNvPr id="64" name="TextBox 15"/>
          <xdr:cNvSpPr txBox="1"/>
        </xdr:nvSpPr>
        <xdr:spPr>
          <a:xfrm>
            <a:off x="13140" y="4170"/>
            <a:ext cx="891" cy="336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40KD</a:t>
            </a:r>
            <a:endParaRPr lang="zh-CN" altLang="en-US" sz="1100"/>
          </a:p>
        </xdr:txBody>
      </xdr:sp>
      <xdr:cxnSp>
        <xdr:nvCxnSpPr>
          <xdr:cNvPr id="69" name="直接箭头连接符 68"/>
          <xdr:cNvCxnSpPr/>
        </xdr:nvCxnSpPr>
        <xdr:spPr>
          <a:xfrm>
            <a:off x="13845" y="3345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70" name="TextBox 15"/>
          <xdr:cNvSpPr txBox="1"/>
        </xdr:nvSpPr>
        <xdr:spPr>
          <a:xfrm>
            <a:off x="13185" y="2415"/>
            <a:ext cx="891" cy="336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40KD</a:t>
            </a:r>
            <a:endParaRPr lang="zh-CN" altLang="en-US" sz="1100"/>
          </a:p>
        </xdr:txBody>
      </xdr:sp>
      <xdr:cxnSp>
        <xdr:nvCxnSpPr>
          <xdr:cNvPr id="71" name="直接箭头连接符 70"/>
          <xdr:cNvCxnSpPr/>
        </xdr:nvCxnSpPr>
        <xdr:spPr>
          <a:xfrm>
            <a:off x="13830" y="2625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72" name="直接箭头连接符 71"/>
          <xdr:cNvCxnSpPr/>
        </xdr:nvCxnSpPr>
        <xdr:spPr>
          <a:xfrm>
            <a:off x="13770" y="4980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73" name="直接箭头连接符 72"/>
          <xdr:cNvCxnSpPr/>
        </xdr:nvCxnSpPr>
        <xdr:spPr>
          <a:xfrm>
            <a:off x="13800" y="4380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9" name="组合 18"/>
          <xdr:cNvGrpSpPr/>
        </xdr:nvGrpSpPr>
        <xdr:grpSpPr>
          <a:xfrm>
            <a:off x="13110" y="75"/>
            <a:ext cx="6904" cy="1903"/>
            <a:chOff x="13110" y="75"/>
            <a:chExt cx="6904" cy="1903"/>
          </a:xfrm>
        </xdr:grpSpPr>
        <xdr:grpSp>
          <xdr:nvGrpSpPr>
            <xdr:cNvPr id="4" name="组合 3"/>
            <xdr:cNvGrpSpPr/>
          </xdr:nvGrpSpPr>
          <xdr:grpSpPr>
            <a:xfrm>
              <a:off x="13110" y="120"/>
              <a:ext cx="6764" cy="1859"/>
              <a:chOff x="13110" y="120"/>
              <a:chExt cx="6764" cy="1859"/>
            </a:xfrm>
          </xdr:grpSpPr>
          <xdr:sp>
            <xdr:nvSpPr>
              <xdr:cNvPr id="10" name="TextBox 9"/>
              <xdr:cNvSpPr txBox="1"/>
            </xdr:nvSpPr>
            <xdr:spPr>
              <a:xfrm>
                <a:off x="14850" y="120"/>
                <a:ext cx="1410" cy="325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iBAT</a:t>
                </a:r>
                <a:endParaRPr lang="zh-CN" altLang="en-US" sz="1100"/>
              </a:p>
            </xdr:txBody>
          </xdr:sp>
          <xdr:sp>
            <xdr:nvSpPr>
              <xdr:cNvPr id="30" name="TextBox 15"/>
              <xdr:cNvSpPr txBox="1"/>
            </xdr:nvSpPr>
            <xdr:spPr>
              <a:xfrm>
                <a:off x="13110" y="1574"/>
                <a:ext cx="795" cy="345"/>
              </a:xfrm>
              <a:prstGeom prst="rect">
                <a:avLst/>
              </a:prstGeom>
              <a:solidFill>
                <a:schemeClr val="lt1"/>
              </a:solidFill>
              <a:ln w="1587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50KD</a:t>
                </a:r>
                <a:endParaRPr lang="zh-CN" altLang="en-US" sz="1100"/>
              </a:p>
            </xdr:txBody>
          </xdr:sp>
          <xdr:pic>
            <xdr:nvPicPr>
              <xdr:cNvPr id="21" name="图片 20"/>
              <xdr:cNvPicPr>
                <a:picLocks noChangeAspect="1"/>
              </xdr:cNvPicPr>
            </xdr:nvPicPr>
            <xdr:blipFill>
              <a:blip r:embed="rId6"/>
              <a:stretch>
                <a:fillRect/>
              </a:stretch>
            </xdr:blipFill>
            <xdr:spPr>
              <a:xfrm>
                <a:off x="14250" y="719"/>
                <a:ext cx="5625" cy="1260"/>
              </a:xfrm>
              <a:prstGeom prst="rect">
                <a:avLst/>
              </a:prstGeom>
            </xdr:spPr>
          </xdr:pic>
          <xdr:sp>
            <xdr:nvSpPr>
              <xdr:cNvPr id="58" name="TextBox 15"/>
              <xdr:cNvSpPr txBox="1"/>
            </xdr:nvSpPr>
            <xdr:spPr>
              <a:xfrm>
                <a:off x="13155" y="1245"/>
                <a:ext cx="795" cy="360"/>
              </a:xfrm>
              <a:prstGeom prst="rect">
                <a:avLst/>
              </a:prstGeom>
              <a:solidFill>
                <a:schemeClr val="lt1"/>
              </a:solidFill>
              <a:ln w="1587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70KD</a:t>
                </a:r>
                <a:endParaRPr lang="zh-CN" altLang="en-US" sz="1100"/>
              </a:p>
            </xdr:txBody>
          </xdr:sp>
          <xdr:sp>
            <xdr:nvSpPr>
              <xdr:cNvPr id="59" name="TextBox 15"/>
              <xdr:cNvSpPr txBox="1"/>
            </xdr:nvSpPr>
            <xdr:spPr>
              <a:xfrm>
                <a:off x="13125" y="780"/>
                <a:ext cx="900" cy="330"/>
              </a:xfrm>
              <a:prstGeom prst="rect">
                <a:avLst/>
              </a:prstGeom>
              <a:solidFill>
                <a:schemeClr val="lt1"/>
              </a:solidFill>
              <a:ln w="1587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100KD</a:t>
                </a:r>
                <a:endParaRPr lang="zh-CN" altLang="en-US" sz="1100"/>
              </a:p>
            </xdr:txBody>
          </xdr:sp>
          <xdr:sp>
            <xdr:nvSpPr>
              <xdr:cNvPr id="5" name="矩形 4"/>
              <xdr:cNvSpPr/>
            </xdr:nvSpPr>
            <xdr:spPr>
              <a:xfrm>
                <a:off x="14490" y="1124"/>
                <a:ext cx="5340" cy="315"/>
              </a:xfrm>
              <a:prstGeom prst="rect">
                <a:avLst/>
              </a:prstGeom>
              <a:noFill/>
              <a:ln w="6350"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CN" altLang="en-US" sz="1100"/>
              </a:p>
            </xdr:txBody>
          </xdr:sp>
          <xdr:cxnSp>
            <xdr:nvCxnSpPr>
              <xdr:cNvPr id="65" name="直接箭头连接符 64"/>
              <xdr:cNvCxnSpPr/>
            </xdr:nvCxnSpPr>
            <xdr:spPr>
              <a:xfrm>
                <a:off x="13815" y="1785"/>
                <a:ext cx="300" cy="7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>
            <xdr:nvCxnSpPr>
              <xdr:cNvPr id="66" name="直接箭头连接符 65"/>
              <xdr:cNvCxnSpPr/>
            </xdr:nvCxnSpPr>
            <xdr:spPr>
              <a:xfrm>
                <a:off x="13830" y="1440"/>
                <a:ext cx="300" cy="7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>
            <xdr:nvCxnSpPr>
              <xdr:cNvPr id="67" name="直接箭头连接符 66"/>
              <xdr:cNvCxnSpPr/>
            </xdr:nvCxnSpPr>
            <xdr:spPr>
              <a:xfrm flipV="1">
                <a:off x="13965" y="967"/>
                <a:ext cx="300" cy="23"/>
              </a:xfrm>
              <a:prstGeom prst="straightConnector1">
                <a:avLst/>
              </a:prstGeom>
              <a:ln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>
            <xdr:nvCxnSpPr>
              <xdr:cNvPr id="2" name="直接连接符 1"/>
              <xdr:cNvCxnSpPr/>
            </xdr:nvCxnSpPr>
            <xdr:spPr>
              <a:xfrm>
                <a:off x="14535" y="480"/>
                <a:ext cx="1545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7" name="组合 16"/>
            <xdr:cNvGrpSpPr/>
          </xdr:nvGrpSpPr>
          <xdr:grpSpPr>
            <a:xfrm>
              <a:off x="16460" y="75"/>
              <a:ext cx="3554" cy="420"/>
              <a:chOff x="16460" y="75"/>
              <a:chExt cx="3554" cy="420"/>
            </a:xfrm>
          </xdr:grpSpPr>
          <xdr:sp>
            <xdr:nvSpPr>
              <xdr:cNvPr id="8" name="TextBox 7"/>
              <xdr:cNvSpPr txBox="1"/>
            </xdr:nvSpPr>
            <xdr:spPr>
              <a:xfrm>
                <a:off x="16715" y="75"/>
                <a:ext cx="1290" cy="39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eWAT</a:t>
                </a:r>
                <a:endParaRPr lang="zh-CN" altLang="en-US" sz="1100"/>
              </a:p>
            </xdr:txBody>
          </xdr:sp>
          <xdr:grpSp>
            <xdr:nvGrpSpPr>
              <xdr:cNvPr id="11" name="组合 10"/>
              <xdr:cNvGrpSpPr/>
            </xdr:nvGrpSpPr>
            <xdr:grpSpPr>
              <a:xfrm>
                <a:off x="16460" y="105"/>
                <a:ext cx="3555" cy="390"/>
                <a:chOff x="16460" y="105"/>
                <a:chExt cx="3555" cy="390"/>
              </a:xfrm>
            </xdr:grpSpPr>
            <xdr:grpSp>
              <xdr:nvGrpSpPr>
                <xdr:cNvPr id="6" name="组合 5"/>
                <xdr:cNvGrpSpPr/>
              </xdr:nvGrpSpPr>
              <xdr:grpSpPr>
                <a:xfrm>
                  <a:off x="18255" y="105"/>
                  <a:ext cx="1760" cy="390"/>
                  <a:chOff x="18255" y="105"/>
                  <a:chExt cx="1760" cy="390"/>
                </a:xfrm>
              </xdr:grpSpPr>
              <xdr:sp>
                <xdr:nvSpPr>
                  <xdr:cNvPr id="9" name="TextBox 8"/>
                  <xdr:cNvSpPr txBox="1"/>
                </xdr:nvSpPr>
                <xdr:spPr>
                  <a:xfrm>
                    <a:off x="18725" y="105"/>
                    <a:ext cx="1290" cy="345"/>
                  </a:xfrm>
                  <a:prstGeom prst="rect">
                    <a:avLst/>
                  </a:prstGeom>
                  <a:solidFill>
                    <a:schemeClr val="lt1"/>
                  </a:solidFill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lang="en-US" altLang="zh-CN" sz="1100"/>
                      <a:t>iWAT</a:t>
                    </a:r>
                    <a:endParaRPr lang="zh-CN" altLang="en-US" sz="1100"/>
                  </a:p>
                </xdr:txBody>
              </xdr:sp>
              <xdr:cxnSp>
                <xdr:nvCxnSpPr>
                  <xdr:cNvPr id="14" name="直接连接符 13"/>
                  <xdr:cNvCxnSpPr/>
                </xdr:nvCxnSpPr>
                <xdr:spPr>
                  <a:xfrm>
                    <a:off x="18255" y="495"/>
                    <a:ext cx="1545" cy="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>
              <xdr:nvCxnSpPr>
                <xdr:cNvPr id="3" name="直接连接符 2"/>
                <xdr:cNvCxnSpPr/>
              </xdr:nvCxnSpPr>
              <xdr:spPr>
                <a:xfrm>
                  <a:off x="16460" y="455"/>
                  <a:ext cx="1545" cy="0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</xdr:grpSp>
    <xdr:clientData/>
  </xdr:twoCellAnchor>
  <xdr:twoCellAnchor>
    <xdr:from>
      <xdr:col>2</xdr:col>
      <xdr:colOff>561975</xdr:colOff>
      <xdr:row>10</xdr:row>
      <xdr:rowOff>104140</xdr:rowOff>
    </xdr:from>
    <xdr:to>
      <xdr:col>7</xdr:col>
      <xdr:colOff>676275</xdr:colOff>
      <xdr:row>11</xdr:row>
      <xdr:rowOff>152400</xdr:rowOff>
    </xdr:to>
    <xdr:sp>
      <xdr:nvSpPr>
        <xdr:cNvPr id="34" name="矩形 33"/>
        <xdr:cNvSpPr/>
      </xdr:nvSpPr>
      <xdr:spPr>
        <a:xfrm>
          <a:off x="2428875" y="1856740"/>
          <a:ext cx="3543300" cy="22923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altLang="zh-CN" sz="1100"/>
        </a:p>
      </xdr:txBody>
    </xdr:sp>
    <xdr:clientData/>
  </xdr:twoCellAnchor>
  <xdr:twoCellAnchor>
    <xdr:from>
      <xdr:col>1</xdr:col>
      <xdr:colOff>742950</xdr:colOff>
      <xdr:row>38</xdr:row>
      <xdr:rowOff>66675</xdr:rowOff>
    </xdr:from>
    <xdr:to>
      <xdr:col>6</xdr:col>
      <xdr:colOff>152400</xdr:colOff>
      <xdr:row>40</xdr:row>
      <xdr:rowOff>38100</xdr:rowOff>
    </xdr:to>
    <xdr:sp>
      <xdr:nvSpPr>
        <xdr:cNvPr id="50" name="矩形 49"/>
        <xdr:cNvSpPr/>
      </xdr:nvSpPr>
      <xdr:spPr>
        <a:xfrm>
          <a:off x="1809750" y="6753225"/>
          <a:ext cx="2952750" cy="3143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161925</xdr:colOff>
      <xdr:row>3</xdr:row>
      <xdr:rowOff>19050</xdr:rowOff>
    </xdr:from>
    <xdr:to>
      <xdr:col>3</xdr:col>
      <xdr:colOff>100965</xdr:colOff>
      <xdr:row>8</xdr:row>
      <xdr:rowOff>3048</xdr:rowOff>
    </xdr:to>
    <xdr:pic>
      <xdr:nvPicPr>
        <xdr:cNvPr id="2" name="图片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552450"/>
          <a:ext cx="1310640" cy="840740"/>
        </a:xfrm>
        <a:prstGeom prst="rect">
          <a:avLst/>
        </a:prstGeom>
      </xdr:spPr>
    </xdr:pic>
    <xdr:clientData/>
  </xdr:twoCellAnchor>
  <xdr:twoCellAnchor>
    <xdr:from>
      <xdr:col>1</xdr:col>
      <xdr:colOff>276225</xdr:colOff>
      <xdr:row>8</xdr:row>
      <xdr:rowOff>114300</xdr:rowOff>
    </xdr:from>
    <xdr:to>
      <xdr:col>2</xdr:col>
      <xdr:colOff>638175</xdr:colOff>
      <xdr:row>10</xdr:row>
      <xdr:rowOff>38100</xdr:rowOff>
    </xdr:to>
    <xdr:sp>
      <xdr:nvSpPr>
        <xdr:cNvPr id="3" name="文本框 2"/>
        <xdr:cNvSpPr txBox="1"/>
      </xdr:nvSpPr>
      <xdr:spPr>
        <a:xfrm>
          <a:off x="1076325" y="1504950"/>
          <a:ext cx="10477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0day-flox/flox</a:t>
          </a:r>
          <a:endParaRPr lang="zh-CN" altLang="en-US" sz="1100"/>
        </a:p>
      </xdr:txBody>
    </xdr:sp>
    <xdr:clientData/>
  </xdr:twoCellAnchor>
  <xdr:twoCellAnchor editAs="oneCell">
    <xdr:from>
      <xdr:col>3</xdr:col>
      <xdr:colOff>438150</xdr:colOff>
      <xdr:row>3</xdr:row>
      <xdr:rowOff>28575</xdr:rowOff>
    </xdr:from>
    <xdr:to>
      <xdr:col>5</xdr:col>
      <xdr:colOff>395478</xdr:colOff>
      <xdr:row>8</xdr:row>
      <xdr:rowOff>6477</xdr:rowOff>
    </xdr:to>
    <xdr:pic>
      <xdr:nvPicPr>
        <xdr:cNvPr id="4" name="图片 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561975"/>
          <a:ext cx="1328420" cy="835025"/>
        </a:xfrm>
        <a:prstGeom prst="rect">
          <a:avLst/>
        </a:prstGeom>
      </xdr:spPr>
    </xdr:pic>
    <xdr:clientData/>
  </xdr:twoCellAnchor>
  <xdr:twoCellAnchor>
    <xdr:from>
      <xdr:col>4</xdr:col>
      <xdr:colOff>66675</xdr:colOff>
      <xdr:row>8</xdr:row>
      <xdr:rowOff>114300</xdr:rowOff>
    </xdr:from>
    <xdr:to>
      <xdr:col>5</xdr:col>
      <xdr:colOff>142875</xdr:colOff>
      <xdr:row>10</xdr:row>
      <xdr:rowOff>38100</xdr:rowOff>
    </xdr:to>
    <xdr:sp>
      <xdr:nvSpPr>
        <xdr:cNvPr id="5" name="文本框 4"/>
        <xdr:cNvSpPr txBox="1"/>
      </xdr:nvSpPr>
      <xdr:spPr>
        <a:xfrm>
          <a:off x="2924175" y="1504950"/>
          <a:ext cx="7620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0day-BKO</a:t>
          </a:r>
          <a:endParaRPr lang="zh-CN" altLang="en-US" sz="1100"/>
        </a:p>
      </xdr:txBody>
    </xdr:sp>
    <xdr:clientData/>
  </xdr:twoCellAnchor>
  <xdr:twoCellAnchor editAs="oneCell">
    <xdr:from>
      <xdr:col>6</xdr:col>
      <xdr:colOff>323850</xdr:colOff>
      <xdr:row>3</xdr:row>
      <xdr:rowOff>28575</xdr:rowOff>
    </xdr:from>
    <xdr:to>
      <xdr:col>8</xdr:col>
      <xdr:colOff>281178</xdr:colOff>
      <xdr:row>8</xdr:row>
      <xdr:rowOff>6477</xdr:rowOff>
    </xdr:to>
    <xdr:pic>
      <xdr:nvPicPr>
        <xdr:cNvPr id="6" name="图片 5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2950" y="561975"/>
          <a:ext cx="1328420" cy="835025"/>
        </a:xfrm>
        <a:prstGeom prst="rect">
          <a:avLst/>
        </a:prstGeom>
      </xdr:spPr>
    </xdr:pic>
    <xdr:clientData/>
  </xdr:twoCellAnchor>
  <xdr:twoCellAnchor>
    <xdr:from>
      <xdr:col>6</xdr:col>
      <xdr:colOff>485775</xdr:colOff>
      <xdr:row>8</xdr:row>
      <xdr:rowOff>85725</xdr:rowOff>
    </xdr:from>
    <xdr:to>
      <xdr:col>8</xdr:col>
      <xdr:colOff>161925</xdr:colOff>
      <xdr:row>10</xdr:row>
      <xdr:rowOff>9525</xdr:rowOff>
    </xdr:to>
    <xdr:sp>
      <xdr:nvSpPr>
        <xdr:cNvPr id="7" name="文本框 6"/>
        <xdr:cNvSpPr txBox="1"/>
      </xdr:nvSpPr>
      <xdr:spPr>
        <a:xfrm>
          <a:off x="4714875" y="1476375"/>
          <a:ext cx="10477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1day-flox/flox</a:t>
          </a:r>
          <a:endParaRPr lang="zh-CN" altLang="en-US" sz="1100"/>
        </a:p>
      </xdr:txBody>
    </xdr:sp>
    <xdr:clientData/>
  </xdr:twoCellAnchor>
  <xdr:twoCellAnchor editAs="oneCell">
    <xdr:from>
      <xdr:col>9</xdr:col>
      <xdr:colOff>133350</xdr:colOff>
      <xdr:row>3</xdr:row>
      <xdr:rowOff>28575</xdr:rowOff>
    </xdr:from>
    <xdr:to>
      <xdr:col>11</xdr:col>
      <xdr:colOff>102870</xdr:colOff>
      <xdr:row>8</xdr:row>
      <xdr:rowOff>18669</xdr:rowOff>
    </xdr:to>
    <xdr:pic>
      <xdr:nvPicPr>
        <xdr:cNvPr id="8" name="图片 7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50" y="561975"/>
          <a:ext cx="1341120" cy="847090"/>
        </a:xfrm>
        <a:prstGeom prst="rect">
          <a:avLst/>
        </a:prstGeom>
      </xdr:spPr>
    </xdr:pic>
    <xdr:clientData/>
  </xdr:twoCellAnchor>
  <xdr:twoCellAnchor>
    <xdr:from>
      <xdr:col>9</xdr:col>
      <xdr:colOff>419100</xdr:colOff>
      <xdr:row>8</xdr:row>
      <xdr:rowOff>66675</xdr:rowOff>
    </xdr:from>
    <xdr:to>
      <xdr:col>10</xdr:col>
      <xdr:colOff>495300</xdr:colOff>
      <xdr:row>9</xdr:row>
      <xdr:rowOff>161925</xdr:rowOff>
    </xdr:to>
    <xdr:sp>
      <xdr:nvSpPr>
        <xdr:cNvPr id="9" name="文本框 8"/>
        <xdr:cNvSpPr txBox="1"/>
      </xdr:nvSpPr>
      <xdr:spPr>
        <a:xfrm>
          <a:off x="6705600" y="1457325"/>
          <a:ext cx="7620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1day-BKO</a:t>
          </a:r>
          <a:endParaRPr lang="zh-CN" altLang="en-US" sz="1100"/>
        </a:p>
      </xdr:txBody>
    </xdr:sp>
    <xdr:clientData/>
  </xdr:twoCellAnchor>
  <xdr:twoCellAnchor editAs="oneCell">
    <xdr:from>
      <xdr:col>11</xdr:col>
      <xdr:colOff>561975</xdr:colOff>
      <xdr:row>3</xdr:row>
      <xdr:rowOff>9525</xdr:rowOff>
    </xdr:from>
    <xdr:to>
      <xdr:col>13</xdr:col>
      <xdr:colOff>507111</xdr:colOff>
      <xdr:row>7</xdr:row>
      <xdr:rowOff>164973</xdr:rowOff>
    </xdr:to>
    <xdr:pic>
      <xdr:nvPicPr>
        <xdr:cNvPr id="10" name="图片 9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075" y="542925"/>
          <a:ext cx="1316355" cy="840740"/>
        </a:xfrm>
        <a:prstGeom prst="rect">
          <a:avLst/>
        </a:prstGeom>
      </xdr:spPr>
    </xdr:pic>
    <xdr:clientData/>
  </xdr:twoCellAnchor>
  <xdr:twoCellAnchor>
    <xdr:from>
      <xdr:col>12</xdr:col>
      <xdr:colOff>47625</xdr:colOff>
      <xdr:row>8</xdr:row>
      <xdr:rowOff>66675</xdr:rowOff>
    </xdr:from>
    <xdr:to>
      <xdr:col>13</xdr:col>
      <xdr:colOff>409575</xdr:colOff>
      <xdr:row>9</xdr:row>
      <xdr:rowOff>161925</xdr:rowOff>
    </xdr:to>
    <xdr:sp>
      <xdr:nvSpPr>
        <xdr:cNvPr id="11" name="文本框 10"/>
        <xdr:cNvSpPr txBox="1"/>
      </xdr:nvSpPr>
      <xdr:spPr>
        <a:xfrm>
          <a:off x="8391525" y="1457325"/>
          <a:ext cx="10477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5day-flox/flox</a:t>
          </a:r>
          <a:endParaRPr lang="zh-CN" altLang="en-US" sz="1100"/>
        </a:p>
      </xdr:txBody>
    </xdr:sp>
    <xdr:clientData/>
  </xdr:twoCellAnchor>
  <xdr:twoCellAnchor editAs="oneCell">
    <xdr:from>
      <xdr:col>14</xdr:col>
      <xdr:colOff>200025</xdr:colOff>
      <xdr:row>3</xdr:row>
      <xdr:rowOff>0</xdr:rowOff>
    </xdr:from>
    <xdr:to>
      <xdr:col>16</xdr:col>
      <xdr:colOff>19812</xdr:colOff>
      <xdr:row>7</xdr:row>
      <xdr:rowOff>161544</xdr:rowOff>
    </xdr:to>
    <xdr:pic>
      <xdr:nvPicPr>
        <xdr:cNvPr id="12" name="图片 11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15525" y="533400"/>
          <a:ext cx="1353185" cy="847090"/>
        </a:xfrm>
        <a:prstGeom prst="rect">
          <a:avLst/>
        </a:prstGeom>
      </xdr:spPr>
    </xdr:pic>
    <xdr:clientData/>
  </xdr:twoCellAnchor>
  <xdr:twoCellAnchor>
    <xdr:from>
      <xdr:col>14</xdr:col>
      <xdr:colOff>485775</xdr:colOff>
      <xdr:row>8</xdr:row>
      <xdr:rowOff>76200</xdr:rowOff>
    </xdr:from>
    <xdr:to>
      <xdr:col>15</xdr:col>
      <xdr:colOff>561975</xdr:colOff>
      <xdr:row>10</xdr:row>
      <xdr:rowOff>0</xdr:rowOff>
    </xdr:to>
    <xdr:sp>
      <xdr:nvSpPr>
        <xdr:cNvPr id="13" name="文本框 12"/>
        <xdr:cNvSpPr txBox="1"/>
      </xdr:nvSpPr>
      <xdr:spPr>
        <a:xfrm>
          <a:off x="10201275" y="1466850"/>
          <a:ext cx="7620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5day-BKO</a:t>
          </a:r>
          <a:endParaRPr lang="zh-CN" altLang="en-US" sz="1100"/>
        </a:p>
      </xdr:txBody>
    </xdr:sp>
    <xdr:clientData/>
  </xdr:twoCellAnchor>
  <xdr:twoCellAnchor editAs="oneCell">
    <xdr:from>
      <xdr:col>17</xdr:col>
      <xdr:colOff>19050</xdr:colOff>
      <xdr:row>3</xdr:row>
      <xdr:rowOff>28575</xdr:rowOff>
    </xdr:from>
    <xdr:to>
      <xdr:col>18</xdr:col>
      <xdr:colOff>637794</xdr:colOff>
      <xdr:row>8</xdr:row>
      <xdr:rowOff>381</xdr:rowOff>
    </xdr:to>
    <xdr:pic>
      <xdr:nvPicPr>
        <xdr:cNvPr id="14" name="图片 13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3875" y="561975"/>
          <a:ext cx="1304290" cy="828675"/>
        </a:xfrm>
        <a:prstGeom prst="rect">
          <a:avLst/>
        </a:prstGeom>
      </xdr:spPr>
    </xdr:pic>
    <xdr:clientData/>
  </xdr:twoCellAnchor>
  <xdr:twoCellAnchor>
    <xdr:from>
      <xdr:col>17</xdr:col>
      <xdr:colOff>219075</xdr:colOff>
      <xdr:row>8</xdr:row>
      <xdr:rowOff>76200</xdr:rowOff>
    </xdr:from>
    <xdr:to>
      <xdr:col>18</xdr:col>
      <xdr:colOff>581025</xdr:colOff>
      <xdr:row>10</xdr:row>
      <xdr:rowOff>0</xdr:rowOff>
    </xdr:to>
    <xdr:sp>
      <xdr:nvSpPr>
        <xdr:cNvPr id="16" name="文本框 15"/>
        <xdr:cNvSpPr txBox="1"/>
      </xdr:nvSpPr>
      <xdr:spPr>
        <a:xfrm>
          <a:off x="12153900" y="1466850"/>
          <a:ext cx="10477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10day-flox/flox</a:t>
          </a:r>
          <a:endParaRPr lang="zh-CN" altLang="en-US" sz="1100"/>
        </a:p>
      </xdr:txBody>
    </xdr:sp>
    <xdr:clientData/>
  </xdr:twoCellAnchor>
  <xdr:twoCellAnchor editAs="oneCell">
    <xdr:from>
      <xdr:col>19</xdr:col>
      <xdr:colOff>352425</xdr:colOff>
      <xdr:row>3</xdr:row>
      <xdr:rowOff>38100</xdr:rowOff>
    </xdr:from>
    <xdr:to>
      <xdr:col>21</xdr:col>
      <xdr:colOff>334137</xdr:colOff>
      <xdr:row>8</xdr:row>
      <xdr:rowOff>16002</xdr:rowOff>
    </xdr:to>
    <xdr:pic>
      <xdr:nvPicPr>
        <xdr:cNvPr id="17" name="图片 16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58850" y="571500"/>
          <a:ext cx="1353185" cy="835025"/>
        </a:xfrm>
        <a:prstGeom prst="rect">
          <a:avLst/>
        </a:prstGeom>
      </xdr:spPr>
    </xdr:pic>
    <xdr:clientData/>
  </xdr:twoCellAnchor>
  <xdr:twoCellAnchor>
    <xdr:from>
      <xdr:col>19</xdr:col>
      <xdr:colOff>647699</xdr:colOff>
      <xdr:row>8</xdr:row>
      <xdr:rowOff>66675</xdr:rowOff>
    </xdr:from>
    <xdr:to>
      <xdr:col>21</xdr:col>
      <xdr:colOff>200024</xdr:colOff>
      <xdr:row>9</xdr:row>
      <xdr:rowOff>161925</xdr:rowOff>
    </xdr:to>
    <xdr:sp>
      <xdr:nvSpPr>
        <xdr:cNvPr id="18" name="文本框 17"/>
        <xdr:cNvSpPr txBox="1"/>
      </xdr:nvSpPr>
      <xdr:spPr>
        <a:xfrm>
          <a:off x="13953490" y="1457325"/>
          <a:ext cx="92392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10day-BKO</a:t>
          </a:r>
          <a:endParaRPr lang="zh-CN" altLang="en-US" sz="1100"/>
        </a:p>
      </xdr:txBody>
    </xdr:sp>
    <xdr:clientData/>
  </xdr:twoCellAnchor>
  <xdr:twoCellAnchor editAs="oneCell">
    <xdr:from>
      <xdr:col>1</xdr:col>
      <xdr:colOff>133350</xdr:colOff>
      <xdr:row>12</xdr:row>
      <xdr:rowOff>57150</xdr:rowOff>
    </xdr:from>
    <xdr:to>
      <xdr:col>3</xdr:col>
      <xdr:colOff>72390</xdr:colOff>
      <xdr:row>17</xdr:row>
      <xdr:rowOff>9906</xdr:rowOff>
    </xdr:to>
    <xdr:pic>
      <xdr:nvPicPr>
        <xdr:cNvPr id="19" name="图片 18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2133600"/>
          <a:ext cx="1310640" cy="828675"/>
        </a:xfrm>
        <a:prstGeom prst="rect">
          <a:avLst/>
        </a:prstGeom>
      </xdr:spPr>
    </xdr:pic>
    <xdr:clientData/>
  </xdr:twoCellAnchor>
  <xdr:twoCellAnchor>
    <xdr:from>
      <xdr:col>1</xdr:col>
      <xdr:colOff>228600</xdr:colOff>
      <xdr:row>18</xdr:row>
      <xdr:rowOff>76200</xdr:rowOff>
    </xdr:from>
    <xdr:to>
      <xdr:col>2</xdr:col>
      <xdr:colOff>590550</xdr:colOff>
      <xdr:row>20</xdr:row>
      <xdr:rowOff>0</xdr:rowOff>
    </xdr:to>
    <xdr:sp>
      <xdr:nvSpPr>
        <xdr:cNvPr id="20" name="文本框 19"/>
        <xdr:cNvSpPr txBox="1"/>
      </xdr:nvSpPr>
      <xdr:spPr>
        <a:xfrm>
          <a:off x="1028700" y="3200400"/>
          <a:ext cx="10477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20day-flox/flox</a:t>
          </a:r>
          <a:endParaRPr lang="zh-CN" altLang="en-US" sz="1100"/>
        </a:p>
      </xdr:txBody>
    </xdr:sp>
    <xdr:clientData/>
  </xdr:twoCellAnchor>
  <xdr:twoCellAnchor editAs="oneCell">
    <xdr:from>
      <xdr:col>3</xdr:col>
      <xdr:colOff>371475</xdr:colOff>
      <xdr:row>12</xdr:row>
      <xdr:rowOff>85725</xdr:rowOff>
    </xdr:from>
    <xdr:to>
      <xdr:col>5</xdr:col>
      <xdr:colOff>347091</xdr:colOff>
      <xdr:row>17</xdr:row>
      <xdr:rowOff>32385</xdr:rowOff>
    </xdr:to>
    <xdr:pic>
      <xdr:nvPicPr>
        <xdr:cNvPr id="21" name="图片 20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3175" y="2162175"/>
          <a:ext cx="1346835" cy="822960"/>
        </a:xfrm>
        <a:prstGeom prst="rect">
          <a:avLst/>
        </a:prstGeom>
      </xdr:spPr>
    </xdr:pic>
    <xdr:clientData/>
  </xdr:twoCellAnchor>
  <xdr:twoCellAnchor>
    <xdr:from>
      <xdr:col>3</xdr:col>
      <xdr:colOff>676275</xdr:colOff>
      <xdr:row>18</xdr:row>
      <xdr:rowOff>76200</xdr:rowOff>
    </xdr:from>
    <xdr:to>
      <xdr:col>5</xdr:col>
      <xdr:colOff>200025</xdr:colOff>
      <xdr:row>20</xdr:row>
      <xdr:rowOff>0</xdr:rowOff>
    </xdr:to>
    <xdr:sp>
      <xdr:nvSpPr>
        <xdr:cNvPr id="22" name="文本框 21"/>
        <xdr:cNvSpPr txBox="1"/>
      </xdr:nvSpPr>
      <xdr:spPr>
        <a:xfrm>
          <a:off x="2847975" y="3200400"/>
          <a:ext cx="8953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20day-BKO</a:t>
          </a:r>
          <a:endParaRPr lang="zh-CN" altLang="en-US" sz="1100"/>
        </a:p>
      </xdr:txBody>
    </xdr:sp>
    <xdr:clientData/>
  </xdr:twoCellAnchor>
  <xdr:twoCellAnchor editAs="oneCell">
    <xdr:from>
      <xdr:col>6</xdr:col>
      <xdr:colOff>352425</xdr:colOff>
      <xdr:row>12</xdr:row>
      <xdr:rowOff>85725</xdr:rowOff>
    </xdr:from>
    <xdr:to>
      <xdr:col>8</xdr:col>
      <xdr:colOff>285369</xdr:colOff>
      <xdr:row>17</xdr:row>
      <xdr:rowOff>1905</xdr:rowOff>
    </xdr:to>
    <xdr:pic>
      <xdr:nvPicPr>
        <xdr:cNvPr id="23" name="图片 22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1525" y="2162175"/>
          <a:ext cx="1304290" cy="792480"/>
        </a:xfrm>
        <a:prstGeom prst="rect">
          <a:avLst/>
        </a:prstGeom>
      </xdr:spPr>
    </xdr:pic>
    <xdr:clientData/>
  </xdr:twoCellAnchor>
  <xdr:twoCellAnchor>
    <xdr:from>
      <xdr:col>6</xdr:col>
      <xdr:colOff>495300</xdr:colOff>
      <xdr:row>18</xdr:row>
      <xdr:rowOff>66675</xdr:rowOff>
    </xdr:from>
    <xdr:to>
      <xdr:col>8</xdr:col>
      <xdr:colOff>171450</xdr:colOff>
      <xdr:row>19</xdr:row>
      <xdr:rowOff>161925</xdr:rowOff>
    </xdr:to>
    <xdr:sp>
      <xdr:nvSpPr>
        <xdr:cNvPr id="24" name="文本框 23"/>
        <xdr:cNvSpPr txBox="1"/>
      </xdr:nvSpPr>
      <xdr:spPr>
        <a:xfrm>
          <a:off x="4724400" y="3190875"/>
          <a:ext cx="10477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30day-flox/flox</a:t>
          </a:r>
          <a:endParaRPr lang="zh-CN" altLang="en-US" sz="1100"/>
        </a:p>
      </xdr:txBody>
    </xdr:sp>
    <xdr:clientData/>
  </xdr:twoCellAnchor>
  <xdr:twoCellAnchor editAs="oneCell">
    <xdr:from>
      <xdr:col>9</xdr:col>
      <xdr:colOff>85725</xdr:colOff>
      <xdr:row>12</xdr:row>
      <xdr:rowOff>114300</xdr:rowOff>
    </xdr:from>
    <xdr:to>
      <xdr:col>11</xdr:col>
      <xdr:colOff>67437</xdr:colOff>
      <xdr:row>17</xdr:row>
      <xdr:rowOff>18288</xdr:rowOff>
    </xdr:to>
    <xdr:pic>
      <xdr:nvPicPr>
        <xdr:cNvPr id="25" name="图片 24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2225" y="2190750"/>
          <a:ext cx="1353185" cy="779780"/>
        </a:xfrm>
        <a:prstGeom prst="rect">
          <a:avLst/>
        </a:prstGeom>
      </xdr:spPr>
    </xdr:pic>
    <xdr:clientData/>
  </xdr:twoCellAnchor>
  <xdr:twoCellAnchor>
    <xdr:from>
      <xdr:col>9</xdr:col>
      <xdr:colOff>352425</xdr:colOff>
      <xdr:row>18</xdr:row>
      <xdr:rowOff>76200</xdr:rowOff>
    </xdr:from>
    <xdr:to>
      <xdr:col>10</xdr:col>
      <xdr:colOff>561975</xdr:colOff>
      <xdr:row>20</xdr:row>
      <xdr:rowOff>0</xdr:rowOff>
    </xdr:to>
    <xdr:sp>
      <xdr:nvSpPr>
        <xdr:cNvPr id="26" name="文本框 25"/>
        <xdr:cNvSpPr txBox="1"/>
      </xdr:nvSpPr>
      <xdr:spPr>
        <a:xfrm>
          <a:off x="6638925" y="3200400"/>
          <a:ext cx="8953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30day-BKO</a:t>
          </a:r>
          <a:endParaRPr lang="zh-CN" altLang="en-US" sz="1100"/>
        </a:p>
      </xdr:txBody>
    </xdr:sp>
    <xdr:clientData/>
  </xdr:twoCellAnchor>
  <xdr:twoCellAnchor editAs="oneCell">
    <xdr:from>
      <xdr:col>11</xdr:col>
      <xdr:colOff>571500</xdr:colOff>
      <xdr:row>12</xdr:row>
      <xdr:rowOff>47625</xdr:rowOff>
    </xdr:from>
    <xdr:to>
      <xdr:col>13</xdr:col>
      <xdr:colOff>510540</xdr:colOff>
      <xdr:row>17</xdr:row>
      <xdr:rowOff>381</xdr:rowOff>
    </xdr:to>
    <xdr:pic>
      <xdr:nvPicPr>
        <xdr:cNvPr id="27" name="图片 26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0" y="2124075"/>
          <a:ext cx="1310640" cy="828675"/>
        </a:xfrm>
        <a:prstGeom prst="rect">
          <a:avLst/>
        </a:prstGeom>
      </xdr:spPr>
    </xdr:pic>
    <xdr:clientData/>
  </xdr:twoCellAnchor>
  <xdr:twoCellAnchor>
    <xdr:from>
      <xdr:col>12</xdr:col>
      <xdr:colOff>9525</xdr:colOff>
      <xdr:row>18</xdr:row>
      <xdr:rowOff>66675</xdr:rowOff>
    </xdr:from>
    <xdr:to>
      <xdr:col>13</xdr:col>
      <xdr:colOff>371475</xdr:colOff>
      <xdr:row>19</xdr:row>
      <xdr:rowOff>161925</xdr:rowOff>
    </xdr:to>
    <xdr:sp>
      <xdr:nvSpPr>
        <xdr:cNvPr id="28" name="文本框 27"/>
        <xdr:cNvSpPr txBox="1"/>
      </xdr:nvSpPr>
      <xdr:spPr>
        <a:xfrm>
          <a:off x="8353425" y="3190875"/>
          <a:ext cx="10477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60day-flox/flox</a:t>
          </a:r>
          <a:endParaRPr lang="zh-CN" altLang="en-US" sz="1100"/>
        </a:p>
      </xdr:txBody>
    </xdr:sp>
    <xdr:clientData/>
  </xdr:twoCellAnchor>
  <xdr:twoCellAnchor editAs="oneCell">
    <xdr:from>
      <xdr:col>14</xdr:col>
      <xdr:colOff>228600</xdr:colOff>
      <xdr:row>12</xdr:row>
      <xdr:rowOff>57150</xdr:rowOff>
    </xdr:from>
    <xdr:to>
      <xdr:col>16</xdr:col>
      <xdr:colOff>42291</xdr:colOff>
      <xdr:row>16</xdr:row>
      <xdr:rowOff>169164</xdr:rowOff>
    </xdr:to>
    <xdr:pic>
      <xdr:nvPicPr>
        <xdr:cNvPr id="29" name="图片 28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2133600"/>
          <a:ext cx="1346835" cy="816610"/>
        </a:xfrm>
        <a:prstGeom prst="rect">
          <a:avLst/>
        </a:prstGeom>
      </xdr:spPr>
    </xdr:pic>
    <xdr:clientData/>
  </xdr:twoCellAnchor>
  <xdr:twoCellAnchor>
    <xdr:from>
      <xdr:col>14</xdr:col>
      <xdr:colOff>457200</xdr:colOff>
      <xdr:row>18</xdr:row>
      <xdr:rowOff>57150</xdr:rowOff>
    </xdr:from>
    <xdr:to>
      <xdr:col>15</xdr:col>
      <xdr:colOff>666750</xdr:colOff>
      <xdr:row>19</xdr:row>
      <xdr:rowOff>152400</xdr:rowOff>
    </xdr:to>
    <xdr:sp>
      <xdr:nvSpPr>
        <xdr:cNvPr id="30" name="文本框 29"/>
        <xdr:cNvSpPr txBox="1"/>
      </xdr:nvSpPr>
      <xdr:spPr>
        <a:xfrm>
          <a:off x="10172700" y="3181350"/>
          <a:ext cx="8953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60day-BKO</a:t>
          </a:r>
          <a:endParaRPr lang="zh-CN" altLang="en-US" sz="1100"/>
        </a:p>
      </xdr:txBody>
    </xdr:sp>
    <xdr:clientData/>
  </xdr:twoCellAnchor>
  <xdr:twoCellAnchor editAs="oneCell">
    <xdr:from>
      <xdr:col>2</xdr:col>
      <xdr:colOff>47625</xdr:colOff>
      <xdr:row>24</xdr:row>
      <xdr:rowOff>28575</xdr:rowOff>
    </xdr:from>
    <xdr:to>
      <xdr:col>4</xdr:col>
      <xdr:colOff>664509</xdr:colOff>
      <xdr:row>33</xdr:row>
      <xdr:rowOff>76200</xdr:rowOff>
    </xdr:to>
    <xdr:pic>
      <xdr:nvPicPr>
        <xdr:cNvPr id="15" name="图片 14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525" y="4200525"/>
          <a:ext cx="1988185" cy="1609725"/>
        </a:xfrm>
        <a:prstGeom prst="rect">
          <a:avLst/>
        </a:prstGeom>
      </xdr:spPr>
    </xdr:pic>
    <xdr:clientData/>
  </xdr:twoCellAnchor>
  <xdr:twoCellAnchor editAs="oneCell">
    <xdr:from>
      <xdr:col>8</xdr:col>
      <xdr:colOff>504825</xdr:colOff>
      <xdr:row>24</xdr:row>
      <xdr:rowOff>0</xdr:rowOff>
    </xdr:from>
    <xdr:to>
      <xdr:col>11</xdr:col>
      <xdr:colOff>523875</xdr:colOff>
      <xdr:row>34</xdr:row>
      <xdr:rowOff>628</xdr:rowOff>
    </xdr:to>
    <xdr:pic>
      <xdr:nvPicPr>
        <xdr:cNvPr id="31" name="图片 30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4171950"/>
          <a:ext cx="2076450" cy="173355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24</xdr:row>
      <xdr:rowOff>9525</xdr:rowOff>
    </xdr:from>
    <xdr:to>
      <xdr:col>7</xdr:col>
      <xdr:colOff>666549</xdr:colOff>
      <xdr:row>33</xdr:row>
      <xdr:rowOff>93345</xdr:rowOff>
    </xdr:to>
    <xdr:pic>
      <xdr:nvPicPr>
        <xdr:cNvPr id="32" name="图片 31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1900" y="4181475"/>
          <a:ext cx="1809115" cy="1645920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190500</xdr:colOff>
      <xdr:row>24</xdr:row>
      <xdr:rowOff>9524</xdr:rowOff>
    </xdr:from>
    <xdr:to>
      <xdr:col>15</xdr:col>
      <xdr:colOff>76200</xdr:colOff>
      <xdr:row>34</xdr:row>
      <xdr:rowOff>55445</xdr:rowOff>
    </xdr:to>
    <xdr:pic>
      <xdr:nvPicPr>
        <xdr:cNvPr id="33" name="图片 32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4180840"/>
          <a:ext cx="1943100" cy="1779905"/>
        </a:xfrm>
        <a:prstGeom prst="rect">
          <a:avLst/>
        </a:prstGeom>
      </xdr:spPr>
    </xdr:pic>
    <xdr:clientData/>
  </xdr:twoCellAnchor>
  <xdr:twoCellAnchor>
    <xdr:from>
      <xdr:col>4</xdr:col>
      <xdr:colOff>457200</xdr:colOff>
      <xdr:row>20</xdr:row>
      <xdr:rowOff>114300</xdr:rowOff>
    </xdr:from>
    <xdr:to>
      <xdr:col>5</xdr:col>
      <xdr:colOff>485775</xdr:colOff>
      <xdr:row>22</xdr:row>
      <xdr:rowOff>38100</xdr:rowOff>
    </xdr:to>
    <xdr:sp>
      <xdr:nvSpPr>
        <xdr:cNvPr id="34" name="文本框 33"/>
        <xdr:cNvSpPr txBox="1"/>
      </xdr:nvSpPr>
      <xdr:spPr>
        <a:xfrm>
          <a:off x="3314700" y="3581400"/>
          <a:ext cx="71437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flox/flox</a:t>
          </a:r>
          <a:endParaRPr lang="zh-CN" altLang="en-US" sz="1100"/>
        </a:p>
      </xdr:txBody>
    </xdr:sp>
    <xdr:clientData/>
  </xdr:twoCellAnchor>
  <xdr:twoCellAnchor>
    <xdr:from>
      <xdr:col>11</xdr:col>
      <xdr:colOff>390525</xdr:colOff>
      <xdr:row>21</xdr:row>
      <xdr:rowOff>0</xdr:rowOff>
    </xdr:from>
    <xdr:to>
      <xdr:col>12</xdr:col>
      <xdr:colOff>161925</xdr:colOff>
      <xdr:row>22</xdr:row>
      <xdr:rowOff>95250</xdr:rowOff>
    </xdr:to>
    <xdr:sp>
      <xdr:nvSpPr>
        <xdr:cNvPr id="35" name="文本框 34"/>
        <xdr:cNvSpPr txBox="1"/>
      </xdr:nvSpPr>
      <xdr:spPr>
        <a:xfrm>
          <a:off x="8048625" y="3638550"/>
          <a:ext cx="457200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BKO</a:t>
          </a:r>
          <a:endParaRPr lang="zh-CN" altLang="en-US" sz="1100"/>
        </a:p>
      </xdr:txBody>
    </xdr:sp>
    <xdr:clientData/>
  </xdr:twoCellAnchor>
  <xdr:twoCellAnchor>
    <xdr:from>
      <xdr:col>11</xdr:col>
      <xdr:colOff>47625</xdr:colOff>
      <xdr:row>22</xdr:row>
      <xdr:rowOff>47625</xdr:rowOff>
    </xdr:from>
    <xdr:to>
      <xdr:col>12</xdr:col>
      <xdr:colOff>495300</xdr:colOff>
      <xdr:row>23</xdr:row>
      <xdr:rowOff>114300</xdr:rowOff>
    </xdr:to>
    <xdr:sp>
      <xdr:nvSpPr>
        <xdr:cNvPr id="37" name="左大括号 36"/>
        <xdr:cNvSpPr/>
      </xdr:nvSpPr>
      <xdr:spPr>
        <a:xfrm rot="5400000">
          <a:off x="8153400" y="3429000"/>
          <a:ext cx="238125" cy="1133475"/>
        </a:xfrm>
        <a:prstGeom prst="leftBrace">
          <a:avLst/>
        </a:prstGeom>
        <a:ln w="127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190500</xdr:colOff>
      <xdr:row>22</xdr:row>
      <xdr:rowOff>57150</xdr:rowOff>
    </xdr:from>
    <xdr:to>
      <xdr:col>5</xdr:col>
      <xdr:colOff>638175</xdr:colOff>
      <xdr:row>23</xdr:row>
      <xdr:rowOff>123825</xdr:rowOff>
    </xdr:to>
    <xdr:sp>
      <xdr:nvSpPr>
        <xdr:cNvPr id="38" name="左大括号 37"/>
        <xdr:cNvSpPr/>
      </xdr:nvSpPr>
      <xdr:spPr>
        <a:xfrm rot="5400000">
          <a:off x="3495675" y="3438525"/>
          <a:ext cx="238125" cy="1133475"/>
        </a:xfrm>
        <a:prstGeom prst="leftBrace">
          <a:avLst/>
        </a:prstGeom>
        <a:ln w="127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533400</xdr:colOff>
      <xdr:row>44</xdr:row>
      <xdr:rowOff>85725</xdr:rowOff>
    </xdr:from>
    <xdr:to>
      <xdr:col>3</xdr:col>
      <xdr:colOff>209550</xdr:colOff>
      <xdr:row>46</xdr:row>
      <xdr:rowOff>9525</xdr:rowOff>
    </xdr:to>
    <xdr:sp>
      <xdr:nvSpPr>
        <xdr:cNvPr id="40" name="文本框 39"/>
        <xdr:cNvSpPr txBox="1"/>
      </xdr:nvSpPr>
      <xdr:spPr>
        <a:xfrm>
          <a:off x="1333500" y="7724775"/>
          <a:ext cx="10477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0day-flox/flox</a:t>
          </a:r>
          <a:endParaRPr lang="zh-CN" altLang="en-US" sz="1100"/>
        </a:p>
      </xdr:txBody>
    </xdr:sp>
    <xdr:clientData/>
  </xdr:twoCellAnchor>
  <xdr:twoCellAnchor>
    <xdr:from>
      <xdr:col>4</xdr:col>
      <xdr:colOff>219075</xdr:colOff>
      <xdr:row>44</xdr:row>
      <xdr:rowOff>66675</xdr:rowOff>
    </xdr:from>
    <xdr:to>
      <xdr:col>5</xdr:col>
      <xdr:colOff>295275</xdr:colOff>
      <xdr:row>45</xdr:row>
      <xdr:rowOff>161925</xdr:rowOff>
    </xdr:to>
    <xdr:sp>
      <xdr:nvSpPr>
        <xdr:cNvPr id="42" name="文本框 41"/>
        <xdr:cNvSpPr txBox="1"/>
      </xdr:nvSpPr>
      <xdr:spPr>
        <a:xfrm>
          <a:off x="3076575" y="7705725"/>
          <a:ext cx="7620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0day-BKO</a:t>
          </a:r>
          <a:endParaRPr lang="zh-CN" altLang="en-US" sz="1100"/>
        </a:p>
      </xdr:txBody>
    </xdr:sp>
    <xdr:clientData/>
  </xdr:twoCellAnchor>
  <xdr:twoCellAnchor editAs="oneCell">
    <xdr:from>
      <xdr:col>6</xdr:col>
      <xdr:colOff>123825</xdr:colOff>
      <xdr:row>36</xdr:row>
      <xdr:rowOff>133350</xdr:rowOff>
    </xdr:from>
    <xdr:to>
      <xdr:col>8</xdr:col>
      <xdr:colOff>111633</xdr:colOff>
      <xdr:row>43</xdr:row>
      <xdr:rowOff>129159</xdr:rowOff>
    </xdr:to>
    <xdr:pic>
      <xdr:nvPicPr>
        <xdr:cNvPr id="43" name="图片 42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2925" y="6381750"/>
          <a:ext cx="1358900" cy="121475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36</xdr:row>
      <xdr:rowOff>114300</xdr:rowOff>
    </xdr:from>
    <xdr:to>
      <xdr:col>3</xdr:col>
      <xdr:colOff>368808</xdr:colOff>
      <xdr:row>43</xdr:row>
      <xdr:rowOff>110109</xdr:rowOff>
    </xdr:to>
    <xdr:pic>
      <xdr:nvPicPr>
        <xdr:cNvPr id="44" name="图片 43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6362700"/>
          <a:ext cx="1358900" cy="1214755"/>
        </a:xfrm>
        <a:prstGeom prst="rect">
          <a:avLst/>
        </a:prstGeom>
      </xdr:spPr>
    </xdr:pic>
    <xdr:clientData/>
  </xdr:twoCellAnchor>
  <xdr:twoCellAnchor editAs="oneCell">
    <xdr:from>
      <xdr:col>3</xdr:col>
      <xdr:colOff>581025</xdr:colOff>
      <xdr:row>36</xdr:row>
      <xdr:rowOff>123825</xdr:rowOff>
    </xdr:from>
    <xdr:to>
      <xdr:col>5</xdr:col>
      <xdr:colOff>562737</xdr:colOff>
      <xdr:row>43</xdr:row>
      <xdr:rowOff>119634</xdr:rowOff>
    </xdr:to>
    <xdr:pic>
      <xdr:nvPicPr>
        <xdr:cNvPr id="45" name="图片 44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2725" y="6372225"/>
          <a:ext cx="1353185" cy="1214755"/>
        </a:xfrm>
        <a:prstGeom prst="rect">
          <a:avLst/>
        </a:prstGeom>
      </xdr:spPr>
    </xdr:pic>
    <xdr:clientData/>
  </xdr:twoCellAnchor>
  <xdr:twoCellAnchor>
    <xdr:from>
      <xdr:col>6</xdr:col>
      <xdr:colOff>209550</xdr:colOff>
      <xdr:row>44</xdr:row>
      <xdr:rowOff>95250</xdr:rowOff>
    </xdr:from>
    <xdr:to>
      <xdr:col>7</xdr:col>
      <xdr:colOff>571500</xdr:colOff>
      <xdr:row>46</xdr:row>
      <xdr:rowOff>19050</xdr:rowOff>
    </xdr:to>
    <xdr:sp>
      <xdr:nvSpPr>
        <xdr:cNvPr id="46" name="文本框 45"/>
        <xdr:cNvSpPr txBox="1"/>
      </xdr:nvSpPr>
      <xdr:spPr>
        <a:xfrm>
          <a:off x="4438650" y="7734300"/>
          <a:ext cx="10477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1day-flox/flox</a:t>
          </a:r>
          <a:endParaRPr lang="zh-CN" altLang="en-US" sz="1100"/>
        </a:p>
      </xdr:txBody>
    </xdr:sp>
    <xdr:clientData/>
  </xdr:twoCellAnchor>
  <xdr:twoCellAnchor editAs="oneCell">
    <xdr:from>
      <xdr:col>8</xdr:col>
      <xdr:colOff>390525</xdr:colOff>
      <xdr:row>36</xdr:row>
      <xdr:rowOff>142875</xdr:rowOff>
    </xdr:from>
    <xdr:to>
      <xdr:col>10</xdr:col>
      <xdr:colOff>378333</xdr:colOff>
      <xdr:row>43</xdr:row>
      <xdr:rowOff>138684</xdr:rowOff>
    </xdr:to>
    <xdr:pic>
      <xdr:nvPicPr>
        <xdr:cNvPr id="47" name="图片 46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1225" y="6391275"/>
          <a:ext cx="1358900" cy="1214755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44</xdr:row>
      <xdr:rowOff>95250</xdr:rowOff>
    </xdr:from>
    <xdr:to>
      <xdr:col>10</xdr:col>
      <xdr:colOff>76200</xdr:colOff>
      <xdr:row>46</xdr:row>
      <xdr:rowOff>19050</xdr:rowOff>
    </xdr:to>
    <xdr:sp>
      <xdr:nvSpPr>
        <xdr:cNvPr id="48" name="文本框 47"/>
        <xdr:cNvSpPr txBox="1"/>
      </xdr:nvSpPr>
      <xdr:spPr>
        <a:xfrm>
          <a:off x="6286500" y="7734300"/>
          <a:ext cx="7620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1day-BKO</a:t>
          </a:r>
          <a:endParaRPr lang="zh-CN" altLang="en-US" sz="1100"/>
        </a:p>
      </xdr:txBody>
    </xdr:sp>
    <xdr:clientData/>
  </xdr:twoCellAnchor>
  <xdr:twoCellAnchor editAs="oneCell">
    <xdr:from>
      <xdr:col>10</xdr:col>
      <xdr:colOff>676275</xdr:colOff>
      <xdr:row>36</xdr:row>
      <xdr:rowOff>114300</xdr:rowOff>
    </xdr:from>
    <xdr:to>
      <xdr:col>12</xdr:col>
      <xdr:colOff>664083</xdr:colOff>
      <xdr:row>43</xdr:row>
      <xdr:rowOff>128397</xdr:rowOff>
    </xdr:to>
    <xdr:pic>
      <xdr:nvPicPr>
        <xdr:cNvPr id="49" name="图片 48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8575" y="6362700"/>
          <a:ext cx="1358900" cy="1233170"/>
        </a:xfrm>
        <a:prstGeom prst="rect">
          <a:avLst/>
        </a:prstGeom>
      </xdr:spPr>
    </xdr:pic>
    <xdr:clientData/>
  </xdr:twoCellAnchor>
  <xdr:twoCellAnchor>
    <xdr:from>
      <xdr:col>11</xdr:col>
      <xdr:colOff>257175</xdr:colOff>
      <xdr:row>44</xdr:row>
      <xdr:rowOff>95250</xdr:rowOff>
    </xdr:from>
    <xdr:to>
      <xdr:col>12</xdr:col>
      <xdr:colOff>619125</xdr:colOff>
      <xdr:row>46</xdr:row>
      <xdr:rowOff>19050</xdr:rowOff>
    </xdr:to>
    <xdr:sp>
      <xdr:nvSpPr>
        <xdr:cNvPr id="50" name="文本框 49"/>
        <xdr:cNvSpPr txBox="1"/>
      </xdr:nvSpPr>
      <xdr:spPr>
        <a:xfrm>
          <a:off x="7915275" y="7734300"/>
          <a:ext cx="10477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5day-flox/flox</a:t>
          </a:r>
          <a:endParaRPr lang="zh-CN" altLang="en-US" sz="1100"/>
        </a:p>
      </xdr:txBody>
    </xdr:sp>
    <xdr:clientData/>
  </xdr:twoCellAnchor>
  <xdr:twoCellAnchor editAs="oneCell">
    <xdr:from>
      <xdr:col>13</xdr:col>
      <xdr:colOff>304800</xdr:colOff>
      <xdr:row>36</xdr:row>
      <xdr:rowOff>95250</xdr:rowOff>
    </xdr:from>
    <xdr:to>
      <xdr:col>15</xdr:col>
      <xdr:colOff>286512</xdr:colOff>
      <xdr:row>43</xdr:row>
      <xdr:rowOff>109347</xdr:rowOff>
    </xdr:to>
    <xdr:pic>
      <xdr:nvPicPr>
        <xdr:cNvPr id="51" name="图片 50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0" y="6343650"/>
          <a:ext cx="1353185" cy="1233170"/>
        </a:xfrm>
        <a:prstGeom prst="rect">
          <a:avLst/>
        </a:prstGeom>
      </xdr:spPr>
    </xdr:pic>
    <xdr:clientData/>
  </xdr:twoCellAnchor>
  <xdr:twoCellAnchor>
    <xdr:from>
      <xdr:col>13</xdr:col>
      <xdr:colOff>628650</xdr:colOff>
      <xdr:row>44</xdr:row>
      <xdr:rowOff>57150</xdr:rowOff>
    </xdr:from>
    <xdr:to>
      <xdr:col>15</xdr:col>
      <xdr:colOff>19050</xdr:colOff>
      <xdr:row>45</xdr:row>
      <xdr:rowOff>152400</xdr:rowOff>
    </xdr:to>
    <xdr:sp>
      <xdr:nvSpPr>
        <xdr:cNvPr id="52" name="文本框 51"/>
        <xdr:cNvSpPr txBox="1"/>
      </xdr:nvSpPr>
      <xdr:spPr>
        <a:xfrm>
          <a:off x="9658350" y="7696200"/>
          <a:ext cx="7620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5day-BKO</a:t>
          </a:r>
          <a:endParaRPr lang="zh-CN" altLang="en-US" sz="1100"/>
        </a:p>
      </xdr:txBody>
    </xdr:sp>
    <xdr:clientData/>
  </xdr:twoCellAnchor>
  <xdr:twoCellAnchor editAs="oneCell">
    <xdr:from>
      <xdr:col>15</xdr:col>
      <xdr:colOff>609600</xdr:colOff>
      <xdr:row>36</xdr:row>
      <xdr:rowOff>95250</xdr:rowOff>
    </xdr:from>
    <xdr:to>
      <xdr:col>17</xdr:col>
      <xdr:colOff>435483</xdr:colOff>
      <xdr:row>43</xdr:row>
      <xdr:rowOff>78867</xdr:rowOff>
    </xdr:to>
    <xdr:pic>
      <xdr:nvPicPr>
        <xdr:cNvPr id="53" name="图片 52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0900" y="6343650"/>
          <a:ext cx="1358900" cy="1202690"/>
        </a:xfrm>
        <a:prstGeom prst="rect">
          <a:avLst/>
        </a:prstGeom>
      </xdr:spPr>
    </xdr:pic>
    <xdr:clientData/>
  </xdr:twoCellAnchor>
  <xdr:twoCellAnchor>
    <xdr:from>
      <xdr:col>16</xdr:col>
      <xdr:colOff>161925</xdr:colOff>
      <xdr:row>44</xdr:row>
      <xdr:rowOff>9525</xdr:rowOff>
    </xdr:from>
    <xdr:to>
      <xdr:col>17</xdr:col>
      <xdr:colOff>523875</xdr:colOff>
      <xdr:row>45</xdr:row>
      <xdr:rowOff>104775</xdr:rowOff>
    </xdr:to>
    <xdr:sp>
      <xdr:nvSpPr>
        <xdr:cNvPr id="54" name="文本框 53"/>
        <xdr:cNvSpPr txBox="1"/>
      </xdr:nvSpPr>
      <xdr:spPr>
        <a:xfrm>
          <a:off x="11410950" y="7648575"/>
          <a:ext cx="10477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10day-flox/flox</a:t>
          </a:r>
          <a:endParaRPr lang="zh-CN" altLang="en-US" sz="1100"/>
        </a:p>
      </xdr:txBody>
    </xdr:sp>
    <xdr:clientData/>
  </xdr:twoCellAnchor>
  <xdr:twoCellAnchor editAs="oneCell">
    <xdr:from>
      <xdr:col>18</xdr:col>
      <xdr:colOff>295275</xdr:colOff>
      <xdr:row>36</xdr:row>
      <xdr:rowOff>57150</xdr:rowOff>
    </xdr:from>
    <xdr:to>
      <xdr:col>20</xdr:col>
      <xdr:colOff>276987</xdr:colOff>
      <xdr:row>43</xdr:row>
      <xdr:rowOff>40767</xdr:rowOff>
    </xdr:to>
    <xdr:pic>
      <xdr:nvPicPr>
        <xdr:cNvPr id="55" name="图片 54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5900" y="6305550"/>
          <a:ext cx="1353185" cy="1202690"/>
        </a:xfrm>
        <a:prstGeom prst="rect">
          <a:avLst/>
        </a:prstGeom>
      </xdr:spPr>
    </xdr:pic>
    <xdr:clientData/>
  </xdr:twoCellAnchor>
  <xdr:twoCellAnchor>
    <xdr:from>
      <xdr:col>18</xdr:col>
      <xdr:colOff>647700</xdr:colOff>
      <xdr:row>43</xdr:row>
      <xdr:rowOff>161925</xdr:rowOff>
    </xdr:from>
    <xdr:to>
      <xdr:col>20</xdr:col>
      <xdr:colOff>200025</xdr:colOff>
      <xdr:row>45</xdr:row>
      <xdr:rowOff>85725</xdr:rowOff>
    </xdr:to>
    <xdr:sp>
      <xdr:nvSpPr>
        <xdr:cNvPr id="56" name="文本框 55"/>
        <xdr:cNvSpPr txBox="1"/>
      </xdr:nvSpPr>
      <xdr:spPr>
        <a:xfrm>
          <a:off x="13268325" y="7629525"/>
          <a:ext cx="92392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10day-BKO</a:t>
          </a:r>
          <a:endParaRPr lang="zh-CN" altLang="en-US" sz="1100"/>
        </a:p>
      </xdr:txBody>
    </xdr:sp>
    <xdr:clientData/>
  </xdr:twoCellAnchor>
  <xdr:twoCellAnchor editAs="oneCell">
    <xdr:from>
      <xdr:col>1</xdr:col>
      <xdr:colOff>361950</xdr:colOff>
      <xdr:row>47</xdr:row>
      <xdr:rowOff>9525</xdr:rowOff>
    </xdr:from>
    <xdr:to>
      <xdr:col>3</xdr:col>
      <xdr:colOff>355854</xdr:colOff>
      <xdr:row>54</xdr:row>
      <xdr:rowOff>52959</xdr:rowOff>
    </xdr:to>
    <xdr:pic>
      <xdr:nvPicPr>
        <xdr:cNvPr id="57" name="图片 56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" y="8162925"/>
          <a:ext cx="1365250" cy="1243330"/>
        </a:xfrm>
        <a:prstGeom prst="rect">
          <a:avLst/>
        </a:prstGeom>
      </xdr:spPr>
    </xdr:pic>
    <xdr:clientData/>
  </xdr:twoCellAnchor>
  <xdr:twoCellAnchor>
    <xdr:from>
      <xdr:col>1</xdr:col>
      <xdr:colOff>533400</xdr:colOff>
      <xdr:row>55</xdr:row>
      <xdr:rowOff>19050</xdr:rowOff>
    </xdr:from>
    <xdr:to>
      <xdr:col>3</xdr:col>
      <xdr:colOff>209550</xdr:colOff>
      <xdr:row>56</xdr:row>
      <xdr:rowOff>114300</xdr:rowOff>
    </xdr:to>
    <xdr:sp>
      <xdr:nvSpPr>
        <xdr:cNvPr id="58" name="文本框 57"/>
        <xdr:cNvSpPr txBox="1"/>
      </xdr:nvSpPr>
      <xdr:spPr>
        <a:xfrm>
          <a:off x="1333500" y="9544050"/>
          <a:ext cx="10477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20day-flox/flox</a:t>
          </a:r>
          <a:endParaRPr lang="zh-CN" altLang="en-US" sz="1100"/>
        </a:p>
      </xdr:txBody>
    </xdr:sp>
    <xdr:clientData/>
  </xdr:twoCellAnchor>
  <xdr:twoCellAnchor editAs="oneCell">
    <xdr:from>
      <xdr:col>3</xdr:col>
      <xdr:colOff>581025</xdr:colOff>
      <xdr:row>46</xdr:row>
      <xdr:rowOff>161925</xdr:rowOff>
    </xdr:from>
    <xdr:to>
      <xdr:col>5</xdr:col>
      <xdr:colOff>562737</xdr:colOff>
      <xdr:row>54</xdr:row>
      <xdr:rowOff>27813</xdr:rowOff>
    </xdr:to>
    <xdr:pic>
      <xdr:nvPicPr>
        <xdr:cNvPr id="59" name="图片 58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2725" y="8143875"/>
          <a:ext cx="1353185" cy="1236980"/>
        </a:xfrm>
        <a:prstGeom prst="rect">
          <a:avLst/>
        </a:prstGeom>
      </xdr:spPr>
    </xdr:pic>
    <xdr:clientData/>
  </xdr:twoCellAnchor>
  <xdr:twoCellAnchor>
    <xdr:from>
      <xdr:col>4</xdr:col>
      <xdr:colOff>133350</xdr:colOff>
      <xdr:row>55</xdr:row>
      <xdr:rowOff>19050</xdr:rowOff>
    </xdr:from>
    <xdr:to>
      <xdr:col>5</xdr:col>
      <xdr:colOff>342900</xdr:colOff>
      <xdr:row>56</xdr:row>
      <xdr:rowOff>114300</xdr:rowOff>
    </xdr:to>
    <xdr:sp>
      <xdr:nvSpPr>
        <xdr:cNvPr id="60" name="文本框 59"/>
        <xdr:cNvSpPr txBox="1"/>
      </xdr:nvSpPr>
      <xdr:spPr>
        <a:xfrm>
          <a:off x="2990850" y="9544050"/>
          <a:ext cx="8953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20day-BKO</a:t>
          </a:r>
          <a:endParaRPr lang="zh-CN" altLang="en-US" sz="1100"/>
        </a:p>
      </xdr:txBody>
    </xdr:sp>
    <xdr:clientData/>
  </xdr:twoCellAnchor>
  <xdr:twoCellAnchor editAs="oneCell">
    <xdr:from>
      <xdr:col>6</xdr:col>
      <xdr:colOff>142875</xdr:colOff>
      <xdr:row>47</xdr:row>
      <xdr:rowOff>9525</xdr:rowOff>
    </xdr:from>
    <xdr:to>
      <xdr:col>8</xdr:col>
      <xdr:colOff>148971</xdr:colOff>
      <xdr:row>54</xdr:row>
      <xdr:rowOff>71247</xdr:rowOff>
    </xdr:to>
    <xdr:pic>
      <xdr:nvPicPr>
        <xdr:cNvPr id="61" name="图片 60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1975" y="8162925"/>
          <a:ext cx="1377315" cy="1261745"/>
        </a:xfrm>
        <a:prstGeom prst="rect">
          <a:avLst/>
        </a:prstGeom>
      </xdr:spPr>
    </xdr:pic>
    <xdr:clientData/>
  </xdr:twoCellAnchor>
  <xdr:twoCellAnchor>
    <xdr:from>
      <xdr:col>6</xdr:col>
      <xdr:colOff>371475</xdr:colOff>
      <xdr:row>55</xdr:row>
      <xdr:rowOff>19050</xdr:rowOff>
    </xdr:from>
    <xdr:to>
      <xdr:col>8</xdr:col>
      <xdr:colOff>47625</xdr:colOff>
      <xdr:row>56</xdr:row>
      <xdr:rowOff>114300</xdr:rowOff>
    </xdr:to>
    <xdr:sp>
      <xdr:nvSpPr>
        <xdr:cNvPr id="62" name="文本框 61"/>
        <xdr:cNvSpPr txBox="1"/>
      </xdr:nvSpPr>
      <xdr:spPr>
        <a:xfrm>
          <a:off x="4600575" y="9544050"/>
          <a:ext cx="10477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30day-flox/flox</a:t>
          </a:r>
          <a:endParaRPr lang="zh-CN" altLang="en-US" sz="1100"/>
        </a:p>
      </xdr:txBody>
    </xdr:sp>
    <xdr:clientData/>
  </xdr:twoCellAnchor>
  <xdr:twoCellAnchor editAs="oneCell">
    <xdr:from>
      <xdr:col>8</xdr:col>
      <xdr:colOff>400050</xdr:colOff>
      <xdr:row>47</xdr:row>
      <xdr:rowOff>19050</xdr:rowOff>
    </xdr:from>
    <xdr:to>
      <xdr:col>10</xdr:col>
      <xdr:colOff>400050</xdr:colOff>
      <xdr:row>54</xdr:row>
      <xdr:rowOff>62484</xdr:rowOff>
    </xdr:to>
    <xdr:pic>
      <xdr:nvPicPr>
        <xdr:cNvPr id="63" name="图片 62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0" y="8172450"/>
          <a:ext cx="1371600" cy="1243330"/>
        </a:xfrm>
        <a:prstGeom prst="rect">
          <a:avLst/>
        </a:prstGeom>
      </xdr:spPr>
    </xdr:pic>
    <xdr:clientData/>
  </xdr:twoCellAnchor>
  <xdr:twoCellAnchor>
    <xdr:from>
      <xdr:col>8</xdr:col>
      <xdr:colOff>666750</xdr:colOff>
      <xdr:row>55</xdr:row>
      <xdr:rowOff>19050</xdr:rowOff>
    </xdr:from>
    <xdr:to>
      <xdr:col>10</xdr:col>
      <xdr:colOff>190500</xdr:colOff>
      <xdr:row>56</xdr:row>
      <xdr:rowOff>114300</xdr:rowOff>
    </xdr:to>
    <xdr:sp>
      <xdr:nvSpPr>
        <xdr:cNvPr id="64" name="文本框 63"/>
        <xdr:cNvSpPr txBox="1"/>
      </xdr:nvSpPr>
      <xdr:spPr>
        <a:xfrm>
          <a:off x="6267450" y="9544050"/>
          <a:ext cx="8953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30day-BKO</a:t>
          </a:r>
          <a:endParaRPr lang="zh-CN" altLang="en-US" sz="1100"/>
        </a:p>
      </xdr:txBody>
    </xdr:sp>
    <xdr:clientData/>
  </xdr:twoCellAnchor>
  <xdr:twoCellAnchor editAs="oneCell">
    <xdr:from>
      <xdr:col>10</xdr:col>
      <xdr:colOff>676275</xdr:colOff>
      <xdr:row>47</xdr:row>
      <xdr:rowOff>9525</xdr:rowOff>
    </xdr:from>
    <xdr:to>
      <xdr:col>12</xdr:col>
      <xdr:colOff>670179</xdr:colOff>
      <xdr:row>54</xdr:row>
      <xdr:rowOff>52959</xdr:rowOff>
    </xdr:to>
    <xdr:pic>
      <xdr:nvPicPr>
        <xdr:cNvPr id="65" name="图片 64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8575" y="8162925"/>
          <a:ext cx="1365250" cy="1243330"/>
        </a:xfrm>
        <a:prstGeom prst="rect">
          <a:avLst/>
        </a:prstGeom>
      </xdr:spPr>
    </xdr:pic>
    <xdr:clientData/>
  </xdr:twoCellAnchor>
  <xdr:twoCellAnchor>
    <xdr:from>
      <xdr:col>11</xdr:col>
      <xdr:colOff>171450</xdr:colOff>
      <xdr:row>55</xdr:row>
      <xdr:rowOff>19050</xdr:rowOff>
    </xdr:from>
    <xdr:to>
      <xdr:col>12</xdr:col>
      <xdr:colOff>533400</xdr:colOff>
      <xdr:row>56</xdr:row>
      <xdr:rowOff>114300</xdr:rowOff>
    </xdr:to>
    <xdr:sp>
      <xdr:nvSpPr>
        <xdr:cNvPr id="66" name="文本框 65"/>
        <xdr:cNvSpPr txBox="1"/>
      </xdr:nvSpPr>
      <xdr:spPr>
        <a:xfrm>
          <a:off x="7829550" y="9544050"/>
          <a:ext cx="10477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60day-flox/flox</a:t>
          </a:r>
          <a:endParaRPr lang="zh-CN" altLang="en-US" sz="1100"/>
        </a:p>
      </xdr:txBody>
    </xdr:sp>
    <xdr:clientData/>
  </xdr:twoCellAnchor>
  <xdr:twoCellAnchor editAs="oneCell">
    <xdr:from>
      <xdr:col>13</xdr:col>
      <xdr:colOff>314325</xdr:colOff>
      <xdr:row>47</xdr:row>
      <xdr:rowOff>0</xdr:rowOff>
    </xdr:from>
    <xdr:to>
      <xdr:col>15</xdr:col>
      <xdr:colOff>314325</xdr:colOff>
      <xdr:row>54</xdr:row>
      <xdr:rowOff>49530</xdr:rowOff>
    </xdr:to>
    <xdr:pic>
      <xdr:nvPicPr>
        <xdr:cNvPr id="67" name="图片 66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44025" y="8153400"/>
          <a:ext cx="1371600" cy="1249680"/>
        </a:xfrm>
        <a:prstGeom prst="rect">
          <a:avLst/>
        </a:prstGeom>
      </xdr:spPr>
    </xdr:pic>
    <xdr:clientData/>
  </xdr:twoCellAnchor>
  <xdr:twoCellAnchor>
    <xdr:from>
      <xdr:col>13</xdr:col>
      <xdr:colOff>590550</xdr:colOff>
      <xdr:row>55</xdr:row>
      <xdr:rowOff>28575</xdr:rowOff>
    </xdr:from>
    <xdr:to>
      <xdr:col>15</xdr:col>
      <xdr:colOff>114300</xdr:colOff>
      <xdr:row>56</xdr:row>
      <xdr:rowOff>123825</xdr:rowOff>
    </xdr:to>
    <xdr:sp>
      <xdr:nvSpPr>
        <xdr:cNvPr id="68" name="文本框 67"/>
        <xdr:cNvSpPr txBox="1"/>
      </xdr:nvSpPr>
      <xdr:spPr>
        <a:xfrm>
          <a:off x="9620250" y="9553575"/>
          <a:ext cx="8953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60day-BKO</a:t>
          </a:r>
          <a:endParaRPr lang="zh-CN" altLang="en-US" sz="1100"/>
        </a:p>
      </xdr:txBody>
    </xdr:sp>
    <xdr:clientData/>
  </xdr:twoCellAnchor>
  <xdr:twoCellAnchor>
    <xdr:from>
      <xdr:col>2</xdr:col>
      <xdr:colOff>304165</xdr:colOff>
      <xdr:row>86</xdr:row>
      <xdr:rowOff>0</xdr:rowOff>
    </xdr:from>
    <xdr:to>
      <xdr:col>12</xdr:col>
      <xdr:colOff>8890</xdr:colOff>
      <xdr:row>87</xdr:row>
      <xdr:rowOff>107950</xdr:rowOff>
    </xdr:to>
    <xdr:sp>
      <xdr:nvSpPr>
        <xdr:cNvPr id="76" name="TextBox 30"/>
        <xdr:cNvSpPr txBox="1"/>
      </xdr:nvSpPr>
      <xdr:spPr>
        <a:xfrm>
          <a:off x="1790065" y="14906625"/>
          <a:ext cx="6562725" cy="279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altLang="zh-CN" sz="1200">
              <a:effectLst/>
            </a:rPr>
            <a:t>0</a:t>
          </a:r>
          <a:r>
            <a:rPr lang="en-US" altLang="zh-CN" sz="1200" baseline="0">
              <a:effectLst/>
            </a:rPr>
            <a:t>            1           5           10           20         30         60            0            1           5            10         20        30       60</a:t>
          </a:r>
          <a:endParaRPr lang="zh-CN" altLang="zh-CN" sz="1200">
            <a:effectLst/>
          </a:endParaRPr>
        </a:p>
      </xdr:txBody>
    </xdr:sp>
    <xdr:clientData/>
  </xdr:twoCellAnchor>
  <xdr:twoCellAnchor editAs="oneCell">
    <xdr:from>
      <xdr:col>1</xdr:col>
      <xdr:colOff>619125</xdr:colOff>
      <xdr:row>88</xdr:row>
      <xdr:rowOff>0</xdr:rowOff>
    </xdr:from>
    <xdr:to>
      <xdr:col>12</xdr:col>
      <xdr:colOff>114300</xdr:colOff>
      <xdr:row>104</xdr:row>
      <xdr:rowOff>31924</xdr:rowOff>
    </xdr:to>
    <xdr:pic>
      <xdr:nvPicPr>
        <xdr:cNvPr id="80" name="图片 79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419225" y="15249525"/>
          <a:ext cx="7038975" cy="2784475"/>
        </a:xfrm>
        <a:prstGeom prst="rect">
          <a:avLst/>
        </a:prstGeom>
      </xdr:spPr>
    </xdr:pic>
    <xdr:clientData/>
  </xdr:twoCellAnchor>
  <xdr:twoCellAnchor>
    <xdr:from>
      <xdr:col>0</xdr:col>
      <xdr:colOff>676275</xdr:colOff>
      <xdr:row>99</xdr:row>
      <xdr:rowOff>161925</xdr:rowOff>
    </xdr:from>
    <xdr:to>
      <xdr:col>1</xdr:col>
      <xdr:colOff>442384</xdr:colOff>
      <xdr:row>101</xdr:row>
      <xdr:rowOff>13759</xdr:rowOff>
    </xdr:to>
    <xdr:sp>
      <xdr:nvSpPr>
        <xdr:cNvPr id="81" name="TextBox 15"/>
        <xdr:cNvSpPr txBox="1"/>
      </xdr:nvSpPr>
      <xdr:spPr>
        <a:xfrm>
          <a:off x="676275" y="17306925"/>
          <a:ext cx="565785" cy="19431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twoCellAnchor>
  <xdr:twoCellAnchor>
    <xdr:from>
      <xdr:col>0</xdr:col>
      <xdr:colOff>695325</xdr:colOff>
      <xdr:row>102</xdr:row>
      <xdr:rowOff>95250</xdr:rowOff>
    </xdr:from>
    <xdr:to>
      <xdr:col>1</xdr:col>
      <xdr:colOff>461434</xdr:colOff>
      <xdr:row>103</xdr:row>
      <xdr:rowOff>118534</xdr:rowOff>
    </xdr:to>
    <xdr:sp>
      <xdr:nvSpPr>
        <xdr:cNvPr id="82" name="TextBox 15"/>
        <xdr:cNvSpPr txBox="1"/>
      </xdr:nvSpPr>
      <xdr:spPr>
        <a:xfrm>
          <a:off x="695325" y="17754600"/>
          <a:ext cx="565785" cy="19431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25KD</a:t>
          </a:r>
          <a:endParaRPr lang="zh-CN" altLang="en-US" sz="1100"/>
        </a:p>
      </xdr:txBody>
    </xdr:sp>
    <xdr:clientData/>
  </xdr:twoCellAnchor>
  <xdr:twoCellAnchor>
    <xdr:from>
      <xdr:col>0</xdr:col>
      <xdr:colOff>723900</xdr:colOff>
      <xdr:row>95</xdr:row>
      <xdr:rowOff>142875</xdr:rowOff>
    </xdr:from>
    <xdr:to>
      <xdr:col>1</xdr:col>
      <xdr:colOff>490009</xdr:colOff>
      <xdr:row>96</xdr:row>
      <xdr:rowOff>166159</xdr:rowOff>
    </xdr:to>
    <xdr:sp>
      <xdr:nvSpPr>
        <xdr:cNvPr id="83" name="TextBox 15"/>
        <xdr:cNvSpPr txBox="1"/>
      </xdr:nvSpPr>
      <xdr:spPr>
        <a:xfrm>
          <a:off x="723900" y="16602075"/>
          <a:ext cx="565785" cy="19431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twoCellAnchor>
  <xdr:twoCellAnchor>
    <xdr:from>
      <xdr:col>0</xdr:col>
      <xdr:colOff>695325</xdr:colOff>
      <xdr:row>93</xdr:row>
      <xdr:rowOff>47625</xdr:rowOff>
    </xdr:from>
    <xdr:to>
      <xdr:col>1</xdr:col>
      <xdr:colOff>461434</xdr:colOff>
      <xdr:row>94</xdr:row>
      <xdr:rowOff>70909</xdr:rowOff>
    </xdr:to>
    <xdr:sp>
      <xdr:nvSpPr>
        <xdr:cNvPr id="84" name="TextBox 15"/>
        <xdr:cNvSpPr txBox="1"/>
      </xdr:nvSpPr>
      <xdr:spPr>
        <a:xfrm>
          <a:off x="695325" y="16163925"/>
          <a:ext cx="565785" cy="19431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twoCellAnchor>
  <xdr:twoCellAnchor>
    <xdr:from>
      <xdr:col>0</xdr:col>
      <xdr:colOff>723900</xdr:colOff>
      <xdr:row>90</xdr:row>
      <xdr:rowOff>161925</xdr:rowOff>
    </xdr:from>
    <xdr:to>
      <xdr:col>1</xdr:col>
      <xdr:colOff>490009</xdr:colOff>
      <xdr:row>92</xdr:row>
      <xdr:rowOff>4234</xdr:rowOff>
    </xdr:to>
    <xdr:sp>
      <xdr:nvSpPr>
        <xdr:cNvPr id="85" name="TextBox 15"/>
        <xdr:cNvSpPr txBox="1"/>
      </xdr:nvSpPr>
      <xdr:spPr>
        <a:xfrm>
          <a:off x="723900" y="15754350"/>
          <a:ext cx="565785" cy="19431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twoCellAnchor>
  <xdr:twoCellAnchor>
    <xdr:from>
      <xdr:col>0</xdr:col>
      <xdr:colOff>714375</xdr:colOff>
      <xdr:row>88</xdr:row>
      <xdr:rowOff>47625</xdr:rowOff>
    </xdr:from>
    <xdr:to>
      <xdr:col>1</xdr:col>
      <xdr:colOff>480484</xdr:colOff>
      <xdr:row>89</xdr:row>
      <xdr:rowOff>70909</xdr:rowOff>
    </xdr:to>
    <xdr:sp>
      <xdr:nvSpPr>
        <xdr:cNvPr id="86" name="TextBox 15"/>
        <xdr:cNvSpPr txBox="1"/>
      </xdr:nvSpPr>
      <xdr:spPr>
        <a:xfrm>
          <a:off x="714375" y="15297150"/>
          <a:ext cx="565785" cy="19431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100KD</a:t>
          </a:r>
          <a:endParaRPr lang="zh-CN" altLang="en-US" sz="1100"/>
        </a:p>
      </xdr:txBody>
    </xdr:sp>
    <xdr:clientData/>
  </xdr:twoCellAnchor>
  <xdr:twoCellAnchor editAs="oneCell">
    <xdr:from>
      <xdr:col>1</xdr:col>
      <xdr:colOff>543495</xdr:colOff>
      <xdr:row>123</xdr:row>
      <xdr:rowOff>0</xdr:rowOff>
    </xdr:from>
    <xdr:to>
      <xdr:col>12</xdr:col>
      <xdr:colOff>143080</xdr:colOff>
      <xdr:row>138</xdr:row>
      <xdr:rowOff>71982</xdr:rowOff>
    </xdr:to>
    <xdr:pic>
      <xdr:nvPicPr>
        <xdr:cNvPr id="88" name="图片 87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 rot="21424425">
          <a:off x="1343025" y="21269325"/>
          <a:ext cx="7143750" cy="2653030"/>
        </a:xfrm>
        <a:prstGeom prst="rect">
          <a:avLst/>
        </a:prstGeom>
      </xdr:spPr>
    </xdr:pic>
    <xdr:clientData/>
  </xdr:twoCellAnchor>
  <xdr:twoCellAnchor editAs="oneCell">
    <xdr:from>
      <xdr:col>1</xdr:col>
      <xdr:colOff>561975</xdr:colOff>
      <xdr:row>105</xdr:row>
      <xdr:rowOff>0</xdr:rowOff>
    </xdr:from>
    <xdr:to>
      <xdr:col>12</xdr:col>
      <xdr:colOff>76200</xdr:colOff>
      <xdr:row>120</xdr:row>
      <xdr:rowOff>85325</xdr:rowOff>
    </xdr:to>
    <xdr:pic>
      <xdr:nvPicPr>
        <xdr:cNvPr id="90" name="图片 89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1362075" y="18173700"/>
          <a:ext cx="7058025" cy="2666365"/>
        </a:xfrm>
        <a:prstGeom prst="rect">
          <a:avLst/>
        </a:prstGeom>
      </xdr:spPr>
    </xdr:pic>
    <xdr:clientData/>
  </xdr:twoCellAnchor>
  <xdr:twoCellAnchor>
    <xdr:from>
      <xdr:col>0</xdr:col>
      <xdr:colOff>638175</xdr:colOff>
      <xdr:row>119</xdr:row>
      <xdr:rowOff>133350</xdr:rowOff>
    </xdr:from>
    <xdr:to>
      <xdr:col>1</xdr:col>
      <xdr:colOff>404284</xdr:colOff>
      <xdr:row>120</xdr:row>
      <xdr:rowOff>156634</xdr:rowOff>
    </xdr:to>
    <xdr:sp>
      <xdr:nvSpPr>
        <xdr:cNvPr id="91" name="TextBox 15"/>
        <xdr:cNvSpPr txBox="1"/>
      </xdr:nvSpPr>
      <xdr:spPr>
        <a:xfrm>
          <a:off x="638175" y="20716875"/>
          <a:ext cx="565785" cy="19431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25KD</a:t>
          </a:r>
          <a:endParaRPr lang="zh-CN" altLang="en-US" sz="1100"/>
        </a:p>
      </xdr:txBody>
    </xdr:sp>
    <xdr:clientData/>
  </xdr:twoCellAnchor>
  <xdr:twoCellAnchor>
    <xdr:from>
      <xdr:col>0</xdr:col>
      <xdr:colOff>666750</xdr:colOff>
      <xdr:row>117</xdr:row>
      <xdr:rowOff>19050</xdr:rowOff>
    </xdr:from>
    <xdr:to>
      <xdr:col>1</xdr:col>
      <xdr:colOff>432859</xdr:colOff>
      <xdr:row>118</xdr:row>
      <xdr:rowOff>32809</xdr:rowOff>
    </xdr:to>
    <xdr:sp>
      <xdr:nvSpPr>
        <xdr:cNvPr id="92" name="TextBox 15"/>
        <xdr:cNvSpPr txBox="1"/>
      </xdr:nvSpPr>
      <xdr:spPr>
        <a:xfrm>
          <a:off x="666750" y="20250150"/>
          <a:ext cx="565785" cy="19431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twoCellAnchor>
  <xdr:twoCellAnchor>
    <xdr:from>
      <xdr:col>0</xdr:col>
      <xdr:colOff>628650</xdr:colOff>
      <xdr:row>112</xdr:row>
      <xdr:rowOff>161925</xdr:rowOff>
    </xdr:from>
    <xdr:to>
      <xdr:col>1</xdr:col>
      <xdr:colOff>394759</xdr:colOff>
      <xdr:row>114</xdr:row>
      <xdr:rowOff>13759</xdr:rowOff>
    </xdr:to>
    <xdr:sp>
      <xdr:nvSpPr>
        <xdr:cNvPr id="93" name="TextBox 15"/>
        <xdr:cNvSpPr txBox="1"/>
      </xdr:nvSpPr>
      <xdr:spPr>
        <a:xfrm>
          <a:off x="628650" y="19535775"/>
          <a:ext cx="565785" cy="19431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twoCellAnchor>
  <xdr:twoCellAnchor>
    <xdr:from>
      <xdr:col>0</xdr:col>
      <xdr:colOff>676275</xdr:colOff>
      <xdr:row>110</xdr:row>
      <xdr:rowOff>104775</xdr:rowOff>
    </xdr:from>
    <xdr:to>
      <xdr:col>1</xdr:col>
      <xdr:colOff>442384</xdr:colOff>
      <xdr:row>111</xdr:row>
      <xdr:rowOff>128059</xdr:rowOff>
    </xdr:to>
    <xdr:sp>
      <xdr:nvSpPr>
        <xdr:cNvPr id="94" name="TextBox 15"/>
        <xdr:cNvSpPr txBox="1"/>
      </xdr:nvSpPr>
      <xdr:spPr>
        <a:xfrm>
          <a:off x="676275" y="19135725"/>
          <a:ext cx="565785" cy="19431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twoCellAnchor>
  <xdr:twoCellAnchor>
    <xdr:from>
      <xdr:col>0</xdr:col>
      <xdr:colOff>657225</xdr:colOff>
      <xdr:row>108</xdr:row>
      <xdr:rowOff>0</xdr:rowOff>
    </xdr:from>
    <xdr:to>
      <xdr:col>1</xdr:col>
      <xdr:colOff>423334</xdr:colOff>
      <xdr:row>109</xdr:row>
      <xdr:rowOff>23284</xdr:rowOff>
    </xdr:to>
    <xdr:sp>
      <xdr:nvSpPr>
        <xdr:cNvPr id="95" name="TextBox 15"/>
        <xdr:cNvSpPr txBox="1"/>
      </xdr:nvSpPr>
      <xdr:spPr>
        <a:xfrm>
          <a:off x="657225" y="18688050"/>
          <a:ext cx="565785" cy="19431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twoCellAnchor>
  <xdr:twoCellAnchor>
    <xdr:from>
      <xdr:col>0</xdr:col>
      <xdr:colOff>638175</xdr:colOff>
      <xdr:row>105</xdr:row>
      <xdr:rowOff>114300</xdr:rowOff>
    </xdr:from>
    <xdr:to>
      <xdr:col>1</xdr:col>
      <xdr:colOff>404284</xdr:colOff>
      <xdr:row>106</xdr:row>
      <xdr:rowOff>137584</xdr:rowOff>
    </xdr:to>
    <xdr:sp>
      <xdr:nvSpPr>
        <xdr:cNvPr id="96" name="TextBox 15"/>
        <xdr:cNvSpPr txBox="1"/>
      </xdr:nvSpPr>
      <xdr:spPr>
        <a:xfrm>
          <a:off x="638175" y="18288000"/>
          <a:ext cx="565785" cy="19431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100KD</a:t>
          </a:r>
          <a:endParaRPr lang="zh-CN" altLang="en-US" sz="1100"/>
        </a:p>
      </xdr:txBody>
    </xdr:sp>
    <xdr:clientData/>
  </xdr:twoCellAnchor>
  <xdr:twoCellAnchor>
    <xdr:from>
      <xdr:col>0</xdr:col>
      <xdr:colOff>676275</xdr:colOff>
      <xdr:row>137</xdr:row>
      <xdr:rowOff>47625</xdr:rowOff>
    </xdr:from>
    <xdr:to>
      <xdr:col>1</xdr:col>
      <xdr:colOff>442384</xdr:colOff>
      <xdr:row>138</xdr:row>
      <xdr:rowOff>70909</xdr:rowOff>
    </xdr:to>
    <xdr:sp>
      <xdr:nvSpPr>
        <xdr:cNvPr id="97" name="TextBox 15"/>
        <xdr:cNvSpPr txBox="1"/>
      </xdr:nvSpPr>
      <xdr:spPr>
        <a:xfrm>
          <a:off x="676275" y="23726775"/>
          <a:ext cx="565785" cy="19431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25KD</a:t>
          </a:r>
          <a:endParaRPr lang="zh-CN" altLang="en-US" sz="1100"/>
        </a:p>
      </xdr:txBody>
    </xdr:sp>
    <xdr:clientData/>
  </xdr:twoCellAnchor>
  <xdr:twoCellAnchor>
    <xdr:from>
      <xdr:col>0</xdr:col>
      <xdr:colOff>647700</xdr:colOff>
      <xdr:row>134</xdr:row>
      <xdr:rowOff>76200</xdr:rowOff>
    </xdr:from>
    <xdr:to>
      <xdr:col>1</xdr:col>
      <xdr:colOff>413809</xdr:colOff>
      <xdr:row>135</xdr:row>
      <xdr:rowOff>99484</xdr:rowOff>
    </xdr:to>
    <xdr:sp>
      <xdr:nvSpPr>
        <xdr:cNvPr id="98" name="TextBox 15"/>
        <xdr:cNvSpPr txBox="1"/>
      </xdr:nvSpPr>
      <xdr:spPr>
        <a:xfrm>
          <a:off x="647700" y="23241000"/>
          <a:ext cx="565785" cy="19431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twoCellAnchor>
  <xdr:twoCellAnchor>
    <xdr:from>
      <xdr:col>0</xdr:col>
      <xdr:colOff>619125</xdr:colOff>
      <xdr:row>129</xdr:row>
      <xdr:rowOff>133350</xdr:rowOff>
    </xdr:from>
    <xdr:to>
      <xdr:col>1</xdr:col>
      <xdr:colOff>385234</xdr:colOff>
      <xdr:row>130</xdr:row>
      <xdr:rowOff>156634</xdr:rowOff>
    </xdr:to>
    <xdr:sp>
      <xdr:nvSpPr>
        <xdr:cNvPr id="99" name="TextBox 15"/>
        <xdr:cNvSpPr txBox="1"/>
      </xdr:nvSpPr>
      <xdr:spPr>
        <a:xfrm>
          <a:off x="619125" y="22431375"/>
          <a:ext cx="565785" cy="19431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twoCellAnchor>
  <xdr:twoCellAnchor>
    <xdr:from>
      <xdr:col>0</xdr:col>
      <xdr:colOff>609600</xdr:colOff>
      <xdr:row>126</xdr:row>
      <xdr:rowOff>152400</xdr:rowOff>
    </xdr:from>
    <xdr:to>
      <xdr:col>1</xdr:col>
      <xdr:colOff>375709</xdr:colOff>
      <xdr:row>128</xdr:row>
      <xdr:rowOff>4234</xdr:rowOff>
    </xdr:to>
    <xdr:sp>
      <xdr:nvSpPr>
        <xdr:cNvPr id="100" name="TextBox 15"/>
        <xdr:cNvSpPr txBox="1"/>
      </xdr:nvSpPr>
      <xdr:spPr>
        <a:xfrm>
          <a:off x="609600" y="21936075"/>
          <a:ext cx="565785" cy="19431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twoCellAnchor>
  <xdr:twoCellAnchor>
    <xdr:from>
      <xdr:col>0</xdr:col>
      <xdr:colOff>571500</xdr:colOff>
      <xdr:row>124</xdr:row>
      <xdr:rowOff>38100</xdr:rowOff>
    </xdr:from>
    <xdr:to>
      <xdr:col>1</xdr:col>
      <xdr:colOff>337609</xdr:colOff>
      <xdr:row>125</xdr:row>
      <xdr:rowOff>61384</xdr:rowOff>
    </xdr:to>
    <xdr:sp>
      <xdr:nvSpPr>
        <xdr:cNvPr id="101" name="TextBox 15"/>
        <xdr:cNvSpPr txBox="1"/>
      </xdr:nvSpPr>
      <xdr:spPr>
        <a:xfrm>
          <a:off x="571500" y="21478875"/>
          <a:ext cx="565785" cy="19431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twoCellAnchor>
  <xdr:twoCellAnchor>
    <xdr:from>
      <xdr:col>2</xdr:col>
      <xdr:colOff>161925</xdr:colOff>
      <xdr:row>132</xdr:row>
      <xdr:rowOff>0</xdr:rowOff>
    </xdr:from>
    <xdr:to>
      <xdr:col>12</xdr:col>
      <xdr:colOff>142875</xdr:colOff>
      <xdr:row>134</xdr:row>
      <xdr:rowOff>47625</xdr:rowOff>
    </xdr:to>
    <xdr:sp>
      <xdr:nvSpPr>
        <xdr:cNvPr id="102" name="矩形 101"/>
        <xdr:cNvSpPr/>
      </xdr:nvSpPr>
      <xdr:spPr>
        <a:xfrm>
          <a:off x="1647825" y="22812375"/>
          <a:ext cx="6838950" cy="4000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200025</xdr:colOff>
      <xdr:row>116</xdr:row>
      <xdr:rowOff>9525</xdr:rowOff>
    </xdr:from>
    <xdr:to>
      <xdr:col>11</xdr:col>
      <xdr:colOff>666750</xdr:colOff>
      <xdr:row>118</xdr:row>
      <xdr:rowOff>57150</xdr:rowOff>
    </xdr:to>
    <xdr:sp>
      <xdr:nvSpPr>
        <xdr:cNvPr id="104" name="矩形 103"/>
        <xdr:cNvSpPr/>
      </xdr:nvSpPr>
      <xdr:spPr>
        <a:xfrm>
          <a:off x="1685925" y="20069175"/>
          <a:ext cx="6638925" cy="4000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390525</xdr:colOff>
      <xdr:row>91</xdr:row>
      <xdr:rowOff>114300</xdr:rowOff>
    </xdr:from>
    <xdr:to>
      <xdr:col>1</xdr:col>
      <xdr:colOff>581025</xdr:colOff>
      <xdr:row>91</xdr:row>
      <xdr:rowOff>119062</xdr:rowOff>
    </xdr:to>
    <xdr:cxnSp>
      <xdr:nvCxnSpPr>
        <xdr:cNvPr id="106" name="直接箭头连接符 105"/>
        <xdr:cNvCxnSpPr/>
      </xdr:nvCxnSpPr>
      <xdr:spPr>
        <a:xfrm>
          <a:off x="1190625" y="1588770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409575</xdr:colOff>
      <xdr:row>89</xdr:row>
      <xdr:rowOff>9525</xdr:rowOff>
    </xdr:from>
    <xdr:to>
      <xdr:col>1</xdr:col>
      <xdr:colOff>600075</xdr:colOff>
      <xdr:row>89</xdr:row>
      <xdr:rowOff>14287</xdr:rowOff>
    </xdr:to>
    <xdr:cxnSp>
      <xdr:nvCxnSpPr>
        <xdr:cNvPr id="107" name="直接箭头连接符 106"/>
        <xdr:cNvCxnSpPr/>
      </xdr:nvCxnSpPr>
      <xdr:spPr>
        <a:xfrm>
          <a:off x="1209675" y="1543050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371475</xdr:colOff>
      <xdr:row>94</xdr:row>
      <xdr:rowOff>19050</xdr:rowOff>
    </xdr:from>
    <xdr:to>
      <xdr:col>1</xdr:col>
      <xdr:colOff>561975</xdr:colOff>
      <xdr:row>94</xdr:row>
      <xdr:rowOff>23812</xdr:rowOff>
    </xdr:to>
    <xdr:cxnSp>
      <xdr:nvCxnSpPr>
        <xdr:cNvPr id="108" name="直接箭头连接符 107"/>
        <xdr:cNvCxnSpPr/>
      </xdr:nvCxnSpPr>
      <xdr:spPr>
        <a:xfrm>
          <a:off x="1171575" y="1630680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381000</xdr:colOff>
      <xdr:row>96</xdr:row>
      <xdr:rowOff>114300</xdr:rowOff>
    </xdr:from>
    <xdr:to>
      <xdr:col>1</xdr:col>
      <xdr:colOff>571500</xdr:colOff>
      <xdr:row>96</xdr:row>
      <xdr:rowOff>119062</xdr:rowOff>
    </xdr:to>
    <xdr:cxnSp>
      <xdr:nvCxnSpPr>
        <xdr:cNvPr id="109" name="直接箭头连接符 108"/>
        <xdr:cNvCxnSpPr/>
      </xdr:nvCxnSpPr>
      <xdr:spPr>
        <a:xfrm>
          <a:off x="1181100" y="1674495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381000</xdr:colOff>
      <xdr:row>100</xdr:row>
      <xdr:rowOff>114300</xdr:rowOff>
    </xdr:from>
    <xdr:to>
      <xdr:col>1</xdr:col>
      <xdr:colOff>571500</xdr:colOff>
      <xdr:row>100</xdr:row>
      <xdr:rowOff>119062</xdr:rowOff>
    </xdr:to>
    <xdr:cxnSp>
      <xdr:nvCxnSpPr>
        <xdr:cNvPr id="110" name="直接箭头连接符 109"/>
        <xdr:cNvCxnSpPr/>
      </xdr:nvCxnSpPr>
      <xdr:spPr>
        <a:xfrm>
          <a:off x="1181100" y="1743075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400050</xdr:colOff>
      <xdr:row>103</xdr:row>
      <xdr:rowOff>85725</xdr:rowOff>
    </xdr:from>
    <xdr:to>
      <xdr:col>1</xdr:col>
      <xdr:colOff>590550</xdr:colOff>
      <xdr:row>103</xdr:row>
      <xdr:rowOff>90487</xdr:rowOff>
    </xdr:to>
    <xdr:cxnSp>
      <xdr:nvCxnSpPr>
        <xdr:cNvPr id="111" name="直接箭头连接符 110"/>
        <xdr:cNvCxnSpPr/>
      </xdr:nvCxnSpPr>
      <xdr:spPr>
        <a:xfrm>
          <a:off x="1200150" y="179165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106</xdr:row>
      <xdr:rowOff>57150</xdr:rowOff>
    </xdr:from>
    <xdr:to>
      <xdr:col>1</xdr:col>
      <xdr:colOff>514350</xdr:colOff>
      <xdr:row>106</xdr:row>
      <xdr:rowOff>61912</xdr:rowOff>
    </xdr:to>
    <xdr:cxnSp>
      <xdr:nvCxnSpPr>
        <xdr:cNvPr id="112" name="直接箭头连接符 111"/>
        <xdr:cNvCxnSpPr/>
      </xdr:nvCxnSpPr>
      <xdr:spPr>
        <a:xfrm>
          <a:off x="1123950" y="1840230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304800</xdr:colOff>
      <xdr:row>108</xdr:row>
      <xdr:rowOff>142875</xdr:rowOff>
    </xdr:from>
    <xdr:to>
      <xdr:col>1</xdr:col>
      <xdr:colOff>495300</xdr:colOff>
      <xdr:row>108</xdr:row>
      <xdr:rowOff>147637</xdr:rowOff>
    </xdr:to>
    <xdr:cxnSp>
      <xdr:nvCxnSpPr>
        <xdr:cNvPr id="113" name="直接箭头连接符 112"/>
        <xdr:cNvCxnSpPr/>
      </xdr:nvCxnSpPr>
      <xdr:spPr>
        <a:xfrm>
          <a:off x="1104900" y="188309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111</xdr:row>
      <xdr:rowOff>85725</xdr:rowOff>
    </xdr:from>
    <xdr:to>
      <xdr:col>1</xdr:col>
      <xdr:colOff>514350</xdr:colOff>
      <xdr:row>111</xdr:row>
      <xdr:rowOff>90487</xdr:rowOff>
    </xdr:to>
    <xdr:cxnSp>
      <xdr:nvCxnSpPr>
        <xdr:cNvPr id="114" name="直接箭头连接符 113"/>
        <xdr:cNvCxnSpPr/>
      </xdr:nvCxnSpPr>
      <xdr:spPr>
        <a:xfrm>
          <a:off x="1123950" y="192881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113</xdr:row>
      <xdr:rowOff>152400</xdr:rowOff>
    </xdr:from>
    <xdr:to>
      <xdr:col>1</xdr:col>
      <xdr:colOff>514350</xdr:colOff>
      <xdr:row>113</xdr:row>
      <xdr:rowOff>157162</xdr:rowOff>
    </xdr:to>
    <xdr:cxnSp>
      <xdr:nvCxnSpPr>
        <xdr:cNvPr id="115" name="直接箭头连接符 114"/>
        <xdr:cNvCxnSpPr/>
      </xdr:nvCxnSpPr>
      <xdr:spPr>
        <a:xfrm>
          <a:off x="1123950" y="1969770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304800</xdr:colOff>
      <xdr:row>117</xdr:row>
      <xdr:rowOff>142875</xdr:rowOff>
    </xdr:from>
    <xdr:to>
      <xdr:col>1</xdr:col>
      <xdr:colOff>495300</xdr:colOff>
      <xdr:row>117</xdr:row>
      <xdr:rowOff>147637</xdr:rowOff>
    </xdr:to>
    <xdr:cxnSp>
      <xdr:nvCxnSpPr>
        <xdr:cNvPr id="116" name="直接箭头连接符 115"/>
        <xdr:cNvCxnSpPr/>
      </xdr:nvCxnSpPr>
      <xdr:spPr>
        <a:xfrm>
          <a:off x="1104900" y="2037397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304800</xdr:colOff>
      <xdr:row>120</xdr:row>
      <xdr:rowOff>76200</xdr:rowOff>
    </xdr:from>
    <xdr:to>
      <xdr:col>1</xdr:col>
      <xdr:colOff>495300</xdr:colOff>
      <xdr:row>120</xdr:row>
      <xdr:rowOff>80962</xdr:rowOff>
    </xdr:to>
    <xdr:cxnSp>
      <xdr:nvCxnSpPr>
        <xdr:cNvPr id="117" name="直接箭头连接符 116"/>
        <xdr:cNvCxnSpPr/>
      </xdr:nvCxnSpPr>
      <xdr:spPr>
        <a:xfrm>
          <a:off x="1104900" y="2083117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247650</xdr:colOff>
      <xdr:row>125</xdr:row>
      <xdr:rowOff>0</xdr:rowOff>
    </xdr:from>
    <xdr:to>
      <xdr:col>1</xdr:col>
      <xdr:colOff>438150</xdr:colOff>
      <xdr:row>125</xdr:row>
      <xdr:rowOff>4762</xdr:rowOff>
    </xdr:to>
    <xdr:cxnSp>
      <xdr:nvCxnSpPr>
        <xdr:cNvPr id="118" name="直接箭头连接符 117"/>
        <xdr:cNvCxnSpPr/>
      </xdr:nvCxnSpPr>
      <xdr:spPr>
        <a:xfrm>
          <a:off x="1047750" y="216122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266700</xdr:colOff>
      <xdr:row>127</xdr:row>
      <xdr:rowOff>123825</xdr:rowOff>
    </xdr:from>
    <xdr:to>
      <xdr:col>1</xdr:col>
      <xdr:colOff>457200</xdr:colOff>
      <xdr:row>127</xdr:row>
      <xdr:rowOff>128587</xdr:rowOff>
    </xdr:to>
    <xdr:cxnSp>
      <xdr:nvCxnSpPr>
        <xdr:cNvPr id="119" name="直接箭头连接符 118"/>
        <xdr:cNvCxnSpPr/>
      </xdr:nvCxnSpPr>
      <xdr:spPr>
        <a:xfrm>
          <a:off x="1066800" y="2207895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285750</xdr:colOff>
      <xdr:row>130</xdr:row>
      <xdr:rowOff>95250</xdr:rowOff>
    </xdr:from>
    <xdr:to>
      <xdr:col>1</xdr:col>
      <xdr:colOff>476250</xdr:colOff>
      <xdr:row>130</xdr:row>
      <xdr:rowOff>100012</xdr:rowOff>
    </xdr:to>
    <xdr:cxnSp>
      <xdr:nvCxnSpPr>
        <xdr:cNvPr id="120" name="直接箭头连接符 119"/>
        <xdr:cNvCxnSpPr/>
      </xdr:nvCxnSpPr>
      <xdr:spPr>
        <a:xfrm>
          <a:off x="1085850" y="225647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333375</xdr:colOff>
      <xdr:row>135</xdr:row>
      <xdr:rowOff>28575</xdr:rowOff>
    </xdr:from>
    <xdr:to>
      <xdr:col>1</xdr:col>
      <xdr:colOff>523875</xdr:colOff>
      <xdr:row>135</xdr:row>
      <xdr:rowOff>33337</xdr:rowOff>
    </xdr:to>
    <xdr:cxnSp>
      <xdr:nvCxnSpPr>
        <xdr:cNvPr id="121" name="直接箭头连接符 120"/>
        <xdr:cNvCxnSpPr/>
      </xdr:nvCxnSpPr>
      <xdr:spPr>
        <a:xfrm>
          <a:off x="1133475" y="233648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371475</xdr:colOff>
      <xdr:row>138</xdr:row>
      <xdr:rowOff>9525</xdr:rowOff>
    </xdr:from>
    <xdr:to>
      <xdr:col>1</xdr:col>
      <xdr:colOff>561975</xdr:colOff>
      <xdr:row>138</xdr:row>
      <xdr:rowOff>14287</xdr:rowOff>
    </xdr:to>
    <xdr:cxnSp>
      <xdr:nvCxnSpPr>
        <xdr:cNvPr id="122" name="直接箭头连接符 121"/>
        <xdr:cNvCxnSpPr/>
      </xdr:nvCxnSpPr>
      <xdr:spPr>
        <a:xfrm>
          <a:off x="1171575" y="238601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676275</xdr:colOff>
      <xdr:row>79</xdr:row>
      <xdr:rowOff>9525</xdr:rowOff>
    </xdr:from>
    <xdr:to>
      <xdr:col>9</xdr:col>
      <xdr:colOff>280459</xdr:colOff>
      <xdr:row>80</xdr:row>
      <xdr:rowOff>32809</xdr:rowOff>
    </xdr:to>
    <xdr:sp>
      <xdr:nvSpPr>
        <xdr:cNvPr id="64" name="TextBox 15"/>
        <xdr:cNvSpPr txBox="1"/>
      </xdr:nvSpPr>
      <xdr:spPr>
        <a:xfrm>
          <a:off x="6162675" y="13687425"/>
          <a:ext cx="565785" cy="19431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twoCellAnchor>
  <xdr:twoCellAnchor>
    <xdr:from>
      <xdr:col>6</xdr:col>
      <xdr:colOff>161925</xdr:colOff>
      <xdr:row>49</xdr:row>
      <xdr:rowOff>85725</xdr:rowOff>
    </xdr:from>
    <xdr:to>
      <xdr:col>9</xdr:col>
      <xdr:colOff>561975</xdr:colOff>
      <xdr:row>58</xdr:row>
      <xdr:rowOff>57150</xdr:rowOff>
    </xdr:to>
    <xdr:grpSp>
      <xdr:nvGrpSpPr>
        <xdr:cNvPr id="26" name="组合 25"/>
        <xdr:cNvGrpSpPr/>
      </xdr:nvGrpSpPr>
      <xdr:grpSpPr>
        <a:xfrm>
          <a:off x="4276725" y="8524875"/>
          <a:ext cx="2733675" cy="1562100"/>
          <a:chOff x="7830" y="14370"/>
          <a:chExt cx="4305" cy="2460"/>
        </a:xfrm>
      </xdr:grpSpPr>
      <xdr:grpSp>
        <xdr:nvGrpSpPr>
          <xdr:cNvPr id="13" name="组合 12"/>
          <xdr:cNvGrpSpPr/>
        </xdr:nvGrpSpPr>
        <xdr:grpSpPr>
          <a:xfrm>
            <a:off x="9300" y="14370"/>
            <a:ext cx="2835" cy="480"/>
            <a:chOff x="2325" y="13110"/>
            <a:chExt cx="2835" cy="480"/>
          </a:xfrm>
        </xdr:grpSpPr>
        <xdr:cxnSp>
          <xdr:nvCxnSpPr>
            <xdr:cNvPr id="12" name="直接连接符 11"/>
            <xdr:cNvCxnSpPr/>
          </xdr:nvCxnSpPr>
          <xdr:spPr>
            <a:xfrm flipV="1">
              <a:off x="2325" y="13590"/>
              <a:ext cx="1380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14" name="直接连接符 13"/>
            <xdr:cNvCxnSpPr/>
          </xdr:nvCxnSpPr>
          <xdr:spPr>
            <a:xfrm flipV="1">
              <a:off x="3870" y="13590"/>
              <a:ext cx="1290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>
          <xdr:nvSpPr>
            <xdr:cNvPr id="17" name="文本框 16"/>
            <xdr:cNvSpPr txBox="1"/>
          </xdr:nvSpPr>
          <xdr:spPr>
            <a:xfrm>
              <a:off x="2475" y="13110"/>
              <a:ext cx="1275" cy="36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altLang="zh-CN" sz="1100"/>
                <a:t>flox/flox</a:t>
              </a:r>
              <a:endParaRPr lang="zh-CN" altLang="en-US" sz="1100"/>
            </a:p>
          </xdr:txBody>
        </xdr:sp>
        <xdr:sp>
          <xdr:nvSpPr>
            <xdr:cNvPr id="18" name="文本框 17"/>
            <xdr:cNvSpPr txBox="1"/>
          </xdr:nvSpPr>
          <xdr:spPr>
            <a:xfrm>
              <a:off x="4215" y="13110"/>
              <a:ext cx="780" cy="36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altLang="zh-CN" sz="1100"/>
                <a:t>BKO</a:t>
              </a:r>
              <a:endParaRPr lang="zh-CN" altLang="en-US" sz="1100"/>
            </a:p>
          </xdr:txBody>
        </xdr:sp>
      </xdr:grpSp>
      <xdr:pic>
        <xdr:nvPicPr>
          <xdr:cNvPr id="44" name="图片 43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8804" y="14970"/>
            <a:ext cx="3285" cy="1832"/>
          </a:xfrm>
          <a:prstGeom prst="rect">
            <a:avLst/>
          </a:prstGeom>
        </xdr:spPr>
      </xdr:pic>
      <xdr:sp>
        <xdr:nvSpPr>
          <xdr:cNvPr id="45" name="TextBox 15"/>
          <xdr:cNvSpPr txBox="1"/>
        </xdr:nvSpPr>
        <xdr:spPr>
          <a:xfrm>
            <a:off x="7890" y="15030"/>
            <a:ext cx="891" cy="390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100KD</a:t>
            </a:r>
            <a:endParaRPr lang="zh-CN" altLang="en-US" sz="1100"/>
          </a:p>
        </xdr:txBody>
      </xdr:sp>
      <xdr:sp>
        <xdr:nvSpPr>
          <xdr:cNvPr id="46" name="TextBox 15"/>
          <xdr:cNvSpPr txBox="1"/>
        </xdr:nvSpPr>
        <xdr:spPr>
          <a:xfrm>
            <a:off x="7860" y="14775"/>
            <a:ext cx="891" cy="390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120KD</a:t>
            </a:r>
            <a:endParaRPr lang="zh-CN" altLang="en-US" sz="1100"/>
          </a:p>
        </xdr:txBody>
      </xdr:sp>
      <xdr:sp>
        <xdr:nvSpPr>
          <xdr:cNvPr id="47" name="TextBox 15"/>
          <xdr:cNvSpPr txBox="1"/>
        </xdr:nvSpPr>
        <xdr:spPr>
          <a:xfrm>
            <a:off x="7845" y="15464"/>
            <a:ext cx="891" cy="375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70KD</a:t>
            </a:r>
            <a:endParaRPr lang="zh-CN" altLang="en-US" sz="1100"/>
          </a:p>
        </xdr:txBody>
      </xdr:sp>
      <xdr:sp>
        <xdr:nvSpPr>
          <xdr:cNvPr id="48" name="TextBox 15"/>
          <xdr:cNvSpPr txBox="1"/>
        </xdr:nvSpPr>
        <xdr:spPr>
          <a:xfrm>
            <a:off x="7830" y="15975"/>
            <a:ext cx="891" cy="306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50KD</a:t>
            </a:r>
            <a:endParaRPr lang="zh-CN" altLang="en-US" sz="1100"/>
          </a:p>
        </xdr:txBody>
      </xdr:sp>
      <xdr:sp>
        <xdr:nvSpPr>
          <xdr:cNvPr id="49" name="TextBox 15"/>
          <xdr:cNvSpPr txBox="1"/>
        </xdr:nvSpPr>
        <xdr:spPr>
          <a:xfrm>
            <a:off x="7830" y="16455"/>
            <a:ext cx="891" cy="375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40KD</a:t>
            </a:r>
            <a:endParaRPr lang="zh-CN" altLang="en-US" sz="1100"/>
          </a:p>
        </xdr:txBody>
      </xdr:sp>
      <xdr:cxnSp>
        <xdr:nvCxnSpPr>
          <xdr:cNvPr id="82" name="直接箭头连接符 81"/>
          <xdr:cNvCxnSpPr/>
        </xdr:nvCxnSpPr>
        <xdr:spPr>
          <a:xfrm>
            <a:off x="8520" y="16665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83" name="直接箭头连接符 82"/>
          <xdr:cNvCxnSpPr/>
        </xdr:nvCxnSpPr>
        <xdr:spPr>
          <a:xfrm>
            <a:off x="8550" y="16185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84" name="直接箭头连接符 83"/>
          <xdr:cNvCxnSpPr/>
        </xdr:nvCxnSpPr>
        <xdr:spPr>
          <a:xfrm>
            <a:off x="8550" y="15660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85" name="直接箭头连接符 84"/>
          <xdr:cNvCxnSpPr/>
        </xdr:nvCxnSpPr>
        <xdr:spPr>
          <a:xfrm>
            <a:off x="8610" y="15255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86" name="直接箭头连接符 85"/>
          <xdr:cNvCxnSpPr/>
        </xdr:nvCxnSpPr>
        <xdr:spPr>
          <a:xfrm>
            <a:off x="8565" y="15045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238125</xdr:colOff>
      <xdr:row>52</xdr:row>
      <xdr:rowOff>142875</xdr:rowOff>
    </xdr:from>
    <xdr:to>
      <xdr:col>23</xdr:col>
      <xdr:colOff>17145</xdr:colOff>
      <xdr:row>58</xdr:row>
      <xdr:rowOff>0</xdr:rowOff>
    </xdr:to>
    <xdr:grpSp>
      <xdr:nvGrpSpPr>
        <xdr:cNvPr id="109" name="组合 108"/>
        <xdr:cNvGrpSpPr/>
      </xdr:nvGrpSpPr>
      <xdr:grpSpPr>
        <a:xfrm>
          <a:off x="12858750" y="9105900"/>
          <a:ext cx="3208020" cy="923925"/>
          <a:chOff x="14820" y="15210"/>
          <a:chExt cx="5052" cy="1440"/>
        </a:xfrm>
      </xdr:grpSpPr>
      <xdr:pic>
        <xdr:nvPicPr>
          <xdr:cNvPr id="52" name="图片 51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15900" y="15270"/>
            <a:ext cx="3972" cy="1364"/>
          </a:xfrm>
          <a:prstGeom prst="rect">
            <a:avLst/>
          </a:prstGeom>
        </xdr:spPr>
      </xdr:pic>
      <xdr:sp>
        <xdr:nvSpPr>
          <xdr:cNvPr id="53" name="TextBox 15"/>
          <xdr:cNvSpPr txBox="1"/>
        </xdr:nvSpPr>
        <xdr:spPr>
          <a:xfrm>
            <a:off x="14820" y="15210"/>
            <a:ext cx="891" cy="390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180KD</a:t>
            </a:r>
            <a:endParaRPr lang="zh-CN" altLang="en-US" sz="1100"/>
          </a:p>
        </xdr:txBody>
      </xdr:sp>
      <xdr:sp>
        <xdr:nvSpPr>
          <xdr:cNvPr id="54" name="TextBox 15"/>
          <xdr:cNvSpPr txBox="1"/>
        </xdr:nvSpPr>
        <xdr:spPr>
          <a:xfrm>
            <a:off x="14820" y="15585"/>
            <a:ext cx="891" cy="390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135KD</a:t>
            </a:r>
            <a:endParaRPr lang="zh-CN" altLang="en-US" sz="1100"/>
          </a:p>
        </xdr:txBody>
      </xdr:sp>
      <xdr:sp>
        <xdr:nvSpPr>
          <xdr:cNvPr id="55" name="TextBox 15"/>
          <xdr:cNvSpPr txBox="1"/>
        </xdr:nvSpPr>
        <xdr:spPr>
          <a:xfrm>
            <a:off x="14865" y="16260"/>
            <a:ext cx="891" cy="390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100KD</a:t>
            </a:r>
            <a:endParaRPr lang="zh-CN" altLang="en-US" sz="1100"/>
          </a:p>
        </xdr:txBody>
      </xdr:sp>
      <xdr:cxnSp>
        <xdr:nvCxnSpPr>
          <xdr:cNvPr id="87" name="直接箭头连接符 86"/>
          <xdr:cNvCxnSpPr/>
        </xdr:nvCxnSpPr>
        <xdr:spPr>
          <a:xfrm>
            <a:off x="15585" y="16485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88" name="直接箭头连接符 87"/>
          <xdr:cNvCxnSpPr/>
        </xdr:nvCxnSpPr>
        <xdr:spPr>
          <a:xfrm>
            <a:off x="15570" y="15810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89" name="直接箭头连接符 88"/>
          <xdr:cNvCxnSpPr/>
        </xdr:nvCxnSpPr>
        <xdr:spPr>
          <a:xfrm>
            <a:off x="15555" y="15405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619125</xdr:colOff>
      <xdr:row>51</xdr:row>
      <xdr:rowOff>47625</xdr:rowOff>
    </xdr:from>
    <xdr:to>
      <xdr:col>4</xdr:col>
      <xdr:colOff>561340</xdr:colOff>
      <xdr:row>57</xdr:row>
      <xdr:rowOff>180340</xdr:rowOff>
    </xdr:to>
    <xdr:pic>
      <xdr:nvPicPr>
        <xdr:cNvPr id="40" name="图片 3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304925" y="8829675"/>
          <a:ext cx="1999615" cy="1199515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54</xdr:row>
      <xdr:rowOff>104140</xdr:rowOff>
    </xdr:from>
    <xdr:to>
      <xdr:col>1</xdr:col>
      <xdr:colOff>542925</xdr:colOff>
      <xdr:row>56</xdr:row>
      <xdr:rowOff>27940</xdr:rowOff>
    </xdr:to>
    <xdr:sp>
      <xdr:nvSpPr>
        <xdr:cNvPr id="41" name="TextBox 15"/>
        <xdr:cNvSpPr txBox="1"/>
      </xdr:nvSpPr>
      <xdr:spPr>
        <a:xfrm>
          <a:off x="723900" y="9419590"/>
          <a:ext cx="50482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25KD</a:t>
          </a:r>
          <a:endParaRPr lang="zh-CN" altLang="en-US" sz="1100"/>
        </a:p>
      </xdr:txBody>
    </xdr:sp>
    <xdr:clientData/>
  </xdr:twoCellAnchor>
  <xdr:twoCellAnchor>
    <xdr:from>
      <xdr:col>1</xdr:col>
      <xdr:colOff>28575</xdr:colOff>
      <xdr:row>53</xdr:row>
      <xdr:rowOff>37465</xdr:rowOff>
    </xdr:from>
    <xdr:to>
      <xdr:col>1</xdr:col>
      <xdr:colOff>514350</xdr:colOff>
      <xdr:row>54</xdr:row>
      <xdr:rowOff>76200</xdr:rowOff>
    </xdr:to>
    <xdr:sp>
      <xdr:nvSpPr>
        <xdr:cNvPr id="42" name="TextBox 15"/>
        <xdr:cNvSpPr txBox="1"/>
      </xdr:nvSpPr>
      <xdr:spPr>
        <a:xfrm>
          <a:off x="714375" y="9171940"/>
          <a:ext cx="485775" cy="21971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twoCellAnchor>
  <xdr:twoCellAnchor>
    <xdr:from>
      <xdr:col>1</xdr:col>
      <xdr:colOff>47625</xdr:colOff>
      <xdr:row>50</xdr:row>
      <xdr:rowOff>170815</xdr:rowOff>
    </xdr:from>
    <xdr:to>
      <xdr:col>1</xdr:col>
      <xdr:colOff>613410</xdr:colOff>
      <xdr:row>52</xdr:row>
      <xdr:rowOff>56515</xdr:rowOff>
    </xdr:to>
    <xdr:sp>
      <xdr:nvSpPr>
        <xdr:cNvPr id="43" name="TextBox 15"/>
        <xdr:cNvSpPr txBox="1"/>
      </xdr:nvSpPr>
      <xdr:spPr>
        <a:xfrm>
          <a:off x="733425" y="8781415"/>
          <a:ext cx="565785" cy="238125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twoCellAnchor>
  <xdr:twoCellAnchor>
    <xdr:from>
      <xdr:col>1</xdr:col>
      <xdr:colOff>428625</xdr:colOff>
      <xdr:row>51</xdr:row>
      <xdr:rowOff>142875</xdr:rowOff>
    </xdr:from>
    <xdr:to>
      <xdr:col>1</xdr:col>
      <xdr:colOff>619125</xdr:colOff>
      <xdr:row>51</xdr:row>
      <xdr:rowOff>147320</xdr:rowOff>
    </xdr:to>
    <xdr:cxnSp>
      <xdr:nvCxnSpPr>
        <xdr:cNvPr id="79" name="直接箭头连接符 78"/>
        <xdr:cNvCxnSpPr/>
      </xdr:nvCxnSpPr>
      <xdr:spPr>
        <a:xfrm>
          <a:off x="1114425" y="89249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438150</xdr:colOff>
      <xdr:row>53</xdr:row>
      <xdr:rowOff>171450</xdr:rowOff>
    </xdr:from>
    <xdr:to>
      <xdr:col>1</xdr:col>
      <xdr:colOff>628650</xdr:colOff>
      <xdr:row>53</xdr:row>
      <xdr:rowOff>175895</xdr:rowOff>
    </xdr:to>
    <xdr:cxnSp>
      <xdr:nvCxnSpPr>
        <xdr:cNvPr id="80" name="直接箭头连接符 79"/>
        <xdr:cNvCxnSpPr/>
      </xdr:nvCxnSpPr>
      <xdr:spPr>
        <a:xfrm>
          <a:off x="1123950" y="93059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457200</xdr:colOff>
      <xdr:row>55</xdr:row>
      <xdr:rowOff>76200</xdr:rowOff>
    </xdr:from>
    <xdr:to>
      <xdr:col>1</xdr:col>
      <xdr:colOff>647700</xdr:colOff>
      <xdr:row>55</xdr:row>
      <xdr:rowOff>80645</xdr:rowOff>
    </xdr:to>
    <xdr:cxnSp>
      <xdr:nvCxnSpPr>
        <xdr:cNvPr id="81" name="直接箭头连接符 80"/>
        <xdr:cNvCxnSpPr/>
      </xdr:nvCxnSpPr>
      <xdr:spPr>
        <a:xfrm>
          <a:off x="1143000" y="95726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123825</xdr:colOff>
      <xdr:row>48</xdr:row>
      <xdr:rowOff>171450</xdr:rowOff>
    </xdr:from>
    <xdr:to>
      <xdr:col>4</xdr:col>
      <xdr:colOff>561975</xdr:colOff>
      <xdr:row>50</xdr:row>
      <xdr:rowOff>123825</xdr:rowOff>
    </xdr:to>
    <xdr:grpSp>
      <xdr:nvGrpSpPr>
        <xdr:cNvPr id="15" name="组合 14"/>
        <xdr:cNvGrpSpPr/>
      </xdr:nvGrpSpPr>
      <xdr:grpSpPr>
        <a:xfrm rot="0">
          <a:off x="1495425" y="8439150"/>
          <a:ext cx="1809750" cy="295275"/>
          <a:chOff x="2310" y="13110"/>
          <a:chExt cx="2850" cy="480"/>
        </a:xfrm>
      </xdr:grpSpPr>
      <xdr:cxnSp>
        <xdr:nvCxnSpPr>
          <xdr:cNvPr id="16" name="直接连接符 15"/>
          <xdr:cNvCxnSpPr/>
        </xdr:nvCxnSpPr>
        <xdr:spPr>
          <a:xfrm flipV="1">
            <a:off x="2310" y="13590"/>
            <a:ext cx="138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22" name="直接连接符 21"/>
          <xdr:cNvCxnSpPr/>
        </xdr:nvCxnSpPr>
        <xdr:spPr>
          <a:xfrm flipV="1">
            <a:off x="3870" y="13590"/>
            <a:ext cx="129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23" name="文本框 22"/>
          <xdr:cNvSpPr txBox="1"/>
        </xdr:nvSpPr>
        <xdr:spPr>
          <a:xfrm>
            <a:off x="2475" y="13110"/>
            <a:ext cx="1275" cy="36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100"/>
              <a:t>flox/flox</a:t>
            </a:r>
            <a:endParaRPr lang="zh-CN" altLang="en-US" sz="1100"/>
          </a:p>
        </xdr:txBody>
      </xdr:sp>
      <xdr:sp>
        <xdr:nvSpPr>
          <xdr:cNvPr id="24" name="文本框 23"/>
          <xdr:cNvSpPr txBox="1"/>
        </xdr:nvSpPr>
        <xdr:spPr>
          <a:xfrm>
            <a:off x="4215" y="13110"/>
            <a:ext cx="780" cy="36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100"/>
              <a:t>BKO</a:t>
            </a:r>
            <a:endParaRPr lang="zh-CN" altLang="en-US" sz="1100"/>
          </a:p>
        </xdr:txBody>
      </xdr:sp>
    </xdr:grpSp>
    <xdr:clientData/>
  </xdr:twoCellAnchor>
  <xdr:twoCellAnchor>
    <xdr:from>
      <xdr:col>11</xdr:col>
      <xdr:colOff>314325</xdr:colOff>
      <xdr:row>48</xdr:row>
      <xdr:rowOff>152400</xdr:rowOff>
    </xdr:from>
    <xdr:to>
      <xdr:col>16</xdr:col>
      <xdr:colOff>184150</xdr:colOff>
      <xdr:row>60</xdr:row>
      <xdr:rowOff>102870</xdr:rowOff>
    </xdr:to>
    <xdr:grpSp>
      <xdr:nvGrpSpPr>
        <xdr:cNvPr id="110" name="组合 109"/>
        <xdr:cNvGrpSpPr/>
      </xdr:nvGrpSpPr>
      <xdr:grpSpPr>
        <a:xfrm>
          <a:off x="8134350" y="8420100"/>
          <a:ext cx="3298825" cy="2065020"/>
          <a:chOff x="14625" y="11715"/>
          <a:chExt cx="5195" cy="3267"/>
        </a:xfrm>
      </xdr:grpSpPr>
      <xdr:pic>
        <xdr:nvPicPr>
          <xdr:cNvPr id="56" name="图片 55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15660" y="12224"/>
            <a:ext cx="4160" cy="2759"/>
          </a:xfrm>
          <a:prstGeom prst="rect">
            <a:avLst/>
          </a:prstGeom>
        </xdr:spPr>
      </xdr:pic>
      <xdr:sp>
        <xdr:nvSpPr>
          <xdr:cNvPr id="57" name="TextBox 15"/>
          <xdr:cNvSpPr txBox="1"/>
        </xdr:nvSpPr>
        <xdr:spPr>
          <a:xfrm>
            <a:off x="14625" y="13380"/>
            <a:ext cx="891" cy="390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40KD</a:t>
            </a:r>
            <a:endParaRPr lang="zh-CN" altLang="en-US" sz="1100"/>
          </a:p>
        </xdr:txBody>
      </xdr:sp>
      <xdr:sp>
        <xdr:nvSpPr>
          <xdr:cNvPr id="58" name="TextBox 15"/>
          <xdr:cNvSpPr txBox="1"/>
        </xdr:nvSpPr>
        <xdr:spPr>
          <a:xfrm>
            <a:off x="14655" y="12840"/>
            <a:ext cx="891" cy="306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50KD</a:t>
            </a:r>
            <a:endParaRPr lang="zh-CN" altLang="en-US" sz="1100"/>
          </a:p>
        </xdr:txBody>
      </xdr:sp>
      <xdr:sp>
        <xdr:nvSpPr>
          <xdr:cNvPr id="59" name="TextBox 15"/>
          <xdr:cNvSpPr txBox="1"/>
        </xdr:nvSpPr>
        <xdr:spPr>
          <a:xfrm>
            <a:off x="14670" y="14295"/>
            <a:ext cx="765" cy="360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30KD</a:t>
            </a:r>
            <a:endParaRPr lang="zh-CN" altLang="en-US" sz="1100"/>
          </a:p>
        </xdr:txBody>
      </xdr:sp>
      <xdr:sp>
        <xdr:nvSpPr>
          <xdr:cNvPr id="60" name="TextBox 15"/>
          <xdr:cNvSpPr txBox="1"/>
        </xdr:nvSpPr>
        <xdr:spPr>
          <a:xfrm>
            <a:off x="14640" y="12255"/>
            <a:ext cx="891" cy="375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70KD</a:t>
            </a:r>
            <a:endParaRPr lang="zh-CN" altLang="en-US" sz="1100"/>
          </a:p>
        </xdr:txBody>
      </xdr:sp>
      <xdr:cxnSp>
        <xdr:nvCxnSpPr>
          <xdr:cNvPr id="90" name="直接箭头连接符 89"/>
          <xdr:cNvCxnSpPr/>
        </xdr:nvCxnSpPr>
        <xdr:spPr>
          <a:xfrm>
            <a:off x="15345" y="14520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91" name="直接箭头连接符 90"/>
          <xdr:cNvCxnSpPr/>
        </xdr:nvCxnSpPr>
        <xdr:spPr>
          <a:xfrm>
            <a:off x="15315" y="13575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92" name="直接箭头连接符 91"/>
          <xdr:cNvCxnSpPr/>
        </xdr:nvCxnSpPr>
        <xdr:spPr>
          <a:xfrm>
            <a:off x="15300" y="13050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93" name="直接箭头连接符 92"/>
          <xdr:cNvCxnSpPr/>
        </xdr:nvCxnSpPr>
        <xdr:spPr>
          <a:xfrm>
            <a:off x="15300" y="12465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27" name="组合 26"/>
          <xdr:cNvGrpSpPr/>
        </xdr:nvGrpSpPr>
        <xdr:grpSpPr>
          <a:xfrm rot="0">
            <a:off x="16050" y="11715"/>
            <a:ext cx="3495" cy="390"/>
            <a:chOff x="2040" y="13200"/>
            <a:chExt cx="3495" cy="390"/>
          </a:xfrm>
        </xdr:grpSpPr>
        <xdr:cxnSp>
          <xdr:nvCxnSpPr>
            <xdr:cNvPr id="28" name="直接连接符 27"/>
            <xdr:cNvCxnSpPr/>
          </xdr:nvCxnSpPr>
          <xdr:spPr>
            <a:xfrm>
              <a:off x="2040" y="13590"/>
              <a:ext cx="1650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36" name="直接连接符 35"/>
            <xdr:cNvCxnSpPr/>
          </xdr:nvCxnSpPr>
          <xdr:spPr>
            <a:xfrm>
              <a:off x="3870" y="13590"/>
              <a:ext cx="1665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>
          <xdr:nvSpPr>
            <xdr:cNvPr id="50" name="文本框 49"/>
            <xdr:cNvSpPr txBox="1"/>
          </xdr:nvSpPr>
          <xdr:spPr>
            <a:xfrm>
              <a:off x="2370" y="13200"/>
              <a:ext cx="1275" cy="36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100"/>
                <a:t>flox/flox</a:t>
              </a:r>
              <a:endParaRPr lang="zh-CN" altLang="en-US" sz="1100"/>
            </a:p>
          </xdr:txBody>
        </xdr:sp>
        <xdr:sp>
          <xdr:nvSpPr>
            <xdr:cNvPr id="51" name="文本框 50"/>
            <xdr:cNvSpPr txBox="1"/>
          </xdr:nvSpPr>
          <xdr:spPr>
            <a:xfrm>
              <a:off x="4380" y="13200"/>
              <a:ext cx="780" cy="36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100"/>
                <a:t>BKO</a:t>
              </a:r>
              <a:endParaRPr lang="zh-CN" altLang="en-US" sz="1100"/>
            </a:p>
          </xdr:txBody>
        </xdr:sp>
      </xdr:grpSp>
    </xdr:grpSp>
    <xdr:clientData/>
  </xdr:twoCellAnchor>
  <xdr:twoCellAnchor>
    <xdr:from>
      <xdr:col>24</xdr:col>
      <xdr:colOff>381000</xdr:colOff>
      <xdr:row>54</xdr:row>
      <xdr:rowOff>66675</xdr:rowOff>
    </xdr:from>
    <xdr:to>
      <xdr:col>25</xdr:col>
      <xdr:colOff>180975</xdr:colOff>
      <xdr:row>55</xdr:row>
      <xdr:rowOff>104775</xdr:rowOff>
    </xdr:to>
    <xdr:sp>
      <xdr:nvSpPr>
        <xdr:cNvPr id="68" name="TextBox 15"/>
        <xdr:cNvSpPr txBox="1"/>
      </xdr:nvSpPr>
      <xdr:spPr>
        <a:xfrm>
          <a:off x="17116425" y="9382125"/>
          <a:ext cx="485775" cy="219075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twoCellAnchor>
  <xdr:twoCellAnchor>
    <xdr:from>
      <xdr:col>24</xdr:col>
      <xdr:colOff>381000</xdr:colOff>
      <xdr:row>52</xdr:row>
      <xdr:rowOff>19050</xdr:rowOff>
    </xdr:from>
    <xdr:to>
      <xdr:col>25</xdr:col>
      <xdr:colOff>260985</xdr:colOff>
      <xdr:row>53</xdr:row>
      <xdr:rowOff>95250</xdr:rowOff>
    </xdr:to>
    <xdr:sp>
      <xdr:nvSpPr>
        <xdr:cNvPr id="69" name="TextBox 15"/>
        <xdr:cNvSpPr txBox="1"/>
      </xdr:nvSpPr>
      <xdr:spPr>
        <a:xfrm>
          <a:off x="17116425" y="8982075"/>
          <a:ext cx="565785" cy="2476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twoCellAnchor>
  <xdr:twoCellAnchor>
    <xdr:from>
      <xdr:col>24</xdr:col>
      <xdr:colOff>390525</xdr:colOff>
      <xdr:row>55</xdr:row>
      <xdr:rowOff>133350</xdr:rowOff>
    </xdr:from>
    <xdr:to>
      <xdr:col>25</xdr:col>
      <xdr:colOff>209550</xdr:colOff>
      <xdr:row>57</xdr:row>
      <xdr:rowOff>57150</xdr:rowOff>
    </xdr:to>
    <xdr:sp>
      <xdr:nvSpPr>
        <xdr:cNvPr id="70" name="TextBox 15"/>
        <xdr:cNvSpPr txBox="1"/>
      </xdr:nvSpPr>
      <xdr:spPr>
        <a:xfrm>
          <a:off x="17125950" y="9629775"/>
          <a:ext cx="504825" cy="276225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25KD</a:t>
          </a:r>
          <a:endParaRPr lang="zh-CN" altLang="en-US" sz="1100"/>
        </a:p>
      </xdr:txBody>
    </xdr:sp>
    <xdr:clientData/>
  </xdr:twoCellAnchor>
  <xdr:twoCellAnchor>
    <xdr:from>
      <xdr:col>25</xdr:col>
      <xdr:colOff>342900</xdr:colOff>
      <xdr:row>52</xdr:row>
      <xdr:rowOff>123825</xdr:rowOff>
    </xdr:from>
    <xdr:to>
      <xdr:col>28</xdr:col>
      <xdr:colOff>237490</xdr:colOff>
      <xdr:row>59</xdr:row>
      <xdr:rowOff>66040</xdr:rowOff>
    </xdr:to>
    <xdr:pic>
      <xdr:nvPicPr>
        <xdr:cNvPr id="71" name="图片 7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7764125" y="9086850"/>
          <a:ext cx="1951990" cy="1180465"/>
        </a:xfrm>
        <a:prstGeom prst="rect">
          <a:avLst/>
        </a:prstGeom>
      </xdr:spPr>
    </xdr:pic>
    <xdr:clientData/>
  </xdr:twoCellAnchor>
  <xdr:twoCellAnchor>
    <xdr:from>
      <xdr:col>25</xdr:col>
      <xdr:colOff>152400</xdr:colOff>
      <xdr:row>56</xdr:row>
      <xdr:rowOff>85725</xdr:rowOff>
    </xdr:from>
    <xdr:to>
      <xdr:col>25</xdr:col>
      <xdr:colOff>342900</xdr:colOff>
      <xdr:row>56</xdr:row>
      <xdr:rowOff>90170</xdr:rowOff>
    </xdr:to>
    <xdr:cxnSp>
      <xdr:nvCxnSpPr>
        <xdr:cNvPr id="94" name="直接箭头连接符 93"/>
        <xdr:cNvCxnSpPr/>
      </xdr:nvCxnSpPr>
      <xdr:spPr>
        <a:xfrm>
          <a:off x="17573625" y="97631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152400</xdr:colOff>
      <xdr:row>55</xdr:row>
      <xdr:rowOff>28575</xdr:rowOff>
    </xdr:from>
    <xdr:to>
      <xdr:col>25</xdr:col>
      <xdr:colOff>342900</xdr:colOff>
      <xdr:row>55</xdr:row>
      <xdr:rowOff>33020</xdr:rowOff>
    </xdr:to>
    <xdr:cxnSp>
      <xdr:nvCxnSpPr>
        <xdr:cNvPr id="95" name="直接箭头连接符 94"/>
        <xdr:cNvCxnSpPr/>
      </xdr:nvCxnSpPr>
      <xdr:spPr>
        <a:xfrm>
          <a:off x="17573625" y="952500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95250</xdr:colOff>
      <xdr:row>53</xdr:row>
      <xdr:rowOff>0</xdr:rowOff>
    </xdr:from>
    <xdr:to>
      <xdr:col>25</xdr:col>
      <xdr:colOff>285750</xdr:colOff>
      <xdr:row>53</xdr:row>
      <xdr:rowOff>4445</xdr:rowOff>
    </xdr:to>
    <xdr:cxnSp>
      <xdr:nvCxnSpPr>
        <xdr:cNvPr id="96" name="直接箭头连接符 95"/>
        <xdr:cNvCxnSpPr/>
      </xdr:nvCxnSpPr>
      <xdr:spPr>
        <a:xfrm>
          <a:off x="17516475" y="913447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581025</xdr:colOff>
      <xdr:row>50</xdr:row>
      <xdr:rowOff>114300</xdr:rowOff>
    </xdr:from>
    <xdr:to>
      <xdr:col>28</xdr:col>
      <xdr:colOff>266700</xdr:colOff>
      <xdr:row>52</xdr:row>
      <xdr:rowOff>47625</xdr:rowOff>
    </xdr:to>
    <xdr:grpSp>
      <xdr:nvGrpSpPr>
        <xdr:cNvPr id="66" name="组合 65"/>
        <xdr:cNvGrpSpPr/>
      </xdr:nvGrpSpPr>
      <xdr:grpSpPr>
        <a:xfrm rot="0">
          <a:off x="18002250" y="8724900"/>
          <a:ext cx="1743075" cy="285750"/>
          <a:chOff x="2310" y="13140"/>
          <a:chExt cx="2745" cy="450"/>
        </a:xfrm>
      </xdr:grpSpPr>
      <xdr:cxnSp>
        <xdr:nvCxnSpPr>
          <xdr:cNvPr id="67" name="直接连接符 66"/>
          <xdr:cNvCxnSpPr/>
        </xdr:nvCxnSpPr>
        <xdr:spPr>
          <a:xfrm flipV="1">
            <a:off x="2310" y="13590"/>
            <a:ext cx="138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78" name="直接连接符 77"/>
          <xdr:cNvCxnSpPr/>
        </xdr:nvCxnSpPr>
        <xdr:spPr>
          <a:xfrm flipV="1">
            <a:off x="3765" y="13590"/>
            <a:ext cx="129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106" name="文本框 105"/>
          <xdr:cNvSpPr txBox="1"/>
        </xdr:nvSpPr>
        <xdr:spPr>
          <a:xfrm>
            <a:off x="2355" y="13140"/>
            <a:ext cx="1275" cy="36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100"/>
              <a:t>flox/flox</a:t>
            </a:r>
            <a:endParaRPr lang="zh-CN" altLang="en-US" sz="1100"/>
          </a:p>
        </xdr:txBody>
      </xdr:sp>
      <xdr:sp>
        <xdr:nvSpPr>
          <xdr:cNvPr id="107" name="文本框 106"/>
          <xdr:cNvSpPr txBox="1"/>
        </xdr:nvSpPr>
        <xdr:spPr>
          <a:xfrm>
            <a:off x="4050" y="13155"/>
            <a:ext cx="780" cy="36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100"/>
              <a:t>BKO</a:t>
            </a:r>
            <a:endParaRPr lang="zh-CN" altLang="en-US" sz="1100"/>
          </a:p>
        </xdr:txBody>
      </xdr:sp>
    </xdr:grpSp>
    <xdr:clientData/>
  </xdr:twoCellAnchor>
  <xdr:twoCellAnchor>
    <xdr:from>
      <xdr:col>19</xdr:col>
      <xdr:colOff>581025</xdr:colOff>
      <xdr:row>50</xdr:row>
      <xdr:rowOff>161925</xdr:rowOff>
    </xdr:from>
    <xdr:to>
      <xdr:col>22</xdr:col>
      <xdr:colOff>266700</xdr:colOff>
      <xdr:row>52</xdr:row>
      <xdr:rowOff>95250</xdr:rowOff>
    </xdr:to>
    <xdr:grpSp>
      <xdr:nvGrpSpPr>
        <xdr:cNvPr id="111" name="组合 110"/>
        <xdr:cNvGrpSpPr/>
      </xdr:nvGrpSpPr>
      <xdr:grpSpPr>
        <a:xfrm rot="0">
          <a:off x="13887450" y="8772525"/>
          <a:ext cx="1743075" cy="285750"/>
          <a:chOff x="2310" y="13140"/>
          <a:chExt cx="2745" cy="450"/>
        </a:xfrm>
      </xdr:grpSpPr>
      <xdr:cxnSp>
        <xdr:nvCxnSpPr>
          <xdr:cNvPr id="112" name="直接连接符 111"/>
          <xdr:cNvCxnSpPr/>
        </xdr:nvCxnSpPr>
        <xdr:spPr>
          <a:xfrm flipV="1">
            <a:off x="2310" y="13590"/>
            <a:ext cx="138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113" name="直接连接符 112"/>
          <xdr:cNvCxnSpPr/>
        </xdr:nvCxnSpPr>
        <xdr:spPr>
          <a:xfrm flipV="1">
            <a:off x="3765" y="13590"/>
            <a:ext cx="129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114" name="文本框 113"/>
          <xdr:cNvSpPr txBox="1"/>
        </xdr:nvSpPr>
        <xdr:spPr>
          <a:xfrm>
            <a:off x="2355" y="13140"/>
            <a:ext cx="1275" cy="36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100"/>
              <a:t>flox/flox</a:t>
            </a:r>
            <a:endParaRPr lang="zh-CN" altLang="en-US" sz="1100"/>
          </a:p>
        </xdr:txBody>
      </xdr:sp>
      <xdr:sp>
        <xdr:nvSpPr>
          <xdr:cNvPr id="115" name="文本框 114"/>
          <xdr:cNvSpPr txBox="1"/>
        </xdr:nvSpPr>
        <xdr:spPr>
          <a:xfrm>
            <a:off x="4050" y="13155"/>
            <a:ext cx="780" cy="36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100"/>
              <a:t>BKO</a:t>
            </a:r>
            <a:endParaRPr lang="zh-CN" altLang="en-US" sz="1100"/>
          </a:p>
        </xdr:txBody>
      </xdr:sp>
    </xdr:grpSp>
    <xdr:clientData/>
  </xdr:twoCellAnchor>
  <xdr:twoCellAnchor>
    <xdr:from>
      <xdr:col>2</xdr:col>
      <xdr:colOff>228600</xdr:colOff>
      <xdr:row>76</xdr:row>
      <xdr:rowOff>0</xdr:rowOff>
    </xdr:from>
    <xdr:to>
      <xdr:col>7</xdr:col>
      <xdr:colOff>66040</xdr:colOff>
      <xdr:row>88</xdr:row>
      <xdr:rowOff>65405</xdr:rowOff>
    </xdr:to>
    <xdr:grpSp>
      <xdr:nvGrpSpPr>
        <xdr:cNvPr id="126" name="组合 125"/>
        <xdr:cNvGrpSpPr/>
      </xdr:nvGrpSpPr>
      <xdr:grpSpPr>
        <a:xfrm>
          <a:off x="1600200" y="13163550"/>
          <a:ext cx="3266440" cy="2170430"/>
          <a:chOff x="10965" y="20745"/>
          <a:chExt cx="5144" cy="3373"/>
        </a:xfrm>
      </xdr:grpSpPr>
      <xdr:pic>
        <xdr:nvPicPr>
          <xdr:cNvPr id="72" name="图片 71"/>
          <xdr:cNvPicPr>
            <a:picLocks noChangeAspect="1"/>
          </xdr:cNvPicPr>
        </xdr:nvPicPr>
        <xdr:blipFill>
          <a:blip r:embed="rId6"/>
          <a:srcRect t="3320"/>
          <a:stretch>
            <a:fillRect/>
          </a:stretch>
        </xdr:blipFill>
        <xdr:spPr>
          <a:xfrm>
            <a:off x="12119" y="21300"/>
            <a:ext cx="3990" cy="2819"/>
          </a:xfrm>
          <a:prstGeom prst="rect">
            <a:avLst/>
          </a:prstGeom>
        </xdr:spPr>
      </xdr:pic>
      <xdr:sp>
        <xdr:nvSpPr>
          <xdr:cNvPr id="73" name="TextBox 15"/>
          <xdr:cNvSpPr txBox="1"/>
        </xdr:nvSpPr>
        <xdr:spPr>
          <a:xfrm>
            <a:off x="11130" y="23115"/>
            <a:ext cx="795" cy="450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25KD</a:t>
            </a:r>
            <a:endParaRPr lang="zh-CN" altLang="en-US" sz="1100"/>
          </a:p>
        </xdr:txBody>
      </xdr:sp>
      <xdr:sp>
        <xdr:nvSpPr>
          <xdr:cNvPr id="74" name="TextBox 15"/>
          <xdr:cNvSpPr txBox="1"/>
        </xdr:nvSpPr>
        <xdr:spPr>
          <a:xfrm>
            <a:off x="11070" y="22680"/>
            <a:ext cx="765" cy="360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30KD</a:t>
            </a:r>
            <a:endParaRPr lang="zh-CN" altLang="en-US" sz="1100"/>
          </a:p>
        </xdr:txBody>
      </xdr:sp>
      <xdr:sp>
        <xdr:nvSpPr>
          <xdr:cNvPr id="75" name="TextBox 15"/>
          <xdr:cNvSpPr txBox="1"/>
        </xdr:nvSpPr>
        <xdr:spPr>
          <a:xfrm>
            <a:off x="11025" y="22065"/>
            <a:ext cx="891" cy="390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40KD</a:t>
            </a:r>
            <a:endParaRPr lang="zh-CN" altLang="en-US" sz="1100"/>
          </a:p>
        </xdr:txBody>
      </xdr:sp>
      <xdr:sp>
        <xdr:nvSpPr>
          <xdr:cNvPr id="76" name="TextBox 15"/>
          <xdr:cNvSpPr txBox="1"/>
        </xdr:nvSpPr>
        <xdr:spPr>
          <a:xfrm>
            <a:off x="10995" y="21720"/>
            <a:ext cx="891" cy="306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50KD</a:t>
            </a:r>
            <a:endParaRPr lang="zh-CN" altLang="en-US" sz="1100"/>
          </a:p>
        </xdr:txBody>
      </xdr:sp>
      <xdr:sp>
        <xdr:nvSpPr>
          <xdr:cNvPr id="77" name="TextBox 15"/>
          <xdr:cNvSpPr txBox="1"/>
        </xdr:nvSpPr>
        <xdr:spPr>
          <a:xfrm>
            <a:off x="10965" y="21330"/>
            <a:ext cx="891" cy="375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70KD</a:t>
            </a:r>
            <a:endParaRPr lang="zh-CN" altLang="en-US" sz="1100"/>
          </a:p>
        </xdr:txBody>
      </xdr:sp>
      <xdr:cxnSp>
        <xdr:nvCxnSpPr>
          <xdr:cNvPr id="97" name="直接箭头连接符 96"/>
          <xdr:cNvCxnSpPr/>
        </xdr:nvCxnSpPr>
        <xdr:spPr>
          <a:xfrm>
            <a:off x="11805" y="23385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98" name="直接箭头连接符 97"/>
          <xdr:cNvCxnSpPr/>
        </xdr:nvCxnSpPr>
        <xdr:spPr>
          <a:xfrm>
            <a:off x="11850" y="22905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99" name="直接箭头连接符 98"/>
          <xdr:cNvCxnSpPr/>
        </xdr:nvCxnSpPr>
        <xdr:spPr>
          <a:xfrm>
            <a:off x="11730" y="22290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100" name="直接箭头连接符 99"/>
          <xdr:cNvCxnSpPr/>
        </xdr:nvCxnSpPr>
        <xdr:spPr>
          <a:xfrm>
            <a:off x="11760" y="21960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101" name="直接箭头连接符 100"/>
          <xdr:cNvCxnSpPr/>
        </xdr:nvCxnSpPr>
        <xdr:spPr>
          <a:xfrm>
            <a:off x="11700" y="21525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16" name="组合 115"/>
          <xdr:cNvGrpSpPr/>
        </xdr:nvGrpSpPr>
        <xdr:grpSpPr>
          <a:xfrm rot="0">
            <a:off x="12585" y="20745"/>
            <a:ext cx="3405" cy="435"/>
            <a:chOff x="2055" y="13141"/>
            <a:chExt cx="3405" cy="449"/>
          </a:xfrm>
        </xdr:grpSpPr>
        <xdr:cxnSp>
          <xdr:nvCxnSpPr>
            <xdr:cNvPr id="117" name="直接连接符 116"/>
            <xdr:cNvCxnSpPr/>
          </xdr:nvCxnSpPr>
          <xdr:spPr>
            <a:xfrm>
              <a:off x="2055" y="13575"/>
              <a:ext cx="1635" cy="15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118" name="直接连接符 117"/>
            <xdr:cNvCxnSpPr/>
          </xdr:nvCxnSpPr>
          <xdr:spPr>
            <a:xfrm flipV="1">
              <a:off x="3870" y="13559"/>
              <a:ext cx="1590" cy="31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>
          <xdr:nvSpPr>
            <xdr:cNvPr id="119" name="文本框 118"/>
            <xdr:cNvSpPr txBox="1"/>
          </xdr:nvSpPr>
          <xdr:spPr>
            <a:xfrm>
              <a:off x="2295" y="13156"/>
              <a:ext cx="1275" cy="36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100"/>
                <a:t>flox/flox</a:t>
              </a:r>
              <a:endParaRPr lang="zh-CN" altLang="en-US" sz="1100"/>
            </a:p>
          </xdr:txBody>
        </xdr:sp>
        <xdr:sp>
          <xdr:nvSpPr>
            <xdr:cNvPr id="120" name="文本框 119"/>
            <xdr:cNvSpPr txBox="1"/>
          </xdr:nvSpPr>
          <xdr:spPr>
            <a:xfrm>
              <a:off x="4410" y="13141"/>
              <a:ext cx="780" cy="36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100"/>
                <a:t>BKO</a:t>
              </a:r>
              <a:endParaRPr lang="zh-CN" altLang="en-US" sz="1100"/>
            </a:p>
          </xdr:txBody>
        </xdr:sp>
      </xdr:grpSp>
    </xdr:grpSp>
    <xdr:clientData/>
  </xdr:twoCellAnchor>
  <xdr:twoCellAnchor>
    <xdr:from>
      <xdr:col>8</xdr:col>
      <xdr:colOff>647700</xdr:colOff>
      <xdr:row>77</xdr:row>
      <xdr:rowOff>133350</xdr:rowOff>
    </xdr:from>
    <xdr:to>
      <xdr:col>12</xdr:col>
      <xdr:colOff>227965</xdr:colOff>
      <xdr:row>86</xdr:row>
      <xdr:rowOff>56515</xdr:rowOff>
    </xdr:to>
    <xdr:grpSp>
      <xdr:nvGrpSpPr>
        <xdr:cNvPr id="127" name="组合 126"/>
        <xdr:cNvGrpSpPr/>
      </xdr:nvGrpSpPr>
      <xdr:grpSpPr>
        <a:xfrm>
          <a:off x="6134100" y="13468350"/>
          <a:ext cx="2599690" cy="1504315"/>
          <a:chOff x="17625" y="21255"/>
          <a:chExt cx="4094" cy="2324"/>
        </a:xfrm>
      </xdr:grpSpPr>
      <xdr:pic>
        <xdr:nvPicPr>
          <xdr:cNvPr id="61" name="图片 60"/>
          <xdr:cNvPicPr>
            <a:picLocks noChangeAspect="1"/>
          </xdr:cNvPicPr>
        </xdr:nvPicPr>
        <xdr:blipFill>
          <a:blip r:embed="rId7"/>
          <a:stretch>
            <a:fillRect/>
          </a:stretch>
        </xdr:blipFill>
        <xdr:spPr>
          <a:xfrm>
            <a:off x="18735" y="21735"/>
            <a:ext cx="2984" cy="1844"/>
          </a:xfrm>
          <a:prstGeom prst="rect">
            <a:avLst/>
          </a:prstGeom>
        </xdr:spPr>
      </xdr:pic>
      <xdr:sp>
        <xdr:nvSpPr>
          <xdr:cNvPr id="62" name="TextBox 15"/>
          <xdr:cNvSpPr txBox="1"/>
        </xdr:nvSpPr>
        <xdr:spPr>
          <a:xfrm>
            <a:off x="17805" y="22635"/>
            <a:ext cx="765" cy="360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30KD</a:t>
            </a:r>
            <a:endParaRPr lang="zh-CN" altLang="en-US" sz="1100"/>
          </a:p>
        </xdr:txBody>
      </xdr:sp>
      <xdr:sp>
        <xdr:nvSpPr>
          <xdr:cNvPr id="63" name="TextBox 15"/>
          <xdr:cNvSpPr txBox="1"/>
        </xdr:nvSpPr>
        <xdr:spPr>
          <a:xfrm>
            <a:off x="17625" y="21930"/>
            <a:ext cx="891" cy="390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40KD</a:t>
            </a:r>
            <a:endParaRPr lang="zh-CN" altLang="en-US" sz="1100"/>
          </a:p>
        </xdr:txBody>
      </xdr:sp>
      <xdr:sp>
        <xdr:nvSpPr>
          <xdr:cNvPr id="65" name="TextBox 15"/>
          <xdr:cNvSpPr txBox="1"/>
        </xdr:nvSpPr>
        <xdr:spPr>
          <a:xfrm>
            <a:off x="17805" y="23100"/>
            <a:ext cx="795" cy="450"/>
          </a:xfrm>
          <a:prstGeom prst="rect">
            <a:avLst/>
          </a:prstGeom>
          <a:solidFill>
            <a:schemeClr val="lt1"/>
          </a:solidFill>
          <a:ln w="1587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25KD</a:t>
            </a:r>
            <a:endParaRPr lang="zh-CN" altLang="en-US" sz="1100"/>
          </a:p>
        </xdr:txBody>
      </xdr:sp>
      <xdr:cxnSp>
        <xdr:nvCxnSpPr>
          <xdr:cNvPr id="102" name="直接箭头连接符 101"/>
          <xdr:cNvCxnSpPr/>
        </xdr:nvCxnSpPr>
        <xdr:spPr>
          <a:xfrm>
            <a:off x="18450" y="23295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103" name="直接箭头连接符 102"/>
          <xdr:cNvCxnSpPr/>
        </xdr:nvCxnSpPr>
        <xdr:spPr>
          <a:xfrm>
            <a:off x="18480" y="22860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104" name="直接箭头连接符 103"/>
          <xdr:cNvCxnSpPr/>
        </xdr:nvCxnSpPr>
        <xdr:spPr>
          <a:xfrm>
            <a:off x="18315" y="21855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>
        <xdr:nvCxnSpPr>
          <xdr:cNvPr id="105" name="直接箭头连接符 104"/>
          <xdr:cNvCxnSpPr/>
        </xdr:nvCxnSpPr>
        <xdr:spPr>
          <a:xfrm>
            <a:off x="18405" y="22140"/>
            <a:ext cx="300" cy="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21" name="组合 120"/>
          <xdr:cNvGrpSpPr/>
        </xdr:nvGrpSpPr>
        <xdr:grpSpPr>
          <a:xfrm rot="0">
            <a:off x="19095" y="21255"/>
            <a:ext cx="2595" cy="420"/>
            <a:chOff x="2370" y="13187"/>
            <a:chExt cx="2595" cy="433"/>
          </a:xfrm>
        </xdr:grpSpPr>
        <xdr:cxnSp>
          <xdr:nvCxnSpPr>
            <xdr:cNvPr id="122" name="直接连接符 121"/>
            <xdr:cNvCxnSpPr/>
          </xdr:nvCxnSpPr>
          <xdr:spPr>
            <a:xfrm flipV="1">
              <a:off x="2370" y="13605"/>
              <a:ext cx="1260" cy="15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123" name="直接连接符 122"/>
            <xdr:cNvCxnSpPr/>
          </xdr:nvCxnSpPr>
          <xdr:spPr>
            <a:xfrm flipV="1">
              <a:off x="3855" y="13589"/>
              <a:ext cx="1110" cy="1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>
          <xdr:nvSpPr>
            <xdr:cNvPr id="124" name="文本框 123"/>
            <xdr:cNvSpPr txBox="1"/>
          </xdr:nvSpPr>
          <xdr:spPr>
            <a:xfrm>
              <a:off x="2505" y="13218"/>
              <a:ext cx="1094" cy="36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100"/>
                <a:t>flox/flox</a:t>
              </a:r>
              <a:endParaRPr lang="zh-CN" altLang="en-US" sz="1100"/>
            </a:p>
          </xdr:txBody>
        </xdr:sp>
        <xdr:sp>
          <xdr:nvSpPr>
            <xdr:cNvPr id="125" name="文本框 124"/>
            <xdr:cNvSpPr txBox="1"/>
          </xdr:nvSpPr>
          <xdr:spPr>
            <a:xfrm>
              <a:off x="3975" y="13187"/>
              <a:ext cx="780" cy="36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100"/>
                <a:t>BKO</a:t>
              </a:r>
              <a:endParaRPr lang="zh-CN" altLang="en-US" sz="1100"/>
            </a:p>
          </xdr:txBody>
        </xdr:sp>
      </xdr:grpSp>
    </xdr:grp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238125</xdr:colOff>
      <xdr:row>32</xdr:row>
      <xdr:rowOff>9525</xdr:rowOff>
    </xdr:from>
    <xdr:to>
      <xdr:col>5</xdr:col>
      <xdr:colOff>180656</xdr:colOff>
      <xdr:row>37</xdr:row>
      <xdr:rowOff>152274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09725" y="5572125"/>
          <a:ext cx="2552065" cy="1009015"/>
        </a:xfrm>
        <a:prstGeom prst="rect">
          <a:avLst/>
        </a:prstGeom>
      </xdr:spPr>
    </xdr:pic>
    <xdr:clientData/>
  </xdr:twoCellAnchor>
  <xdr:twoCellAnchor>
    <xdr:from>
      <xdr:col>1</xdr:col>
      <xdr:colOff>285750</xdr:colOff>
      <xdr:row>34</xdr:row>
      <xdr:rowOff>66675</xdr:rowOff>
    </xdr:from>
    <xdr:to>
      <xdr:col>2</xdr:col>
      <xdr:colOff>166159</xdr:colOff>
      <xdr:row>35</xdr:row>
      <xdr:rowOff>80434</xdr:rowOff>
    </xdr:to>
    <xdr:sp>
      <xdr:nvSpPr>
        <xdr:cNvPr id="3" name="TextBox 15"/>
        <xdr:cNvSpPr txBox="1"/>
      </xdr:nvSpPr>
      <xdr:spPr>
        <a:xfrm>
          <a:off x="971550" y="5972175"/>
          <a:ext cx="565785" cy="19431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twoCellAnchor>
  <xdr:twoCellAnchor>
    <xdr:from>
      <xdr:col>1</xdr:col>
      <xdr:colOff>304800</xdr:colOff>
      <xdr:row>36</xdr:row>
      <xdr:rowOff>85725</xdr:rowOff>
    </xdr:from>
    <xdr:to>
      <xdr:col>2</xdr:col>
      <xdr:colOff>185209</xdr:colOff>
      <xdr:row>38</xdr:row>
      <xdr:rowOff>9525</xdr:rowOff>
    </xdr:to>
    <xdr:sp>
      <xdr:nvSpPr>
        <xdr:cNvPr id="4" name="TextBox 15"/>
        <xdr:cNvSpPr txBox="1"/>
      </xdr:nvSpPr>
      <xdr:spPr>
        <a:xfrm>
          <a:off x="990600" y="6343650"/>
          <a:ext cx="565785" cy="26670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twoCellAnchor>
  <xdr:twoCellAnchor>
    <xdr:from>
      <xdr:col>1</xdr:col>
      <xdr:colOff>247650</xdr:colOff>
      <xdr:row>31</xdr:row>
      <xdr:rowOff>142874</xdr:rowOff>
    </xdr:from>
    <xdr:to>
      <xdr:col>2</xdr:col>
      <xdr:colOff>128059</xdr:colOff>
      <xdr:row>33</xdr:row>
      <xdr:rowOff>57149</xdr:rowOff>
    </xdr:to>
    <xdr:sp>
      <xdr:nvSpPr>
        <xdr:cNvPr id="5" name="TextBox 15"/>
        <xdr:cNvSpPr txBox="1"/>
      </xdr:nvSpPr>
      <xdr:spPr>
        <a:xfrm>
          <a:off x="933450" y="5533390"/>
          <a:ext cx="565785" cy="257175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120KD</a:t>
          </a:r>
          <a:endParaRPr lang="zh-CN" altLang="en-US" sz="1100"/>
        </a:p>
      </xdr:txBody>
    </xdr:sp>
    <xdr:clientData/>
  </xdr:twoCellAnchor>
  <xdr:twoCellAnchor>
    <xdr:from>
      <xdr:col>1</xdr:col>
      <xdr:colOff>247650</xdr:colOff>
      <xdr:row>33</xdr:row>
      <xdr:rowOff>9525</xdr:rowOff>
    </xdr:from>
    <xdr:to>
      <xdr:col>2</xdr:col>
      <xdr:colOff>128059</xdr:colOff>
      <xdr:row>34</xdr:row>
      <xdr:rowOff>95250</xdr:rowOff>
    </xdr:to>
    <xdr:sp>
      <xdr:nvSpPr>
        <xdr:cNvPr id="6" name="TextBox 15"/>
        <xdr:cNvSpPr txBox="1"/>
      </xdr:nvSpPr>
      <xdr:spPr>
        <a:xfrm>
          <a:off x="933450" y="5743575"/>
          <a:ext cx="565785" cy="257175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100KD</a:t>
          </a:r>
          <a:endParaRPr lang="zh-CN" altLang="en-US" sz="1100"/>
        </a:p>
      </xdr:txBody>
    </xdr:sp>
    <xdr:clientData/>
  </xdr:twoCellAnchor>
  <xdr:oneCellAnchor>
    <xdr:from>
      <xdr:col>3</xdr:col>
      <xdr:colOff>542925</xdr:colOff>
      <xdr:row>30</xdr:row>
      <xdr:rowOff>76200</xdr:rowOff>
    </xdr:from>
    <xdr:ext cx="776110" cy="264560"/>
    <xdr:sp>
      <xdr:nvSpPr>
        <xdr:cNvPr id="8" name="文本框 7"/>
        <xdr:cNvSpPr txBox="1"/>
      </xdr:nvSpPr>
      <xdr:spPr>
        <a:xfrm>
          <a:off x="2600325" y="5295900"/>
          <a:ext cx="77597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si</a:t>
          </a:r>
          <a:r>
            <a:rPr lang="en-US" altLang="zh-CN" sz="1100" i="1"/>
            <a:t>Mettl3</a:t>
          </a:r>
          <a:r>
            <a:rPr lang="en-US" altLang="zh-CN" sz="1100"/>
            <a:t>-1</a:t>
          </a:r>
          <a:endParaRPr lang="zh-CN" altLang="en-US" sz="1100"/>
        </a:p>
      </xdr:txBody>
    </xdr:sp>
    <xdr:clientData/>
  </xdr:oneCellAnchor>
  <xdr:oneCellAnchor>
    <xdr:from>
      <xdr:col>4</xdr:col>
      <xdr:colOff>342900</xdr:colOff>
      <xdr:row>30</xdr:row>
      <xdr:rowOff>76200</xdr:rowOff>
    </xdr:from>
    <xdr:ext cx="776110" cy="264560"/>
    <xdr:sp>
      <xdr:nvSpPr>
        <xdr:cNvPr id="9" name="文本框 8"/>
        <xdr:cNvSpPr txBox="1"/>
      </xdr:nvSpPr>
      <xdr:spPr>
        <a:xfrm>
          <a:off x="3362325" y="5295900"/>
          <a:ext cx="77597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si</a:t>
          </a:r>
          <a:r>
            <a:rPr lang="en-US" altLang="zh-CN" sz="1100" i="1"/>
            <a:t>Mettl3</a:t>
          </a:r>
          <a:r>
            <a:rPr lang="en-US" altLang="zh-CN" sz="1100"/>
            <a:t>-2</a:t>
          </a:r>
          <a:endParaRPr lang="zh-CN" altLang="en-US" sz="1100"/>
        </a:p>
      </xdr:txBody>
    </xdr:sp>
    <xdr:clientData/>
  </xdr:oneCellAnchor>
  <xdr:oneCellAnchor>
    <xdr:from>
      <xdr:col>3</xdr:col>
      <xdr:colOff>200025</xdr:colOff>
      <xdr:row>30</xdr:row>
      <xdr:rowOff>57150</xdr:rowOff>
    </xdr:from>
    <xdr:ext cx="380489" cy="264560"/>
    <xdr:sp>
      <xdr:nvSpPr>
        <xdr:cNvPr id="10" name="文本框 9"/>
        <xdr:cNvSpPr txBox="1"/>
      </xdr:nvSpPr>
      <xdr:spPr>
        <a:xfrm>
          <a:off x="2257425" y="5276850"/>
          <a:ext cx="380365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scr </a:t>
          </a:r>
          <a:endParaRPr lang="zh-CN" altLang="en-US" sz="1100"/>
        </a:p>
      </xdr:txBody>
    </xdr:sp>
    <xdr:clientData/>
  </xdr:oneCellAnchor>
  <xdr:twoCellAnchor editAs="oneCell">
    <xdr:from>
      <xdr:col>2</xdr:col>
      <xdr:colOff>238125</xdr:colOff>
      <xdr:row>39</xdr:row>
      <xdr:rowOff>47625</xdr:rowOff>
    </xdr:from>
    <xdr:to>
      <xdr:col>5</xdr:col>
      <xdr:colOff>104465</xdr:colOff>
      <xdr:row>46</xdr:row>
      <xdr:rowOff>123664</xdr:rowOff>
    </xdr:to>
    <xdr:pic>
      <xdr:nvPicPr>
        <xdr:cNvPr id="11" name="图片 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09725" y="6819900"/>
          <a:ext cx="2475865" cy="1285240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38</xdr:row>
      <xdr:rowOff>152400</xdr:rowOff>
    </xdr:from>
    <xdr:to>
      <xdr:col>2</xdr:col>
      <xdr:colOff>194734</xdr:colOff>
      <xdr:row>40</xdr:row>
      <xdr:rowOff>76200</xdr:rowOff>
    </xdr:to>
    <xdr:sp>
      <xdr:nvSpPr>
        <xdr:cNvPr id="12" name="TextBox 15"/>
        <xdr:cNvSpPr txBox="1"/>
      </xdr:nvSpPr>
      <xdr:spPr>
        <a:xfrm>
          <a:off x="1000125" y="6753225"/>
          <a:ext cx="565785" cy="26670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twoCellAnchor>
  <xdr:twoCellAnchor>
    <xdr:from>
      <xdr:col>1</xdr:col>
      <xdr:colOff>295275</xdr:colOff>
      <xdr:row>42</xdr:row>
      <xdr:rowOff>57150</xdr:rowOff>
    </xdr:from>
    <xdr:to>
      <xdr:col>2</xdr:col>
      <xdr:colOff>175684</xdr:colOff>
      <xdr:row>43</xdr:row>
      <xdr:rowOff>152400</xdr:rowOff>
    </xdr:to>
    <xdr:sp>
      <xdr:nvSpPr>
        <xdr:cNvPr id="13" name="TextBox 15"/>
        <xdr:cNvSpPr txBox="1"/>
      </xdr:nvSpPr>
      <xdr:spPr>
        <a:xfrm>
          <a:off x="981075" y="7353300"/>
          <a:ext cx="565785" cy="26670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twoCellAnchor>
  <xdr:twoCellAnchor>
    <xdr:from>
      <xdr:col>1</xdr:col>
      <xdr:colOff>323850</xdr:colOff>
      <xdr:row>44</xdr:row>
      <xdr:rowOff>133350</xdr:rowOff>
    </xdr:from>
    <xdr:to>
      <xdr:col>2</xdr:col>
      <xdr:colOff>204259</xdr:colOff>
      <xdr:row>46</xdr:row>
      <xdr:rowOff>57150</xdr:rowOff>
    </xdr:to>
    <xdr:sp>
      <xdr:nvSpPr>
        <xdr:cNvPr id="14" name="TextBox 15"/>
        <xdr:cNvSpPr txBox="1"/>
      </xdr:nvSpPr>
      <xdr:spPr>
        <a:xfrm>
          <a:off x="1009650" y="7772400"/>
          <a:ext cx="565785" cy="26670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25KD</a:t>
          </a:r>
          <a:endParaRPr lang="zh-CN" altLang="en-US" sz="1100"/>
        </a:p>
      </xdr:txBody>
    </xdr:sp>
    <xdr:clientData/>
  </xdr:twoCellAnchor>
  <xdr:twoCellAnchor>
    <xdr:from>
      <xdr:col>2</xdr:col>
      <xdr:colOff>38100</xdr:colOff>
      <xdr:row>32</xdr:row>
      <xdr:rowOff>114300</xdr:rowOff>
    </xdr:from>
    <xdr:to>
      <xdr:col>2</xdr:col>
      <xdr:colOff>228600</xdr:colOff>
      <xdr:row>32</xdr:row>
      <xdr:rowOff>119062</xdr:rowOff>
    </xdr:to>
    <xdr:cxnSp>
      <xdr:nvCxnSpPr>
        <xdr:cNvPr id="15" name="直接箭头连接符 14"/>
        <xdr:cNvCxnSpPr/>
      </xdr:nvCxnSpPr>
      <xdr:spPr>
        <a:xfrm>
          <a:off x="1409700" y="567690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</xdr:colOff>
      <xdr:row>33</xdr:row>
      <xdr:rowOff>123825</xdr:rowOff>
    </xdr:from>
    <xdr:to>
      <xdr:col>2</xdr:col>
      <xdr:colOff>238125</xdr:colOff>
      <xdr:row>33</xdr:row>
      <xdr:rowOff>128587</xdr:rowOff>
    </xdr:to>
    <xdr:cxnSp>
      <xdr:nvCxnSpPr>
        <xdr:cNvPr id="16" name="直接箭头连接符 15"/>
        <xdr:cNvCxnSpPr/>
      </xdr:nvCxnSpPr>
      <xdr:spPr>
        <a:xfrm>
          <a:off x="1419225" y="585787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</xdr:colOff>
      <xdr:row>35</xdr:row>
      <xdr:rowOff>19050</xdr:rowOff>
    </xdr:from>
    <xdr:to>
      <xdr:col>2</xdr:col>
      <xdr:colOff>219075</xdr:colOff>
      <xdr:row>35</xdr:row>
      <xdr:rowOff>23812</xdr:rowOff>
    </xdr:to>
    <xdr:cxnSp>
      <xdr:nvCxnSpPr>
        <xdr:cNvPr id="17" name="直接箭头连接符 16"/>
        <xdr:cNvCxnSpPr/>
      </xdr:nvCxnSpPr>
      <xdr:spPr>
        <a:xfrm>
          <a:off x="1400175" y="61055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37</xdr:row>
      <xdr:rowOff>66675</xdr:rowOff>
    </xdr:from>
    <xdr:to>
      <xdr:col>2</xdr:col>
      <xdr:colOff>209550</xdr:colOff>
      <xdr:row>37</xdr:row>
      <xdr:rowOff>71437</xdr:rowOff>
    </xdr:to>
    <xdr:cxnSp>
      <xdr:nvCxnSpPr>
        <xdr:cNvPr id="18" name="直接箭头连接符 17"/>
        <xdr:cNvCxnSpPr/>
      </xdr:nvCxnSpPr>
      <xdr:spPr>
        <a:xfrm>
          <a:off x="1390650" y="649605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39</xdr:row>
      <xdr:rowOff>104775</xdr:rowOff>
    </xdr:from>
    <xdr:to>
      <xdr:col>2</xdr:col>
      <xdr:colOff>209550</xdr:colOff>
      <xdr:row>39</xdr:row>
      <xdr:rowOff>109537</xdr:rowOff>
    </xdr:to>
    <xdr:cxnSp>
      <xdr:nvCxnSpPr>
        <xdr:cNvPr id="19" name="直接箭头连接符 18"/>
        <xdr:cNvCxnSpPr/>
      </xdr:nvCxnSpPr>
      <xdr:spPr>
        <a:xfrm>
          <a:off x="1390650" y="687705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</xdr:colOff>
      <xdr:row>42</xdr:row>
      <xdr:rowOff>161925</xdr:rowOff>
    </xdr:from>
    <xdr:to>
      <xdr:col>2</xdr:col>
      <xdr:colOff>219075</xdr:colOff>
      <xdr:row>42</xdr:row>
      <xdr:rowOff>166687</xdr:rowOff>
    </xdr:to>
    <xdr:cxnSp>
      <xdr:nvCxnSpPr>
        <xdr:cNvPr id="20" name="直接箭头连接符 19"/>
        <xdr:cNvCxnSpPr/>
      </xdr:nvCxnSpPr>
      <xdr:spPr>
        <a:xfrm>
          <a:off x="1400175" y="745807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45</xdr:row>
      <xdr:rowOff>85725</xdr:rowOff>
    </xdr:from>
    <xdr:to>
      <xdr:col>2</xdr:col>
      <xdr:colOff>228600</xdr:colOff>
      <xdr:row>45</xdr:row>
      <xdr:rowOff>90487</xdr:rowOff>
    </xdr:to>
    <xdr:cxnSp>
      <xdr:nvCxnSpPr>
        <xdr:cNvPr id="21" name="直接箭头连接符 20"/>
        <xdr:cNvCxnSpPr/>
      </xdr:nvCxnSpPr>
      <xdr:spPr>
        <a:xfrm>
          <a:off x="1409700" y="78962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123825</xdr:colOff>
      <xdr:row>39</xdr:row>
      <xdr:rowOff>66675</xdr:rowOff>
    </xdr:from>
    <xdr:to>
      <xdr:col>5</xdr:col>
      <xdr:colOff>149352</xdr:colOff>
      <xdr:row>52</xdr:row>
      <xdr:rowOff>154305</xdr:rowOff>
    </xdr:to>
    <xdr:pic>
      <xdr:nvPicPr>
        <xdr:cNvPr id="2" name="图片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425" y="6810375"/>
          <a:ext cx="2359025" cy="2316480"/>
        </a:xfrm>
        <a:prstGeom prst="rect">
          <a:avLst/>
        </a:prstGeom>
      </xdr:spPr>
    </xdr:pic>
    <xdr:clientData/>
  </xdr:twoCellAnchor>
  <xdr:twoCellAnchor editAs="oneCell">
    <xdr:from>
      <xdr:col>6</xdr:col>
      <xdr:colOff>485774</xdr:colOff>
      <xdr:row>39</xdr:row>
      <xdr:rowOff>76200</xdr:rowOff>
    </xdr:from>
    <xdr:to>
      <xdr:col>9</xdr:col>
      <xdr:colOff>628774</xdr:colOff>
      <xdr:row>53</xdr:row>
      <xdr:rowOff>5715</xdr:rowOff>
    </xdr:to>
    <xdr:pic>
      <xdr:nvPicPr>
        <xdr:cNvPr id="3" name="图片 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165" y="6819900"/>
          <a:ext cx="2477135" cy="2329815"/>
        </a:xfrm>
        <a:prstGeom prst="rect">
          <a:avLst/>
        </a:prstGeom>
      </xdr:spPr>
    </xdr:pic>
    <xdr:clientData/>
  </xdr:twoCellAnchor>
  <xdr:twoCellAnchor editAs="oneCell">
    <xdr:from>
      <xdr:col>11</xdr:col>
      <xdr:colOff>333376</xdr:colOff>
      <xdr:row>39</xdr:row>
      <xdr:rowOff>95249</xdr:rowOff>
    </xdr:from>
    <xdr:to>
      <xdr:col>15</xdr:col>
      <xdr:colOff>91810</xdr:colOff>
      <xdr:row>53</xdr:row>
      <xdr:rowOff>19048</xdr:rowOff>
    </xdr:to>
    <xdr:pic>
      <xdr:nvPicPr>
        <xdr:cNvPr id="4" name="图片 3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9625" y="6838315"/>
          <a:ext cx="2501265" cy="23241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39</xdr:row>
      <xdr:rowOff>92000</xdr:rowOff>
    </xdr:from>
    <xdr:to>
      <xdr:col>19</xdr:col>
      <xdr:colOff>419100</xdr:colOff>
      <xdr:row>53</xdr:row>
      <xdr:rowOff>27417</xdr:rowOff>
    </xdr:to>
    <xdr:pic>
      <xdr:nvPicPr>
        <xdr:cNvPr id="5" name="图片 4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0" y="6835140"/>
          <a:ext cx="2476500" cy="2336165"/>
        </a:xfrm>
        <a:prstGeom prst="rect">
          <a:avLst/>
        </a:prstGeom>
      </xdr:spPr>
    </xdr:pic>
    <xdr:clientData/>
  </xdr:twoCellAnchor>
  <xdr:oneCellAnchor>
    <xdr:from>
      <xdr:col>8</xdr:col>
      <xdr:colOff>38100</xdr:colOff>
      <xdr:row>37</xdr:row>
      <xdr:rowOff>133350</xdr:rowOff>
    </xdr:from>
    <xdr:ext cx="723900" cy="264560"/>
    <xdr:sp>
      <xdr:nvSpPr>
        <xdr:cNvPr id="6" name="文本框 5"/>
        <xdr:cNvSpPr txBox="1"/>
      </xdr:nvSpPr>
      <xdr:spPr>
        <a:xfrm>
          <a:off x="6076950" y="6515100"/>
          <a:ext cx="72390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/>
            <a:t>Ad-βGal                </a:t>
          </a:r>
          <a:endParaRPr lang="zh-CN" altLang="en-US" sz="1100"/>
        </a:p>
      </xdr:txBody>
    </xdr:sp>
    <xdr:clientData/>
  </xdr:oneCellAnchor>
  <xdr:oneCellAnchor>
    <xdr:from>
      <xdr:col>12</xdr:col>
      <xdr:colOff>352425</xdr:colOff>
      <xdr:row>37</xdr:row>
      <xdr:rowOff>133350</xdr:rowOff>
    </xdr:from>
    <xdr:ext cx="928780" cy="264560"/>
    <xdr:sp>
      <xdr:nvSpPr>
        <xdr:cNvPr id="7" name="文本框 6"/>
        <xdr:cNvSpPr txBox="1"/>
      </xdr:nvSpPr>
      <xdr:spPr>
        <a:xfrm>
          <a:off x="9134475" y="6515100"/>
          <a:ext cx="92837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           Ad-Cre</a:t>
          </a:r>
          <a:endParaRPr lang="zh-CN" altLang="en-US" sz="1100"/>
        </a:p>
      </xdr:txBody>
    </xdr:sp>
    <xdr:clientData/>
  </xdr:oneCellAnchor>
  <xdr:oneCellAnchor>
    <xdr:from>
      <xdr:col>3</xdr:col>
      <xdr:colOff>285750</xdr:colOff>
      <xdr:row>37</xdr:row>
      <xdr:rowOff>133350</xdr:rowOff>
    </xdr:from>
    <xdr:ext cx="723900" cy="264560"/>
    <xdr:sp>
      <xdr:nvSpPr>
        <xdr:cNvPr id="8" name="文本框 7"/>
        <xdr:cNvSpPr txBox="1"/>
      </xdr:nvSpPr>
      <xdr:spPr>
        <a:xfrm>
          <a:off x="2343150" y="6515100"/>
          <a:ext cx="72390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/>
            <a:t>Ad-βGal                </a:t>
          </a:r>
          <a:endParaRPr lang="zh-CN" altLang="en-US" sz="1100"/>
        </a:p>
      </xdr:txBody>
    </xdr:sp>
    <xdr:clientData/>
  </xdr:oneCellAnchor>
  <xdr:oneCellAnchor>
    <xdr:from>
      <xdr:col>16</xdr:col>
      <xdr:colOff>619125</xdr:colOff>
      <xdr:row>37</xdr:row>
      <xdr:rowOff>142875</xdr:rowOff>
    </xdr:from>
    <xdr:ext cx="928780" cy="264560"/>
    <xdr:sp>
      <xdr:nvSpPr>
        <xdr:cNvPr id="9" name="文本框 8"/>
        <xdr:cNvSpPr txBox="1"/>
      </xdr:nvSpPr>
      <xdr:spPr>
        <a:xfrm>
          <a:off x="12144375" y="6524625"/>
          <a:ext cx="92837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           Ad-Cre</a:t>
          </a:r>
          <a:endParaRPr lang="zh-CN" altLang="en-US" sz="1100"/>
        </a:p>
      </xdr:txBody>
    </xdr:sp>
    <xdr:clientData/>
  </xdr:oneCellAnchor>
  <xdr:twoCellAnchor editAs="oneCell">
    <xdr:from>
      <xdr:col>3</xdr:col>
      <xdr:colOff>180975</xdr:colOff>
      <xdr:row>109</xdr:row>
      <xdr:rowOff>47625</xdr:rowOff>
    </xdr:from>
    <xdr:to>
      <xdr:col>10</xdr:col>
      <xdr:colOff>380306</xdr:colOff>
      <xdr:row>113</xdr:row>
      <xdr:rowOff>114205</xdr:rowOff>
    </xdr:to>
    <xdr:pic>
      <xdr:nvPicPr>
        <xdr:cNvPr id="11" name="图片 1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238375" y="18859500"/>
          <a:ext cx="5551805" cy="761365"/>
        </a:xfrm>
        <a:prstGeom prst="rect">
          <a:avLst/>
        </a:prstGeom>
      </xdr:spPr>
    </xdr:pic>
    <xdr:clientData/>
  </xdr:twoCellAnchor>
  <xdr:twoCellAnchor>
    <xdr:from>
      <xdr:col>2</xdr:col>
      <xdr:colOff>171450</xdr:colOff>
      <xdr:row>111</xdr:row>
      <xdr:rowOff>152400</xdr:rowOff>
    </xdr:from>
    <xdr:to>
      <xdr:col>2</xdr:col>
      <xdr:colOff>657225</xdr:colOff>
      <xdr:row>113</xdr:row>
      <xdr:rowOff>28576</xdr:rowOff>
    </xdr:to>
    <xdr:sp>
      <xdr:nvSpPr>
        <xdr:cNvPr id="12" name="TextBox 15"/>
        <xdr:cNvSpPr txBox="1"/>
      </xdr:nvSpPr>
      <xdr:spPr>
        <a:xfrm>
          <a:off x="1543050" y="19307175"/>
          <a:ext cx="485775" cy="22860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twoCellAnchor>
  <xdr:twoCellAnchor>
    <xdr:from>
      <xdr:col>3</xdr:col>
      <xdr:colOff>9525</xdr:colOff>
      <xdr:row>112</xdr:row>
      <xdr:rowOff>119063</xdr:rowOff>
    </xdr:from>
    <xdr:to>
      <xdr:col>3</xdr:col>
      <xdr:colOff>200025</xdr:colOff>
      <xdr:row>112</xdr:row>
      <xdr:rowOff>123825</xdr:rowOff>
    </xdr:to>
    <xdr:cxnSp>
      <xdr:nvCxnSpPr>
        <xdr:cNvPr id="14" name="直接箭头连接符 13"/>
        <xdr:cNvCxnSpPr/>
      </xdr:nvCxnSpPr>
      <xdr:spPr>
        <a:xfrm>
          <a:off x="2066925" y="19454495"/>
          <a:ext cx="190500" cy="50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209550</xdr:colOff>
      <xdr:row>119</xdr:row>
      <xdr:rowOff>152400</xdr:rowOff>
    </xdr:from>
    <xdr:to>
      <xdr:col>3</xdr:col>
      <xdr:colOff>89959</xdr:colOff>
      <xdr:row>121</xdr:row>
      <xdr:rowOff>4234</xdr:rowOff>
    </xdr:to>
    <xdr:sp>
      <xdr:nvSpPr>
        <xdr:cNvPr id="16" name="TextBox 15"/>
        <xdr:cNvSpPr txBox="1"/>
      </xdr:nvSpPr>
      <xdr:spPr>
        <a:xfrm>
          <a:off x="1581150" y="20697825"/>
          <a:ext cx="565785" cy="19431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twoCellAnchor>
  <xdr:twoCellAnchor editAs="oneCell">
    <xdr:from>
      <xdr:col>3</xdr:col>
      <xdr:colOff>219075</xdr:colOff>
      <xdr:row>124</xdr:row>
      <xdr:rowOff>19050</xdr:rowOff>
    </xdr:from>
    <xdr:to>
      <xdr:col>10</xdr:col>
      <xdr:colOff>437454</xdr:colOff>
      <xdr:row>130</xdr:row>
      <xdr:rowOff>114158</xdr:rowOff>
    </xdr:to>
    <xdr:pic>
      <xdr:nvPicPr>
        <xdr:cNvPr id="18" name="图片 1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276475" y="21421725"/>
          <a:ext cx="5570855" cy="1132840"/>
        </a:xfrm>
        <a:prstGeom prst="rect">
          <a:avLst/>
        </a:prstGeom>
      </xdr:spPr>
    </xdr:pic>
    <xdr:clientData/>
  </xdr:twoCellAnchor>
  <xdr:twoCellAnchor>
    <xdr:from>
      <xdr:col>2</xdr:col>
      <xdr:colOff>209550</xdr:colOff>
      <xdr:row>118</xdr:row>
      <xdr:rowOff>28574</xdr:rowOff>
    </xdr:from>
    <xdr:to>
      <xdr:col>3</xdr:col>
      <xdr:colOff>89959</xdr:colOff>
      <xdr:row>119</xdr:row>
      <xdr:rowOff>95249</xdr:rowOff>
    </xdr:to>
    <xdr:sp>
      <xdr:nvSpPr>
        <xdr:cNvPr id="19" name="TextBox 15"/>
        <xdr:cNvSpPr txBox="1"/>
      </xdr:nvSpPr>
      <xdr:spPr>
        <a:xfrm>
          <a:off x="1581150" y="20392390"/>
          <a:ext cx="565785" cy="2476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100KD</a:t>
          </a:r>
          <a:endParaRPr lang="zh-CN" altLang="en-US" sz="1100"/>
        </a:p>
      </xdr:txBody>
    </xdr:sp>
    <xdr:clientData/>
  </xdr:twoCellAnchor>
  <xdr:twoCellAnchor>
    <xdr:from>
      <xdr:col>2</xdr:col>
      <xdr:colOff>209550</xdr:colOff>
      <xdr:row>116</xdr:row>
      <xdr:rowOff>76200</xdr:rowOff>
    </xdr:from>
    <xdr:to>
      <xdr:col>3</xdr:col>
      <xdr:colOff>89959</xdr:colOff>
      <xdr:row>117</xdr:row>
      <xdr:rowOff>142875</xdr:rowOff>
    </xdr:to>
    <xdr:sp>
      <xdr:nvSpPr>
        <xdr:cNvPr id="20" name="TextBox 15"/>
        <xdr:cNvSpPr txBox="1"/>
      </xdr:nvSpPr>
      <xdr:spPr>
        <a:xfrm>
          <a:off x="1581150" y="20097750"/>
          <a:ext cx="565785" cy="238125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120KD</a:t>
          </a:r>
          <a:endParaRPr lang="zh-CN" altLang="en-US" sz="1100"/>
        </a:p>
      </xdr:txBody>
    </xdr:sp>
    <xdr:clientData/>
  </xdr:twoCellAnchor>
  <xdr:twoCellAnchor>
    <xdr:from>
      <xdr:col>2</xdr:col>
      <xdr:colOff>647700</xdr:colOff>
      <xdr:row>120</xdr:row>
      <xdr:rowOff>114300</xdr:rowOff>
    </xdr:from>
    <xdr:to>
      <xdr:col>3</xdr:col>
      <xdr:colOff>152400</xdr:colOff>
      <xdr:row>120</xdr:row>
      <xdr:rowOff>119062</xdr:rowOff>
    </xdr:to>
    <xdr:cxnSp>
      <xdr:nvCxnSpPr>
        <xdr:cNvPr id="21" name="直接箭头连接符 20"/>
        <xdr:cNvCxnSpPr/>
      </xdr:nvCxnSpPr>
      <xdr:spPr>
        <a:xfrm>
          <a:off x="2019300" y="2083117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117</xdr:row>
      <xdr:rowOff>28575</xdr:rowOff>
    </xdr:from>
    <xdr:to>
      <xdr:col>3</xdr:col>
      <xdr:colOff>190500</xdr:colOff>
      <xdr:row>117</xdr:row>
      <xdr:rowOff>33337</xdr:rowOff>
    </xdr:to>
    <xdr:cxnSp>
      <xdr:nvCxnSpPr>
        <xdr:cNvPr id="22" name="直接箭头连接符 21"/>
        <xdr:cNvCxnSpPr/>
      </xdr:nvCxnSpPr>
      <xdr:spPr>
        <a:xfrm>
          <a:off x="2057400" y="2022157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119</xdr:row>
      <xdr:rowOff>0</xdr:rowOff>
    </xdr:from>
    <xdr:to>
      <xdr:col>3</xdr:col>
      <xdr:colOff>190500</xdr:colOff>
      <xdr:row>119</xdr:row>
      <xdr:rowOff>4762</xdr:rowOff>
    </xdr:to>
    <xdr:cxnSp>
      <xdr:nvCxnSpPr>
        <xdr:cNvPr id="23" name="直接箭头连接符 22"/>
        <xdr:cNvCxnSpPr/>
      </xdr:nvCxnSpPr>
      <xdr:spPr>
        <a:xfrm>
          <a:off x="2057400" y="205454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180975</xdr:colOff>
      <xdr:row>101</xdr:row>
      <xdr:rowOff>103100</xdr:rowOff>
    </xdr:from>
    <xdr:to>
      <xdr:col>10</xdr:col>
      <xdr:colOff>409575</xdr:colOff>
      <xdr:row>107</xdr:row>
      <xdr:rowOff>161790</xdr:rowOff>
    </xdr:to>
    <xdr:pic>
      <xdr:nvPicPr>
        <xdr:cNvPr id="24" name="图片 2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238375" y="17533620"/>
          <a:ext cx="5581650" cy="1096645"/>
        </a:xfrm>
        <a:prstGeom prst="rect">
          <a:avLst/>
        </a:prstGeom>
      </xdr:spPr>
    </xdr:pic>
    <xdr:clientData/>
  </xdr:twoCellAnchor>
  <xdr:twoCellAnchor>
    <xdr:from>
      <xdr:col>2</xdr:col>
      <xdr:colOff>219075</xdr:colOff>
      <xdr:row>103</xdr:row>
      <xdr:rowOff>152400</xdr:rowOff>
    </xdr:from>
    <xdr:to>
      <xdr:col>3</xdr:col>
      <xdr:colOff>19050</xdr:colOff>
      <xdr:row>105</xdr:row>
      <xdr:rowOff>28576</xdr:rowOff>
    </xdr:to>
    <xdr:sp>
      <xdr:nvSpPr>
        <xdr:cNvPr id="25" name="TextBox 15"/>
        <xdr:cNvSpPr txBox="1"/>
      </xdr:nvSpPr>
      <xdr:spPr>
        <a:xfrm>
          <a:off x="1590675" y="17926050"/>
          <a:ext cx="485775" cy="22860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twoCellAnchor>
  <xdr:twoCellAnchor>
    <xdr:from>
      <xdr:col>2</xdr:col>
      <xdr:colOff>209550</xdr:colOff>
      <xdr:row>106</xdr:row>
      <xdr:rowOff>85725</xdr:rowOff>
    </xdr:from>
    <xdr:to>
      <xdr:col>3</xdr:col>
      <xdr:colOff>9525</xdr:colOff>
      <xdr:row>107</xdr:row>
      <xdr:rowOff>142876</xdr:rowOff>
    </xdr:to>
    <xdr:sp>
      <xdr:nvSpPr>
        <xdr:cNvPr id="26" name="TextBox 15"/>
        <xdr:cNvSpPr txBox="1"/>
      </xdr:nvSpPr>
      <xdr:spPr>
        <a:xfrm>
          <a:off x="1581150" y="18383250"/>
          <a:ext cx="485775" cy="22860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twoCellAnchor>
  <xdr:twoCellAnchor>
    <xdr:from>
      <xdr:col>2</xdr:col>
      <xdr:colOff>171450</xdr:colOff>
      <xdr:row>101</xdr:row>
      <xdr:rowOff>161925</xdr:rowOff>
    </xdr:from>
    <xdr:to>
      <xdr:col>3</xdr:col>
      <xdr:colOff>57150</xdr:colOff>
      <xdr:row>103</xdr:row>
      <xdr:rowOff>47626</xdr:rowOff>
    </xdr:to>
    <xdr:sp>
      <xdr:nvSpPr>
        <xdr:cNvPr id="27" name="TextBox 15"/>
        <xdr:cNvSpPr txBox="1"/>
      </xdr:nvSpPr>
      <xdr:spPr>
        <a:xfrm>
          <a:off x="1543050" y="17592675"/>
          <a:ext cx="571500" cy="22860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100KD</a:t>
          </a:r>
          <a:endParaRPr lang="zh-CN" altLang="en-US" sz="1100"/>
        </a:p>
      </xdr:txBody>
    </xdr:sp>
    <xdr:clientData/>
  </xdr:twoCellAnchor>
  <xdr:twoCellAnchor>
    <xdr:from>
      <xdr:col>2</xdr:col>
      <xdr:colOff>647700</xdr:colOff>
      <xdr:row>107</xdr:row>
      <xdr:rowOff>33338</xdr:rowOff>
    </xdr:from>
    <xdr:to>
      <xdr:col>3</xdr:col>
      <xdr:colOff>152400</xdr:colOff>
      <xdr:row>107</xdr:row>
      <xdr:rowOff>38100</xdr:rowOff>
    </xdr:to>
    <xdr:cxnSp>
      <xdr:nvCxnSpPr>
        <xdr:cNvPr id="28" name="直接箭头连接符 27"/>
        <xdr:cNvCxnSpPr/>
      </xdr:nvCxnSpPr>
      <xdr:spPr>
        <a:xfrm>
          <a:off x="2019300" y="18501995"/>
          <a:ext cx="190500" cy="50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102</xdr:row>
      <xdr:rowOff>114300</xdr:rowOff>
    </xdr:from>
    <xdr:to>
      <xdr:col>3</xdr:col>
      <xdr:colOff>180975</xdr:colOff>
      <xdr:row>102</xdr:row>
      <xdr:rowOff>119062</xdr:rowOff>
    </xdr:to>
    <xdr:cxnSp>
      <xdr:nvCxnSpPr>
        <xdr:cNvPr id="29" name="直接箭头连接符 28"/>
        <xdr:cNvCxnSpPr/>
      </xdr:nvCxnSpPr>
      <xdr:spPr>
        <a:xfrm>
          <a:off x="2047875" y="1771650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657225</xdr:colOff>
      <xdr:row>104</xdr:row>
      <xdr:rowOff>123825</xdr:rowOff>
    </xdr:from>
    <xdr:to>
      <xdr:col>3</xdr:col>
      <xdr:colOff>161925</xdr:colOff>
      <xdr:row>104</xdr:row>
      <xdr:rowOff>128587</xdr:rowOff>
    </xdr:to>
    <xdr:cxnSp>
      <xdr:nvCxnSpPr>
        <xdr:cNvPr id="30" name="直接箭头连接符 29"/>
        <xdr:cNvCxnSpPr/>
      </xdr:nvCxnSpPr>
      <xdr:spPr>
        <a:xfrm>
          <a:off x="2028825" y="180689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123824</xdr:colOff>
      <xdr:row>139</xdr:row>
      <xdr:rowOff>123824</xdr:rowOff>
    </xdr:from>
    <xdr:to>
      <xdr:col>10</xdr:col>
      <xdr:colOff>571500</xdr:colOff>
      <xdr:row>143</xdr:row>
      <xdr:rowOff>134674</xdr:rowOff>
    </xdr:to>
    <xdr:pic>
      <xdr:nvPicPr>
        <xdr:cNvPr id="31" name="图片 30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0590" y="24116665"/>
          <a:ext cx="5801360" cy="706755"/>
        </a:xfrm>
        <a:prstGeom prst="rect">
          <a:avLst/>
        </a:prstGeom>
      </xdr:spPr>
    </xdr:pic>
    <xdr:clientData/>
  </xdr:twoCellAnchor>
  <xdr:twoCellAnchor>
    <xdr:from>
      <xdr:col>2</xdr:col>
      <xdr:colOff>104775</xdr:colOff>
      <xdr:row>141</xdr:row>
      <xdr:rowOff>104775</xdr:rowOff>
    </xdr:from>
    <xdr:to>
      <xdr:col>2</xdr:col>
      <xdr:colOff>670984</xdr:colOff>
      <xdr:row>143</xdr:row>
      <xdr:rowOff>28575</xdr:rowOff>
    </xdr:to>
    <xdr:sp>
      <xdr:nvSpPr>
        <xdr:cNvPr id="32" name="TextBox 15"/>
        <xdr:cNvSpPr txBox="1"/>
      </xdr:nvSpPr>
      <xdr:spPr>
        <a:xfrm>
          <a:off x="1476375" y="24450675"/>
          <a:ext cx="565785" cy="26670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twoCellAnchor>
  <xdr:twoCellAnchor>
    <xdr:from>
      <xdr:col>2</xdr:col>
      <xdr:colOff>581025</xdr:colOff>
      <xdr:row>142</xdr:row>
      <xdr:rowOff>28575</xdr:rowOff>
    </xdr:from>
    <xdr:to>
      <xdr:col>3</xdr:col>
      <xdr:colOff>85725</xdr:colOff>
      <xdr:row>142</xdr:row>
      <xdr:rowOff>33337</xdr:rowOff>
    </xdr:to>
    <xdr:cxnSp>
      <xdr:nvCxnSpPr>
        <xdr:cNvPr id="33" name="直接箭头连接符 32"/>
        <xdr:cNvCxnSpPr/>
      </xdr:nvCxnSpPr>
      <xdr:spPr>
        <a:xfrm>
          <a:off x="1952625" y="245459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219075</xdr:colOff>
      <xdr:row>117</xdr:row>
      <xdr:rowOff>11846</xdr:rowOff>
    </xdr:from>
    <xdr:to>
      <xdr:col>10</xdr:col>
      <xdr:colOff>428625</xdr:colOff>
      <xdr:row>121</xdr:row>
      <xdr:rowOff>133350</xdr:rowOff>
    </xdr:to>
    <xdr:pic>
      <xdr:nvPicPr>
        <xdr:cNvPr id="34" name="图片 33"/>
        <xdr:cNvPicPr>
          <a:picLocks noChangeAspect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20204430"/>
          <a:ext cx="5562600" cy="817245"/>
        </a:xfrm>
        <a:prstGeom prst="rect">
          <a:avLst/>
        </a:prstGeom>
      </xdr:spPr>
    </xdr:pic>
    <xdr:clientData/>
  </xdr:twoCellAnchor>
  <xdr:twoCellAnchor>
    <xdr:from>
      <xdr:col>2</xdr:col>
      <xdr:colOff>200025</xdr:colOff>
      <xdr:row>124</xdr:row>
      <xdr:rowOff>123825</xdr:rowOff>
    </xdr:from>
    <xdr:to>
      <xdr:col>3</xdr:col>
      <xdr:colOff>80434</xdr:colOff>
      <xdr:row>126</xdr:row>
      <xdr:rowOff>9525</xdr:rowOff>
    </xdr:to>
    <xdr:sp>
      <xdr:nvSpPr>
        <xdr:cNvPr id="35" name="TextBox 15"/>
        <xdr:cNvSpPr txBox="1"/>
      </xdr:nvSpPr>
      <xdr:spPr>
        <a:xfrm>
          <a:off x="1571625" y="21526500"/>
          <a:ext cx="565785" cy="238125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twoCellAnchor>
  <xdr:twoCellAnchor>
    <xdr:from>
      <xdr:col>2</xdr:col>
      <xdr:colOff>200025</xdr:colOff>
      <xdr:row>126</xdr:row>
      <xdr:rowOff>85725</xdr:rowOff>
    </xdr:from>
    <xdr:to>
      <xdr:col>3</xdr:col>
      <xdr:colOff>80434</xdr:colOff>
      <xdr:row>127</xdr:row>
      <xdr:rowOff>161925</xdr:rowOff>
    </xdr:to>
    <xdr:sp>
      <xdr:nvSpPr>
        <xdr:cNvPr id="36" name="TextBox 15"/>
        <xdr:cNvSpPr txBox="1"/>
      </xdr:nvSpPr>
      <xdr:spPr>
        <a:xfrm>
          <a:off x="1571625" y="21840825"/>
          <a:ext cx="565785" cy="2476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twoCellAnchor>
  <xdr:twoCellAnchor>
    <xdr:from>
      <xdr:col>2</xdr:col>
      <xdr:colOff>190500</xdr:colOff>
      <xdr:row>128</xdr:row>
      <xdr:rowOff>47625</xdr:rowOff>
    </xdr:from>
    <xdr:to>
      <xdr:col>3</xdr:col>
      <xdr:colOff>70909</xdr:colOff>
      <xdr:row>129</xdr:row>
      <xdr:rowOff>70909</xdr:rowOff>
    </xdr:to>
    <xdr:sp>
      <xdr:nvSpPr>
        <xdr:cNvPr id="37" name="TextBox 15"/>
        <xdr:cNvSpPr txBox="1"/>
      </xdr:nvSpPr>
      <xdr:spPr>
        <a:xfrm>
          <a:off x="1562100" y="22145625"/>
          <a:ext cx="565785" cy="19431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twoCellAnchor>
  <xdr:twoCellAnchor>
    <xdr:from>
      <xdr:col>3</xdr:col>
      <xdr:colOff>0</xdr:colOff>
      <xdr:row>129</xdr:row>
      <xdr:rowOff>9525</xdr:rowOff>
    </xdr:from>
    <xdr:to>
      <xdr:col>3</xdr:col>
      <xdr:colOff>190500</xdr:colOff>
      <xdr:row>129</xdr:row>
      <xdr:rowOff>14287</xdr:rowOff>
    </xdr:to>
    <xdr:cxnSp>
      <xdr:nvCxnSpPr>
        <xdr:cNvPr id="38" name="直接箭头连接符 37"/>
        <xdr:cNvCxnSpPr/>
      </xdr:nvCxnSpPr>
      <xdr:spPr>
        <a:xfrm>
          <a:off x="2057400" y="2227897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657225</xdr:colOff>
      <xdr:row>127</xdr:row>
      <xdr:rowOff>28575</xdr:rowOff>
    </xdr:from>
    <xdr:to>
      <xdr:col>3</xdr:col>
      <xdr:colOff>161925</xdr:colOff>
      <xdr:row>127</xdr:row>
      <xdr:rowOff>33337</xdr:rowOff>
    </xdr:to>
    <xdr:cxnSp>
      <xdr:nvCxnSpPr>
        <xdr:cNvPr id="39" name="直接箭头连接符 38"/>
        <xdr:cNvCxnSpPr/>
      </xdr:nvCxnSpPr>
      <xdr:spPr>
        <a:xfrm>
          <a:off x="2028825" y="219551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657225</xdr:colOff>
      <xdr:row>125</xdr:row>
      <xdr:rowOff>76200</xdr:rowOff>
    </xdr:from>
    <xdr:to>
      <xdr:col>3</xdr:col>
      <xdr:colOff>161925</xdr:colOff>
      <xdr:row>125</xdr:row>
      <xdr:rowOff>80962</xdr:rowOff>
    </xdr:to>
    <xdr:cxnSp>
      <xdr:nvCxnSpPr>
        <xdr:cNvPr id="40" name="直接箭头连接符 39"/>
        <xdr:cNvCxnSpPr/>
      </xdr:nvCxnSpPr>
      <xdr:spPr>
        <a:xfrm>
          <a:off x="2028825" y="216503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190500</xdr:colOff>
      <xdr:row>132</xdr:row>
      <xdr:rowOff>68848</xdr:rowOff>
    </xdr:from>
    <xdr:to>
      <xdr:col>10</xdr:col>
      <xdr:colOff>438150</xdr:colOff>
      <xdr:row>136</xdr:row>
      <xdr:rowOff>66586</xdr:rowOff>
    </xdr:to>
    <xdr:pic>
      <xdr:nvPicPr>
        <xdr:cNvPr id="41" name="图片 4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247900" y="22852380"/>
          <a:ext cx="5600700" cy="692785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132</xdr:row>
      <xdr:rowOff>57150</xdr:rowOff>
    </xdr:from>
    <xdr:to>
      <xdr:col>3</xdr:col>
      <xdr:colOff>32809</xdr:colOff>
      <xdr:row>133</xdr:row>
      <xdr:rowOff>133350</xdr:rowOff>
    </xdr:to>
    <xdr:sp>
      <xdr:nvSpPr>
        <xdr:cNvPr id="42" name="TextBox 15"/>
        <xdr:cNvSpPr txBox="1"/>
      </xdr:nvSpPr>
      <xdr:spPr>
        <a:xfrm>
          <a:off x="1524000" y="22840950"/>
          <a:ext cx="565785" cy="2476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140KD</a:t>
          </a:r>
          <a:endParaRPr lang="zh-CN" altLang="en-US" sz="1100"/>
        </a:p>
      </xdr:txBody>
    </xdr:sp>
    <xdr:clientData/>
  </xdr:twoCellAnchor>
  <xdr:twoCellAnchor>
    <xdr:from>
      <xdr:col>2</xdr:col>
      <xdr:colOff>171450</xdr:colOff>
      <xdr:row>135</xdr:row>
      <xdr:rowOff>0</xdr:rowOff>
    </xdr:from>
    <xdr:to>
      <xdr:col>3</xdr:col>
      <xdr:colOff>51859</xdr:colOff>
      <xdr:row>136</xdr:row>
      <xdr:rowOff>76200</xdr:rowOff>
    </xdr:to>
    <xdr:sp>
      <xdr:nvSpPr>
        <xdr:cNvPr id="43" name="TextBox 15"/>
        <xdr:cNvSpPr txBox="1"/>
      </xdr:nvSpPr>
      <xdr:spPr>
        <a:xfrm>
          <a:off x="1543050" y="23307675"/>
          <a:ext cx="565785" cy="2476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100KD</a:t>
          </a:r>
          <a:endParaRPr lang="zh-CN" altLang="en-US" sz="1100"/>
        </a:p>
      </xdr:txBody>
    </xdr:sp>
    <xdr:clientData/>
  </xdr:twoCellAnchor>
  <xdr:twoCellAnchor>
    <xdr:from>
      <xdr:col>2</xdr:col>
      <xdr:colOff>666750</xdr:colOff>
      <xdr:row>135</xdr:row>
      <xdr:rowOff>133350</xdr:rowOff>
    </xdr:from>
    <xdr:to>
      <xdr:col>3</xdr:col>
      <xdr:colOff>171450</xdr:colOff>
      <xdr:row>135</xdr:row>
      <xdr:rowOff>138112</xdr:rowOff>
    </xdr:to>
    <xdr:cxnSp>
      <xdr:nvCxnSpPr>
        <xdr:cNvPr id="44" name="直接箭头连接符 43"/>
        <xdr:cNvCxnSpPr/>
      </xdr:nvCxnSpPr>
      <xdr:spPr>
        <a:xfrm>
          <a:off x="2038350" y="234410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133</xdr:row>
      <xdr:rowOff>28575</xdr:rowOff>
    </xdr:from>
    <xdr:to>
      <xdr:col>3</xdr:col>
      <xdr:colOff>171450</xdr:colOff>
      <xdr:row>133</xdr:row>
      <xdr:rowOff>33337</xdr:rowOff>
    </xdr:to>
    <xdr:cxnSp>
      <xdr:nvCxnSpPr>
        <xdr:cNvPr id="45" name="直接箭头连接符 44"/>
        <xdr:cNvCxnSpPr/>
      </xdr:nvCxnSpPr>
      <xdr:spPr>
        <a:xfrm>
          <a:off x="2038350" y="229838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695325</xdr:colOff>
      <xdr:row>99</xdr:row>
      <xdr:rowOff>95250</xdr:rowOff>
    </xdr:from>
    <xdr:ext cx="723900" cy="264160"/>
    <xdr:sp>
      <xdr:nvSpPr>
        <xdr:cNvPr id="46" name="文本框 45"/>
        <xdr:cNvSpPr txBox="1"/>
      </xdr:nvSpPr>
      <xdr:spPr>
        <a:xfrm>
          <a:off x="3438525" y="17164050"/>
          <a:ext cx="72390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/>
            <a:t>Ad-βGal                </a:t>
          </a:r>
          <a:endParaRPr lang="zh-CN" altLang="en-US" sz="1100"/>
        </a:p>
      </xdr:txBody>
    </xdr:sp>
    <xdr:clientData/>
  </xdr:oneCellAnchor>
  <xdr:oneCellAnchor>
    <xdr:from>
      <xdr:col>7</xdr:col>
      <xdr:colOff>504825</xdr:colOff>
      <xdr:row>99</xdr:row>
      <xdr:rowOff>85725</xdr:rowOff>
    </xdr:from>
    <xdr:ext cx="928370" cy="264160"/>
    <xdr:sp>
      <xdr:nvSpPr>
        <xdr:cNvPr id="47" name="文本框 46"/>
        <xdr:cNvSpPr txBox="1"/>
      </xdr:nvSpPr>
      <xdr:spPr>
        <a:xfrm>
          <a:off x="5857875" y="17154525"/>
          <a:ext cx="92837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           Ad-Cre</a:t>
          </a:r>
          <a:endParaRPr lang="zh-CN" altLang="en-US" sz="1100"/>
        </a:p>
      </xdr:txBody>
    </xdr:sp>
    <xdr:clientData/>
  </xdr:oneCellAnchor>
  <xdr:twoCellAnchor>
    <xdr:from>
      <xdr:col>3</xdr:col>
      <xdr:colOff>514350</xdr:colOff>
      <xdr:row>100</xdr:row>
      <xdr:rowOff>152400</xdr:rowOff>
    </xdr:from>
    <xdr:to>
      <xdr:col>6</xdr:col>
      <xdr:colOff>657225</xdr:colOff>
      <xdr:row>100</xdr:row>
      <xdr:rowOff>161925</xdr:rowOff>
    </xdr:to>
    <xdr:cxnSp>
      <xdr:nvCxnSpPr>
        <xdr:cNvPr id="49" name="直接连接符 48"/>
        <xdr:cNvCxnSpPr/>
      </xdr:nvCxnSpPr>
      <xdr:spPr>
        <a:xfrm flipV="1">
          <a:off x="2571750" y="17411700"/>
          <a:ext cx="2476500" cy="952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885825</xdr:colOff>
      <xdr:row>101</xdr:row>
      <xdr:rowOff>9525</xdr:rowOff>
    </xdr:from>
    <xdr:to>
      <xdr:col>10</xdr:col>
      <xdr:colOff>161925</xdr:colOff>
      <xdr:row>101</xdr:row>
      <xdr:rowOff>9525</xdr:rowOff>
    </xdr:to>
    <xdr:cxnSp>
      <xdr:nvCxnSpPr>
        <xdr:cNvPr id="50" name="直接连接符 49"/>
        <xdr:cNvCxnSpPr/>
      </xdr:nvCxnSpPr>
      <xdr:spPr>
        <a:xfrm>
          <a:off x="5276850" y="17440275"/>
          <a:ext cx="229552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85725</xdr:colOff>
      <xdr:row>12</xdr:row>
      <xdr:rowOff>131211</xdr:rowOff>
    </xdr:from>
    <xdr:to>
      <xdr:col>9</xdr:col>
      <xdr:colOff>314325</xdr:colOff>
      <xdr:row>19</xdr:row>
      <xdr:rowOff>66504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3125" y="2216785"/>
          <a:ext cx="4619625" cy="114490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161925</xdr:rowOff>
    </xdr:from>
    <xdr:to>
      <xdr:col>2</xdr:col>
      <xdr:colOff>566209</xdr:colOff>
      <xdr:row>19</xdr:row>
      <xdr:rowOff>85725</xdr:rowOff>
    </xdr:to>
    <xdr:sp>
      <xdr:nvSpPr>
        <xdr:cNvPr id="3" name="TextBox 15"/>
        <xdr:cNvSpPr txBox="1"/>
      </xdr:nvSpPr>
      <xdr:spPr>
        <a:xfrm>
          <a:off x="1371600" y="3105150"/>
          <a:ext cx="565785" cy="276225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twoCellAnchor>
  <xdr:twoCellAnchor>
    <xdr:from>
      <xdr:col>2</xdr:col>
      <xdr:colOff>476250</xdr:colOff>
      <xdr:row>18</xdr:row>
      <xdr:rowOff>85725</xdr:rowOff>
    </xdr:from>
    <xdr:to>
      <xdr:col>2</xdr:col>
      <xdr:colOff>666750</xdr:colOff>
      <xdr:row>18</xdr:row>
      <xdr:rowOff>90487</xdr:rowOff>
    </xdr:to>
    <xdr:cxnSp>
      <xdr:nvCxnSpPr>
        <xdr:cNvPr id="4" name="直接箭头连接符 3"/>
        <xdr:cNvCxnSpPr/>
      </xdr:nvCxnSpPr>
      <xdr:spPr>
        <a:xfrm>
          <a:off x="1847850" y="32099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14</xdr:row>
      <xdr:rowOff>142875</xdr:rowOff>
    </xdr:from>
    <xdr:to>
      <xdr:col>2</xdr:col>
      <xdr:colOff>661459</xdr:colOff>
      <xdr:row>16</xdr:row>
      <xdr:rowOff>66675</xdr:rowOff>
    </xdr:to>
    <xdr:sp>
      <xdr:nvSpPr>
        <xdr:cNvPr id="5" name="TextBox 15"/>
        <xdr:cNvSpPr txBox="1"/>
      </xdr:nvSpPr>
      <xdr:spPr>
        <a:xfrm>
          <a:off x="1466850" y="2571750"/>
          <a:ext cx="565785" cy="26670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twoCellAnchor>
  <xdr:twoCellAnchor>
    <xdr:from>
      <xdr:col>2</xdr:col>
      <xdr:colOff>561975</xdr:colOff>
      <xdr:row>15</xdr:row>
      <xdr:rowOff>95250</xdr:rowOff>
    </xdr:from>
    <xdr:to>
      <xdr:col>3</xdr:col>
      <xdr:colOff>66675</xdr:colOff>
      <xdr:row>15</xdr:row>
      <xdr:rowOff>100012</xdr:rowOff>
    </xdr:to>
    <xdr:cxnSp>
      <xdr:nvCxnSpPr>
        <xdr:cNvPr id="6" name="直接箭头连接符 5"/>
        <xdr:cNvCxnSpPr/>
      </xdr:nvCxnSpPr>
      <xdr:spPr>
        <a:xfrm>
          <a:off x="1933575" y="269557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104775</xdr:colOff>
      <xdr:row>13</xdr:row>
      <xdr:rowOff>9525</xdr:rowOff>
    </xdr:from>
    <xdr:to>
      <xdr:col>2</xdr:col>
      <xdr:colOff>670984</xdr:colOff>
      <xdr:row>14</xdr:row>
      <xdr:rowOff>104775</xdr:rowOff>
    </xdr:to>
    <xdr:sp>
      <xdr:nvSpPr>
        <xdr:cNvPr id="7" name="TextBox 15"/>
        <xdr:cNvSpPr txBox="1"/>
      </xdr:nvSpPr>
      <xdr:spPr>
        <a:xfrm>
          <a:off x="1476375" y="2266950"/>
          <a:ext cx="565785" cy="26670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twoCellAnchor>
  <xdr:twoCellAnchor>
    <xdr:from>
      <xdr:col>2</xdr:col>
      <xdr:colOff>590550</xdr:colOff>
      <xdr:row>13</xdr:row>
      <xdr:rowOff>142875</xdr:rowOff>
    </xdr:from>
    <xdr:to>
      <xdr:col>3</xdr:col>
      <xdr:colOff>95250</xdr:colOff>
      <xdr:row>13</xdr:row>
      <xdr:rowOff>147637</xdr:rowOff>
    </xdr:to>
    <xdr:cxnSp>
      <xdr:nvCxnSpPr>
        <xdr:cNvPr id="8" name="直接箭头连接符 7"/>
        <xdr:cNvCxnSpPr/>
      </xdr:nvCxnSpPr>
      <xdr:spPr>
        <a:xfrm>
          <a:off x="1962150" y="240030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104775</xdr:colOff>
      <xdr:row>8</xdr:row>
      <xdr:rowOff>2614</xdr:rowOff>
    </xdr:from>
    <xdr:to>
      <xdr:col>9</xdr:col>
      <xdr:colOff>333376</xdr:colOff>
      <xdr:row>11</xdr:row>
      <xdr:rowOff>47625</xdr:rowOff>
    </xdr:to>
    <xdr:pic>
      <xdr:nvPicPr>
        <xdr:cNvPr id="9" name="图片 8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1393190"/>
          <a:ext cx="4619625" cy="568960"/>
        </a:xfrm>
        <a:prstGeom prst="rect">
          <a:avLst/>
        </a:prstGeom>
      </xdr:spPr>
    </xdr:pic>
    <xdr:clientData/>
  </xdr:twoCellAnchor>
  <xdr:twoCellAnchor>
    <xdr:from>
      <xdr:col>2</xdr:col>
      <xdr:colOff>133350</xdr:colOff>
      <xdr:row>28</xdr:row>
      <xdr:rowOff>9525</xdr:rowOff>
    </xdr:from>
    <xdr:to>
      <xdr:col>3</xdr:col>
      <xdr:colOff>13759</xdr:colOff>
      <xdr:row>29</xdr:row>
      <xdr:rowOff>114300</xdr:rowOff>
    </xdr:to>
    <xdr:sp>
      <xdr:nvSpPr>
        <xdr:cNvPr id="10" name="TextBox 15"/>
        <xdr:cNvSpPr txBox="1"/>
      </xdr:nvSpPr>
      <xdr:spPr>
        <a:xfrm>
          <a:off x="1504950" y="4848225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twoCellAnchor>
  <xdr:twoCellAnchor>
    <xdr:from>
      <xdr:col>2</xdr:col>
      <xdr:colOff>590550</xdr:colOff>
      <xdr:row>28</xdr:row>
      <xdr:rowOff>142875</xdr:rowOff>
    </xdr:from>
    <xdr:to>
      <xdr:col>3</xdr:col>
      <xdr:colOff>95250</xdr:colOff>
      <xdr:row>28</xdr:row>
      <xdr:rowOff>147637</xdr:rowOff>
    </xdr:to>
    <xdr:cxnSp>
      <xdr:nvCxnSpPr>
        <xdr:cNvPr id="11" name="直接箭头连接符 10"/>
        <xdr:cNvCxnSpPr/>
      </xdr:nvCxnSpPr>
      <xdr:spPr>
        <a:xfrm>
          <a:off x="1962150" y="498157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95250</xdr:colOff>
      <xdr:row>31</xdr:row>
      <xdr:rowOff>76200</xdr:rowOff>
    </xdr:from>
    <xdr:to>
      <xdr:col>9</xdr:col>
      <xdr:colOff>342900</xdr:colOff>
      <xdr:row>36</xdr:row>
      <xdr:rowOff>157882</xdr:rowOff>
    </xdr:to>
    <xdr:pic>
      <xdr:nvPicPr>
        <xdr:cNvPr id="12" name="图片 1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52650" y="5438775"/>
          <a:ext cx="4638675" cy="948055"/>
        </a:xfrm>
        <a:prstGeom prst="rect">
          <a:avLst/>
        </a:prstGeom>
      </xdr:spPr>
    </xdr:pic>
    <xdr:clientData/>
  </xdr:twoCellAnchor>
  <xdr:twoCellAnchor>
    <xdr:from>
      <xdr:col>2</xdr:col>
      <xdr:colOff>66675</xdr:colOff>
      <xdr:row>35</xdr:row>
      <xdr:rowOff>19050</xdr:rowOff>
    </xdr:from>
    <xdr:to>
      <xdr:col>2</xdr:col>
      <xdr:colOff>632884</xdr:colOff>
      <xdr:row>36</xdr:row>
      <xdr:rowOff>123825</xdr:rowOff>
    </xdr:to>
    <xdr:sp>
      <xdr:nvSpPr>
        <xdr:cNvPr id="13" name="TextBox 15"/>
        <xdr:cNvSpPr txBox="1"/>
      </xdr:nvSpPr>
      <xdr:spPr>
        <a:xfrm>
          <a:off x="1438275" y="6076950"/>
          <a:ext cx="565785" cy="276225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twoCellAnchor>
  <xdr:twoCellAnchor>
    <xdr:from>
      <xdr:col>2</xdr:col>
      <xdr:colOff>542925</xdr:colOff>
      <xdr:row>35</xdr:row>
      <xdr:rowOff>123825</xdr:rowOff>
    </xdr:from>
    <xdr:to>
      <xdr:col>3</xdr:col>
      <xdr:colOff>47625</xdr:colOff>
      <xdr:row>35</xdr:row>
      <xdr:rowOff>128587</xdr:rowOff>
    </xdr:to>
    <xdr:cxnSp>
      <xdr:nvCxnSpPr>
        <xdr:cNvPr id="14" name="直接箭头连接符 13"/>
        <xdr:cNvCxnSpPr/>
      </xdr:nvCxnSpPr>
      <xdr:spPr>
        <a:xfrm>
          <a:off x="1914525" y="61817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32</xdr:row>
      <xdr:rowOff>0</xdr:rowOff>
    </xdr:from>
    <xdr:to>
      <xdr:col>2</xdr:col>
      <xdr:colOff>661459</xdr:colOff>
      <xdr:row>33</xdr:row>
      <xdr:rowOff>95250</xdr:rowOff>
    </xdr:to>
    <xdr:sp>
      <xdr:nvSpPr>
        <xdr:cNvPr id="15" name="TextBox 15"/>
        <xdr:cNvSpPr txBox="1"/>
      </xdr:nvSpPr>
      <xdr:spPr>
        <a:xfrm>
          <a:off x="1466850" y="5534025"/>
          <a:ext cx="565785" cy="26670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twoCellAnchor>
  <xdr:twoCellAnchor>
    <xdr:from>
      <xdr:col>2</xdr:col>
      <xdr:colOff>561975</xdr:colOff>
      <xdr:row>32</xdr:row>
      <xdr:rowOff>123825</xdr:rowOff>
    </xdr:from>
    <xdr:to>
      <xdr:col>3</xdr:col>
      <xdr:colOff>66675</xdr:colOff>
      <xdr:row>32</xdr:row>
      <xdr:rowOff>128587</xdr:rowOff>
    </xdr:to>
    <xdr:cxnSp>
      <xdr:nvCxnSpPr>
        <xdr:cNvPr id="16" name="直接箭头连接符 15"/>
        <xdr:cNvCxnSpPr/>
      </xdr:nvCxnSpPr>
      <xdr:spPr>
        <a:xfrm>
          <a:off x="1933575" y="565785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142875</xdr:colOff>
      <xdr:row>26</xdr:row>
      <xdr:rowOff>60587</xdr:rowOff>
    </xdr:from>
    <xdr:to>
      <xdr:col>9</xdr:col>
      <xdr:colOff>323850</xdr:colOff>
      <xdr:row>29</xdr:row>
      <xdr:rowOff>171386</xdr:rowOff>
    </xdr:to>
    <xdr:pic>
      <xdr:nvPicPr>
        <xdr:cNvPr id="17" name="图片 1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200275" y="4556125"/>
          <a:ext cx="4572000" cy="634365"/>
        </a:xfrm>
        <a:prstGeom prst="rect">
          <a:avLst/>
        </a:prstGeom>
      </xdr:spPr>
    </xdr:pic>
    <xdr:clientData/>
  </xdr:twoCellAnchor>
  <xdr:twoCellAnchor>
    <xdr:from>
      <xdr:col>2</xdr:col>
      <xdr:colOff>142875</xdr:colOff>
      <xdr:row>9</xdr:row>
      <xdr:rowOff>57150</xdr:rowOff>
    </xdr:from>
    <xdr:to>
      <xdr:col>3</xdr:col>
      <xdr:colOff>23284</xdr:colOff>
      <xdr:row>11</xdr:row>
      <xdr:rowOff>0</xdr:rowOff>
    </xdr:to>
    <xdr:sp>
      <xdr:nvSpPr>
        <xdr:cNvPr id="18" name="TextBox 15"/>
        <xdr:cNvSpPr txBox="1"/>
      </xdr:nvSpPr>
      <xdr:spPr>
        <a:xfrm>
          <a:off x="1514475" y="1619250"/>
          <a:ext cx="565785" cy="295275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twoCellAnchor>
  <xdr:twoCellAnchor>
    <xdr:from>
      <xdr:col>2</xdr:col>
      <xdr:colOff>590550</xdr:colOff>
      <xdr:row>10</xdr:row>
      <xdr:rowOff>9525</xdr:rowOff>
    </xdr:from>
    <xdr:to>
      <xdr:col>3</xdr:col>
      <xdr:colOff>95250</xdr:colOff>
      <xdr:row>10</xdr:row>
      <xdr:rowOff>14287</xdr:rowOff>
    </xdr:to>
    <xdr:cxnSp>
      <xdr:nvCxnSpPr>
        <xdr:cNvPr id="19" name="直接箭头连接符 18"/>
        <xdr:cNvCxnSpPr/>
      </xdr:nvCxnSpPr>
      <xdr:spPr>
        <a:xfrm>
          <a:off x="1962150" y="175260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523875</xdr:colOff>
      <xdr:row>7</xdr:row>
      <xdr:rowOff>47625</xdr:rowOff>
    </xdr:from>
    <xdr:to>
      <xdr:col>6</xdr:col>
      <xdr:colOff>66675</xdr:colOff>
      <xdr:row>7</xdr:row>
      <xdr:rowOff>47625</xdr:rowOff>
    </xdr:to>
    <xdr:cxnSp>
      <xdr:nvCxnSpPr>
        <xdr:cNvPr id="20" name="直接连接符 19"/>
        <xdr:cNvCxnSpPr/>
      </xdr:nvCxnSpPr>
      <xdr:spPr>
        <a:xfrm>
          <a:off x="2581275" y="1266825"/>
          <a:ext cx="187642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428625</xdr:colOff>
      <xdr:row>7</xdr:row>
      <xdr:rowOff>47625</xdr:rowOff>
    </xdr:from>
    <xdr:to>
      <xdr:col>9</xdr:col>
      <xdr:colOff>238125</xdr:colOff>
      <xdr:row>7</xdr:row>
      <xdr:rowOff>57150</xdr:rowOff>
    </xdr:to>
    <xdr:cxnSp>
      <xdr:nvCxnSpPr>
        <xdr:cNvPr id="23" name="直接连接符 22"/>
        <xdr:cNvCxnSpPr/>
      </xdr:nvCxnSpPr>
      <xdr:spPr>
        <a:xfrm>
          <a:off x="4819650" y="1266825"/>
          <a:ext cx="1866900" cy="952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533400</xdr:colOff>
      <xdr:row>5</xdr:row>
      <xdr:rowOff>114300</xdr:rowOff>
    </xdr:from>
    <xdr:ext cx="350930" cy="264560"/>
    <xdr:sp>
      <xdr:nvSpPr>
        <xdr:cNvPr id="24" name="文本框 23"/>
        <xdr:cNvSpPr txBox="1"/>
      </xdr:nvSpPr>
      <xdr:spPr>
        <a:xfrm>
          <a:off x="3276600" y="990600"/>
          <a:ext cx="35052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NC</a:t>
          </a:r>
          <a:endParaRPr lang="zh-CN" altLang="en-US" sz="1100"/>
        </a:p>
      </xdr:txBody>
    </xdr:sp>
    <xdr:clientData/>
  </xdr:oneCellAnchor>
  <xdr:oneCellAnchor>
    <xdr:from>
      <xdr:col>7</xdr:col>
      <xdr:colOff>466725</xdr:colOff>
      <xdr:row>5</xdr:row>
      <xdr:rowOff>95250</xdr:rowOff>
    </xdr:from>
    <xdr:ext cx="424219" cy="264560"/>
    <xdr:sp>
      <xdr:nvSpPr>
        <xdr:cNvPr id="25" name="文本框 24"/>
        <xdr:cNvSpPr txBox="1"/>
      </xdr:nvSpPr>
      <xdr:spPr>
        <a:xfrm>
          <a:off x="5543550" y="971550"/>
          <a:ext cx="42418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HFD</a:t>
          </a:r>
          <a:endParaRPr lang="zh-CN" altLang="en-US" sz="1100"/>
        </a:p>
      </xdr:txBody>
    </xdr:sp>
    <xdr:clientData/>
  </xdr:oneCellAnchor>
  <xdr:twoCellAnchor>
    <xdr:from>
      <xdr:col>3</xdr:col>
      <xdr:colOff>628650</xdr:colOff>
      <xdr:row>25</xdr:row>
      <xdr:rowOff>104775</xdr:rowOff>
    </xdr:from>
    <xdr:to>
      <xdr:col>6</xdr:col>
      <xdr:colOff>152400</xdr:colOff>
      <xdr:row>25</xdr:row>
      <xdr:rowOff>114300</xdr:rowOff>
    </xdr:to>
    <xdr:cxnSp>
      <xdr:nvCxnSpPr>
        <xdr:cNvPr id="26" name="直接连接符 25"/>
        <xdr:cNvCxnSpPr/>
      </xdr:nvCxnSpPr>
      <xdr:spPr>
        <a:xfrm>
          <a:off x="2686050" y="4429125"/>
          <a:ext cx="1857375" cy="952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25</xdr:row>
      <xdr:rowOff>104775</xdr:rowOff>
    </xdr:from>
    <xdr:to>
      <xdr:col>9</xdr:col>
      <xdr:colOff>161925</xdr:colOff>
      <xdr:row>25</xdr:row>
      <xdr:rowOff>114300</xdr:rowOff>
    </xdr:to>
    <xdr:cxnSp>
      <xdr:nvCxnSpPr>
        <xdr:cNvPr id="27" name="直接连接符 26"/>
        <xdr:cNvCxnSpPr/>
      </xdr:nvCxnSpPr>
      <xdr:spPr>
        <a:xfrm>
          <a:off x="4743450" y="4429125"/>
          <a:ext cx="1866900" cy="952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647700</xdr:colOff>
      <xdr:row>24</xdr:row>
      <xdr:rowOff>0</xdr:rowOff>
    </xdr:from>
    <xdr:ext cx="378886" cy="264560"/>
    <xdr:sp>
      <xdr:nvSpPr>
        <xdr:cNvPr id="28" name="文本框 27"/>
        <xdr:cNvSpPr txBox="1"/>
      </xdr:nvSpPr>
      <xdr:spPr>
        <a:xfrm>
          <a:off x="3390900" y="4152900"/>
          <a:ext cx="37846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WT</a:t>
          </a:r>
          <a:endParaRPr lang="zh-CN" altLang="en-US" sz="1100"/>
        </a:p>
      </xdr:txBody>
    </xdr:sp>
    <xdr:clientData/>
  </xdr:oneCellAnchor>
  <xdr:oneCellAnchor>
    <xdr:from>
      <xdr:col>7</xdr:col>
      <xdr:colOff>381000</xdr:colOff>
      <xdr:row>24</xdr:row>
      <xdr:rowOff>19050</xdr:rowOff>
    </xdr:from>
    <xdr:ext cx="536172" cy="264560"/>
    <xdr:sp>
      <xdr:nvSpPr>
        <xdr:cNvPr id="29" name="文本框 28"/>
        <xdr:cNvSpPr txBox="1"/>
      </xdr:nvSpPr>
      <xdr:spPr>
        <a:xfrm>
          <a:off x="5457825" y="4171950"/>
          <a:ext cx="53594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ob/ob</a:t>
          </a:r>
          <a:endParaRPr lang="zh-CN" altLang="en-US" sz="1100"/>
        </a:p>
      </xdr:txBody>
    </xdr:sp>
    <xdr:clientData/>
  </xdr:oneCellAnchor>
  <xdr:twoCellAnchor>
    <xdr:from>
      <xdr:col>2</xdr:col>
      <xdr:colOff>133350</xdr:colOff>
      <xdr:row>26</xdr:row>
      <xdr:rowOff>85725</xdr:rowOff>
    </xdr:from>
    <xdr:to>
      <xdr:col>3</xdr:col>
      <xdr:colOff>13759</xdr:colOff>
      <xdr:row>28</xdr:row>
      <xdr:rowOff>28575</xdr:rowOff>
    </xdr:to>
    <xdr:sp>
      <xdr:nvSpPr>
        <xdr:cNvPr id="30" name="TextBox 15"/>
        <xdr:cNvSpPr txBox="1"/>
      </xdr:nvSpPr>
      <xdr:spPr>
        <a:xfrm>
          <a:off x="1504950" y="4581525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100KD</a:t>
          </a:r>
          <a:endParaRPr lang="zh-CN" altLang="en-US" sz="1100"/>
        </a:p>
      </xdr:txBody>
    </xdr:sp>
    <xdr:clientData/>
  </xdr:twoCellAnchor>
  <xdr:twoCellAnchor>
    <xdr:from>
      <xdr:col>2</xdr:col>
      <xdr:colOff>590550</xdr:colOff>
      <xdr:row>27</xdr:row>
      <xdr:rowOff>47625</xdr:rowOff>
    </xdr:from>
    <xdr:to>
      <xdr:col>3</xdr:col>
      <xdr:colOff>95250</xdr:colOff>
      <xdr:row>27</xdr:row>
      <xdr:rowOff>52387</xdr:rowOff>
    </xdr:to>
    <xdr:cxnSp>
      <xdr:nvCxnSpPr>
        <xdr:cNvPr id="31" name="直接箭头连接符 30"/>
        <xdr:cNvCxnSpPr/>
      </xdr:nvCxnSpPr>
      <xdr:spPr>
        <a:xfrm>
          <a:off x="1962150" y="471487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7</xdr:row>
      <xdr:rowOff>57150</xdr:rowOff>
    </xdr:from>
    <xdr:to>
      <xdr:col>2</xdr:col>
      <xdr:colOff>632884</xdr:colOff>
      <xdr:row>9</xdr:row>
      <xdr:rowOff>0</xdr:rowOff>
    </xdr:to>
    <xdr:sp>
      <xdr:nvSpPr>
        <xdr:cNvPr id="32" name="TextBox 15"/>
        <xdr:cNvSpPr txBox="1"/>
      </xdr:nvSpPr>
      <xdr:spPr>
        <a:xfrm>
          <a:off x="1438275" y="1276350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100KD</a:t>
          </a:r>
          <a:endParaRPr lang="zh-CN" altLang="en-US" sz="1100"/>
        </a:p>
      </xdr:txBody>
    </xdr:sp>
    <xdr:clientData/>
  </xdr:twoCellAnchor>
  <xdr:twoCellAnchor>
    <xdr:from>
      <xdr:col>2</xdr:col>
      <xdr:colOff>552450</xdr:colOff>
      <xdr:row>8</xdr:row>
      <xdr:rowOff>38100</xdr:rowOff>
    </xdr:from>
    <xdr:to>
      <xdr:col>3</xdr:col>
      <xdr:colOff>57150</xdr:colOff>
      <xdr:row>8</xdr:row>
      <xdr:rowOff>42862</xdr:rowOff>
    </xdr:to>
    <xdr:cxnSp>
      <xdr:nvCxnSpPr>
        <xdr:cNvPr id="33" name="直接箭头连接符 32"/>
        <xdr:cNvCxnSpPr/>
      </xdr:nvCxnSpPr>
      <xdr:spPr>
        <a:xfrm>
          <a:off x="1924050" y="142875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666750</xdr:colOff>
      <xdr:row>133</xdr:row>
      <xdr:rowOff>123824</xdr:rowOff>
    </xdr:from>
    <xdr:to>
      <xdr:col>6</xdr:col>
      <xdr:colOff>619125</xdr:colOff>
      <xdr:row>146</xdr:row>
      <xdr:rowOff>122485</xdr:rowOff>
    </xdr:to>
    <xdr:pic>
      <xdr:nvPicPr>
        <xdr:cNvPr id="34" name="图片 33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8350" y="23135590"/>
          <a:ext cx="2971800" cy="2227580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638175</xdr:colOff>
      <xdr:row>153</xdr:row>
      <xdr:rowOff>9525</xdr:rowOff>
    </xdr:from>
    <xdr:to>
      <xdr:col>6</xdr:col>
      <xdr:colOff>532638</xdr:colOff>
      <xdr:row>167</xdr:row>
      <xdr:rowOff>157353</xdr:rowOff>
    </xdr:to>
    <xdr:pic>
      <xdr:nvPicPr>
        <xdr:cNvPr id="35" name="图片 34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775" y="26450925"/>
          <a:ext cx="2913380" cy="2547620"/>
        </a:xfrm>
        <a:prstGeom prst="rect">
          <a:avLst/>
        </a:prstGeom>
      </xdr:spPr>
    </xdr:pic>
    <xdr:clientData/>
  </xdr:twoCellAnchor>
  <xdr:twoCellAnchor editAs="oneCell">
    <xdr:from>
      <xdr:col>8</xdr:col>
      <xdr:colOff>485775</xdr:colOff>
      <xdr:row>132</xdr:row>
      <xdr:rowOff>47625</xdr:rowOff>
    </xdr:from>
    <xdr:to>
      <xdr:col>12</xdr:col>
      <xdr:colOff>613791</xdr:colOff>
      <xdr:row>147</xdr:row>
      <xdr:rowOff>158115</xdr:rowOff>
    </xdr:to>
    <xdr:pic>
      <xdr:nvPicPr>
        <xdr:cNvPr id="36" name="图片 35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0" y="22888575"/>
          <a:ext cx="2870835" cy="2682240"/>
        </a:xfrm>
        <a:prstGeom prst="rect">
          <a:avLst/>
        </a:prstGeom>
      </xdr:spPr>
    </xdr:pic>
    <xdr:clientData/>
  </xdr:twoCellAnchor>
  <xdr:twoCellAnchor editAs="oneCell">
    <xdr:from>
      <xdr:col>13</xdr:col>
      <xdr:colOff>504825</xdr:colOff>
      <xdr:row>132</xdr:row>
      <xdr:rowOff>57150</xdr:rowOff>
    </xdr:from>
    <xdr:to>
      <xdr:col>17</xdr:col>
      <xdr:colOff>308991</xdr:colOff>
      <xdr:row>147</xdr:row>
      <xdr:rowOff>167640</xdr:rowOff>
    </xdr:to>
    <xdr:pic>
      <xdr:nvPicPr>
        <xdr:cNvPr id="37" name="图片 36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96450" y="22898100"/>
          <a:ext cx="2870835" cy="2682240"/>
        </a:xfrm>
        <a:prstGeom prst="rect">
          <a:avLst/>
        </a:prstGeom>
      </xdr:spPr>
    </xdr:pic>
    <xdr:clientData/>
  </xdr:twoCellAnchor>
  <xdr:twoCellAnchor editAs="oneCell">
    <xdr:from>
      <xdr:col>8</xdr:col>
      <xdr:colOff>447674</xdr:colOff>
      <xdr:row>152</xdr:row>
      <xdr:rowOff>104792</xdr:rowOff>
    </xdr:from>
    <xdr:to>
      <xdr:col>12</xdr:col>
      <xdr:colOff>619125</xdr:colOff>
      <xdr:row>168</xdr:row>
      <xdr:rowOff>0</xdr:rowOff>
    </xdr:to>
    <xdr:pic>
      <xdr:nvPicPr>
        <xdr:cNvPr id="38" name="图片 37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9665" y="26374725"/>
          <a:ext cx="2915285" cy="2638425"/>
        </a:xfrm>
        <a:prstGeom prst="rect">
          <a:avLst/>
        </a:prstGeom>
      </xdr:spPr>
    </xdr:pic>
    <xdr:clientData/>
  </xdr:twoCellAnchor>
  <xdr:twoCellAnchor editAs="oneCell">
    <xdr:from>
      <xdr:col>13</xdr:col>
      <xdr:colOff>457200</xdr:colOff>
      <xdr:row>152</xdr:row>
      <xdr:rowOff>97589</xdr:rowOff>
    </xdr:from>
    <xdr:to>
      <xdr:col>17</xdr:col>
      <xdr:colOff>438150</xdr:colOff>
      <xdr:row>168</xdr:row>
      <xdr:rowOff>7387</xdr:rowOff>
    </xdr:to>
    <xdr:pic>
      <xdr:nvPicPr>
        <xdr:cNvPr id="39" name="图片 38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8825" y="26367105"/>
          <a:ext cx="3048000" cy="2653030"/>
        </a:xfrm>
        <a:prstGeom prst="rect">
          <a:avLst/>
        </a:prstGeom>
      </xdr:spPr>
    </xdr:pic>
    <xdr:clientData/>
  </xdr:twoCellAnchor>
  <xdr:twoCellAnchor>
    <xdr:from>
      <xdr:col>3</xdr:col>
      <xdr:colOff>219075</xdr:colOff>
      <xdr:row>131</xdr:row>
      <xdr:rowOff>47625</xdr:rowOff>
    </xdr:from>
    <xdr:to>
      <xdr:col>4</xdr:col>
      <xdr:colOff>542925</xdr:colOff>
      <xdr:row>132</xdr:row>
      <xdr:rowOff>161925</xdr:rowOff>
    </xdr:to>
    <xdr:sp>
      <xdr:nvSpPr>
        <xdr:cNvPr id="40" name="文本框 39"/>
        <xdr:cNvSpPr txBox="1"/>
      </xdr:nvSpPr>
      <xdr:spPr>
        <a:xfrm>
          <a:off x="2276475" y="22717125"/>
          <a:ext cx="1009650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HFD-</a:t>
          </a:r>
          <a:r>
            <a:rPr lang="en-US" altLang="zh-CN" sz="1100" baseline="0"/>
            <a:t> </a:t>
          </a:r>
          <a:r>
            <a:rPr lang="en-US" altLang="zh-CN" sz="1100"/>
            <a:t>flox/flox</a:t>
          </a:r>
          <a:endParaRPr lang="zh-CN" altLang="en-US" sz="1100"/>
        </a:p>
      </xdr:txBody>
    </xdr:sp>
    <xdr:clientData/>
  </xdr:twoCellAnchor>
  <xdr:twoCellAnchor>
    <xdr:from>
      <xdr:col>5</xdr:col>
      <xdr:colOff>295275</xdr:colOff>
      <xdr:row>131</xdr:row>
      <xdr:rowOff>9525</xdr:rowOff>
    </xdr:from>
    <xdr:to>
      <xdr:col>6</xdr:col>
      <xdr:colOff>619125</xdr:colOff>
      <xdr:row>133</xdr:row>
      <xdr:rowOff>9525</xdr:rowOff>
    </xdr:to>
    <xdr:sp>
      <xdr:nvSpPr>
        <xdr:cNvPr id="41" name="文本框 40"/>
        <xdr:cNvSpPr txBox="1"/>
      </xdr:nvSpPr>
      <xdr:spPr>
        <a:xfrm>
          <a:off x="4000500" y="22679025"/>
          <a:ext cx="1009650" cy="342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HFD-</a:t>
          </a:r>
          <a:r>
            <a:rPr lang="en-US" altLang="zh-CN" sz="1100" baseline="0"/>
            <a:t> BKO</a:t>
          </a:r>
          <a:endParaRPr lang="zh-CN" altLang="en-US" sz="1100"/>
        </a:p>
      </xdr:txBody>
    </xdr:sp>
    <xdr:clientData/>
  </xdr:twoCellAnchor>
  <xdr:twoCellAnchor>
    <xdr:from>
      <xdr:col>3</xdr:col>
      <xdr:colOff>104775</xdr:colOff>
      <xdr:row>151</xdr:row>
      <xdr:rowOff>9525</xdr:rowOff>
    </xdr:from>
    <xdr:to>
      <xdr:col>4</xdr:col>
      <xdr:colOff>428625</xdr:colOff>
      <xdr:row>152</xdr:row>
      <xdr:rowOff>123825</xdr:rowOff>
    </xdr:to>
    <xdr:sp>
      <xdr:nvSpPr>
        <xdr:cNvPr id="42" name="文本框 41"/>
        <xdr:cNvSpPr txBox="1"/>
      </xdr:nvSpPr>
      <xdr:spPr>
        <a:xfrm>
          <a:off x="2162175" y="26108025"/>
          <a:ext cx="1009650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HFD-</a:t>
          </a:r>
          <a:r>
            <a:rPr lang="en-US" altLang="zh-CN" sz="1100" baseline="0"/>
            <a:t> </a:t>
          </a:r>
          <a:r>
            <a:rPr lang="en-US" altLang="zh-CN" sz="1100"/>
            <a:t>flox/flox</a:t>
          </a:r>
          <a:endParaRPr lang="zh-CN" altLang="en-US" sz="1100"/>
        </a:p>
      </xdr:txBody>
    </xdr:sp>
    <xdr:clientData/>
  </xdr:twoCellAnchor>
  <xdr:twoCellAnchor>
    <xdr:from>
      <xdr:col>10</xdr:col>
      <xdr:colOff>0</xdr:colOff>
      <xdr:row>130</xdr:row>
      <xdr:rowOff>0</xdr:rowOff>
    </xdr:from>
    <xdr:to>
      <xdr:col>11</xdr:col>
      <xdr:colOff>323850</xdr:colOff>
      <xdr:row>131</xdr:row>
      <xdr:rowOff>114300</xdr:rowOff>
    </xdr:to>
    <xdr:sp>
      <xdr:nvSpPr>
        <xdr:cNvPr id="43" name="文本框 42"/>
        <xdr:cNvSpPr txBox="1"/>
      </xdr:nvSpPr>
      <xdr:spPr>
        <a:xfrm>
          <a:off x="7134225" y="22498050"/>
          <a:ext cx="1009650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HFD-</a:t>
          </a:r>
          <a:r>
            <a:rPr lang="en-US" altLang="zh-CN" sz="1100" baseline="0"/>
            <a:t> </a:t>
          </a:r>
          <a:r>
            <a:rPr lang="en-US" altLang="zh-CN" sz="1100"/>
            <a:t>flox/flox</a:t>
          </a:r>
          <a:endParaRPr lang="zh-CN" altLang="en-US" sz="1100"/>
        </a:p>
      </xdr:txBody>
    </xdr:sp>
    <xdr:clientData/>
  </xdr:twoCellAnchor>
  <xdr:twoCellAnchor>
    <xdr:from>
      <xdr:col>9</xdr:col>
      <xdr:colOff>676275</xdr:colOff>
      <xdr:row>150</xdr:row>
      <xdr:rowOff>57150</xdr:rowOff>
    </xdr:from>
    <xdr:to>
      <xdr:col>11</xdr:col>
      <xdr:colOff>314325</xdr:colOff>
      <xdr:row>152</xdr:row>
      <xdr:rowOff>0</xdr:rowOff>
    </xdr:to>
    <xdr:sp>
      <xdr:nvSpPr>
        <xdr:cNvPr id="44" name="文本框 43"/>
        <xdr:cNvSpPr txBox="1"/>
      </xdr:nvSpPr>
      <xdr:spPr>
        <a:xfrm>
          <a:off x="7124700" y="25984200"/>
          <a:ext cx="1009650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HFD-</a:t>
          </a:r>
          <a:r>
            <a:rPr lang="en-US" altLang="zh-CN" sz="1100" baseline="0"/>
            <a:t> </a:t>
          </a:r>
          <a:r>
            <a:rPr lang="en-US" altLang="zh-CN" sz="1100"/>
            <a:t>flox/flox</a:t>
          </a:r>
          <a:endParaRPr lang="zh-CN" altLang="en-US" sz="1100"/>
        </a:p>
      </xdr:txBody>
    </xdr:sp>
    <xdr:clientData/>
  </xdr:twoCellAnchor>
  <xdr:twoCellAnchor>
    <xdr:from>
      <xdr:col>5</xdr:col>
      <xdr:colOff>209550</xdr:colOff>
      <xdr:row>151</xdr:row>
      <xdr:rowOff>0</xdr:rowOff>
    </xdr:from>
    <xdr:to>
      <xdr:col>6</xdr:col>
      <xdr:colOff>533400</xdr:colOff>
      <xdr:row>152</xdr:row>
      <xdr:rowOff>123825</xdr:rowOff>
    </xdr:to>
    <xdr:sp>
      <xdr:nvSpPr>
        <xdr:cNvPr id="45" name="文本框 44"/>
        <xdr:cNvSpPr txBox="1"/>
      </xdr:nvSpPr>
      <xdr:spPr>
        <a:xfrm>
          <a:off x="3914775" y="26098500"/>
          <a:ext cx="1009650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HFD-</a:t>
          </a:r>
          <a:r>
            <a:rPr lang="en-US" altLang="zh-CN" sz="1100" baseline="0"/>
            <a:t> BKO</a:t>
          </a:r>
          <a:endParaRPr lang="zh-CN" altLang="en-US" sz="1100"/>
        </a:p>
      </xdr:txBody>
    </xdr:sp>
    <xdr:clientData/>
  </xdr:twoCellAnchor>
  <xdr:twoCellAnchor>
    <xdr:from>
      <xdr:col>15</xdr:col>
      <xdr:colOff>0</xdr:colOff>
      <xdr:row>130</xdr:row>
      <xdr:rowOff>0</xdr:rowOff>
    </xdr:from>
    <xdr:to>
      <xdr:col>16</xdr:col>
      <xdr:colOff>323850</xdr:colOff>
      <xdr:row>131</xdr:row>
      <xdr:rowOff>123825</xdr:rowOff>
    </xdr:to>
    <xdr:sp>
      <xdr:nvSpPr>
        <xdr:cNvPr id="46" name="文本框 45"/>
        <xdr:cNvSpPr txBox="1"/>
      </xdr:nvSpPr>
      <xdr:spPr>
        <a:xfrm>
          <a:off x="10725150" y="22498050"/>
          <a:ext cx="1171575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HFD-</a:t>
          </a:r>
          <a:r>
            <a:rPr lang="en-US" altLang="zh-CN" sz="1100" baseline="0"/>
            <a:t> BKO</a:t>
          </a:r>
          <a:endParaRPr lang="zh-CN" altLang="en-US" sz="1100"/>
        </a:p>
      </xdr:txBody>
    </xdr:sp>
    <xdr:clientData/>
  </xdr:twoCellAnchor>
  <xdr:twoCellAnchor>
    <xdr:from>
      <xdr:col>15</xdr:col>
      <xdr:colOff>123825</xdr:colOff>
      <xdr:row>150</xdr:row>
      <xdr:rowOff>57150</xdr:rowOff>
    </xdr:from>
    <xdr:to>
      <xdr:col>16</xdr:col>
      <xdr:colOff>447675</xdr:colOff>
      <xdr:row>152</xdr:row>
      <xdr:rowOff>9525</xdr:rowOff>
    </xdr:to>
    <xdr:sp>
      <xdr:nvSpPr>
        <xdr:cNvPr id="47" name="文本框 46"/>
        <xdr:cNvSpPr txBox="1"/>
      </xdr:nvSpPr>
      <xdr:spPr>
        <a:xfrm>
          <a:off x="10848975" y="25984200"/>
          <a:ext cx="1171575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HFD-</a:t>
          </a:r>
          <a:r>
            <a:rPr lang="en-US" altLang="zh-CN" sz="1100" baseline="0"/>
            <a:t> BKO</a:t>
          </a:r>
          <a:endParaRPr lang="zh-CN" altLang="en-US" sz="1100"/>
        </a:p>
      </xdr:txBody>
    </xdr:sp>
    <xdr:clientData/>
  </xdr:twoCellAnchor>
  <xdr:twoCellAnchor>
    <xdr:from>
      <xdr:col>1</xdr:col>
      <xdr:colOff>114300</xdr:colOff>
      <xdr:row>138</xdr:row>
      <xdr:rowOff>66675</xdr:rowOff>
    </xdr:from>
    <xdr:to>
      <xdr:col>2</xdr:col>
      <xdr:colOff>304800</xdr:colOff>
      <xdr:row>140</xdr:row>
      <xdr:rowOff>28575</xdr:rowOff>
    </xdr:to>
    <xdr:sp>
      <xdr:nvSpPr>
        <xdr:cNvPr id="48" name="文本框 47"/>
        <xdr:cNvSpPr txBox="1"/>
      </xdr:nvSpPr>
      <xdr:spPr>
        <a:xfrm>
          <a:off x="800100" y="23936325"/>
          <a:ext cx="876300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BAT</a:t>
          </a:r>
          <a:endParaRPr lang="zh-CN" altLang="en-US" sz="1100"/>
        </a:p>
      </xdr:txBody>
    </xdr:sp>
    <xdr:clientData/>
  </xdr:twoCellAnchor>
  <xdr:twoCellAnchor>
    <xdr:from>
      <xdr:col>1</xdr:col>
      <xdr:colOff>123825</xdr:colOff>
      <xdr:row>159</xdr:row>
      <xdr:rowOff>0</xdr:rowOff>
    </xdr:from>
    <xdr:to>
      <xdr:col>2</xdr:col>
      <xdr:colOff>314325</xdr:colOff>
      <xdr:row>160</xdr:row>
      <xdr:rowOff>133350</xdr:rowOff>
    </xdr:to>
    <xdr:sp>
      <xdr:nvSpPr>
        <xdr:cNvPr id="49" name="文本框 48"/>
        <xdr:cNvSpPr txBox="1"/>
      </xdr:nvSpPr>
      <xdr:spPr>
        <a:xfrm>
          <a:off x="809625" y="27470100"/>
          <a:ext cx="876300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Liver</a:t>
          </a:r>
          <a:endParaRPr lang="zh-CN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419100</xdr:colOff>
      <xdr:row>73</xdr:row>
      <xdr:rowOff>133350</xdr:rowOff>
    </xdr:from>
    <xdr:to>
      <xdr:col>11</xdr:col>
      <xdr:colOff>342189</xdr:colOff>
      <xdr:row>80</xdr:row>
      <xdr:rowOff>37961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76500" y="12734925"/>
          <a:ext cx="5685155" cy="1113790"/>
        </a:xfrm>
        <a:prstGeom prst="rect">
          <a:avLst/>
        </a:prstGeom>
      </xdr:spPr>
    </xdr:pic>
    <xdr:clientData/>
  </xdr:twoCellAnchor>
  <xdr:twoCellAnchor>
    <xdr:from>
      <xdr:col>2</xdr:col>
      <xdr:colOff>390525</xdr:colOff>
      <xdr:row>74</xdr:row>
      <xdr:rowOff>0</xdr:rowOff>
    </xdr:from>
    <xdr:to>
      <xdr:col>3</xdr:col>
      <xdr:colOff>270934</xdr:colOff>
      <xdr:row>75</xdr:row>
      <xdr:rowOff>114300</xdr:rowOff>
    </xdr:to>
    <xdr:sp>
      <xdr:nvSpPr>
        <xdr:cNvPr id="3" name="TextBox 15"/>
        <xdr:cNvSpPr txBox="1"/>
      </xdr:nvSpPr>
      <xdr:spPr>
        <a:xfrm>
          <a:off x="1762125" y="12773025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twoCellAnchor>
  <xdr:twoCellAnchor>
    <xdr:from>
      <xdr:col>3</xdr:col>
      <xdr:colOff>161925</xdr:colOff>
      <xdr:row>74</xdr:row>
      <xdr:rowOff>133350</xdr:rowOff>
    </xdr:from>
    <xdr:to>
      <xdr:col>3</xdr:col>
      <xdr:colOff>352425</xdr:colOff>
      <xdr:row>74</xdr:row>
      <xdr:rowOff>138112</xdr:rowOff>
    </xdr:to>
    <xdr:cxnSp>
      <xdr:nvCxnSpPr>
        <xdr:cNvPr id="4" name="直接箭头连接符 3"/>
        <xdr:cNvCxnSpPr/>
      </xdr:nvCxnSpPr>
      <xdr:spPr>
        <a:xfrm>
          <a:off x="2219325" y="1290637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400050</xdr:colOff>
      <xdr:row>76</xdr:row>
      <xdr:rowOff>76200</xdr:rowOff>
    </xdr:from>
    <xdr:to>
      <xdr:col>3</xdr:col>
      <xdr:colOff>280459</xdr:colOff>
      <xdr:row>78</xdr:row>
      <xdr:rowOff>19050</xdr:rowOff>
    </xdr:to>
    <xdr:sp>
      <xdr:nvSpPr>
        <xdr:cNvPr id="5" name="TextBox 15"/>
        <xdr:cNvSpPr txBox="1"/>
      </xdr:nvSpPr>
      <xdr:spPr>
        <a:xfrm>
          <a:off x="1771650" y="13201650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twoCellAnchor>
  <xdr:twoCellAnchor>
    <xdr:from>
      <xdr:col>3</xdr:col>
      <xdr:colOff>171450</xdr:colOff>
      <xdr:row>77</xdr:row>
      <xdr:rowOff>38100</xdr:rowOff>
    </xdr:from>
    <xdr:to>
      <xdr:col>3</xdr:col>
      <xdr:colOff>361950</xdr:colOff>
      <xdr:row>77</xdr:row>
      <xdr:rowOff>42862</xdr:rowOff>
    </xdr:to>
    <xdr:cxnSp>
      <xdr:nvCxnSpPr>
        <xdr:cNvPr id="6" name="直接箭头连接符 5"/>
        <xdr:cNvCxnSpPr/>
      </xdr:nvCxnSpPr>
      <xdr:spPr>
        <a:xfrm>
          <a:off x="2228850" y="1333500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419100</xdr:colOff>
      <xdr:row>78</xdr:row>
      <xdr:rowOff>66675</xdr:rowOff>
    </xdr:from>
    <xdr:to>
      <xdr:col>3</xdr:col>
      <xdr:colOff>299509</xdr:colOff>
      <xdr:row>80</xdr:row>
      <xdr:rowOff>9525</xdr:rowOff>
    </xdr:to>
    <xdr:sp>
      <xdr:nvSpPr>
        <xdr:cNvPr id="7" name="TextBox 15"/>
        <xdr:cNvSpPr txBox="1"/>
      </xdr:nvSpPr>
      <xdr:spPr>
        <a:xfrm>
          <a:off x="1790700" y="13535025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twoCellAnchor>
  <xdr:twoCellAnchor>
    <xdr:from>
      <xdr:col>3</xdr:col>
      <xdr:colOff>190500</xdr:colOff>
      <xdr:row>79</xdr:row>
      <xdr:rowOff>28575</xdr:rowOff>
    </xdr:from>
    <xdr:to>
      <xdr:col>3</xdr:col>
      <xdr:colOff>381000</xdr:colOff>
      <xdr:row>79</xdr:row>
      <xdr:rowOff>33337</xdr:rowOff>
    </xdr:to>
    <xdr:cxnSp>
      <xdr:nvCxnSpPr>
        <xdr:cNvPr id="8" name="直接箭头连接符 7"/>
        <xdr:cNvCxnSpPr/>
      </xdr:nvCxnSpPr>
      <xdr:spPr>
        <a:xfrm>
          <a:off x="2247900" y="1366837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666750</xdr:colOff>
      <xdr:row>66</xdr:row>
      <xdr:rowOff>114300</xdr:rowOff>
    </xdr:from>
    <xdr:to>
      <xdr:col>11</xdr:col>
      <xdr:colOff>408887</xdr:colOff>
      <xdr:row>72</xdr:row>
      <xdr:rowOff>123694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24150" y="11506200"/>
          <a:ext cx="5504180" cy="1047115"/>
        </a:xfrm>
        <a:prstGeom prst="rect">
          <a:avLst/>
        </a:prstGeom>
      </xdr:spPr>
    </xdr:pic>
    <xdr:clientData/>
  </xdr:twoCellAnchor>
  <xdr:twoCellAnchor>
    <xdr:from>
      <xdr:col>2</xdr:col>
      <xdr:colOff>571500</xdr:colOff>
      <xdr:row>66</xdr:row>
      <xdr:rowOff>28575</xdr:rowOff>
    </xdr:from>
    <xdr:to>
      <xdr:col>3</xdr:col>
      <xdr:colOff>451909</xdr:colOff>
      <xdr:row>67</xdr:row>
      <xdr:rowOff>142875</xdr:rowOff>
    </xdr:to>
    <xdr:sp>
      <xdr:nvSpPr>
        <xdr:cNvPr id="10" name="TextBox 15"/>
        <xdr:cNvSpPr txBox="1"/>
      </xdr:nvSpPr>
      <xdr:spPr>
        <a:xfrm>
          <a:off x="1943100" y="11420475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twoCellAnchor>
  <xdr:twoCellAnchor>
    <xdr:from>
      <xdr:col>3</xdr:col>
      <xdr:colOff>342900</xdr:colOff>
      <xdr:row>66</xdr:row>
      <xdr:rowOff>161925</xdr:rowOff>
    </xdr:from>
    <xdr:to>
      <xdr:col>3</xdr:col>
      <xdr:colOff>533400</xdr:colOff>
      <xdr:row>66</xdr:row>
      <xdr:rowOff>166687</xdr:rowOff>
    </xdr:to>
    <xdr:cxnSp>
      <xdr:nvCxnSpPr>
        <xdr:cNvPr id="11" name="直接箭头连接符 10"/>
        <xdr:cNvCxnSpPr/>
      </xdr:nvCxnSpPr>
      <xdr:spPr>
        <a:xfrm>
          <a:off x="2400300" y="115538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552450</xdr:colOff>
      <xdr:row>68</xdr:row>
      <xdr:rowOff>95250</xdr:rowOff>
    </xdr:from>
    <xdr:to>
      <xdr:col>3</xdr:col>
      <xdr:colOff>432859</xdr:colOff>
      <xdr:row>70</xdr:row>
      <xdr:rowOff>38100</xdr:rowOff>
    </xdr:to>
    <xdr:sp>
      <xdr:nvSpPr>
        <xdr:cNvPr id="12" name="TextBox 15"/>
        <xdr:cNvSpPr txBox="1"/>
      </xdr:nvSpPr>
      <xdr:spPr>
        <a:xfrm>
          <a:off x="1924050" y="11830050"/>
          <a:ext cx="565785" cy="295275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twoCellAnchor>
  <xdr:twoCellAnchor>
    <xdr:from>
      <xdr:col>3</xdr:col>
      <xdr:colOff>323850</xdr:colOff>
      <xdr:row>69</xdr:row>
      <xdr:rowOff>57150</xdr:rowOff>
    </xdr:from>
    <xdr:to>
      <xdr:col>3</xdr:col>
      <xdr:colOff>514350</xdr:colOff>
      <xdr:row>69</xdr:row>
      <xdr:rowOff>61912</xdr:rowOff>
    </xdr:to>
    <xdr:cxnSp>
      <xdr:nvCxnSpPr>
        <xdr:cNvPr id="13" name="直接箭头连接符 12"/>
        <xdr:cNvCxnSpPr/>
      </xdr:nvCxnSpPr>
      <xdr:spPr>
        <a:xfrm>
          <a:off x="2381250" y="119729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571500</xdr:colOff>
      <xdr:row>70</xdr:row>
      <xdr:rowOff>76200</xdr:rowOff>
    </xdr:from>
    <xdr:to>
      <xdr:col>3</xdr:col>
      <xdr:colOff>451909</xdr:colOff>
      <xdr:row>72</xdr:row>
      <xdr:rowOff>19050</xdr:rowOff>
    </xdr:to>
    <xdr:sp>
      <xdr:nvSpPr>
        <xdr:cNvPr id="14" name="TextBox 15"/>
        <xdr:cNvSpPr txBox="1"/>
      </xdr:nvSpPr>
      <xdr:spPr>
        <a:xfrm>
          <a:off x="1943100" y="12163425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twoCellAnchor>
  <xdr:twoCellAnchor>
    <xdr:from>
      <xdr:col>3</xdr:col>
      <xdr:colOff>342900</xdr:colOff>
      <xdr:row>71</xdr:row>
      <xdr:rowOff>38100</xdr:rowOff>
    </xdr:from>
    <xdr:to>
      <xdr:col>3</xdr:col>
      <xdr:colOff>533400</xdr:colOff>
      <xdr:row>71</xdr:row>
      <xdr:rowOff>42862</xdr:rowOff>
    </xdr:to>
    <xdr:cxnSp>
      <xdr:nvCxnSpPr>
        <xdr:cNvPr id="15" name="直接箭头连接符 14"/>
        <xdr:cNvCxnSpPr/>
      </xdr:nvCxnSpPr>
      <xdr:spPr>
        <a:xfrm>
          <a:off x="2400300" y="1229677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400050</xdr:colOff>
      <xdr:row>81</xdr:row>
      <xdr:rowOff>19049</xdr:rowOff>
    </xdr:from>
    <xdr:ext cx="5067300" cy="311496"/>
    <xdr:sp>
      <xdr:nvSpPr>
        <xdr:cNvPr id="16" name="文本框 15"/>
        <xdr:cNvSpPr txBox="1"/>
      </xdr:nvSpPr>
      <xdr:spPr>
        <a:xfrm>
          <a:off x="3143250" y="14001115"/>
          <a:ext cx="5067300" cy="3117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400" b="1"/>
            <a:t>   -       </a:t>
          </a:r>
          <a:r>
            <a:rPr lang="en-US" altLang="zh-CN" sz="1400" b="1" baseline="0"/>
            <a:t> </a:t>
          </a:r>
          <a:r>
            <a:rPr lang="en-US" altLang="zh-CN" sz="1400" b="1"/>
            <a:t>    -              -               -               +              +              +               +</a:t>
          </a:r>
          <a:endParaRPr lang="zh-CN" altLang="en-US" sz="1400" b="1"/>
        </a:p>
      </xdr:txBody>
    </xdr:sp>
    <xdr:clientData/>
  </xdr:oneCellAnchor>
  <xdr:twoCellAnchor>
    <xdr:from>
      <xdr:col>3</xdr:col>
      <xdr:colOff>333375</xdr:colOff>
      <xdr:row>81</xdr:row>
      <xdr:rowOff>19049</xdr:rowOff>
    </xdr:from>
    <xdr:to>
      <xdr:col>4</xdr:col>
      <xdr:colOff>352425</xdr:colOff>
      <xdr:row>83</xdr:row>
      <xdr:rowOff>28574</xdr:rowOff>
    </xdr:to>
    <xdr:sp>
      <xdr:nvSpPr>
        <xdr:cNvPr id="17" name="文本框 16"/>
        <xdr:cNvSpPr txBox="1"/>
      </xdr:nvSpPr>
      <xdr:spPr>
        <a:xfrm>
          <a:off x="2390775" y="14001115"/>
          <a:ext cx="704850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insulin</a:t>
          </a:r>
          <a:endParaRPr lang="zh-CN" altLang="en-US" sz="1100"/>
        </a:p>
      </xdr:txBody>
    </xdr:sp>
    <xdr:clientData/>
  </xdr:twoCellAnchor>
  <xdr:twoCellAnchor>
    <xdr:from>
      <xdr:col>8</xdr:col>
      <xdr:colOff>171450</xdr:colOff>
      <xdr:row>64</xdr:row>
      <xdr:rowOff>47625</xdr:rowOff>
    </xdr:from>
    <xdr:to>
      <xdr:col>9</xdr:col>
      <xdr:colOff>200025</xdr:colOff>
      <xdr:row>65</xdr:row>
      <xdr:rowOff>161925</xdr:rowOff>
    </xdr:to>
    <xdr:sp>
      <xdr:nvSpPr>
        <xdr:cNvPr id="18" name="文本框 17"/>
        <xdr:cNvSpPr txBox="1"/>
      </xdr:nvSpPr>
      <xdr:spPr>
        <a:xfrm>
          <a:off x="5934075" y="11077575"/>
          <a:ext cx="71437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flox/flox</a:t>
          </a:r>
          <a:endParaRPr lang="zh-CN" altLang="en-US" sz="1100"/>
        </a:p>
      </xdr:txBody>
    </xdr:sp>
    <xdr:clientData/>
  </xdr:twoCellAnchor>
  <xdr:twoCellAnchor>
    <xdr:from>
      <xdr:col>10</xdr:col>
      <xdr:colOff>190500</xdr:colOff>
      <xdr:row>64</xdr:row>
      <xdr:rowOff>47625</xdr:rowOff>
    </xdr:from>
    <xdr:to>
      <xdr:col>10</xdr:col>
      <xdr:colOff>647700</xdr:colOff>
      <xdr:row>65</xdr:row>
      <xdr:rowOff>161925</xdr:rowOff>
    </xdr:to>
    <xdr:sp>
      <xdr:nvSpPr>
        <xdr:cNvPr id="19" name="文本框 18"/>
        <xdr:cNvSpPr txBox="1"/>
      </xdr:nvSpPr>
      <xdr:spPr>
        <a:xfrm>
          <a:off x="7324725" y="11077575"/>
          <a:ext cx="457200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BKO</a:t>
          </a:r>
          <a:endParaRPr lang="zh-CN" altLang="en-US" sz="1100"/>
        </a:p>
      </xdr:txBody>
    </xdr:sp>
    <xdr:clientData/>
  </xdr:twoCellAnchor>
  <xdr:twoCellAnchor>
    <xdr:from>
      <xdr:col>4</xdr:col>
      <xdr:colOff>666750</xdr:colOff>
      <xdr:row>64</xdr:row>
      <xdr:rowOff>38100</xdr:rowOff>
    </xdr:from>
    <xdr:to>
      <xdr:col>6</xdr:col>
      <xdr:colOff>9525</xdr:colOff>
      <xdr:row>65</xdr:row>
      <xdr:rowOff>152400</xdr:rowOff>
    </xdr:to>
    <xdr:sp>
      <xdr:nvSpPr>
        <xdr:cNvPr id="22" name="文本框 21"/>
        <xdr:cNvSpPr txBox="1"/>
      </xdr:nvSpPr>
      <xdr:spPr>
        <a:xfrm>
          <a:off x="3409950" y="11068050"/>
          <a:ext cx="990600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flox/flox</a:t>
          </a:r>
          <a:endParaRPr lang="zh-CN" altLang="en-US" sz="1100"/>
        </a:p>
      </xdr:txBody>
    </xdr:sp>
    <xdr:clientData/>
  </xdr:twoCellAnchor>
  <xdr:twoCellAnchor>
    <xdr:from>
      <xdr:col>6</xdr:col>
      <xdr:colOff>342900</xdr:colOff>
      <xdr:row>64</xdr:row>
      <xdr:rowOff>66675</xdr:rowOff>
    </xdr:from>
    <xdr:to>
      <xdr:col>7</xdr:col>
      <xdr:colOff>114300</xdr:colOff>
      <xdr:row>65</xdr:row>
      <xdr:rowOff>180975</xdr:rowOff>
    </xdr:to>
    <xdr:sp>
      <xdr:nvSpPr>
        <xdr:cNvPr id="23" name="文本框 22"/>
        <xdr:cNvSpPr txBox="1"/>
      </xdr:nvSpPr>
      <xdr:spPr>
        <a:xfrm>
          <a:off x="4733925" y="11096625"/>
          <a:ext cx="457200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BKO</a:t>
          </a:r>
          <a:endParaRPr lang="zh-CN" altLang="en-US" sz="1100"/>
        </a:p>
      </xdr:txBody>
    </xdr:sp>
    <xdr:clientData/>
  </xdr:twoCellAnchor>
  <xdr:twoCellAnchor>
    <xdr:from>
      <xdr:col>4</xdr:col>
      <xdr:colOff>466725</xdr:colOff>
      <xdr:row>65</xdr:row>
      <xdr:rowOff>171450</xdr:rowOff>
    </xdr:from>
    <xdr:to>
      <xdr:col>5</xdr:col>
      <xdr:colOff>676275</xdr:colOff>
      <xdr:row>65</xdr:row>
      <xdr:rowOff>171450</xdr:rowOff>
    </xdr:to>
    <xdr:cxnSp>
      <xdr:nvCxnSpPr>
        <xdr:cNvPr id="25" name="直接连接符 24"/>
        <xdr:cNvCxnSpPr/>
      </xdr:nvCxnSpPr>
      <xdr:spPr>
        <a:xfrm>
          <a:off x="3209925" y="11372850"/>
          <a:ext cx="1171575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65</xdr:row>
      <xdr:rowOff>171450</xdr:rowOff>
    </xdr:from>
    <xdr:to>
      <xdr:col>7</xdr:col>
      <xdr:colOff>457200</xdr:colOff>
      <xdr:row>65</xdr:row>
      <xdr:rowOff>180975</xdr:rowOff>
    </xdr:to>
    <xdr:cxnSp>
      <xdr:nvCxnSpPr>
        <xdr:cNvPr id="26" name="直接连接符 25"/>
        <xdr:cNvCxnSpPr/>
      </xdr:nvCxnSpPr>
      <xdr:spPr>
        <a:xfrm>
          <a:off x="4419600" y="11372850"/>
          <a:ext cx="1114425" cy="952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542925</xdr:colOff>
      <xdr:row>65</xdr:row>
      <xdr:rowOff>180975</xdr:rowOff>
    </xdr:from>
    <xdr:to>
      <xdr:col>9</xdr:col>
      <xdr:colOff>333375</xdr:colOff>
      <xdr:row>66</xdr:row>
      <xdr:rowOff>0</xdr:rowOff>
    </xdr:to>
    <xdr:cxnSp>
      <xdr:nvCxnSpPr>
        <xdr:cNvPr id="27" name="直接连接符 26"/>
        <xdr:cNvCxnSpPr/>
      </xdr:nvCxnSpPr>
      <xdr:spPr>
        <a:xfrm flipV="1">
          <a:off x="5619750" y="11382375"/>
          <a:ext cx="1162050" cy="952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523875</xdr:colOff>
      <xdr:row>65</xdr:row>
      <xdr:rowOff>171450</xdr:rowOff>
    </xdr:from>
    <xdr:to>
      <xdr:col>11</xdr:col>
      <xdr:colOff>257175</xdr:colOff>
      <xdr:row>65</xdr:row>
      <xdr:rowOff>171450</xdr:rowOff>
    </xdr:to>
    <xdr:cxnSp>
      <xdr:nvCxnSpPr>
        <xdr:cNvPr id="28" name="直接连接符 27"/>
        <xdr:cNvCxnSpPr/>
      </xdr:nvCxnSpPr>
      <xdr:spPr>
        <a:xfrm>
          <a:off x="6972300" y="11372850"/>
          <a:ext cx="1104900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219075</xdr:colOff>
      <xdr:row>18</xdr:row>
      <xdr:rowOff>0</xdr:rowOff>
    </xdr:from>
    <xdr:to>
      <xdr:col>9</xdr:col>
      <xdr:colOff>399513</xdr:colOff>
      <xdr:row>28</xdr:row>
      <xdr:rowOff>171207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76475" y="3181350"/>
          <a:ext cx="4295140" cy="1904365"/>
        </a:xfrm>
        <a:prstGeom prst="rect">
          <a:avLst/>
        </a:prstGeom>
      </xdr:spPr>
    </xdr:pic>
    <xdr:clientData/>
  </xdr:twoCellAnchor>
  <xdr:twoCellAnchor>
    <xdr:from>
      <xdr:col>3</xdr:col>
      <xdr:colOff>104775</xdr:colOff>
      <xdr:row>16</xdr:row>
      <xdr:rowOff>76200</xdr:rowOff>
    </xdr:from>
    <xdr:to>
      <xdr:col>4</xdr:col>
      <xdr:colOff>85725</xdr:colOff>
      <xdr:row>17</xdr:row>
      <xdr:rowOff>133350</xdr:rowOff>
    </xdr:to>
    <xdr:sp>
      <xdr:nvSpPr>
        <xdr:cNvPr id="6" name="文本框 5"/>
        <xdr:cNvSpPr txBox="1"/>
      </xdr:nvSpPr>
      <xdr:spPr>
        <a:xfrm>
          <a:off x="2162175" y="2914650"/>
          <a:ext cx="66675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Marker</a:t>
          </a:r>
          <a:endParaRPr lang="zh-CN" altLang="en-US" sz="1100"/>
        </a:p>
      </xdr:txBody>
    </xdr:sp>
    <xdr:clientData/>
  </xdr:twoCellAnchor>
  <xdr:twoCellAnchor>
    <xdr:from>
      <xdr:col>2</xdr:col>
      <xdr:colOff>219074</xdr:colOff>
      <xdr:row>18</xdr:row>
      <xdr:rowOff>161925</xdr:rowOff>
    </xdr:from>
    <xdr:to>
      <xdr:col>3</xdr:col>
      <xdr:colOff>228599</xdr:colOff>
      <xdr:row>20</xdr:row>
      <xdr:rowOff>66675</xdr:rowOff>
    </xdr:to>
    <xdr:sp>
      <xdr:nvSpPr>
        <xdr:cNvPr id="7" name="文本框 6"/>
        <xdr:cNvSpPr txBox="1"/>
      </xdr:nvSpPr>
      <xdr:spPr>
        <a:xfrm>
          <a:off x="1590040" y="3343275"/>
          <a:ext cx="6953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2000bp</a:t>
          </a:r>
          <a:endParaRPr lang="zh-CN" altLang="en-US" sz="1100"/>
        </a:p>
      </xdr:txBody>
    </xdr:sp>
    <xdr:clientData/>
  </xdr:twoCellAnchor>
  <xdr:twoCellAnchor>
    <xdr:from>
      <xdr:col>2</xdr:col>
      <xdr:colOff>190500</xdr:colOff>
      <xdr:row>21</xdr:row>
      <xdr:rowOff>104775</xdr:rowOff>
    </xdr:from>
    <xdr:to>
      <xdr:col>3</xdr:col>
      <xdr:colOff>200025</xdr:colOff>
      <xdr:row>23</xdr:row>
      <xdr:rowOff>9525</xdr:rowOff>
    </xdr:to>
    <xdr:sp>
      <xdr:nvSpPr>
        <xdr:cNvPr id="18" name="文本框 17"/>
        <xdr:cNvSpPr txBox="1"/>
      </xdr:nvSpPr>
      <xdr:spPr>
        <a:xfrm>
          <a:off x="1562100" y="3800475"/>
          <a:ext cx="6953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1000bp</a:t>
          </a:r>
          <a:endParaRPr lang="zh-CN" altLang="en-US" sz="1100"/>
        </a:p>
      </xdr:txBody>
    </xdr:sp>
    <xdr:clientData/>
  </xdr:twoCellAnchor>
  <xdr:twoCellAnchor>
    <xdr:from>
      <xdr:col>2</xdr:col>
      <xdr:colOff>190500</xdr:colOff>
      <xdr:row>23</xdr:row>
      <xdr:rowOff>38100</xdr:rowOff>
    </xdr:from>
    <xdr:to>
      <xdr:col>3</xdr:col>
      <xdr:colOff>200025</xdr:colOff>
      <xdr:row>24</xdr:row>
      <xdr:rowOff>114300</xdr:rowOff>
    </xdr:to>
    <xdr:sp>
      <xdr:nvSpPr>
        <xdr:cNvPr id="19" name="文本框 18"/>
        <xdr:cNvSpPr txBox="1"/>
      </xdr:nvSpPr>
      <xdr:spPr>
        <a:xfrm>
          <a:off x="1562100" y="4076700"/>
          <a:ext cx="6953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750bp</a:t>
          </a:r>
          <a:endParaRPr lang="zh-CN" altLang="en-US" sz="1100"/>
        </a:p>
      </xdr:txBody>
    </xdr:sp>
    <xdr:clientData/>
  </xdr:twoCellAnchor>
  <xdr:twoCellAnchor>
    <xdr:from>
      <xdr:col>2</xdr:col>
      <xdr:colOff>180975</xdr:colOff>
      <xdr:row>24</xdr:row>
      <xdr:rowOff>104775</xdr:rowOff>
    </xdr:from>
    <xdr:to>
      <xdr:col>3</xdr:col>
      <xdr:colOff>190500</xdr:colOff>
      <xdr:row>26</xdr:row>
      <xdr:rowOff>9525</xdr:rowOff>
    </xdr:to>
    <xdr:sp>
      <xdr:nvSpPr>
        <xdr:cNvPr id="20" name="文本框 19"/>
        <xdr:cNvSpPr txBox="1"/>
      </xdr:nvSpPr>
      <xdr:spPr>
        <a:xfrm>
          <a:off x="1552575" y="4314825"/>
          <a:ext cx="6953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500bp</a:t>
          </a:r>
          <a:endParaRPr lang="zh-CN" altLang="en-US" sz="1100"/>
        </a:p>
      </xdr:txBody>
    </xdr:sp>
    <xdr:clientData/>
  </xdr:twoCellAnchor>
  <xdr:twoCellAnchor>
    <xdr:from>
      <xdr:col>2</xdr:col>
      <xdr:colOff>161925</xdr:colOff>
      <xdr:row>27</xdr:row>
      <xdr:rowOff>19050</xdr:rowOff>
    </xdr:from>
    <xdr:to>
      <xdr:col>3</xdr:col>
      <xdr:colOff>171450</xdr:colOff>
      <xdr:row>28</xdr:row>
      <xdr:rowOff>104775</xdr:rowOff>
    </xdr:to>
    <xdr:sp>
      <xdr:nvSpPr>
        <xdr:cNvPr id="21" name="文本框 20"/>
        <xdr:cNvSpPr txBox="1"/>
      </xdr:nvSpPr>
      <xdr:spPr>
        <a:xfrm>
          <a:off x="1533525" y="4762500"/>
          <a:ext cx="695325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250bp</a:t>
          </a:r>
          <a:endParaRPr lang="zh-CN" altLang="en-US" sz="1100"/>
        </a:p>
      </xdr:txBody>
    </xdr:sp>
    <xdr:clientData/>
  </xdr:twoCellAnchor>
  <xdr:twoCellAnchor>
    <xdr:from>
      <xdr:col>4</xdr:col>
      <xdr:colOff>114300</xdr:colOff>
      <xdr:row>23</xdr:row>
      <xdr:rowOff>133350</xdr:rowOff>
    </xdr:from>
    <xdr:to>
      <xdr:col>5</xdr:col>
      <xdr:colOff>104775</xdr:colOff>
      <xdr:row>24</xdr:row>
      <xdr:rowOff>161925</xdr:rowOff>
    </xdr:to>
    <xdr:sp>
      <xdr:nvSpPr>
        <xdr:cNvPr id="8" name="文本框 7"/>
        <xdr:cNvSpPr txBox="1"/>
      </xdr:nvSpPr>
      <xdr:spPr>
        <a:xfrm>
          <a:off x="2857500" y="4171950"/>
          <a:ext cx="6762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flox/flox</a:t>
          </a:r>
          <a:endParaRPr lang="zh-CN" altLang="en-US" sz="1100"/>
        </a:p>
      </xdr:txBody>
    </xdr:sp>
    <xdr:clientData/>
  </xdr:twoCellAnchor>
  <xdr:twoCellAnchor>
    <xdr:from>
      <xdr:col>5</xdr:col>
      <xdr:colOff>123825</xdr:colOff>
      <xdr:row>27</xdr:row>
      <xdr:rowOff>19050</xdr:rowOff>
    </xdr:from>
    <xdr:to>
      <xdr:col>5</xdr:col>
      <xdr:colOff>514350</xdr:colOff>
      <xdr:row>28</xdr:row>
      <xdr:rowOff>95250</xdr:rowOff>
    </xdr:to>
    <xdr:sp>
      <xdr:nvSpPr>
        <xdr:cNvPr id="22" name="文本框 21"/>
        <xdr:cNvSpPr txBox="1"/>
      </xdr:nvSpPr>
      <xdr:spPr>
        <a:xfrm>
          <a:off x="3552825" y="4762500"/>
          <a:ext cx="3905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WT</a:t>
          </a:r>
          <a:endParaRPr lang="zh-CN" altLang="en-US" sz="1100"/>
        </a:p>
      </xdr:txBody>
    </xdr:sp>
    <xdr:clientData/>
  </xdr:twoCellAnchor>
  <xdr:twoCellAnchor>
    <xdr:from>
      <xdr:col>5</xdr:col>
      <xdr:colOff>428625</xdr:colOff>
      <xdr:row>23</xdr:row>
      <xdr:rowOff>57150</xdr:rowOff>
    </xdr:from>
    <xdr:to>
      <xdr:col>6</xdr:col>
      <xdr:colOff>266700</xdr:colOff>
      <xdr:row>24</xdr:row>
      <xdr:rowOff>123825</xdr:rowOff>
    </xdr:to>
    <xdr:sp>
      <xdr:nvSpPr>
        <xdr:cNvPr id="24" name="文本框 23"/>
        <xdr:cNvSpPr txBox="1"/>
      </xdr:nvSpPr>
      <xdr:spPr>
        <a:xfrm>
          <a:off x="3857625" y="4095750"/>
          <a:ext cx="5238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flox/+</a:t>
          </a:r>
          <a:endParaRPr lang="zh-CN" altLang="en-US" sz="1100"/>
        </a:p>
      </xdr:txBody>
    </xdr:sp>
    <xdr:clientData/>
  </xdr:twoCellAnchor>
  <xdr:twoCellAnchor>
    <xdr:from>
      <xdr:col>3</xdr:col>
      <xdr:colOff>361951</xdr:colOff>
      <xdr:row>22</xdr:row>
      <xdr:rowOff>133350</xdr:rowOff>
    </xdr:from>
    <xdr:to>
      <xdr:col>6</xdr:col>
      <xdr:colOff>228601</xdr:colOff>
      <xdr:row>28</xdr:row>
      <xdr:rowOff>123825</xdr:rowOff>
    </xdr:to>
    <xdr:sp>
      <xdr:nvSpPr>
        <xdr:cNvPr id="25" name="矩形 24"/>
        <xdr:cNvSpPr/>
      </xdr:nvSpPr>
      <xdr:spPr>
        <a:xfrm>
          <a:off x="2419350" y="4000500"/>
          <a:ext cx="1924050" cy="1038225"/>
        </a:xfrm>
        <a:prstGeom prst="rect">
          <a:avLst/>
        </a:prstGeom>
        <a:noFill/>
        <a:ln w="1905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3</xdr:col>
      <xdr:colOff>0</xdr:colOff>
      <xdr:row>43</xdr:row>
      <xdr:rowOff>47625</xdr:rowOff>
    </xdr:from>
    <xdr:to>
      <xdr:col>9</xdr:col>
      <xdr:colOff>510622</xdr:colOff>
      <xdr:row>50</xdr:row>
      <xdr:rowOff>136779</xdr:rowOff>
    </xdr:to>
    <xdr:pic>
      <xdr:nvPicPr>
        <xdr:cNvPr id="26" name="图片 25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0" y="7562850"/>
          <a:ext cx="4625340" cy="1298575"/>
        </a:xfrm>
        <a:prstGeom prst="rect">
          <a:avLst/>
        </a:prstGeom>
      </xdr:spPr>
    </xdr:pic>
    <xdr:clientData/>
  </xdr:twoCellAnchor>
  <xdr:twoCellAnchor>
    <xdr:from>
      <xdr:col>1</xdr:col>
      <xdr:colOff>628650</xdr:colOff>
      <xdr:row>45</xdr:row>
      <xdr:rowOff>9525</xdr:rowOff>
    </xdr:from>
    <xdr:to>
      <xdr:col>2</xdr:col>
      <xdr:colOff>509059</xdr:colOff>
      <xdr:row>46</xdr:row>
      <xdr:rowOff>123825</xdr:rowOff>
    </xdr:to>
    <xdr:sp>
      <xdr:nvSpPr>
        <xdr:cNvPr id="27" name="TextBox 15"/>
        <xdr:cNvSpPr txBox="1"/>
      </xdr:nvSpPr>
      <xdr:spPr>
        <a:xfrm>
          <a:off x="1314450" y="7867650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twoCellAnchor>
  <xdr:twoCellAnchor>
    <xdr:from>
      <xdr:col>2</xdr:col>
      <xdr:colOff>400050</xdr:colOff>
      <xdr:row>45</xdr:row>
      <xdr:rowOff>142875</xdr:rowOff>
    </xdr:from>
    <xdr:to>
      <xdr:col>2</xdr:col>
      <xdr:colOff>590550</xdr:colOff>
      <xdr:row>45</xdr:row>
      <xdr:rowOff>147637</xdr:rowOff>
    </xdr:to>
    <xdr:cxnSp>
      <xdr:nvCxnSpPr>
        <xdr:cNvPr id="28" name="直接箭头连接符 27"/>
        <xdr:cNvCxnSpPr/>
      </xdr:nvCxnSpPr>
      <xdr:spPr>
        <a:xfrm>
          <a:off x="1771650" y="800100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619125</xdr:colOff>
      <xdr:row>46</xdr:row>
      <xdr:rowOff>114300</xdr:rowOff>
    </xdr:from>
    <xdr:to>
      <xdr:col>2</xdr:col>
      <xdr:colOff>499534</xdr:colOff>
      <xdr:row>48</xdr:row>
      <xdr:rowOff>57150</xdr:rowOff>
    </xdr:to>
    <xdr:sp>
      <xdr:nvSpPr>
        <xdr:cNvPr id="29" name="TextBox 15"/>
        <xdr:cNvSpPr txBox="1"/>
      </xdr:nvSpPr>
      <xdr:spPr>
        <a:xfrm>
          <a:off x="1304925" y="8143875"/>
          <a:ext cx="565785" cy="295275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twoCellAnchor>
  <xdr:twoCellAnchor>
    <xdr:from>
      <xdr:col>2</xdr:col>
      <xdr:colOff>390525</xdr:colOff>
      <xdr:row>47</xdr:row>
      <xdr:rowOff>76200</xdr:rowOff>
    </xdr:from>
    <xdr:to>
      <xdr:col>2</xdr:col>
      <xdr:colOff>581025</xdr:colOff>
      <xdr:row>47</xdr:row>
      <xdr:rowOff>80962</xdr:rowOff>
    </xdr:to>
    <xdr:cxnSp>
      <xdr:nvCxnSpPr>
        <xdr:cNvPr id="30" name="直接箭头连接符 29"/>
        <xdr:cNvCxnSpPr/>
      </xdr:nvCxnSpPr>
      <xdr:spPr>
        <a:xfrm>
          <a:off x="1762125" y="82772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647700</xdr:colOff>
      <xdr:row>49</xdr:row>
      <xdr:rowOff>142875</xdr:rowOff>
    </xdr:from>
    <xdr:to>
      <xdr:col>2</xdr:col>
      <xdr:colOff>528109</xdr:colOff>
      <xdr:row>51</xdr:row>
      <xdr:rowOff>85725</xdr:rowOff>
    </xdr:to>
    <xdr:sp>
      <xdr:nvSpPr>
        <xdr:cNvPr id="31" name="TextBox 15"/>
        <xdr:cNvSpPr txBox="1"/>
      </xdr:nvSpPr>
      <xdr:spPr>
        <a:xfrm>
          <a:off x="1333500" y="8696325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twoCellAnchor>
  <xdr:twoCellAnchor>
    <xdr:from>
      <xdr:col>2</xdr:col>
      <xdr:colOff>419100</xdr:colOff>
      <xdr:row>50</xdr:row>
      <xdr:rowOff>104775</xdr:rowOff>
    </xdr:from>
    <xdr:to>
      <xdr:col>2</xdr:col>
      <xdr:colOff>609600</xdr:colOff>
      <xdr:row>50</xdr:row>
      <xdr:rowOff>109537</xdr:rowOff>
    </xdr:to>
    <xdr:cxnSp>
      <xdr:nvCxnSpPr>
        <xdr:cNvPr id="32" name="直接箭头连接符 31"/>
        <xdr:cNvCxnSpPr/>
      </xdr:nvCxnSpPr>
      <xdr:spPr>
        <a:xfrm>
          <a:off x="1790700" y="882967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619125</xdr:colOff>
      <xdr:row>43</xdr:row>
      <xdr:rowOff>38100</xdr:rowOff>
    </xdr:from>
    <xdr:to>
      <xdr:col>2</xdr:col>
      <xdr:colOff>499534</xdr:colOff>
      <xdr:row>44</xdr:row>
      <xdr:rowOff>152400</xdr:rowOff>
    </xdr:to>
    <xdr:sp>
      <xdr:nvSpPr>
        <xdr:cNvPr id="33" name="TextBox 15"/>
        <xdr:cNvSpPr txBox="1"/>
      </xdr:nvSpPr>
      <xdr:spPr>
        <a:xfrm>
          <a:off x="1304925" y="7553325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twoCellAnchor>
  <xdr:twoCellAnchor>
    <xdr:from>
      <xdr:col>2</xdr:col>
      <xdr:colOff>390525</xdr:colOff>
      <xdr:row>44</xdr:row>
      <xdr:rowOff>0</xdr:rowOff>
    </xdr:from>
    <xdr:to>
      <xdr:col>2</xdr:col>
      <xdr:colOff>581025</xdr:colOff>
      <xdr:row>44</xdr:row>
      <xdr:rowOff>4762</xdr:rowOff>
    </xdr:to>
    <xdr:cxnSp>
      <xdr:nvCxnSpPr>
        <xdr:cNvPr id="34" name="直接箭头连接符 33"/>
        <xdr:cNvCxnSpPr/>
      </xdr:nvCxnSpPr>
      <xdr:spPr>
        <a:xfrm>
          <a:off x="1762125" y="768667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666750</xdr:colOff>
      <xdr:row>38</xdr:row>
      <xdr:rowOff>31324</xdr:rowOff>
    </xdr:from>
    <xdr:to>
      <xdr:col>9</xdr:col>
      <xdr:colOff>523875</xdr:colOff>
      <xdr:row>42</xdr:row>
      <xdr:rowOff>28475</xdr:rowOff>
    </xdr:to>
    <xdr:pic>
      <xdr:nvPicPr>
        <xdr:cNvPr id="35" name="图片 3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038350" y="6679565"/>
          <a:ext cx="4657725" cy="692150"/>
        </a:xfrm>
        <a:prstGeom prst="rect">
          <a:avLst/>
        </a:prstGeom>
      </xdr:spPr>
    </xdr:pic>
    <xdr:clientData/>
  </xdr:twoCellAnchor>
  <xdr:twoCellAnchor>
    <xdr:from>
      <xdr:col>1</xdr:col>
      <xdr:colOff>657225</xdr:colOff>
      <xdr:row>39</xdr:row>
      <xdr:rowOff>66675</xdr:rowOff>
    </xdr:from>
    <xdr:to>
      <xdr:col>2</xdr:col>
      <xdr:colOff>537634</xdr:colOff>
      <xdr:row>41</xdr:row>
      <xdr:rowOff>9525</xdr:rowOff>
    </xdr:to>
    <xdr:sp>
      <xdr:nvSpPr>
        <xdr:cNvPr id="36" name="TextBox 15"/>
        <xdr:cNvSpPr txBox="1"/>
      </xdr:nvSpPr>
      <xdr:spPr>
        <a:xfrm>
          <a:off x="1343025" y="6886575"/>
          <a:ext cx="565785" cy="295275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twoCellAnchor>
  <xdr:twoCellAnchor>
    <xdr:from>
      <xdr:col>2</xdr:col>
      <xdr:colOff>428625</xdr:colOff>
      <xdr:row>40</xdr:row>
      <xdr:rowOff>28575</xdr:rowOff>
    </xdr:from>
    <xdr:to>
      <xdr:col>2</xdr:col>
      <xdr:colOff>619125</xdr:colOff>
      <xdr:row>40</xdr:row>
      <xdr:rowOff>33337</xdr:rowOff>
    </xdr:to>
    <xdr:cxnSp>
      <xdr:nvCxnSpPr>
        <xdr:cNvPr id="37" name="直接箭头连接符 36"/>
        <xdr:cNvCxnSpPr/>
      </xdr:nvCxnSpPr>
      <xdr:spPr>
        <a:xfrm>
          <a:off x="1800225" y="70199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41</xdr:row>
      <xdr:rowOff>28575</xdr:rowOff>
    </xdr:from>
    <xdr:to>
      <xdr:col>2</xdr:col>
      <xdr:colOff>547159</xdr:colOff>
      <xdr:row>42</xdr:row>
      <xdr:rowOff>142875</xdr:rowOff>
    </xdr:to>
    <xdr:sp>
      <xdr:nvSpPr>
        <xdr:cNvPr id="38" name="TextBox 15"/>
        <xdr:cNvSpPr txBox="1"/>
      </xdr:nvSpPr>
      <xdr:spPr>
        <a:xfrm>
          <a:off x="1352550" y="7200900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twoCellAnchor>
  <xdr:twoCellAnchor>
    <xdr:from>
      <xdr:col>2</xdr:col>
      <xdr:colOff>409575</xdr:colOff>
      <xdr:row>41</xdr:row>
      <xdr:rowOff>161925</xdr:rowOff>
    </xdr:from>
    <xdr:to>
      <xdr:col>2</xdr:col>
      <xdr:colOff>600075</xdr:colOff>
      <xdr:row>41</xdr:row>
      <xdr:rowOff>166687</xdr:rowOff>
    </xdr:to>
    <xdr:cxnSp>
      <xdr:nvCxnSpPr>
        <xdr:cNvPr id="39" name="直接箭头连接符 38"/>
        <xdr:cNvCxnSpPr/>
      </xdr:nvCxnSpPr>
      <xdr:spPr>
        <a:xfrm>
          <a:off x="1781175" y="733425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657225</xdr:colOff>
      <xdr:row>37</xdr:row>
      <xdr:rowOff>133350</xdr:rowOff>
    </xdr:from>
    <xdr:to>
      <xdr:col>2</xdr:col>
      <xdr:colOff>537634</xdr:colOff>
      <xdr:row>39</xdr:row>
      <xdr:rowOff>76200</xdr:rowOff>
    </xdr:to>
    <xdr:sp>
      <xdr:nvSpPr>
        <xdr:cNvPr id="40" name="TextBox 15"/>
        <xdr:cNvSpPr txBox="1"/>
      </xdr:nvSpPr>
      <xdr:spPr>
        <a:xfrm>
          <a:off x="1343025" y="6610350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100KD</a:t>
          </a:r>
          <a:endParaRPr lang="zh-CN" altLang="en-US" sz="1100"/>
        </a:p>
      </xdr:txBody>
    </xdr:sp>
    <xdr:clientData/>
  </xdr:twoCellAnchor>
  <xdr:twoCellAnchor>
    <xdr:from>
      <xdr:col>2</xdr:col>
      <xdr:colOff>457200</xdr:colOff>
      <xdr:row>38</xdr:row>
      <xdr:rowOff>95250</xdr:rowOff>
    </xdr:from>
    <xdr:to>
      <xdr:col>2</xdr:col>
      <xdr:colOff>647700</xdr:colOff>
      <xdr:row>38</xdr:row>
      <xdr:rowOff>100012</xdr:rowOff>
    </xdr:to>
    <xdr:cxnSp>
      <xdr:nvCxnSpPr>
        <xdr:cNvPr id="41" name="直接箭头连接符 40"/>
        <xdr:cNvCxnSpPr/>
      </xdr:nvCxnSpPr>
      <xdr:spPr>
        <a:xfrm>
          <a:off x="1828800" y="674370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466725</xdr:colOff>
      <xdr:row>36</xdr:row>
      <xdr:rowOff>28575</xdr:rowOff>
    </xdr:from>
    <xdr:to>
      <xdr:col>4</xdr:col>
      <xdr:colOff>676275</xdr:colOff>
      <xdr:row>36</xdr:row>
      <xdr:rowOff>28575</xdr:rowOff>
    </xdr:to>
    <xdr:cxnSp>
      <xdr:nvCxnSpPr>
        <xdr:cNvPr id="42" name="直接连接符 41"/>
        <xdr:cNvCxnSpPr/>
      </xdr:nvCxnSpPr>
      <xdr:spPr>
        <a:xfrm>
          <a:off x="2524125" y="6334125"/>
          <a:ext cx="895350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36</xdr:row>
      <xdr:rowOff>38100</xdr:rowOff>
    </xdr:from>
    <xdr:to>
      <xdr:col>6</xdr:col>
      <xdr:colOff>323850</xdr:colOff>
      <xdr:row>36</xdr:row>
      <xdr:rowOff>38100</xdr:rowOff>
    </xdr:to>
    <xdr:cxnSp>
      <xdr:nvCxnSpPr>
        <xdr:cNvPr id="43" name="直接连接符 42"/>
        <xdr:cNvCxnSpPr/>
      </xdr:nvCxnSpPr>
      <xdr:spPr>
        <a:xfrm>
          <a:off x="3543300" y="6343650"/>
          <a:ext cx="895350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476250</xdr:colOff>
      <xdr:row>36</xdr:row>
      <xdr:rowOff>28575</xdr:rowOff>
    </xdr:from>
    <xdr:to>
      <xdr:col>8</xdr:col>
      <xdr:colOff>0</xdr:colOff>
      <xdr:row>36</xdr:row>
      <xdr:rowOff>28575</xdr:rowOff>
    </xdr:to>
    <xdr:cxnSp>
      <xdr:nvCxnSpPr>
        <xdr:cNvPr id="44" name="直接连接符 43"/>
        <xdr:cNvCxnSpPr/>
      </xdr:nvCxnSpPr>
      <xdr:spPr>
        <a:xfrm>
          <a:off x="4591050" y="6334125"/>
          <a:ext cx="895350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123825</xdr:colOff>
      <xdr:row>36</xdr:row>
      <xdr:rowOff>9525</xdr:rowOff>
    </xdr:from>
    <xdr:to>
      <xdr:col>9</xdr:col>
      <xdr:colOff>333375</xdr:colOff>
      <xdr:row>36</xdr:row>
      <xdr:rowOff>9525</xdr:rowOff>
    </xdr:to>
    <xdr:cxnSp>
      <xdr:nvCxnSpPr>
        <xdr:cNvPr id="45" name="直接连接符 44"/>
        <xdr:cNvCxnSpPr/>
      </xdr:nvCxnSpPr>
      <xdr:spPr>
        <a:xfrm>
          <a:off x="5610225" y="6315075"/>
          <a:ext cx="895350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95250</xdr:colOff>
      <xdr:row>34</xdr:row>
      <xdr:rowOff>57150</xdr:rowOff>
    </xdr:from>
    <xdr:ext cx="3724930" cy="264560"/>
    <xdr:sp>
      <xdr:nvSpPr>
        <xdr:cNvPr id="46" name="文本框 45"/>
        <xdr:cNvSpPr txBox="1"/>
      </xdr:nvSpPr>
      <xdr:spPr>
        <a:xfrm>
          <a:off x="2838450" y="6019800"/>
          <a:ext cx="372491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iBAT                      eWAT                      Liver             skeletal muscle</a:t>
          </a:r>
          <a:endParaRPr lang="zh-CN" altLang="en-US" sz="1100"/>
        </a:p>
      </xdr:txBody>
    </xdr:sp>
    <xdr:clientData/>
  </xdr:oneCellAnchor>
  <xdr:twoCellAnchor>
    <xdr:from>
      <xdr:col>3</xdr:col>
      <xdr:colOff>285750</xdr:colOff>
      <xdr:row>36</xdr:row>
      <xdr:rowOff>114300</xdr:rowOff>
    </xdr:from>
    <xdr:to>
      <xdr:col>4</xdr:col>
      <xdr:colOff>276225</xdr:colOff>
      <xdr:row>37</xdr:row>
      <xdr:rowOff>152400</xdr:rowOff>
    </xdr:to>
    <xdr:sp>
      <xdr:nvSpPr>
        <xdr:cNvPr id="48" name="文本框 47"/>
        <xdr:cNvSpPr txBox="1"/>
      </xdr:nvSpPr>
      <xdr:spPr>
        <a:xfrm>
          <a:off x="2343150" y="6419850"/>
          <a:ext cx="676275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flox/flox</a:t>
          </a:r>
          <a:endParaRPr lang="zh-CN" altLang="en-US" sz="1100"/>
        </a:p>
      </xdr:txBody>
    </xdr:sp>
    <xdr:clientData/>
  </xdr:twoCellAnchor>
  <xdr:twoCellAnchor>
    <xdr:from>
      <xdr:col>4</xdr:col>
      <xdr:colOff>219076</xdr:colOff>
      <xdr:row>36</xdr:row>
      <xdr:rowOff>104774</xdr:rowOff>
    </xdr:from>
    <xdr:to>
      <xdr:col>4</xdr:col>
      <xdr:colOff>676276</xdr:colOff>
      <xdr:row>37</xdr:row>
      <xdr:rowOff>171449</xdr:rowOff>
    </xdr:to>
    <xdr:sp>
      <xdr:nvSpPr>
        <xdr:cNvPr id="49" name="文本框 48"/>
        <xdr:cNvSpPr txBox="1"/>
      </xdr:nvSpPr>
      <xdr:spPr>
        <a:xfrm>
          <a:off x="2962275" y="6409690"/>
          <a:ext cx="45720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BKO</a:t>
          </a:r>
          <a:endParaRPr lang="zh-CN" altLang="en-US" sz="1100"/>
        </a:p>
      </xdr:txBody>
    </xdr:sp>
    <xdr:clientData/>
  </xdr:twoCellAnchor>
  <xdr:twoCellAnchor>
    <xdr:from>
      <xdr:col>5</xdr:col>
      <xdr:colOff>47625</xdr:colOff>
      <xdr:row>36</xdr:row>
      <xdr:rowOff>104775</xdr:rowOff>
    </xdr:from>
    <xdr:to>
      <xdr:col>6</xdr:col>
      <xdr:colOff>38100</xdr:colOff>
      <xdr:row>37</xdr:row>
      <xdr:rowOff>142875</xdr:rowOff>
    </xdr:to>
    <xdr:sp>
      <xdr:nvSpPr>
        <xdr:cNvPr id="50" name="文本框 49"/>
        <xdr:cNvSpPr txBox="1"/>
      </xdr:nvSpPr>
      <xdr:spPr>
        <a:xfrm>
          <a:off x="3476625" y="6410325"/>
          <a:ext cx="676275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flox/flox</a:t>
          </a:r>
          <a:endParaRPr lang="zh-CN" altLang="en-US" sz="1100"/>
        </a:p>
      </xdr:txBody>
    </xdr:sp>
    <xdr:clientData/>
  </xdr:twoCellAnchor>
  <xdr:twoCellAnchor>
    <xdr:from>
      <xdr:col>5</xdr:col>
      <xdr:colOff>666751</xdr:colOff>
      <xdr:row>36</xdr:row>
      <xdr:rowOff>95249</xdr:rowOff>
    </xdr:from>
    <xdr:to>
      <xdr:col>6</xdr:col>
      <xdr:colOff>438151</xdr:colOff>
      <xdr:row>37</xdr:row>
      <xdr:rowOff>161924</xdr:rowOff>
    </xdr:to>
    <xdr:sp>
      <xdr:nvSpPr>
        <xdr:cNvPr id="51" name="文本框 50"/>
        <xdr:cNvSpPr txBox="1"/>
      </xdr:nvSpPr>
      <xdr:spPr>
        <a:xfrm>
          <a:off x="4095750" y="6400165"/>
          <a:ext cx="45720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BKO</a:t>
          </a:r>
          <a:endParaRPr lang="zh-CN" altLang="en-US" sz="1100"/>
        </a:p>
      </xdr:txBody>
    </xdr:sp>
    <xdr:clientData/>
  </xdr:twoCellAnchor>
  <xdr:twoCellAnchor>
    <xdr:from>
      <xdr:col>6</xdr:col>
      <xdr:colOff>447675</xdr:colOff>
      <xdr:row>36</xdr:row>
      <xdr:rowOff>114300</xdr:rowOff>
    </xdr:from>
    <xdr:to>
      <xdr:col>7</xdr:col>
      <xdr:colOff>438150</xdr:colOff>
      <xdr:row>37</xdr:row>
      <xdr:rowOff>152400</xdr:rowOff>
    </xdr:to>
    <xdr:sp>
      <xdr:nvSpPr>
        <xdr:cNvPr id="52" name="文本框 51"/>
        <xdr:cNvSpPr txBox="1"/>
      </xdr:nvSpPr>
      <xdr:spPr>
        <a:xfrm>
          <a:off x="4562475" y="6419850"/>
          <a:ext cx="676275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flox/flox</a:t>
          </a:r>
          <a:endParaRPr lang="zh-CN" altLang="en-US" sz="1100"/>
        </a:p>
      </xdr:txBody>
    </xdr:sp>
    <xdr:clientData/>
  </xdr:twoCellAnchor>
  <xdr:twoCellAnchor>
    <xdr:from>
      <xdr:col>7</xdr:col>
      <xdr:colOff>381001</xdr:colOff>
      <xdr:row>36</xdr:row>
      <xdr:rowOff>104774</xdr:rowOff>
    </xdr:from>
    <xdr:to>
      <xdr:col>8</xdr:col>
      <xdr:colOff>152401</xdr:colOff>
      <xdr:row>37</xdr:row>
      <xdr:rowOff>171449</xdr:rowOff>
    </xdr:to>
    <xdr:sp>
      <xdr:nvSpPr>
        <xdr:cNvPr id="53" name="文本框 52"/>
        <xdr:cNvSpPr txBox="1"/>
      </xdr:nvSpPr>
      <xdr:spPr>
        <a:xfrm>
          <a:off x="5181600" y="6409690"/>
          <a:ext cx="45720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BKO</a:t>
          </a:r>
          <a:endParaRPr lang="zh-CN" altLang="en-US" sz="1100"/>
        </a:p>
      </xdr:txBody>
    </xdr:sp>
    <xdr:clientData/>
  </xdr:twoCellAnchor>
  <xdr:twoCellAnchor>
    <xdr:from>
      <xdr:col>8</xdr:col>
      <xdr:colOff>133350</xdr:colOff>
      <xdr:row>36</xdr:row>
      <xdr:rowOff>114300</xdr:rowOff>
    </xdr:from>
    <xdr:to>
      <xdr:col>9</xdr:col>
      <xdr:colOff>123825</xdr:colOff>
      <xdr:row>37</xdr:row>
      <xdr:rowOff>152400</xdr:rowOff>
    </xdr:to>
    <xdr:sp>
      <xdr:nvSpPr>
        <xdr:cNvPr id="54" name="文本框 53"/>
        <xdr:cNvSpPr txBox="1"/>
      </xdr:nvSpPr>
      <xdr:spPr>
        <a:xfrm>
          <a:off x="5619750" y="6419850"/>
          <a:ext cx="676275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flox/flox</a:t>
          </a:r>
          <a:endParaRPr lang="zh-CN" altLang="en-US" sz="1100"/>
        </a:p>
      </xdr:txBody>
    </xdr:sp>
    <xdr:clientData/>
  </xdr:twoCellAnchor>
  <xdr:twoCellAnchor>
    <xdr:from>
      <xdr:col>9</xdr:col>
      <xdr:colOff>66676</xdr:colOff>
      <xdr:row>36</xdr:row>
      <xdr:rowOff>104774</xdr:rowOff>
    </xdr:from>
    <xdr:to>
      <xdr:col>9</xdr:col>
      <xdr:colOff>523876</xdr:colOff>
      <xdr:row>37</xdr:row>
      <xdr:rowOff>171449</xdr:rowOff>
    </xdr:to>
    <xdr:sp>
      <xdr:nvSpPr>
        <xdr:cNvPr id="55" name="文本框 54"/>
        <xdr:cNvSpPr txBox="1"/>
      </xdr:nvSpPr>
      <xdr:spPr>
        <a:xfrm>
          <a:off x="6238875" y="6409690"/>
          <a:ext cx="45720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BKO</a:t>
          </a:r>
          <a:endParaRPr lang="zh-CN" altLang="en-US" sz="1100"/>
        </a:p>
      </xdr:txBody>
    </xdr:sp>
    <xdr:clientData/>
  </xdr:twoCellAnchor>
  <xdr:twoCellAnchor editAs="oneCell">
    <xdr:from>
      <xdr:col>2</xdr:col>
      <xdr:colOff>457200</xdr:colOff>
      <xdr:row>1</xdr:row>
      <xdr:rowOff>157480</xdr:rowOff>
    </xdr:from>
    <xdr:to>
      <xdr:col>7</xdr:col>
      <xdr:colOff>152400</xdr:colOff>
      <xdr:row>13</xdr:row>
      <xdr:rowOff>79375</xdr:rowOff>
    </xdr:to>
    <xdr:pic>
      <xdr:nvPicPr>
        <xdr:cNvPr id="2" name="图片 1" descr="20170922 EGE-LS-004 5'Probe-A AseI 复筛结果.jp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828800" y="347980"/>
          <a:ext cx="3124200" cy="2017395"/>
        </a:xfrm>
        <a:prstGeom prst="rect">
          <a:avLst/>
        </a:prstGeom>
      </xdr:spPr>
    </xdr:pic>
    <xdr:clientData/>
  </xdr:twoCellAnchor>
  <xdr:twoCellAnchor editAs="oneCell">
    <xdr:from>
      <xdr:col>8</xdr:col>
      <xdr:colOff>276225</xdr:colOff>
      <xdr:row>1</xdr:row>
      <xdr:rowOff>152400</xdr:rowOff>
    </xdr:from>
    <xdr:to>
      <xdr:col>13</xdr:col>
      <xdr:colOff>20955</xdr:colOff>
      <xdr:row>13</xdr:row>
      <xdr:rowOff>103505</xdr:rowOff>
    </xdr:to>
    <xdr:pic>
      <xdr:nvPicPr>
        <xdr:cNvPr id="3" name="图片 2" descr="20170922 EGE-LS-004 RR MfeI 复筛结果.jp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762625" y="342900"/>
          <a:ext cx="3173730" cy="204660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9525</xdr:colOff>
      <xdr:row>18</xdr:row>
      <xdr:rowOff>57150</xdr:rowOff>
    </xdr:from>
    <xdr:to>
      <xdr:col>5</xdr:col>
      <xdr:colOff>125095</xdr:colOff>
      <xdr:row>25</xdr:row>
      <xdr:rowOff>20955</xdr:rowOff>
    </xdr:to>
    <xdr:pic>
      <xdr:nvPicPr>
        <xdr:cNvPr id="2" name="图片 1" descr="FF-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66925" y="3181350"/>
          <a:ext cx="1487170" cy="1163955"/>
        </a:xfrm>
        <a:prstGeom prst="rect">
          <a:avLst/>
        </a:prstGeom>
      </xdr:spPr>
    </xdr:pic>
    <xdr:clientData/>
  </xdr:twoCellAnchor>
  <xdr:twoCellAnchor editAs="oneCell">
    <xdr:from>
      <xdr:col>5</xdr:col>
      <xdr:colOff>276225</xdr:colOff>
      <xdr:row>18</xdr:row>
      <xdr:rowOff>76200</xdr:rowOff>
    </xdr:from>
    <xdr:to>
      <xdr:col>7</xdr:col>
      <xdr:colOff>386080</xdr:colOff>
      <xdr:row>25</xdr:row>
      <xdr:rowOff>40005</xdr:rowOff>
    </xdr:to>
    <xdr:pic>
      <xdr:nvPicPr>
        <xdr:cNvPr id="3" name="图片 2" descr="CRE-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705225" y="3200400"/>
          <a:ext cx="1481455" cy="1163955"/>
        </a:xfrm>
        <a:prstGeom prst="rect">
          <a:avLst/>
        </a:prstGeom>
      </xdr:spPr>
    </xdr:pic>
    <xdr:clientData/>
  </xdr:twoCellAnchor>
  <xdr:oneCellAnchor>
    <xdr:from>
      <xdr:col>3</xdr:col>
      <xdr:colOff>371475</xdr:colOff>
      <xdr:row>16</xdr:row>
      <xdr:rowOff>114300</xdr:rowOff>
    </xdr:from>
    <xdr:ext cx="653415" cy="456565"/>
    <xdr:sp>
      <xdr:nvSpPr>
        <xdr:cNvPr id="4" name="文本框 3"/>
        <xdr:cNvSpPr txBox="1"/>
      </xdr:nvSpPr>
      <xdr:spPr>
        <a:xfrm>
          <a:off x="2428875" y="2876550"/>
          <a:ext cx="653415" cy="45656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zh-CN" altLang="en-US" sz="1100"/>
            <a:t>flox/flox</a:t>
          </a:r>
          <a:endParaRPr lang="zh-CN" altLang="en-US" sz="1100"/>
        </a:p>
        <a:p>
          <a:pPr algn="l"/>
          <a:endParaRPr lang="zh-CN" altLang="en-US" sz="1100"/>
        </a:p>
      </xdr:txBody>
    </xdr:sp>
    <xdr:clientData/>
  </xdr:oneCellAnchor>
  <xdr:oneCellAnchor>
    <xdr:from>
      <xdr:col>5</xdr:col>
      <xdr:colOff>628650</xdr:colOff>
      <xdr:row>16</xdr:row>
      <xdr:rowOff>152400</xdr:rowOff>
    </xdr:from>
    <xdr:ext cx="812800" cy="456565"/>
    <xdr:sp>
      <xdr:nvSpPr>
        <xdr:cNvPr id="5" name="文本框 4"/>
        <xdr:cNvSpPr txBox="1"/>
      </xdr:nvSpPr>
      <xdr:spPr>
        <a:xfrm>
          <a:off x="4057650" y="2914650"/>
          <a:ext cx="812800" cy="45656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zh-CN" altLang="en-US" sz="1100"/>
            <a:t>Ucp1-iCre+</a:t>
          </a:r>
          <a:endParaRPr lang="zh-CN" altLang="en-US" sz="1100"/>
        </a:p>
        <a:p>
          <a:pPr algn="l"/>
          <a:endParaRPr lang="zh-CN" altLang="en-US" sz="1100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552450</xdr:colOff>
      <xdr:row>15</xdr:row>
      <xdr:rowOff>161925</xdr:rowOff>
    </xdr:from>
    <xdr:to>
      <xdr:col>7</xdr:col>
      <xdr:colOff>371155</xdr:colOff>
      <xdr:row>23</xdr:row>
      <xdr:rowOff>85561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09850" y="2762250"/>
          <a:ext cx="2561590" cy="1304290"/>
        </a:xfrm>
        <a:prstGeom prst="rect">
          <a:avLst/>
        </a:prstGeom>
      </xdr:spPr>
    </xdr:pic>
    <xdr:clientData/>
  </xdr:twoCellAnchor>
  <xdr:twoCellAnchor>
    <xdr:from>
      <xdr:col>2</xdr:col>
      <xdr:colOff>495300</xdr:colOff>
      <xdr:row>15</xdr:row>
      <xdr:rowOff>104775</xdr:rowOff>
    </xdr:from>
    <xdr:to>
      <xdr:col>3</xdr:col>
      <xdr:colOff>375709</xdr:colOff>
      <xdr:row>17</xdr:row>
      <xdr:rowOff>47625</xdr:rowOff>
    </xdr:to>
    <xdr:sp>
      <xdr:nvSpPr>
        <xdr:cNvPr id="3" name="TextBox 15"/>
        <xdr:cNvSpPr txBox="1"/>
      </xdr:nvSpPr>
      <xdr:spPr>
        <a:xfrm>
          <a:off x="1866900" y="2705100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twoCellAnchor>
  <xdr:twoCellAnchor>
    <xdr:from>
      <xdr:col>3</xdr:col>
      <xdr:colOff>266700</xdr:colOff>
      <xdr:row>16</xdr:row>
      <xdr:rowOff>66675</xdr:rowOff>
    </xdr:from>
    <xdr:to>
      <xdr:col>3</xdr:col>
      <xdr:colOff>457200</xdr:colOff>
      <xdr:row>16</xdr:row>
      <xdr:rowOff>71437</xdr:rowOff>
    </xdr:to>
    <xdr:cxnSp>
      <xdr:nvCxnSpPr>
        <xdr:cNvPr id="4" name="直接箭头连接符 3"/>
        <xdr:cNvCxnSpPr/>
      </xdr:nvCxnSpPr>
      <xdr:spPr>
        <a:xfrm>
          <a:off x="2324100" y="283845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514350</xdr:colOff>
      <xdr:row>19</xdr:row>
      <xdr:rowOff>57150</xdr:rowOff>
    </xdr:from>
    <xdr:to>
      <xdr:col>3</xdr:col>
      <xdr:colOff>394759</xdr:colOff>
      <xdr:row>21</xdr:row>
      <xdr:rowOff>0</xdr:rowOff>
    </xdr:to>
    <xdr:sp>
      <xdr:nvSpPr>
        <xdr:cNvPr id="5" name="TextBox 15"/>
        <xdr:cNvSpPr txBox="1"/>
      </xdr:nvSpPr>
      <xdr:spPr>
        <a:xfrm>
          <a:off x="1885950" y="3352800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twoCellAnchor>
  <xdr:twoCellAnchor>
    <xdr:from>
      <xdr:col>3</xdr:col>
      <xdr:colOff>285750</xdr:colOff>
      <xdr:row>20</xdr:row>
      <xdr:rowOff>19050</xdr:rowOff>
    </xdr:from>
    <xdr:to>
      <xdr:col>3</xdr:col>
      <xdr:colOff>476250</xdr:colOff>
      <xdr:row>20</xdr:row>
      <xdr:rowOff>23812</xdr:rowOff>
    </xdr:to>
    <xdr:cxnSp>
      <xdr:nvCxnSpPr>
        <xdr:cNvPr id="6" name="直接箭头连接符 5"/>
        <xdr:cNvCxnSpPr/>
      </xdr:nvCxnSpPr>
      <xdr:spPr>
        <a:xfrm>
          <a:off x="2343150" y="348615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523875</xdr:colOff>
      <xdr:row>21</xdr:row>
      <xdr:rowOff>142875</xdr:rowOff>
    </xdr:from>
    <xdr:to>
      <xdr:col>3</xdr:col>
      <xdr:colOff>404284</xdr:colOff>
      <xdr:row>23</xdr:row>
      <xdr:rowOff>85725</xdr:rowOff>
    </xdr:to>
    <xdr:sp>
      <xdr:nvSpPr>
        <xdr:cNvPr id="7" name="TextBox 15"/>
        <xdr:cNvSpPr txBox="1"/>
      </xdr:nvSpPr>
      <xdr:spPr>
        <a:xfrm>
          <a:off x="1895475" y="3781425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25KD</a:t>
          </a:r>
          <a:endParaRPr lang="zh-CN" altLang="en-US" sz="1100"/>
        </a:p>
      </xdr:txBody>
    </xdr:sp>
    <xdr:clientData/>
  </xdr:twoCellAnchor>
  <xdr:twoCellAnchor>
    <xdr:from>
      <xdr:col>3</xdr:col>
      <xdr:colOff>295275</xdr:colOff>
      <xdr:row>22</xdr:row>
      <xdr:rowOff>104775</xdr:rowOff>
    </xdr:from>
    <xdr:to>
      <xdr:col>3</xdr:col>
      <xdr:colOff>485775</xdr:colOff>
      <xdr:row>22</xdr:row>
      <xdr:rowOff>109537</xdr:rowOff>
    </xdr:to>
    <xdr:cxnSp>
      <xdr:nvCxnSpPr>
        <xdr:cNvPr id="8" name="直接箭头连接符 7"/>
        <xdr:cNvCxnSpPr/>
      </xdr:nvCxnSpPr>
      <xdr:spPr>
        <a:xfrm>
          <a:off x="2352675" y="391477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561975</xdr:colOff>
      <xdr:row>10</xdr:row>
      <xdr:rowOff>57150</xdr:rowOff>
    </xdr:from>
    <xdr:to>
      <xdr:col>7</xdr:col>
      <xdr:colOff>314013</xdr:colOff>
      <xdr:row>14</xdr:row>
      <xdr:rowOff>85632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19375" y="1790700"/>
          <a:ext cx="2494915" cy="723265"/>
        </a:xfrm>
        <a:prstGeom prst="rect">
          <a:avLst/>
        </a:prstGeom>
      </xdr:spPr>
    </xdr:pic>
    <xdr:clientData/>
  </xdr:twoCellAnchor>
  <xdr:twoCellAnchor>
    <xdr:from>
      <xdr:col>2</xdr:col>
      <xdr:colOff>504825</xdr:colOff>
      <xdr:row>12</xdr:row>
      <xdr:rowOff>152400</xdr:rowOff>
    </xdr:from>
    <xdr:to>
      <xdr:col>3</xdr:col>
      <xdr:colOff>385234</xdr:colOff>
      <xdr:row>14</xdr:row>
      <xdr:rowOff>95250</xdr:rowOff>
    </xdr:to>
    <xdr:sp>
      <xdr:nvSpPr>
        <xdr:cNvPr id="10" name="TextBox 15"/>
        <xdr:cNvSpPr txBox="1"/>
      </xdr:nvSpPr>
      <xdr:spPr>
        <a:xfrm>
          <a:off x="1876425" y="2228850"/>
          <a:ext cx="565785" cy="295275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twoCellAnchor>
  <xdr:twoCellAnchor>
    <xdr:from>
      <xdr:col>3</xdr:col>
      <xdr:colOff>276225</xdr:colOff>
      <xdr:row>13</xdr:row>
      <xdr:rowOff>114300</xdr:rowOff>
    </xdr:from>
    <xdr:to>
      <xdr:col>3</xdr:col>
      <xdr:colOff>466725</xdr:colOff>
      <xdr:row>13</xdr:row>
      <xdr:rowOff>119062</xdr:rowOff>
    </xdr:to>
    <xdr:cxnSp>
      <xdr:nvCxnSpPr>
        <xdr:cNvPr id="11" name="直接箭头连接符 10"/>
        <xdr:cNvCxnSpPr/>
      </xdr:nvCxnSpPr>
      <xdr:spPr>
        <a:xfrm>
          <a:off x="2333625" y="23717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495300</xdr:colOff>
      <xdr:row>10</xdr:row>
      <xdr:rowOff>95250</xdr:rowOff>
    </xdr:from>
    <xdr:to>
      <xdr:col>3</xdr:col>
      <xdr:colOff>375709</xdr:colOff>
      <xdr:row>12</xdr:row>
      <xdr:rowOff>38100</xdr:rowOff>
    </xdr:to>
    <xdr:sp>
      <xdr:nvSpPr>
        <xdr:cNvPr id="12" name="TextBox 15"/>
        <xdr:cNvSpPr txBox="1"/>
      </xdr:nvSpPr>
      <xdr:spPr>
        <a:xfrm>
          <a:off x="1866900" y="1828800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twoCellAnchor>
  <xdr:twoCellAnchor>
    <xdr:from>
      <xdr:col>3</xdr:col>
      <xdr:colOff>266700</xdr:colOff>
      <xdr:row>11</xdr:row>
      <xdr:rowOff>57150</xdr:rowOff>
    </xdr:from>
    <xdr:to>
      <xdr:col>3</xdr:col>
      <xdr:colOff>457200</xdr:colOff>
      <xdr:row>11</xdr:row>
      <xdr:rowOff>61912</xdr:rowOff>
    </xdr:to>
    <xdr:cxnSp>
      <xdr:nvCxnSpPr>
        <xdr:cNvPr id="13" name="直接箭头连接符 12"/>
        <xdr:cNvCxnSpPr/>
      </xdr:nvCxnSpPr>
      <xdr:spPr>
        <a:xfrm>
          <a:off x="2324100" y="196215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342900</xdr:colOff>
      <xdr:row>8</xdr:row>
      <xdr:rowOff>95250</xdr:rowOff>
    </xdr:from>
    <xdr:ext cx="765659" cy="264560"/>
    <xdr:sp>
      <xdr:nvSpPr>
        <xdr:cNvPr id="14" name="文本框 13"/>
        <xdr:cNvSpPr txBox="1"/>
      </xdr:nvSpPr>
      <xdr:spPr>
        <a:xfrm>
          <a:off x="3771900" y="1485900"/>
          <a:ext cx="765175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si</a:t>
          </a:r>
          <a:r>
            <a:rPr lang="en-US" altLang="zh-CN" sz="1100" i="1"/>
            <a:t>Ythdf1</a:t>
          </a:r>
          <a:r>
            <a:rPr lang="en-US" altLang="zh-CN" sz="1100"/>
            <a:t>-1</a:t>
          </a:r>
          <a:endParaRPr lang="zh-CN" altLang="en-US" sz="1100"/>
        </a:p>
      </xdr:txBody>
    </xdr:sp>
    <xdr:clientData/>
  </xdr:oneCellAnchor>
  <xdr:oneCellAnchor>
    <xdr:from>
      <xdr:col>6</xdr:col>
      <xdr:colOff>323850</xdr:colOff>
      <xdr:row>8</xdr:row>
      <xdr:rowOff>76200</xdr:rowOff>
    </xdr:from>
    <xdr:ext cx="765659" cy="264560"/>
    <xdr:sp>
      <xdr:nvSpPr>
        <xdr:cNvPr id="15" name="文本框 14"/>
        <xdr:cNvSpPr txBox="1"/>
      </xdr:nvSpPr>
      <xdr:spPr>
        <a:xfrm>
          <a:off x="4438650" y="1466850"/>
          <a:ext cx="765175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si</a:t>
          </a:r>
          <a:r>
            <a:rPr lang="en-US" altLang="zh-CN" sz="1100" i="1"/>
            <a:t>Ythdf1</a:t>
          </a:r>
          <a:r>
            <a:rPr lang="en-US" altLang="zh-CN" sz="1100"/>
            <a:t>-2</a:t>
          </a:r>
          <a:endParaRPr lang="zh-CN" altLang="en-US" sz="1100"/>
        </a:p>
      </xdr:txBody>
    </xdr:sp>
    <xdr:clientData/>
  </xdr:oneCellAnchor>
  <xdr:oneCellAnchor>
    <xdr:from>
      <xdr:col>4</xdr:col>
      <xdr:colOff>628650</xdr:colOff>
      <xdr:row>8</xdr:row>
      <xdr:rowOff>104775</xdr:rowOff>
    </xdr:from>
    <xdr:ext cx="348622" cy="264560"/>
    <xdr:sp>
      <xdr:nvSpPr>
        <xdr:cNvPr id="16" name="文本框 15"/>
        <xdr:cNvSpPr txBox="1"/>
      </xdr:nvSpPr>
      <xdr:spPr>
        <a:xfrm>
          <a:off x="3371850" y="1495425"/>
          <a:ext cx="348615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scr</a:t>
          </a:r>
          <a:endParaRPr lang="zh-CN" altLang="en-US" sz="1100"/>
        </a:p>
      </xdr:txBody>
    </xdr:sp>
    <xdr:clientData/>
  </xdr:oneCellAnchor>
  <xdr:twoCellAnchor editAs="oneCell">
    <xdr:from>
      <xdr:col>3</xdr:col>
      <xdr:colOff>457200</xdr:colOff>
      <xdr:row>33</xdr:row>
      <xdr:rowOff>161925</xdr:rowOff>
    </xdr:from>
    <xdr:to>
      <xdr:col>7</xdr:col>
      <xdr:colOff>361619</xdr:colOff>
      <xdr:row>40</xdr:row>
      <xdr:rowOff>114154</xdr:rowOff>
    </xdr:to>
    <xdr:pic>
      <xdr:nvPicPr>
        <xdr:cNvPr id="17" name="图片 1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14600" y="5886450"/>
          <a:ext cx="2647315" cy="1161415"/>
        </a:xfrm>
        <a:prstGeom prst="rect">
          <a:avLst/>
        </a:prstGeom>
      </xdr:spPr>
    </xdr:pic>
    <xdr:clientData/>
  </xdr:twoCellAnchor>
  <xdr:twoCellAnchor>
    <xdr:from>
      <xdr:col>2</xdr:col>
      <xdr:colOff>447675</xdr:colOff>
      <xdr:row>33</xdr:row>
      <xdr:rowOff>57150</xdr:rowOff>
    </xdr:from>
    <xdr:to>
      <xdr:col>3</xdr:col>
      <xdr:colOff>328084</xdr:colOff>
      <xdr:row>35</xdr:row>
      <xdr:rowOff>0</xdr:rowOff>
    </xdr:to>
    <xdr:sp>
      <xdr:nvSpPr>
        <xdr:cNvPr id="18" name="TextBox 15"/>
        <xdr:cNvSpPr txBox="1"/>
      </xdr:nvSpPr>
      <xdr:spPr>
        <a:xfrm>
          <a:off x="1819275" y="5781675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twoCellAnchor>
  <xdr:twoCellAnchor>
    <xdr:from>
      <xdr:col>3</xdr:col>
      <xdr:colOff>219075</xdr:colOff>
      <xdr:row>34</xdr:row>
      <xdr:rowOff>19050</xdr:rowOff>
    </xdr:from>
    <xdr:to>
      <xdr:col>3</xdr:col>
      <xdr:colOff>409575</xdr:colOff>
      <xdr:row>34</xdr:row>
      <xdr:rowOff>23812</xdr:rowOff>
    </xdr:to>
    <xdr:cxnSp>
      <xdr:nvCxnSpPr>
        <xdr:cNvPr id="19" name="直接箭头连接符 18"/>
        <xdr:cNvCxnSpPr/>
      </xdr:nvCxnSpPr>
      <xdr:spPr>
        <a:xfrm>
          <a:off x="2276475" y="591502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457200</xdr:colOff>
      <xdr:row>36</xdr:row>
      <xdr:rowOff>47625</xdr:rowOff>
    </xdr:from>
    <xdr:to>
      <xdr:col>3</xdr:col>
      <xdr:colOff>337609</xdr:colOff>
      <xdr:row>37</xdr:row>
      <xdr:rowOff>161925</xdr:rowOff>
    </xdr:to>
    <xdr:sp>
      <xdr:nvSpPr>
        <xdr:cNvPr id="20" name="TextBox 15"/>
        <xdr:cNvSpPr txBox="1"/>
      </xdr:nvSpPr>
      <xdr:spPr>
        <a:xfrm>
          <a:off x="1828800" y="6296025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twoCellAnchor>
  <xdr:twoCellAnchor>
    <xdr:from>
      <xdr:col>3</xdr:col>
      <xdr:colOff>209550</xdr:colOff>
      <xdr:row>37</xdr:row>
      <xdr:rowOff>19050</xdr:rowOff>
    </xdr:from>
    <xdr:to>
      <xdr:col>3</xdr:col>
      <xdr:colOff>400050</xdr:colOff>
      <xdr:row>37</xdr:row>
      <xdr:rowOff>23812</xdr:rowOff>
    </xdr:to>
    <xdr:cxnSp>
      <xdr:nvCxnSpPr>
        <xdr:cNvPr id="21" name="直接箭头连接符 20"/>
        <xdr:cNvCxnSpPr/>
      </xdr:nvCxnSpPr>
      <xdr:spPr>
        <a:xfrm>
          <a:off x="2266950" y="643890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476250</xdr:colOff>
      <xdr:row>38</xdr:row>
      <xdr:rowOff>161925</xdr:rowOff>
    </xdr:from>
    <xdr:to>
      <xdr:col>3</xdr:col>
      <xdr:colOff>356659</xdr:colOff>
      <xdr:row>40</xdr:row>
      <xdr:rowOff>104775</xdr:rowOff>
    </xdr:to>
    <xdr:sp>
      <xdr:nvSpPr>
        <xdr:cNvPr id="22" name="TextBox 15"/>
        <xdr:cNvSpPr txBox="1"/>
      </xdr:nvSpPr>
      <xdr:spPr>
        <a:xfrm>
          <a:off x="1847850" y="6753225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25KD</a:t>
          </a:r>
          <a:endParaRPr lang="zh-CN" altLang="en-US" sz="1100"/>
        </a:p>
      </xdr:txBody>
    </xdr:sp>
    <xdr:clientData/>
  </xdr:twoCellAnchor>
  <xdr:twoCellAnchor>
    <xdr:from>
      <xdr:col>3</xdr:col>
      <xdr:colOff>219075</xdr:colOff>
      <xdr:row>39</xdr:row>
      <xdr:rowOff>114300</xdr:rowOff>
    </xdr:from>
    <xdr:to>
      <xdr:col>3</xdr:col>
      <xdr:colOff>409575</xdr:colOff>
      <xdr:row>39</xdr:row>
      <xdr:rowOff>119062</xdr:rowOff>
    </xdr:to>
    <xdr:cxnSp>
      <xdr:nvCxnSpPr>
        <xdr:cNvPr id="23" name="直接箭头连接符 22"/>
        <xdr:cNvCxnSpPr/>
      </xdr:nvCxnSpPr>
      <xdr:spPr>
        <a:xfrm>
          <a:off x="2276475" y="687705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342900</xdr:colOff>
      <xdr:row>29</xdr:row>
      <xdr:rowOff>0</xdr:rowOff>
    </xdr:from>
    <xdr:to>
      <xdr:col>7</xdr:col>
      <xdr:colOff>411410</xdr:colOff>
      <xdr:row>32</xdr:row>
      <xdr:rowOff>152400</xdr:rowOff>
    </xdr:to>
    <xdr:pic>
      <xdr:nvPicPr>
        <xdr:cNvPr id="24" name="图片 23"/>
        <xdr:cNvPicPr>
          <a:picLocks noChangeAspect="1"/>
        </xdr:cNvPicPr>
      </xdr:nvPicPr>
      <xdr:blipFill>
        <a:blip r:embed="rId4"/>
        <a:srcRect b="12037"/>
        <a:stretch>
          <a:fillRect/>
        </a:stretch>
      </xdr:blipFill>
      <xdr:spPr>
        <a:xfrm>
          <a:off x="2400300" y="5029200"/>
          <a:ext cx="2811145" cy="676275"/>
        </a:xfrm>
        <a:prstGeom prst="rect">
          <a:avLst/>
        </a:prstGeom>
      </xdr:spPr>
    </xdr:pic>
    <xdr:clientData/>
  </xdr:twoCellAnchor>
  <xdr:twoCellAnchor>
    <xdr:from>
      <xdr:col>2</xdr:col>
      <xdr:colOff>342900</xdr:colOff>
      <xdr:row>32</xdr:row>
      <xdr:rowOff>0</xdr:rowOff>
    </xdr:from>
    <xdr:to>
      <xdr:col>3</xdr:col>
      <xdr:colOff>223309</xdr:colOff>
      <xdr:row>33</xdr:row>
      <xdr:rowOff>133350</xdr:rowOff>
    </xdr:to>
    <xdr:sp>
      <xdr:nvSpPr>
        <xdr:cNvPr id="25" name="TextBox 15"/>
        <xdr:cNvSpPr txBox="1"/>
      </xdr:nvSpPr>
      <xdr:spPr>
        <a:xfrm>
          <a:off x="1714500" y="5553075"/>
          <a:ext cx="565785" cy="30480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twoCellAnchor>
  <xdr:twoCellAnchor>
    <xdr:from>
      <xdr:col>3</xdr:col>
      <xdr:colOff>114300</xdr:colOff>
      <xdr:row>32</xdr:row>
      <xdr:rowOff>114300</xdr:rowOff>
    </xdr:from>
    <xdr:to>
      <xdr:col>3</xdr:col>
      <xdr:colOff>304800</xdr:colOff>
      <xdr:row>32</xdr:row>
      <xdr:rowOff>119062</xdr:rowOff>
    </xdr:to>
    <xdr:cxnSp>
      <xdr:nvCxnSpPr>
        <xdr:cNvPr id="26" name="直接箭头连接符 25"/>
        <xdr:cNvCxnSpPr/>
      </xdr:nvCxnSpPr>
      <xdr:spPr>
        <a:xfrm>
          <a:off x="2171700" y="566737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29</xdr:row>
      <xdr:rowOff>66675</xdr:rowOff>
    </xdr:from>
    <xdr:to>
      <xdr:col>3</xdr:col>
      <xdr:colOff>232834</xdr:colOff>
      <xdr:row>31</xdr:row>
      <xdr:rowOff>19050</xdr:rowOff>
    </xdr:to>
    <xdr:sp>
      <xdr:nvSpPr>
        <xdr:cNvPr id="27" name="TextBox 15"/>
        <xdr:cNvSpPr txBox="1"/>
      </xdr:nvSpPr>
      <xdr:spPr>
        <a:xfrm>
          <a:off x="1724025" y="5095875"/>
          <a:ext cx="565785" cy="295275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twoCellAnchor>
  <xdr:twoCellAnchor>
    <xdr:from>
      <xdr:col>3</xdr:col>
      <xdr:colOff>123825</xdr:colOff>
      <xdr:row>30</xdr:row>
      <xdr:rowOff>19050</xdr:rowOff>
    </xdr:from>
    <xdr:to>
      <xdr:col>3</xdr:col>
      <xdr:colOff>314325</xdr:colOff>
      <xdr:row>30</xdr:row>
      <xdr:rowOff>23812</xdr:rowOff>
    </xdr:to>
    <xdr:cxnSp>
      <xdr:nvCxnSpPr>
        <xdr:cNvPr id="28" name="直接箭头连接符 27"/>
        <xdr:cNvCxnSpPr/>
      </xdr:nvCxnSpPr>
      <xdr:spPr>
        <a:xfrm>
          <a:off x="2181225" y="521970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371475</xdr:colOff>
      <xdr:row>27</xdr:row>
      <xdr:rowOff>76200</xdr:rowOff>
    </xdr:from>
    <xdr:ext cx="765659" cy="264560"/>
    <xdr:sp>
      <xdr:nvSpPr>
        <xdr:cNvPr id="29" name="文本框 28"/>
        <xdr:cNvSpPr txBox="1"/>
      </xdr:nvSpPr>
      <xdr:spPr>
        <a:xfrm>
          <a:off x="3800475" y="4762500"/>
          <a:ext cx="765175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si</a:t>
          </a:r>
          <a:r>
            <a:rPr lang="en-US" altLang="zh-CN" sz="1100" i="1"/>
            <a:t>Ythdf2</a:t>
          </a:r>
          <a:r>
            <a:rPr lang="en-US" altLang="zh-CN" sz="1100"/>
            <a:t>-1</a:t>
          </a:r>
          <a:endParaRPr lang="zh-CN" altLang="en-US" sz="1100"/>
        </a:p>
      </xdr:txBody>
    </xdr:sp>
    <xdr:clientData/>
  </xdr:oneCellAnchor>
  <xdr:oneCellAnchor>
    <xdr:from>
      <xdr:col>6</xdr:col>
      <xdr:colOff>314325</xdr:colOff>
      <xdr:row>27</xdr:row>
      <xdr:rowOff>57150</xdr:rowOff>
    </xdr:from>
    <xdr:ext cx="765659" cy="264560"/>
    <xdr:sp>
      <xdr:nvSpPr>
        <xdr:cNvPr id="30" name="文本框 29"/>
        <xdr:cNvSpPr txBox="1"/>
      </xdr:nvSpPr>
      <xdr:spPr>
        <a:xfrm>
          <a:off x="4429125" y="4743450"/>
          <a:ext cx="765175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si</a:t>
          </a:r>
          <a:r>
            <a:rPr lang="en-US" altLang="zh-CN" sz="1100" i="1"/>
            <a:t>Ythdf2</a:t>
          </a:r>
          <a:r>
            <a:rPr lang="en-US" altLang="zh-CN" sz="1100"/>
            <a:t>-2</a:t>
          </a:r>
          <a:endParaRPr lang="zh-CN" altLang="en-US" sz="1100"/>
        </a:p>
      </xdr:txBody>
    </xdr:sp>
    <xdr:clientData/>
  </xdr:oneCellAnchor>
  <xdr:oneCellAnchor>
    <xdr:from>
      <xdr:col>4</xdr:col>
      <xdr:colOff>619125</xdr:colOff>
      <xdr:row>27</xdr:row>
      <xdr:rowOff>85725</xdr:rowOff>
    </xdr:from>
    <xdr:ext cx="348622" cy="264560"/>
    <xdr:sp>
      <xdr:nvSpPr>
        <xdr:cNvPr id="31" name="文本框 30"/>
        <xdr:cNvSpPr txBox="1"/>
      </xdr:nvSpPr>
      <xdr:spPr>
        <a:xfrm>
          <a:off x="3362325" y="4772025"/>
          <a:ext cx="348615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scr</a:t>
          </a:r>
          <a:endParaRPr lang="zh-CN" altLang="en-US" sz="1100"/>
        </a:p>
      </xdr:txBody>
    </xdr:sp>
    <xdr:clientData/>
  </xdr:oneCellAnchor>
  <xdr:twoCellAnchor editAs="oneCell">
    <xdr:from>
      <xdr:col>3</xdr:col>
      <xdr:colOff>352424</xdr:colOff>
      <xdr:row>48</xdr:row>
      <xdr:rowOff>66675</xdr:rowOff>
    </xdr:from>
    <xdr:to>
      <xdr:col>7</xdr:col>
      <xdr:colOff>434481</xdr:colOff>
      <xdr:row>54</xdr:row>
      <xdr:rowOff>66564</xdr:rowOff>
    </xdr:to>
    <xdr:pic>
      <xdr:nvPicPr>
        <xdr:cNvPr id="32" name="图片 3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409190" y="8391525"/>
          <a:ext cx="2825750" cy="1037590"/>
        </a:xfrm>
        <a:prstGeom prst="rect">
          <a:avLst/>
        </a:prstGeom>
      </xdr:spPr>
    </xdr:pic>
    <xdr:clientData/>
  </xdr:twoCellAnchor>
  <xdr:twoCellAnchor>
    <xdr:from>
      <xdr:col>2</xdr:col>
      <xdr:colOff>333375</xdr:colOff>
      <xdr:row>50</xdr:row>
      <xdr:rowOff>47625</xdr:rowOff>
    </xdr:from>
    <xdr:to>
      <xdr:col>3</xdr:col>
      <xdr:colOff>213784</xdr:colOff>
      <xdr:row>52</xdr:row>
      <xdr:rowOff>0</xdr:rowOff>
    </xdr:to>
    <xdr:sp>
      <xdr:nvSpPr>
        <xdr:cNvPr id="33" name="TextBox 15"/>
        <xdr:cNvSpPr txBox="1"/>
      </xdr:nvSpPr>
      <xdr:spPr>
        <a:xfrm>
          <a:off x="1704975" y="8715375"/>
          <a:ext cx="565785" cy="295275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twoCellAnchor>
  <xdr:twoCellAnchor>
    <xdr:from>
      <xdr:col>3</xdr:col>
      <xdr:colOff>114300</xdr:colOff>
      <xdr:row>51</xdr:row>
      <xdr:rowOff>19050</xdr:rowOff>
    </xdr:from>
    <xdr:to>
      <xdr:col>3</xdr:col>
      <xdr:colOff>304800</xdr:colOff>
      <xdr:row>51</xdr:row>
      <xdr:rowOff>23812</xdr:rowOff>
    </xdr:to>
    <xdr:cxnSp>
      <xdr:nvCxnSpPr>
        <xdr:cNvPr id="34" name="直接箭头连接符 33"/>
        <xdr:cNvCxnSpPr/>
      </xdr:nvCxnSpPr>
      <xdr:spPr>
        <a:xfrm>
          <a:off x="2171700" y="885825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371475</xdr:colOff>
      <xdr:row>53</xdr:row>
      <xdr:rowOff>9525</xdr:rowOff>
    </xdr:from>
    <xdr:to>
      <xdr:col>3</xdr:col>
      <xdr:colOff>251884</xdr:colOff>
      <xdr:row>54</xdr:row>
      <xdr:rowOff>142875</xdr:rowOff>
    </xdr:to>
    <xdr:sp>
      <xdr:nvSpPr>
        <xdr:cNvPr id="35" name="TextBox 15"/>
        <xdr:cNvSpPr txBox="1"/>
      </xdr:nvSpPr>
      <xdr:spPr>
        <a:xfrm>
          <a:off x="1743075" y="9201150"/>
          <a:ext cx="565785" cy="30480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twoCellAnchor>
  <xdr:twoCellAnchor>
    <xdr:from>
      <xdr:col>3</xdr:col>
      <xdr:colOff>142875</xdr:colOff>
      <xdr:row>53</xdr:row>
      <xdr:rowOff>123825</xdr:rowOff>
    </xdr:from>
    <xdr:to>
      <xdr:col>3</xdr:col>
      <xdr:colOff>333375</xdr:colOff>
      <xdr:row>53</xdr:row>
      <xdr:rowOff>128587</xdr:rowOff>
    </xdr:to>
    <xdr:cxnSp>
      <xdr:nvCxnSpPr>
        <xdr:cNvPr id="36" name="直接箭头连接符 35"/>
        <xdr:cNvCxnSpPr/>
      </xdr:nvCxnSpPr>
      <xdr:spPr>
        <a:xfrm>
          <a:off x="2200275" y="931545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48</xdr:row>
      <xdr:rowOff>19050</xdr:rowOff>
    </xdr:from>
    <xdr:to>
      <xdr:col>3</xdr:col>
      <xdr:colOff>204259</xdr:colOff>
      <xdr:row>49</xdr:row>
      <xdr:rowOff>152400</xdr:rowOff>
    </xdr:to>
    <xdr:sp>
      <xdr:nvSpPr>
        <xdr:cNvPr id="37" name="TextBox 15"/>
        <xdr:cNvSpPr txBox="1"/>
      </xdr:nvSpPr>
      <xdr:spPr>
        <a:xfrm>
          <a:off x="1695450" y="8343900"/>
          <a:ext cx="565785" cy="30480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100KD</a:t>
          </a:r>
          <a:endParaRPr lang="zh-CN" altLang="en-US" sz="1100"/>
        </a:p>
      </xdr:txBody>
    </xdr:sp>
    <xdr:clientData/>
  </xdr:twoCellAnchor>
  <xdr:twoCellAnchor>
    <xdr:from>
      <xdr:col>3</xdr:col>
      <xdr:colOff>123825</xdr:colOff>
      <xdr:row>48</xdr:row>
      <xdr:rowOff>152400</xdr:rowOff>
    </xdr:from>
    <xdr:to>
      <xdr:col>3</xdr:col>
      <xdr:colOff>314325</xdr:colOff>
      <xdr:row>48</xdr:row>
      <xdr:rowOff>157162</xdr:rowOff>
    </xdr:to>
    <xdr:cxnSp>
      <xdr:nvCxnSpPr>
        <xdr:cNvPr id="38" name="直接箭头连接符 37"/>
        <xdr:cNvCxnSpPr/>
      </xdr:nvCxnSpPr>
      <xdr:spPr>
        <a:xfrm>
          <a:off x="2181225" y="847725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323849</xdr:colOff>
      <xdr:row>56</xdr:row>
      <xdr:rowOff>95250</xdr:rowOff>
    </xdr:from>
    <xdr:to>
      <xdr:col>7</xdr:col>
      <xdr:colOff>428624</xdr:colOff>
      <xdr:row>66</xdr:row>
      <xdr:rowOff>8811</xdr:rowOff>
    </xdr:to>
    <xdr:pic>
      <xdr:nvPicPr>
        <xdr:cNvPr id="39" name="图片 3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380615" y="9801225"/>
          <a:ext cx="2847975" cy="1637030"/>
        </a:xfrm>
        <a:prstGeom prst="rect">
          <a:avLst/>
        </a:prstGeom>
      </xdr:spPr>
    </xdr:pic>
    <xdr:clientData/>
  </xdr:twoCellAnchor>
  <xdr:twoCellAnchor>
    <xdr:from>
      <xdr:col>2</xdr:col>
      <xdr:colOff>314325</xdr:colOff>
      <xdr:row>56</xdr:row>
      <xdr:rowOff>95250</xdr:rowOff>
    </xdr:from>
    <xdr:to>
      <xdr:col>3</xdr:col>
      <xdr:colOff>194734</xdr:colOff>
      <xdr:row>58</xdr:row>
      <xdr:rowOff>38100</xdr:rowOff>
    </xdr:to>
    <xdr:sp>
      <xdr:nvSpPr>
        <xdr:cNvPr id="40" name="TextBox 15"/>
        <xdr:cNvSpPr txBox="1"/>
      </xdr:nvSpPr>
      <xdr:spPr>
        <a:xfrm>
          <a:off x="1685925" y="9801225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twoCellAnchor>
  <xdr:twoCellAnchor>
    <xdr:from>
      <xdr:col>3</xdr:col>
      <xdr:colOff>85725</xdr:colOff>
      <xdr:row>57</xdr:row>
      <xdr:rowOff>57150</xdr:rowOff>
    </xdr:from>
    <xdr:to>
      <xdr:col>3</xdr:col>
      <xdr:colOff>276225</xdr:colOff>
      <xdr:row>57</xdr:row>
      <xdr:rowOff>61912</xdr:rowOff>
    </xdr:to>
    <xdr:cxnSp>
      <xdr:nvCxnSpPr>
        <xdr:cNvPr id="41" name="直接箭头连接符 40"/>
        <xdr:cNvCxnSpPr/>
      </xdr:nvCxnSpPr>
      <xdr:spPr>
        <a:xfrm>
          <a:off x="2143125" y="993457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61</xdr:row>
      <xdr:rowOff>57150</xdr:rowOff>
    </xdr:from>
    <xdr:to>
      <xdr:col>3</xdr:col>
      <xdr:colOff>204259</xdr:colOff>
      <xdr:row>63</xdr:row>
      <xdr:rowOff>0</xdr:rowOff>
    </xdr:to>
    <xdr:sp>
      <xdr:nvSpPr>
        <xdr:cNvPr id="42" name="TextBox 15"/>
        <xdr:cNvSpPr txBox="1"/>
      </xdr:nvSpPr>
      <xdr:spPr>
        <a:xfrm>
          <a:off x="1695450" y="10629900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twoCellAnchor>
  <xdr:twoCellAnchor>
    <xdr:from>
      <xdr:col>3</xdr:col>
      <xdr:colOff>76200</xdr:colOff>
      <xdr:row>62</xdr:row>
      <xdr:rowOff>28575</xdr:rowOff>
    </xdr:from>
    <xdr:to>
      <xdr:col>3</xdr:col>
      <xdr:colOff>266700</xdr:colOff>
      <xdr:row>62</xdr:row>
      <xdr:rowOff>33337</xdr:rowOff>
    </xdr:to>
    <xdr:cxnSp>
      <xdr:nvCxnSpPr>
        <xdr:cNvPr id="43" name="直接箭头连接符 42"/>
        <xdr:cNvCxnSpPr/>
      </xdr:nvCxnSpPr>
      <xdr:spPr>
        <a:xfrm>
          <a:off x="2133600" y="10772775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64</xdr:row>
      <xdr:rowOff>85725</xdr:rowOff>
    </xdr:from>
    <xdr:to>
      <xdr:col>3</xdr:col>
      <xdr:colOff>185209</xdr:colOff>
      <xdr:row>66</xdr:row>
      <xdr:rowOff>28575</xdr:rowOff>
    </xdr:to>
    <xdr:sp>
      <xdr:nvSpPr>
        <xdr:cNvPr id="44" name="TextBox 15"/>
        <xdr:cNvSpPr txBox="1"/>
      </xdr:nvSpPr>
      <xdr:spPr>
        <a:xfrm>
          <a:off x="1676400" y="11172825"/>
          <a:ext cx="565785" cy="2857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25KD</a:t>
          </a:r>
          <a:endParaRPr lang="zh-CN" altLang="en-US" sz="1100"/>
        </a:p>
      </xdr:txBody>
    </xdr:sp>
    <xdr:clientData/>
  </xdr:twoCellAnchor>
  <xdr:twoCellAnchor>
    <xdr:from>
      <xdr:col>3</xdr:col>
      <xdr:colOff>47625</xdr:colOff>
      <xdr:row>65</xdr:row>
      <xdr:rowOff>38100</xdr:rowOff>
    </xdr:from>
    <xdr:to>
      <xdr:col>3</xdr:col>
      <xdr:colOff>238125</xdr:colOff>
      <xdr:row>65</xdr:row>
      <xdr:rowOff>42862</xdr:rowOff>
    </xdr:to>
    <xdr:cxnSp>
      <xdr:nvCxnSpPr>
        <xdr:cNvPr id="45" name="直接箭头连接符 44"/>
        <xdr:cNvCxnSpPr/>
      </xdr:nvCxnSpPr>
      <xdr:spPr>
        <a:xfrm>
          <a:off x="2105025" y="11296650"/>
          <a:ext cx="190500" cy="44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276225</xdr:colOff>
      <xdr:row>46</xdr:row>
      <xdr:rowOff>123825</xdr:rowOff>
    </xdr:from>
    <xdr:ext cx="765659" cy="264560"/>
    <xdr:sp>
      <xdr:nvSpPr>
        <xdr:cNvPr id="46" name="文本框 45"/>
        <xdr:cNvSpPr txBox="1"/>
      </xdr:nvSpPr>
      <xdr:spPr>
        <a:xfrm>
          <a:off x="3705225" y="8105775"/>
          <a:ext cx="765175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si</a:t>
          </a:r>
          <a:r>
            <a:rPr lang="en-US" altLang="zh-CN" sz="1100" i="1"/>
            <a:t>Ythdf3</a:t>
          </a:r>
          <a:r>
            <a:rPr lang="en-US" altLang="zh-CN" sz="1100"/>
            <a:t>-1</a:t>
          </a:r>
          <a:endParaRPr lang="zh-CN" altLang="en-US" sz="1100"/>
        </a:p>
      </xdr:txBody>
    </xdr:sp>
    <xdr:clientData/>
  </xdr:oneCellAnchor>
  <xdr:oneCellAnchor>
    <xdr:from>
      <xdr:col>6</xdr:col>
      <xdr:colOff>352425</xdr:colOff>
      <xdr:row>46</xdr:row>
      <xdr:rowOff>123825</xdr:rowOff>
    </xdr:from>
    <xdr:ext cx="765659" cy="264560"/>
    <xdr:sp>
      <xdr:nvSpPr>
        <xdr:cNvPr id="47" name="文本框 46"/>
        <xdr:cNvSpPr txBox="1"/>
      </xdr:nvSpPr>
      <xdr:spPr>
        <a:xfrm>
          <a:off x="4467225" y="8105775"/>
          <a:ext cx="765175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si</a:t>
          </a:r>
          <a:r>
            <a:rPr lang="en-US" altLang="zh-CN" sz="1100" i="1"/>
            <a:t>Ythdf3</a:t>
          </a:r>
          <a:r>
            <a:rPr lang="en-US" altLang="zh-CN" sz="1100"/>
            <a:t>-2</a:t>
          </a:r>
          <a:endParaRPr lang="zh-CN" altLang="en-US" sz="1100"/>
        </a:p>
      </xdr:txBody>
    </xdr:sp>
    <xdr:clientData/>
  </xdr:oneCellAnchor>
  <xdr:oneCellAnchor>
    <xdr:from>
      <xdr:col>4</xdr:col>
      <xdr:colOff>390525</xdr:colOff>
      <xdr:row>46</xdr:row>
      <xdr:rowOff>142875</xdr:rowOff>
    </xdr:from>
    <xdr:ext cx="348622" cy="264560"/>
    <xdr:sp>
      <xdr:nvSpPr>
        <xdr:cNvPr id="48" name="文本框 47"/>
        <xdr:cNvSpPr txBox="1"/>
      </xdr:nvSpPr>
      <xdr:spPr>
        <a:xfrm>
          <a:off x="3133725" y="8124825"/>
          <a:ext cx="348615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scr</a:t>
          </a:r>
          <a:endParaRPr lang="zh-CN" altLang="en-US" sz="1100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19050</xdr:colOff>
      <xdr:row>6</xdr:row>
      <xdr:rowOff>161925</xdr:rowOff>
    </xdr:from>
    <xdr:to>
      <xdr:col>4</xdr:col>
      <xdr:colOff>769042</xdr:colOff>
      <xdr:row>18</xdr:row>
      <xdr:rowOff>171248</xdr:rowOff>
    </xdr:to>
    <xdr:pic>
      <xdr:nvPicPr>
        <xdr:cNvPr id="2" name="图片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650" y="1209675"/>
          <a:ext cx="2121535" cy="206629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</xdr:row>
      <xdr:rowOff>152400</xdr:rowOff>
    </xdr:from>
    <xdr:to>
      <xdr:col>9</xdr:col>
      <xdr:colOff>76945</xdr:colOff>
      <xdr:row>19</xdr:row>
      <xdr:rowOff>9525</xdr:rowOff>
    </xdr:to>
    <xdr:pic>
      <xdr:nvPicPr>
        <xdr:cNvPr id="3" name="图片 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1025" y="1200150"/>
          <a:ext cx="2134235" cy="2085975"/>
        </a:xfrm>
        <a:prstGeom prst="rect">
          <a:avLst/>
        </a:prstGeom>
      </xdr:spPr>
    </xdr:pic>
    <xdr:clientData/>
  </xdr:twoCellAnchor>
  <xdr:twoCellAnchor editAs="oneCell">
    <xdr:from>
      <xdr:col>10</xdr:col>
      <xdr:colOff>257175</xdr:colOff>
      <xdr:row>6</xdr:row>
      <xdr:rowOff>161925</xdr:rowOff>
    </xdr:from>
    <xdr:to>
      <xdr:col>13</xdr:col>
      <xdr:colOff>333560</xdr:colOff>
      <xdr:row>19</xdr:row>
      <xdr:rowOff>11991</xdr:rowOff>
    </xdr:to>
    <xdr:pic>
      <xdr:nvPicPr>
        <xdr:cNvPr id="4" name="图片 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0" y="1209675"/>
          <a:ext cx="2133600" cy="2078355"/>
        </a:xfrm>
        <a:prstGeom prst="rect">
          <a:avLst/>
        </a:prstGeom>
      </xdr:spPr>
    </xdr:pic>
    <xdr:clientData/>
  </xdr:twoCellAnchor>
  <xdr:twoCellAnchor editAs="oneCell">
    <xdr:from>
      <xdr:col>14</xdr:col>
      <xdr:colOff>161925</xdr:colOff>
      <xdr:row>7</xdr:row>
      <xdr:rowOff>9525</xdr:rowOff>
    </xdr:from>
    <xdr:to>
      <xdr:col>17</xdr:col>
      <xdr:colOff>232029</xdr:colOff>
      <xdr:row>18</xdr:row>
      <xdr:rowOff>153543</xdr:rowOff>
    </xdr:to>
    <xdr:pic>
      <xdr:nvPicPr>
        <xdr:cNvPr id="5" name="图片 4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1228725"/>
          <a:ext cx="2127250" cy="2029460"/>
        </a:xfrm>
        <a:prstGeom prst="rect">
          <a:avLst/>
        </a:prstGeom>
      </xdr:spPr>
    </xdr:pic>
    <xdr:clientData/>
  </xdr:twoCellAnchor>
  <xdr:twoCellAnchor>
    <xdr:from>
      <xdr:col>5</xdr:col>
      <xdr:colOff>76201</xdr:colOff>
      <xdr:row>3</xdr:row>
      <xdr:rowOff>66675</xdr:rowOff>
    </xdr:from>
    <xdr:to>
      <xdr:col>6</xdr:col>
      <xdr:colOff>400051</xdr:colOff>
      <xdr:row>4</xdr:row>
      <xdr:rowOff>161925</xdr:rowOff>
    </xdr:to>
    <xdr:sp>
      <xdr:nvSpPr>
        <xdr:cNvPr id="6" name="文本框 5"/>
        <xdr:cNvSpPr txBox="1"/>
      </xdr:nvSpPr>
      <xdr:spPr>
        <a:xfrm>
          <a:off x="3781425" y="581025"/>
          <a:ext cx="1009650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</a:t>
          </a:r>
          <a:r>
            <a:rPr lang="en-US" altLang="zh-CN" sz="1100" baseline="30000"/>
            <a:t>o</a:t>
          </a:r>
          <a:r>
            <a:rPr lang="en-US" altLang="zh-CN" sz="1100"/>
            <a:t>C</a:t>
          </a:r>
          <a:r>
            <a:rPr lang="en-US" altLang="zh-CN" sz="1100" baseline="0"/>
            <a:t> </a:t>
          </a:r>
          <a:r>
            <a:rPr lang="en-US" altLang="zh-CN" sz="1100"/>
            <a:t>flox/flox</a:t>
          </a:r>
          <a:endParaRPr lang="zh-CN" altLang="en-US" sz="1100"/>
        </a:p>
      </xdr:txBody>
    </xdr:sp>
    <xdr:clientData/>
  </xdr:twoCellAnchor>
  <xdr:twoCellAnchor>
    <xdr:from>
      <xdr:col>13</xdr:col>
      <xdr:colOff>323849</xdr:colOff>
      <xdr:row>3</xdr:row>
      <xdr:rowOff>133350</xdr:rowOff>
    </xdr:from>
    <xdr:to>
      <xdr:col>14</xdr:col>
      <xdr:colOff>447674</xdr:colOff>
      <xdr:row>5</xdr:row>
      <xdr:rowOff>28575</xdr:rowOff>
    </xdr:to>
    <xdr:sp>
      <xdr:nvSpPr>
        <xdr:cNvPr id="7" name="文本框 6"/>
        <xdr:cNvSpPr txBox="1"/>
      </xdr:nvSpPr>
      <xdr:spPr>
        <a:xfrm>
          <a:off x="9514840" y="647700"/>
          <a:ext cx="809625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</a:t>
          </a:r>
          <a:r>
            <a:rPr lang="en-US" altLang="zh-CN" sz="1100" baseline="30000"/>
            <a:t>o</a:t>
          </a:r>
          <a:r>
            <a:rPr lang="en-US" altLang="zh-CN" sz="1100"/>
            <a:t>C BKO</a:t>
          </a:r>
          <a:endParaRPr lang="zh-CN" altLang="en-US" sz="1100"/>
        </a:p>
      </xdr:txBody>
    </xdr:sp>
    <xdr:clientData/>
  </xdr:twoCellAnchor>
  <xdr:twoCellAnchor>
    <xdr:from>
      <xdr:col>12</xdr:col>
      <xdr:colOff>95249</xdr:colOff>
      <xdr:row>5</xdr:row>
      <xdr:rowOff>38100</xdr:rowOff>
    </xdr:from>
    <xdr:to>
      <xdr:col>15</xdr:col>
      <xdr:colOff>514349</xdr:colOff>
      <xdr:row>6</xdr:row>
      <xdr:rowOff>133350</xdr:rowOff>
    </xdr:to>
    <xdr:sp>
      <xdr:nvSpPr>
        <xdr:cNvPr id="8" name="左大括号 7"/>
        <xdr:cNvSpPr/>
      </xdr:nvSpPr>
      <xdr:spPr>
        <a:xfrm rot="5400000">
          <a:off x="9705340" y="-190500"/>
          <a:ext cx="266700" cy="2476500"/>
        </a:xfrm>
        <a:prstGeom prst="leftBrace">
          <a:avLst/>
        </a:prstGeom>
        <a:ln w="127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523874</xdr:colOff>
      <xdr:row>4</xdr:row>
      <xdr:rowOff>142875</xdr:rowOff>
    </xdr:from>
    <xdr:to>
      <xdr:col>7</xdr:col>
      <xdr:colOff>428624</xdr:colOff>
      <xdr:row>6</xdr:row>
      <xdr:rowOff>85725</xdr:rowOff>
    </xdr:to>
    <xdr:sp>
      <xdr:nvSpPr>
        <xdr:cNvPr id="9" name="左大括号 8"/>
        <xdr:cNvSpPr/>
      </xdr:nvSpPr>
      <xdr:spPr>
        <a:xfrm rot="5400000">
          <a:off x="3900170" y="-471170"/>
          <a:ext cx="285750" cy="2923540"/>
        </a:xfrm>
        <a:prstGeom prst="leftBrace">
          <a:avLst/>
        </a:prstGeom>
        <a:ln w="127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4</xdr:col>
      <xdr:colOff>9525</xdr:colOff>
      <xdr:row>38</xdr:row>
      <xdr:rowOff>47625</xdr:rowOff>
    </xdr:from>
    <xdr:to>
      <xdr:col>6</xdr:col>
      <xdr:colOff>343710</xdr:colOff>
      <xdr:row>49</xdr:row>
      <xdr:rowOff>0</xdr:rowOff>
    </xdr:to>
    <xdr:pic>
      <xdr:nvPicPr>
        <xdr:cNvPr id="10" name="图片 9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2725" y="6619875"/>
          <a:ext cx="1981835" cy="1838325"/>
        </a:xfrm>
        <a:prstGeom prst="rect">
          <a:avLst/>
        </a:prstGeom>
      </xdr:spPr>
    </xdr:pic>
    <xdr:clientData/>
  </xdr:twoCellAnchor>
  <xdr:twoCellAnchor editAs="oneCell">
    <xdr:from>
      <xdr:col>7</xdr:col>
      <xdr:colOff>428625</xdr:colOff>
      <xdr:row>38</xdr:row>
      <xdr:rowOff>57149</xdr:rowOff>
    </xdr:from>
    <xdr:to>
      <xdr:col>10</xdr:col>
      <xdr:colOff>354855</xdr:colOff>
      <xdr:row>49</xdr:row>
      <xdr:rowOff>3214</xdr:rowOff>
    </xdr:to>
    <xdr:pic>
      <xdr:nvPicPr>
        <xdr:cNvPr id="11" name="图片 10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6628765"/>
          <a:ext cx="1983105" cy="1832610"/>
        </a:xfrm>
        <a:prstGeom prst="rect">
          <a:avLst/>
        </a:prstGeom>
      </xdr:spPr>
    </xdr:pic>
    <xdr:clientData/>
  </xdr:twoCellAnchor>
  <xdr:twoCellAnchor>
    <xdr:from>
      <xdr:col>4</xdr:col>
      <xdr:colOff>638175</xdr:colOff>
      <xdr:row>35</xdr:row>
      <xdr:rowOff>161925</xdr:rowOff>
    </xdr:from>
    <xdr:to>
      <xdr:col>6</xdr:col>
      <xdr:colOff>276225</xdr:colOff>
      <xdr:row>37</xdr:row>
      <xdr:rowOff>104775</xdr:rowOff>
    </xdr:to>
    <xdr:sp>
      <xdr:nvSpPr>
        <xdr:cNvPr id="13" name="文本框 12"/>
        <xdr:cNvSpPr txBox="1"/>
      </xdr:nvSpPr>
      <xdr:spPr>
        <a:xfrm>
          <a:off x="3381375" y="6219825"/>
          <a:ext cx="128587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</a:t>
          </a:r>
          <a:r>
            <a:rPr lang="en-US" altLang="zh-CN" sz="1100" baseline="30000"/>
            <a:t>o</a:t>
          </a:r>
          <a:r>
            <a:rPr lang="en-US" altLang="zh-CN" sz="1100"/>
            <a:t>C</a:t>
          </a:r>
          <a:r>
            <a:rPr lang="en-US" altLang="zh-CN" sz="1100" baseline="0"/>
            <a:t> </a:t>
          </a:r>
          <a:r>
            <a:rPr lang="en-US" altLang="zh-CN" sz="1100"/>
            <a:t>flox/flox</a:t>
          </a:r>
          <a:endParaRPr lang="zh-CN" altLang="en-US" sz="1100"/>
        </a:p>
      </xdr:txBody>
    </xdr:sp>
    <xdr:clientData/>
  </xdr:twoCellAnchor>
  <xdr:twoCellAnchor>
    <xdr:from>
      <xdr:col>8</xdr:col>
      <xdr:colOff>361950</xdr:colOff>
      <xdr:row>36</xdr:row>
      <xdr:rowOff>0</xdr:rowOff>
    </xdr:from>
    <xdr:to>
      <xdr:col>9</xdr:col>
      <xdr:colOff>485775</xdr:colOff>
      <xdr:row>37</xdr:row>
      <xdr:rowOff>85725</xdr:rowOff>
    </xdr:to>
    <xdr:sp>
      <xdr:nvSpPr>
        <xdr:cNvPr id="14" name="文本框 13"/>
        <xdr:cNvSpPr txBox="1"/>
      </xdr:nvSpPr>
      <xdr:spPr>
        <a:xfrm>
          <a:off x="6124575" y="6229350"/>
          <a:ext cx="809625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</a:t>
          </a:r>
          <a:r>
            <a:rPr lang="en-US" altLang="zh-CN" sz="1100" baseline="30000"/>
            <a:t>o</a:t>
          </a:r>
          <a:r>
            <a:rPr lang="en-US" altLang="zh-CN" sz="1100"/>
            <a:t>C BKO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64"/>
  <sheetViews>
    <sheetView workbookViewId="0">
      <selection activeCell="L17" sqref="L17"/>
    </sheetView>
  </sheetViews>
  <sheetFormatPr defaultColWidth="9" defaultRowHeight="13.5"/>
  <cols>
    <col min="1" max="1" width="14" customWidth="1"/>
    <col min="2" max="2" width="10.5" customWidth="1"/>
    <col min="10" max="10" width="10.125" customWidth="1"/>
  </cols>
  <sheetData>
    <row r="2" ht="15" spans="1:9">
      <c r="A2" s="1" t="s">
        <v>0</v>
      </c>
      <c r="I2" s="16"/>
    </row>
    <row r="5" ht="14.25" spans="1:1">
      <c r="A5" s="7" t="s">
        <v>1</v>
      </c>
    </row>
    <row r="9" ht="14.25" spans="1:1">
      <c r="A9" s="7"/>
    </row>
    <row r="11" ht="14.25" spans="1:1">
      <c r="A11" s="7" t="s">
        <v>2</v>
      </c>
    </row>
    <row r="12" ht="14.25" spans="1:1">
      <c r="A12" s="7"/>
    </row>
    <row r="15" ht="14.25" spans="1:1">
      <c r="A15" s="7"/>
    </row>
    <row r="17" ht="14.25" spans="1:1">
      <c r="A17" s="7" t="s">
        <v>3</v>
      </c>
    </row>
    <row r="24" ht="15" spans="1:1">
      <c r="A24" s="1" t="s">
        <v>4</v>
      </c>
    </row>
    <row r="28" spans="10:10">
      <c r="J28" s="3"/>
    </row>
    <row r="29" spans="10:10">
      <c r="J29" s="3"/>
    </row>
    <row r="30" spans="10:10">
      <c r="J30" s="3"/>
    </row>
    <row r="31" ht="14.25" spans="1:1">
      <c r="A31" s="7"/>
    </row>
    <row r="33" ht="16.5" spans="10:10">
      <c r="J33" s="17"/>
    </row>
    <row r="34" ht="14.25" spans="1:1">
      <c r="A34" s="7"/>
    </row>
    <row r="35" ht="14.25" spans="1:1">
      <c r="A35" s="7" t="s">
        <v>2</v>
      </c>
    </row>
    <row r="37" ht="14.25" spans="1:1">
      <c r="A37" s="7"/>
    </row>
    <row r="51" ht="14.25" spans="1:1">
      <c r="A51" s="7" t="s">
        <v>3</v>
      </c>
    </row>
    <row r="64" ht="14.25" spans="1:1">
      <c r="A64" s="7" t="s">
        <v>1</v>
      </c>
    </row>
  </sheetData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R133"/>
  <sheetViews>
    <sheetView topLeftCell="A127" workbookViewId="0">
      <selection activeCell="P101" sqref="P101"/>
    </sheetView>
  </sheetViews>
  <sheetFormatPr defaultColWidth="9" defaultRowHeight="13.5"/>
  <cols>
    <col min="1" max="1" width="10.5" customWidth="1"/>
    <col min="16" max="16" width="11.125"/>
  </cols>
  <sheetData>
    <row r="2" ht="15" spans="1:1">
      <c r="A2" s="1" t="s">
        <v>5</v>
      </c>
    </row>
    <row r="3" s="10" customFormat="1"/>
    <row r="15" ht="15" spans="1:1">
      <c r="A15" s="1"/>
    </row>
    <row r="22" ht="15" spans="1:1">
      <c r="A22" s="1" t="s">
        <v>6</v>
      </c>
    </row>
    <row r="24" spans="2:2">
      <c r="B24" s="10"/>
    </row>
    <row r="25" ht="15" spans="1:1">
      <c r="A25" s="1"/>
    </row>
    <row r="37" ht="15" spans="1:1">
      <c r="A37" s="1" t="s">
        <v>7</v>
      </c>
    </row>
    <row r="41" spans="7:11">
      <c r="G41" s="4"/>
      <c r="H41" s="4"/>
      <c r="J41" s="4"/>
      <c r="K41" s="4"/>
    </row>
    <row r="42" spans="7:11">
      <c r="G42" s="4"/>
      <c r="H42" s="4"/>
      <c r="J42" s="4"/>
      <c r="K42" s="4"/>
    </row>
    <row r="43" spans="10:11">
      <c r="J43" s="4"/>
      <c r="K43" s="4"/>
    </row>
    <row r="59" ht="15" spans="1:2">
      <c r="A59" s="1" t="s">
        <v>8</v>
      </c>
      <c r="B59" t="s">
        <v>9</v>
      </c>
    </row>
    <row r="60" spans="3:15">
      <c r="C60" s="2" t="s">
        <v>10</v>
      </c>
      <c r="D60" s="2"/>
      <c r="E60" s="2"/>
      <c r="F60" s="2"/>
      <c r="G60" s="2"/>
      <c r="H60" s="2"/>
      <c r="I60" s="2"/>
      <c r="J60" s="2" t="s">
        <v>11</v>
      </c>
      <c r="K60" s="2"/>
      <c r="L60" s="2"/>
      <c r="M60" s="2"/>
      <c r="N60" s="2"/>
      <c r="O60" s="2"/>
    </row>
    <row r="61" spans="2:16">
      <c r="B61" s="2" t="s">
        <v>12</v>
      </c>
      <c r="C61" t="s">
        <v>13</v>
      </c>
      <c r="D61" s="5" t="s">
        <v>14</v>
      </c>
      <c r="E61" s="5" t="s">
        <v>15</v>
      </c>
      <c r="F61" s="5" t="s">
        <v>16</v>
      </c>
      <c r="G61" s="5" t="s">
        <v>17</v>
      </c>
      <c r="H61" s="5" t="s">
        <v>18</v>
      </c>
      <c r="I61" s="5" t="s">
        <v>19</v>
      </c>
      <c r="J61" s="5" t="s">
        <v>13</v>
      </c>
      <c r="K61" s="5" t="s">
        <v>14</v>
      </c>
      <c r="L61" s="5" t="s">
        <v>15</v>
      </c>
      <c r="M61" s="5" t="s">
        <v>16</v>
      </c>
      <c r="N61" s="5" t="s">
        <v>17</v>
      </c>
      <c r="O61" s="5" t="s">
        <v>18</v>
      </c>
      <c r="P61" s="5" t="s">
        <v>20</v>
      </c>
    </row>
    <row r="62" spans="2:16">
      <c r="B62" s="4">
        <v>0</v>
      </c>
      <c r="C62" s="4">
        <v>0.0084</v>
      </c>
      <c r="D62" s="4">
        <v>0.0093</v>
      </c>
      <c r="E62" s="4">
        <v>0.0085</v>
      </c>
      <c r="F62" s="4">
        <v>0.0081</v>
      </c>
      <c r="G62" s="4">
        <v>0.0098</v>
      </c>
      <c r="H62" s="4"/>
      <c r="I62" s="4"/>
      <c r="J62" s="4">
        <v>0.0088</v>
      </c>
      <c r="K62" s="4">
        <v>0.0091</v>
      </c>
      <c r="L62" s="4">
        <v>0.0096</v>
      </c>
      <c r="M62" s="4">
        <v>0.0079</v>
      </c>
      <c r="N62" s="4">
        <v>0.0103</v>
      </c>
      <c r="O62" s="4"/>
      <c r="P62" s="4">
        <f>TTEST(C62:I62,J62:O62,2,2)</f>
        <v>0.547774932502167</v>
      </c>
    </row>
    <row r="63" spans="2:16">
      <c r="B63" s="4">
        <v>1</v>
      </c>
      <c r="C63" s="4">
        <v>0.0068</v>
      </c>
      <c r="D63" s="4">
        <v>0.0075</v>
      </c>
      <c r="E63" s="4">
        <v>0.0078</v>
      </c>
      <c r="F63" s="4">
        <v>0.0079</v>
      </c>
      <c r="G63" s="4">
        <v>0.0065</v>
      </c>
      <c r="H63" s="4"/>
      <c r="I63" s="4"/>
      <c r="J63" s="4">
        <v>0.0088</v>
      </c>
      <c r="K63" s="4">
        <v>0.0064</v>
      </c>
      <c r="L63" s="4">
        <v>0.0099</v>
      </c>
      <c r="M63" s="4">
        <v>0.0084</v>
      </c>
      <c r="N63" s="4">
        <v>0.0062</v>
      </c>
      <c r="O63" s="4">
        <v>0.0087</v>
      </c>
      <c r="P63" s="4">
        <f t="shared" ref="P63:P68" si="0">TTEST(C63:I63,J63:O63,2,2)</f>
        <v>0.305347015466068</v>
      </c>
    </row>
    <row r="64" spans="2:16">
      <c r="B64" s="4">
        <v>5</v>
      </c>
      <c r="C64" s="4">
        <v>0.0107</v>
      </c>
      <c r="D64" s="4">
        <v>0.0114</v>
      </c>
      <c r="E64" s="4">
        <v>0.0058</v>
      </c>
      <c r="F64" s="4">
        <v>0.0097</v>
      </c>
      <c r="G64" s="4">
        <v>0.0087</v>
      </c>
      <c r="H64" s="4">
        <v>0.0097</v>
      </c>
      <c r="I64" s="4"/>
      <c r="J64" s="4">
        <v>0.0099</v>
      </c>
      <c r="K64" s="4">
        <v>0.0102</v>
      </c>
      <c r="L64" s="4">
        <v>0.0145</v>
      </c>
      <c r="M64" s="4">
        <v>0.0192</v>
      </c>
      <c r="N64" s="4">
        <v>0.0131</v>
      </c>
      <c r="O64" s="4">
        <v>0.0147</v>
      </c>
      <c r="P64" s="4">
        <f t="shared" si="0"/>
        <v>0.0246010634300524</v>
      </c>
    </row>
    <row r="65" spans="2:16">
      <c r="B65" s="4">
        <v>10</v>
      </c>
      <c r="C65" s="4">
        <v>0.0211</v>
      </c>
      <c r="D65" s="4">
        <v>0.0259</v>
      </c>
      <c r="E65" s="4">
        <v>0.0214</v>
      </c>
      <c r="F65" s="4">
        <v>0.0181</v>
      </c>
      <c r="G65" s="4">
        <v>0.0137</v>
      </c>
      <c r="H65" s="4">
        <v>0.0171</v>
      </c>
      <c r="I65" s="4">
        <v>0.0211</v>
      </c>
      <c r="J65" s="4">
        <v>0.025</v>
      </c>
      <c r="K65" s="4">
        <v>0.0254</v>
      </c>
      <c r="L65" s="4">
        <v>0.028</v>
      </c>
      <c r="M65" s="4">
        <v>0.0281</v>
      </c>
      <c r="N65" s="4">
        <v>0.0237</v>
      </c>
      <c r="O65" s="4">
        <v>0.0269</v>
      </c>
      <c r="P65" s="4">
        <f t="shared" si="0"/>
        <v>0.00344653932303696</v>
      </c>
    </row>
    <row r="66" spans="2:16">
      <c r="B66" s="4">
        <v>20</v>
      </c>
      <c r="C66" s="4">
        <v>0.0526</v>
      </c>
      <c r="D66" s="4">
        <v>0.0557</v>
      </c>
      <c r="E66" s="4">
        <v>0.0487</v>
      </c>
      <c r="F66" s="4">
        <v>0.0647</v>
      </c>
      <c r="G66" s="4">
        <v>0.0419</v>
      </c>
      <c r="H66" s="4">
        <v>0.0567</v>
      </c>
      <c r="I66" s="4">
        <v>0.0389</v>
      </c>
      <c r="J66" s="4">
        <v>0.0873</v>
      </c>
      <c r="K66" s="4">
        <v>0.0716</v>
      </c>
      <c r="L66" s="4">
        <v>0.0785</v>
      </c>
      <c r="M66" s="4">
        <v>0.0715</v>
      </c>
      <c r="N66" s="4">
        <v>0.069</v>
      </c>
      <c r="O66" s="4"/>
      <c r="P66" s="4">
        <f t="shared" si="0"/>
        <v>0.000576738112820479</v>
      </c>
    </row>
    <row r="67" spans="2:16">
      <c r="B67" s="4">
        <v>30</v>
      </c>
      <c r="C67" s="4">
        <v>0.0861</v>
      </c>
      <c r="D67" s="4">
        <v>0.073</v>
      </c>
      <c r="E67" s="4">
        <v>0.0533</v>
      </c>
      <c r="F67" s="4">
        <v>0.0571</v>
      </c>
      <c r="G67" s="4">
        <v>0.0608</v>
      </c>
      <c r="H67" s="4"/>
      <c r="I67" s="4"/>
      <c r="J67" s="4">
        <v>0.1113</v>
      </c>
      <c r="K67" s="4">
        <v>0.0912</v>
      </c>
      <c r="L67" s="4">
        <v>0.0736</v>
      </c>
      <c r="M67" s="4">
        <v>0.0963</v>
      </c>
      <c r="N67" s="4">
        <v>0.0729</v>
      </c>
      <c r="O67" s="4"/>
      <c r="P67" s="4">
        <f t="shared" si="0"/>
        <v>0.0403573346316268</v>
      </c>
    </row>
    <row r="68" spans="2:16">
      <c r="B68" s="4">
        <v>60</v>
      </c>
      <c r="C68" s="4">
        <v>0.061</v>
      </c>
      <c r="D68" s="4">
        <v>0.0506</v>
      </c>
      <c r="E68" s="4">
        <v>0.0515</v>
      </c>
      <c r="F68" s="4">
        <v>0.072</v>
      </c>
      <c r="G68" s="4">
        <v>0.0621</v>
      </c>
      <c r="H68" s="4"/>
      <c r="I68" s="4"/>
      <c r="J68" s="4">
        <v>0.1165</v>
      </c>
      <c r="K68" s="4">
        <v>0.1027</v>
      </c>
      <c r="L68" s="4">
        <v>0.1063</v>
      </c>
      <c r="M68" s="4">
        <v>0.1093</v>
      </c>
      <c r="N68" s="4">
        <v>0.1012</v>
      </c>
      <c r="O68" s="4"/>
      <c r="P68" s="4">
        <f t="shared" si="0"/>
        <v>8.50267063018368e-6</v>
      </c>
    </row>
    <row r="70" ht="15" spans="1:2">
      <c r="A70" s="1" t="s">
        <v>21</v>
      </c>
      <c r="B70" t="s">
        <v>22</v>
      </c>
    </row>
    <row r="71" spans="3:18">
      <c r="C71" s="2" t="s">
        <v>10</v>
      </c>
      <c r="D71" s="2"/>
      <c r="E71" s="2"/>
      <c r="F71" s="2"/>
      <c r="G71" s="2"/>
      <c r="H71" s="2"/>
      <c r="I71" s="2"/>
      <c r="J71" s="2"/>
      <c r="K71" s="2" t="s">
        <v>11</v>
      </c>
      <c r="L71" s="2"/>
      <c r="M71" s="2"/>
      <c r="N71" s="2"/>
      <c r="O71" s="2"/>
      <c r="P71" s="2"/>
      <c r="Q71" s="2"/>
      <c r="R71" s="2"/>
    </row>
    <row r="72" spans="2:18">
      <c r="B72" s="2" t="s">
        <v>12</v>
      </c>
      <c r="C72" t="s">
        <v>13</v>
      </c>
      <c r="D72" s="5" t="s">
        <v>14</v>
      </c>
      <c r="E72" s="5" t="s">
        <v>15</v>
      </c>
      <c r="F72" s="5" t="s">
        <v>16</v>
      </c>
      <c r="G72" s="5" t="s">
        <v>17</v>
      </c>
      <c r="H72" s="5" t="s">
        <v>18</v>
      </c>
      <c r="I72" s="5" t="s">
        <v>19</v>
      </c>
      <c r="J72" s="5" t="s">
        <v>23</v>
      </c>
      <c r="K72" s="5" t="s">
        <v>13</v>
      </c>
      <c r="L72" s="5" t="s">
        <v>14</v>
      </c>
      <c r="M72" s="5" t="s">
        <v>15</v>
      </c>
      <c r="N72" s="5" t="s">
        <v>16</v>
      </c>
      <c r="O72" s="5" t="s">
        <v>17</v>
      </c>
      <c r="P72" s="5" t="s">
        <v>18</v>
      </c>
      <c r="Q72" s="5" t="s">
        <v>19</v>
      </c>
      <c r="R72" s="5" t="s">
        <v>23</v>
      </c>
    </row>
    <row r="73" spans="2:18">
      <c r="B73" s="4">
        <v>0</v>
      </c>
      <c r="C73" s="4">
        <v>1.23</v>
      </c>
      <c r="D73" s="4">
        <v>1.23</v>
      </c>
      <c r="E73" s="4">
        <v>1.45</v>
      </c>
      <c r="F73" s="4">
        <v>1.26</v>
      </c>
      <c r="G73" s="4">
        <v>1.25</v>
      </c>
      <c r="H73" s="4"/>
      <c r="I73" s="4"/>
      <c r="J73" s="4"/>
      <c r="K73" s="4">
        <v>1.29</v>
      </c>
      <c r="L73" s="4">
        <v>1.37</v>
      </c>
      <c r="M73" s="4">
        <v>1.42</v>
      </c>
      <c r="N73" s="4">
        <v>1.16</v>
      </c>
      <c r="O73" s="4">
        <v>1.27</v>
      </c>
      <c r="P73" s="4"/>
      <c r="Q73" s="4"/>
      <c r="R73" s="4"/>
    </row>
    <row r="74" spans="2:18">
      <c r="B74" s="4">
        <v>1</v>
      </c>
      <c r="C74" s="4">
        <v>1.75</v>
      </c>
      <c r="D74" s="4">
        <v>1.77</v>
      </c>
      <c r="E74" s="4">
        <v>1.48</v>
      </c>
      <c r="F74" s="4">
        <v>1.3</v>
      </c>
      <c r="G74" s="4">
        <v>1.13</v>
      </c>
      <c r="H74" s="4"/>
      <c r="I74" s="4"/>
      <c r="J74" s="4"/>
      <c r="K74" s="4">
        <v>1.59</v>
      </c>
      <c r="L74" s="4">
        <v>1.43</v>
      </c>
      <c r="M74" s="4">
        <v>1.41</v>
      </c>
      <c r="N74" s="4">
        <v>1.31</v>
      </c>
      <c r="O74" s="4">
        <v>1.78</v>
      </c>
      <c r="P74" s="4">
        <v>1.67</v>
      </c>
      <c r="Q74" s="4">
        <v>1.44</v>
      </c>
      <c r="R74" s="4">
        <v>1.9</v>
      </c>
    </row>
    <row r="75" spans="2:18">
      <c r="B75" s="4">
        <v>5</v>
      </c>
      <c r="C75" s="4">
        <v>3.17</v>
      </c>
      <c r="D75" s="4">
        <v>2.94</v>
      </c>
      <c r="E75" s="4">
        <v>1.94</v>
      </c>
      <c r="F75" s="4">
        <v>2.9123</v>
      </c>
      <c r="G75" s="4">
        <v>2.4869</v>
      </c>
      <c r="H75" s="4">
        <v>2.42</v>
      </c>
      <c r="I75" s="4"/>
      <c r="J75" s="4"/>
      <c r="K75" s="4">
        <v>1.95</v>
      </c>
      <c r="L75" s="4">
        <v>2.33</v>
      </c>
      <c r="M75" s="4">
        <v>2.11</v>
      </c>
      <c r="N75" s="4">
        <v>3.1337</v>
      </c>
      <c r="O75" s="4">
        <v>2.04</v>
      </c>
      <c r="P75" s="4">
        <v>3.3</v>
      </c>
      <c r="Q75" s="4">
        <v>3.89</v>
      </c>
      <c r="R75" s="4"/>
    </row>
    <row r="76" spans="2:18">
      <c r="B76" s="4">
        <v>10</v>
      </c>
      <c r="C76" s="4">
        <v>5.95</v>
      </c>
      <c r="D76" s="4">
        <v>7</v>
      </c>
      <c r="E76" s="4">
        <v>6.45</v>
      </c>
      <c r="F76" s="4">
        <v>6.6</v>
      </c>
      <c r="G76" s="4">
        <v>5.72</v>
      </c>
      <c r="H76" s="4">
        <v>4.23</v>
      </c>
      <c r="I76" s="4">
        <v>4.92</v>
      </c>
      <c r="J76" s="4">
        <v>5.67</v>
      </c>
      <c r="K76" s="4">
        <v>5.4</v>
      </c>
      <c r="L76" s="4">
        <v>6.48</v>
      </c>
      <c r="M76" s="4">
        <v>6.34</v>
      </c>
      <c r="N76" s="4">
        <v>7.13</v>
      </c>
      <c r="O76" s="4">
        <v>5.89</v>
      </c>
      <c r="P76" s="4">
        <v>6.84</v>
      </c>
      <c r="Q76" s="4"/>
      <c r="R76" s="4"/>
    </row>
    <row r="77" spans="2:18">
      <c r="B77" s="4">
        <v>20</v>
      </c>
      <c r="C77" s="4">
        <v>10.44</v>
      </c>
      <c r="D77" s="4">
        <v>11.2</v>
      </c>
      <c r="E77" s="4">
        <v>10.72</v>
      </c>
      <c r="F77" s="4">
        <v>10.95</v>
      </c>
      <c r="G77" s="4">
        <v>10.65</v>
      </c>
      <c r="H77" s="4">
        <v>10.02</v>
      </c>
      <c r="I77" s="4">
        <v>10.47</v>
      </c>
      <c r="J77" s="4"/>
      <c r="K77" s="4">
        <v>11.09</v>
      </c>
      <c r="L77" s="4">
        <v>11.21</v>
      </c>
      <c r="M77" s="4">
        <v>11.48</v>
      </c>
      <c r="N77" s="4">
        <v>8.96</v>
      </c>
      <c r="O77" s="4">
        <v>7.39</v>
      </c>
      <c r="P77" s="4"/>
      <c r="Q77" s="4"/>
      <c r="R77" s="4"/>
    </row>
    <row r="78" spans="2:18">
      <c r="B78" s="4">
        <v>30</v>
      </c>
      <c r="C78" s="4">
        <v>18.34</v>
      </c>
      <c r="D78" s="4">
        <v>14.62</v>
      </c>
      <c r="E78" s="4">
        <v>12.53</v>
      </c>
      <c r="F78" s="4">
        <v>15.76</v>
      </c>
      <c r="G78" s="4">
        <v>14</v>
      </c>
      <c r="H78" s="4"/>
      <c r="I78" s="4"/>
      <c r="J78" s="4"/>
      <c r="K78" s="4">
        <v>14.73</v>
      </c>
      <c r="L78" s="4">
        <v>15.55</v>
      </c>
      <c r="M78" s="4">
        <v>13.35</v>
      </c>
      <c r="N78" s="4">
        <v>16.62</v>
      </c>
      <c r="O78" s="4">
        <v>13.3</v>
      </c>
      <c r="P78" s="4"/>
      <c r="Q78" s="4"/>
      <c r="R78" s="4"/>
    </row>
    <row r="79" spans="2:18">
      <c r="B79" s="4">
        <v>60</v>
      </c>
      <c r="C79" s="4">
        <v>24.52</v>
      </c>
      <c r="D79" s="4">
        <v>23.22</v>
      </c>
      <c r="E79" s="4">
        <v>23.4</v>
      </c>
      <c r="F79" s="4">
        <v>23.2</v>
      </c>
      <c r="G79" s="4">
        <v>25.02</v>
      </c>
      <c r="H79" s="4"/>
      <c r="I79" s="4"/>
      <c r="J79" s="4"/>
      <c r="K79" s="4">
        <v>22.48</v>
      </c>
      <c r="L79" s="4">
        <v>23.75</v>
      </c>
      <c r="M79" s="4">
        <v>23.63</v>
      </c>
      <c r="N79" s="4">
        <v>23.5</v>
      </c>
      <c r="O79" s="4">
        <v>23.12</v>
      </c>
      <c r="P79" s="4"/>
      <c r="Q79" s="4"/>
      <c r="R79" s="4"/>
    </row>
    <row r="83" ht="15" spans="1:1">
      <c r="A83" s="1" t="s">
        <v>24</v>
      </c>
    </row>
    <row r="84" ht="14.25" spans="1:1">
      <c r="A84" s="7"/>
    </row>
    <row r="85" spans="3:12">
      <c r="C85" s="10" t="s">
        <v>25</v>
      </c>
      <c r="D85" s="10"/>
      <c r="E85" s="10"/>
      <c r="F85" s="10"/>
      <c r="G85" s="10"/>
      <c r="H85" s="10" t="s">
        <v>11</v>
      </c>
      <c r="I85" s="10"/>
      <c r="J85" s="10"/>
      <c r="K85" s="10"/>
      <c r="L85" s="10"/>
    </row>
    <row r="91" ht="14.25" spans="1:1">
      <c r="A91" s="7" t="s">
        <v>1</v>
      </c>
    </row>
    <row r="118" ht="14.25" spans="1:1">
      <c r="A118" s="7" t="s">
        <v>2</v>
      </c>
    </row>
    <row r="133" ht="14.25" spans="1:1">
      <c r="A133" s="7" t="s">
        <v>3</v>
      </c>
    </row>
  </sheetData>
  <mergeCells count="6">
    <mergeCell ref="C60:I60"/>
    <mergeCell ref="J60:O60"/>
    <mergeCell ref="C71:J71"/>
    <mergeCell ref="K71:R71"/>
    <mergeCell ref="C85:G85"/>
    <mergeCell ref="H85:L85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X87"/>
  <sheetViews>
    <sheetView topLeftCell="A70" workbookViewId="0">
      <selection activeCell="B34" sqref="B34"/>
    </sheetView>
  </sheetViews>
  <sheetFormatPr defaultColWidth="9" defaultRowHeight="13.5"/>
  <cols>
    <col min="9" max="9" width="12.625"/>
  </cols>
  <sheetData>
    <row r="3" ht="15" spans="1:2">
      <c r="A3" s="1" t="s">
        <v>26</v>
      </c>
      <c r="B3" t="s">
        <v>27</v>
      </c>
    </row>
    <row r="4" spans="3:18">
      <c r="C4" s="2" t="s">
        <v>25</v>
      </c>
      <c r="D4" s="2"/>
      <c r="E4" s="2"/>
      <c r="F4" s="2"/>
      <c r="G4" s="2"/>
      <c r="H4" s="2"/>
      <c r="I4" s="2"/>
      <c r="J4" s="2"/>
      <c r="K4" s="2" t="s">
        <v>11</v>
      </c>
      <c r="L4" s="2"/>
      <c r="M4" s="2"/>
      <c r="N4" s="2"/>
      <c r="O4" s="2"/>
      <c r="P4" s="2"/>
      <c r="Q4" s="2"/>
      <c r="R4" s="2"/>
    </row>
    <row r="5" spans="3:18">
      <c r="C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5" t="s">
        <v>23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23</v>
      </c>
    </row>
    <row r="6" spans="2:18">
      <c r="B6" s="3" t="s">
        <v>28</v>
      </c>
      <c r="C6" s="4">
        <v>0.964684</v>
      </c>
      <c r="D6" s="4">
        <v>0.851529</v>
      </c>
      <c r="E6" s="4">
        <v>0.991805</v>
      </c>
      <c r="F6" s="4">
        <v>0.951403</v>
      </c>
      <c r="G6" s="4">
        <v>1.131415</v>
      </c>
      <c r="H6" s="4">
        <v>1.092875</v>
      </c>
      <c r="I6" s="4">
        <v>0.623356</v>
      </c>
      <c r="J6" s="4">
        <v>1.392935</v>
      </c>
      <c r="K6" s="4">
        <v>0.443845</v>
      </c>
      <c r="L6" s="4">
        <v>0.13948</v>
      </c>
      <c r="M6" s="4">
        <v>0.627692</v>
      </c>
      <c r="N6" s="4">
        <v>0.857452</v>
      </c>
      <c r="O6" s="4">
        <v>0.97815</v>
      </c>
      <c r="P6" s="4">
        <v>0.378438</v>
      </c>
      <c r="Q6" s="4"/>
      <c r="R6" s="4"/>
    </row>
    <row r="7" spans="2:18">
      <c r="B7" s="3" t="s">
        <v>29</v>
      </c>
      <c r="C7" s="4">
        <v>0.567868</v>
      </c>
      <c r="D7" s="4">
        <v>0.968369</v>
      </c>
      <c r="E7" s="4">
        <v>1.045091</v>
      </c>
      <c r="F7" s="4">
        <v>0.819962</v>
      </c>
      <c r="G7" s="4">
        <v>1.002518</v>
      </c>
      <c r="H7" s="4">
        <v>1.27777</v>
      </c>
      <c r="I7" s="4">
        <v>0.995593</v>
      </c>
      <c r="J7" s="4">
        <v>1.322831</v>
      </c>
      <c r="K7" s="4">
        <v>0.8910809</v>
      </c>
      <c r="L7" s="4">
        <v>0.215182</v>
      </c>
      <c r="M7" s="4">
        <v>0.5798</v>
      </c>
      <c r="N7" s="4">
        <v>0.073998</v>
      </c>
      <c r="O7" s="4">
        <v>0.699128</v>
      </c>
      <c r="P7" s="4">
        <v>0.45176</v>
      </c>
      <c r="Q7" s="4"/>
      <c r="R7" s="4"/>
    </row>
    <row r="8" spans="2:18">
      <c r="B8" s="3" t="s">
        <v>30</v>
      </c>
      <c r="C8" s="4">
        <v>0.316869</v>
      </c>
      <c r="D8" s="4">
        <v>0.688706</v>
      </c>
      <c r="E8" s="4">
        <v>0.791116</v>
      </c>
      <c r="F8" s="4">
        <v>0.785651</v>
      </c>
      <c r="G8" s="4">
        <v>1.207448</v>
      </c>
      <c r="H8" s="4">
        <v>1.842878</v>
      </c>
      <c r="I8" s="4">
        <v>0.921439</v>
      </c>
      <c r="J8" s="4">
        <v>1.445893</v>
      </c>
      <c r="K8" s="4">
        <v>0.947344</v>
      </c>
      <c r="L8" s="4">
        <v>0.293607</v>
      </c>
      <c r="M8" s="4">
        <v>0.195056</v>
      </c>
      <c r="N8" s="4">
        <v>0.273945</v>
      </c>
      <c r="O8" s="4">
        <v>0.774835</v>
      </c>
      <c r="P8" s="4">
        <v>0.228769</v>
      </c>
      <c r="Q8" s="4">
        <v>0.233575</v>
      </c>
      <c r="R8" s="4"/>
    </row>
    <row r="9" spans="2:18">
      <c r="B9" s="3" t="s">
        <v>31</v>
      </c>
      <c r="C9" s="4">
        <v>1.36195</v>
      </c>
      <c r="D9" s="4">
        <v>0.541741</v>
      </c>
      <c r="E9" s="4">
        <v>1.390568</v>
      </c>
      <c r="F9" s="4">
        <v>0.449276</v>
      </c>
      <c r="G9" s="4">
        <v>1.227458</v>
      </c>
      <c r="H9" s="4">
        <v>1.235996</v>
      </c>
      <c r="I9" s="4">
        <v>0.30264</v>
      </c>
      <c r="J9" s="4">
        <v>1.490373</v>
      </c>
      <c r="K9" s="4">
        <v>0.153432</v>
      </c>
      <c r="L9" s="4">
        <v>0.776832</v>
      </c>
      <c r="M9" s="4">
        <v>0.073083</v>
      </c>
      <c r="N9" s="4">
        <v>0.362405</v>
      </c>
      <c r="O9" s="4">
        <v>0.714831</v>
      </c>
      <c r="P9" s="4">
        <v>0.1345</v>
      </c>
      <c r="R9" s="4"/>
    </row>
    <row r="10" spans="2:18">
      <c r="B10" s="3" t="s">
        <v>32</v>
      </c>
      <c r="C10" s="4">
        <v>1.187346</v>
      </c>
      <c r="D10" s="4">
        <v>0.706</v>
      </c>
      <c r="E10" s="4">
        <v>1.263775</v>
      </c>
      <c r="F10" s="4">
        <v>0.887451</v>
      </c>
      <c r="G10" s="4">
        <v>1.107833</v>
      </c>
      <c r="H10" s="4">
        <v>1.195604</v>
      </c>
      <c r="I10" s="4">
        <v>0.788805</v>
      </c>
      <c r="J10" s="4">
        <v>0.863184</v>
      </c>
      <c r="K10" s="4">
        <v>0.828021</v>
      </c>
      <c r="L10" s="4">
        <v>0.305182</v>
      </c>
      <c r="M10" s="4">
        <v>0.667917</v>
      </c>
      <c r="N10" s="4">
        <v>0.234513</v>
      </c>
      <c r="O10" s="4">
        <v>0.340975</v>
      </c>
      <c r="P10" s="4">
        <v>0.527682</v>
      </c>
      <c r="Q10" s="4">
        <v>0.746255</v>
      </c>
      <c r="R10" s="4">
        <v>1.187346</v>
      </c>
    </row>
    <row r="11" spans="2:18">
      <c r="B11" s="3" t="s">
        <v>33</v>
      </c>
      <c r="C11" s="4">
        <v>0.963409</v>
      </c>
      <c r="D11" s="4">
        <v>0.810127</v>
      </c>
      <c r="E11" s="4">
        <v>1.032556</v>
      </c>
      <c r="F11" s="4">
        <v>1.114364</v>
      </c>
      <c r="G11" s="4">
        <v>1.137779</v>
      </c>
      <c r="H11" s="4">
        <v>1.061585</v>
      </c>
      <c r="I11" s="4">
        <v>0.527126</v>
      </c>
      <c r="J11" s="4">
        <v>1.353055</v>
      </c>
      <c r="K11" s="4">
        <v>0.150332</v>
      </c>
      <c r="L11" s="4">
        <v>0.488429</v>
      </c>
      <c r="M11" s="4">
        <v>0.066349</v>
      </c>
      <c r="N11" s="4">
        <v>0.151377</v>
      </c>
      <c r="O11" s="4">
        <v>0.274756</v>
      </c>
      <c r="P11" s="4">
        <v>0.495247</v>
      </c>
      <c r="Q11" s="4">
        <v>0.201133</v>
      </c>
      <c r="R11" s="4"/>
    </row>
    <row r="12" spans="2:17">
      <c r="B12" s="3" t="s">
        <v>34</v>
      </c>
      <c r="C12" s="4">
        <v>1.248241</v>
      </c>
      <c r="D12" s="4">
        <v>0.692505</v>
      </c>
      <c r="E12" s="4">
        <v>1.013887</v>
      </c>
      <c r="F12" s="4">
        <v>0.181734</v>
      </c>
      <c r="G12" s="4">
        <v>1.140682</v>
      </c>
      <c r="H12" s="4">
        <v>0.939455</v>
      </c>
      <c r="I12" s="4">
        <v>1.101826</v>
      </c>
      <c r="J12" s="4">
        <v>1.681672</v>
      </c>
      <c r="K12" s="4">
        <v>0.258798</v>
      </c>
      <c r="L12" s="4">
        <v>0.389554</v>
      </c>
      <c r="M12" s="4">
        <v>0.039008</v>
      </c>
      <c r="N12" s="4">
        <v>0.641667</v>
      </c>
      <c r="O12" s="4">
        <v>0.29728</v>
      </c>
      <c r="P12" s="4">
        <v>1.013887</v>
      </c>
      <c r="Q12" s="4">
        <v>0.016401</v>
      </c>
    </row>
    <row r="13" spans="2:18">
      <c r="B13" s="3" t="s">
        <v>35</v>
      </c>
      <c r="C13" s="4">
        <v>0.857169</v>
      </c>
      <c r="D13" s="4">
        <v>0.585463</v>
      </c>
      <c r="E13" s="4">
        <v>1.179071</v>
      </c>
      <c r="F13" s="4">
        <v>0.456172</v>
      </c>
      <c r="G13" s="4">
        <v>2.358142</v>
      </c>
      <c r="H13" s="4">
        <v>0.998373</v>
      </c>
      <c r="I13" s="4">
        <v>0.546257</v>
      </c>
      <c r="J13" s="4">
        <v>1.019351</v>
      </c>
      <c r="K13" s="4">
        <v>0.839528</v>
      </c>
      <c r="L13" s="4">
        <v>0.355433</v>
      </c>
      <c r="M13" s="4">
        <v>0.971072</v>
      </c>
      <c r="N13" s="4">
        <v>0.284727</v>
      </c>
      <c r="O13" s="4">
        <v>0.485536</v>
      </c>
      <c r="P13" s="4">
        <v>0.485536</v>
      </c>
      <c r="Q13" s="4">
        <v>0.365426</v>
      </c>
      <c r="R13" s="4">
        <v>0.005364</v>
      </c>
    </row>
    <row r="14" spans="2:18">
      <c r="B14" s="3" t="s">
        <v>36</v>
      </c>
      <c r="C14" s="4">
        <v>0.893979</v>
      </c>
      <c r="D14" s="4">
        <v>0.229778</v>
      </c>
      <c r="E14" s="4">
        <v>1.364444</v>
      </c>
      <c r="F14" s="4">
        <v>1.364444</v>
      </c>
      <c r="G14" s="4">
        <v>1.147356</v>
      </c>
      <c r="H14" s="4">
        <v>0.03015</v>
      </c>
      <c r="I14" s="4"/>
      <c r="J14" s="4"/>
      <c r="K14" s="4">
        <v>0.086468</v>
      </c>
      <c r="L14" s="4">
        <v>0.00464</v>
      </c>
      <c r="M14" s="4">
        <v>0.313886</v>
      </c>
      <c r="N14" s="4">
        <v>0.025004</v>
      </c>
      <c r="O14" s="4">
        <v>0.145422</v>
      </c>
      <c r="Q14" s="4"/>
      <c r="R14" s="4"/>
    </row>
    <row r="15" spans="2:18">
      <c r="B15" s="3" t="s">
        <v>37</v>
      </c>
      <c r="C15" s="4">
        <v>0.752884</v>
      </c>
      <c r="D15" s="4">
        <v>0.779435</v>
      </c>
      <c r="E15" s="4">
        <v>1.165137</v>
      </c>
      <c r="F15" s="4">
        <v>1.064739</v>
      </c>
      <c r="G15" s="4">
        <v>0.926909</v>
      </c>
      <c r="H15" s="4">
        <v>0.883009</v>
      </c>
      <c r="I15" s="4">
        <v>0.993437</v>
      </c>
      <c r="J15" s="4">
        <v>1.434452</v>
      </c>
      <c r="K15" s="4">
        <v>0.414803</v>
      </c>
      <c r="L15" s="4">
        <v>0.138744</v>
      </c>
      <c r="M15" s="4">
        <v>0.633098</v>
      </c>
      <c r="N15" s="4">
        <v>0.033043</v>
      </c>
      <c r="O15" s="4">
        <v>0.24494</v>
      </c>
      <c r="P15" s="4">
        <v>0.348807</v>
      </c>
      <c r="Q15" s="4">
        <v>0.510683</v>
      </c>
      <c r="R15" s="4">
        <v>0.248359</v>
      </c>
    </row>
    <row r="16" spans="2:18">
      <c r="B16" s="3" t="s">
        <v>38</v>
      </c>
      <c r="C16" s="4">
        <v>0.237733</v>
      </c>
      <c r="D16" s="4">
        <v>0.360336</v>
      </c>
      <c r="E16" s="4">
        <v>1.363593</v>
      </c>
      <c r="F16" s="4">
        <v>0.485456</v>
      </c>
      <c r="G16" s="4">
        <v>1.566357</v>
      </c>
      <c r="H16" s="4">
        <v>1.534122</v>
      </c>
      <c r="I16" s="4">
        <v>1.34482</v>
      </c>
      <c r="J16" s="4">
        <v>1.107582</v>
      </c>
      <c r="K16" s="4">
        <v>0.22028</v>
      </c>
      <c r="L16" s="4">
        <v>0.072164</v>
      </c>
      <c r="M16" s="4">
        <v>0.456097</v>
      </c>
      <c r="N16" s="4">
        <v>0.520299</v>
      </c>
      <c r="O16" s="4">
        <v>0.944363</v>
      </c>
      <c r="P16" s="4">
        <v>0.383531</v>
      </c>
      <c r="Q16" s="4"/>
      <c r="R16" s="4"/>
    </row>
    <row r="17" spans="2:18">
      <c r="B17" s="3" t="s">
        <v>39</v>
      </c>
      <c r="C17" s="4">
        <v>1.376343</v>
      </c>
      <c r="D17" s="4">
        <v>0.406363</v>
      </c>
      <c r="E17" s="4">
        <v>1.021607</v>
      </c>
      <c r="F17" s="4">
        <v>0.599088</v>
      </c>
      <c r="G17" s="4">
        <v>1.117938</v>
      </c>
      <c r="H17" s="4">
        <v>1.266494</v>
      </c>
      <c r="I17" s="4">
        <v>0.642087</v>
      </c>
      <c r="J17" s="4">
        <v>1.570082</v>
      </c>
      <c r="K17" s="4">
        <v>0.763574</v>
      </c>
      <c r="L17" s="4">
        <v>0.057545</v>
      </c>
      <c r="M17" s="4">
        <v>0.297475</v>
      </c>
      <c r="N17" s="4">
        <v>0.009361</v>
      </c>
      <c r="O17" s="4">
        <v>0.141693</v>
      </c>
      <c r="P17" s="4">
        <v>0.071835</v>
      </c>
      <c r="Q17" s="4">
        <v>0.170854</v>
      </c>
      <c r="R17" s="4">
        <v>0.093482</v>
      </c>
    </row>
    <row r="18" spans="2:18">
      <c r="B18" s="3" t="s">
        <v>40</v>
      </c>
      <c r="C18" s="4">
        <v>0.452024</v>
      </c>
      <c r="D18" s="4">
        <v>1.269685</v>
      </c>
      <c r="E18" s="4">
        <v>0.580139</v>
      </c>
      <c r="F18" s="4">
        <v>0.935929</v>
      </c>
      <c r="G18" s="4">
        <v>0.515652</v>
      </c>
      <c r="H18" s="4">
        <v>0.948994</v>
      </c>
      <c r="I18" s="4">
        <v>1.234966</v>
      </c>
      <c r="J18" s="4">
        <v>2.06261</v>
      </c>
      <c r="K18" s="4">
        <v>0.333202</v>
      </c>
      <c r="L18" s="4">
        <v>0.116991</v>
      </c>
      <c r="M18" s="4">
        <v>0.621778</v>
      </c>
      <c r="N18" s="4">
        <v>0.039131</v>
      </c>
      <c r="O18" s="4">
        <v>0.157614</v>
      </c>
      <c r="P18" s="4">
        <v>0.41884</v>
      </c>
      <c r="Q18" s="4">
        <v>0.367158</v>
      </c>
      <c r="R18" s="4">
        <v>0.06014</v>
      </c>
    </row>
    <row r="19" spans="2:18">
      <c r="B19" s="3" t="s">
        <v>41</v>
      </c>
      <c r="C19" s="4">
        <v>0.592263</v>
      </c>
      <c r="D19" s="4">
        <v>0.639187</v>
      </c>
      <c r="E19" s="4">
        <v>0.891502</v>
      </c>
      <c r="F19" s="4">
        <v>0.263214</v>
      </c>
      <c r="G19" s="4">
        <v>1.640698</v>
      </c>
      <c r="H19" s="4">
        <v>1.897776</v>
      </c>
      <c r="I19" s="4">
        <v>0.501496</v>
      </c>
      <c r="J19" s="4">
        <v>1.573863</v>
      </c>
      <c r="K19" s="4">
        <v>0.051272</v>
      </c>
      <c r="L19" s="4">
        <v>0.18229</v>
      </c>
      <c r="M19" s="4">
        <v>0.009001</v>
      </c>
      <c r="N19" s="4">
        <v>0.203671</v>
      </c>
      <c r="O19" s="4">
        <v>0.083871</v>
      </c>
      <c r="P19" s="4">
        <v>0.247296</v>
      </c>
      <c r="Q19" s="4">
        <v>0.038057</v>
      </c>
      <c r="R19" s="4"/>
    </row>
    <row r="20" spans="2:18">
      <c r="B20" s="3" t="s">
        <v>42</v>
      </c>
      <c r="C20" s="4">
        <v>0.566415</v>
      </c>
      <c r="D20" s="4">
        <v>0.438282</v>
      </c>
      <c r="E20" s="4">
        <v>0.373694</v>
      </c>
      <c r="F20" s="4">
        <v>0.277379</v>
      </c>
      <c r="G20" s="4">
        <v>1.547491</v>
      </c>
      <c r="H20" s="4">
        <v>1.827575</v>
      </c>
      <c r="I20" s="4">
        <v>0.574322</v>
      </c>
      <c r="J20" s="4">
        <v>2.394842</v>
      </c>
      <c r="K20" s="4">
        <v>0.768401</v>
      </c>
      <c r="L20" s="4">
        <v>0.197501</v>
      </c>
      <c r="M20" s="4">
        <v>0.432248</v>
      </c>
      <c r="N20" s="4">
        <v>0.037419</v>
      </c>
      <c r="O20" s="4">
        <v>0.149678</v>
      </c>
      <c r="P20" s="4">
        <v>0.334466</v>
      </c>
      <c r="Q20" s="4">
        <v>0.499976</v>
      </c>
      <c r="R20" s="4">
        <v>0.017578</v>
      </c>
    </row>
    <row r="21" spans="2:18">
      <c r="B21" s="3" t="s">
        <v>43</v>
      </c>
      <c r="C21" s="4">
        <v>0.878372</v>
      </c>
      <c r="D21" s="4">
        <v>0.58354</v>
      </c>
      <c r="E21" s="4">
        <v>1.50828</v>
      </c>
      <c r="F21" s="4">
        <v>0.354266</v>
      </c>
      <c r="G21" s="4">
        <v>2.004031</v>
      </c>
      <c r="H21" s="4">
        <v>0.995094</v>
      </c>
      <c r="I21" s="4">
        <v>0.728451</v>
      </c>
      <c r="J21" s="4">
        <v>0.947964</v>
      </c>
      <c r="K21" s="4">
        <v>0.197908</v>
      </c>
      <c r="L21" s="4">
        <v>0.544463</v>
      </c>
      <c r="M21" s="4">
        <v>0.100336</v>
      </c>
      <c r="N21" s="4">
        <v>0.415495</v>
      </c>
      <c r="O21" s="4">
        <v>0.497547</v>
      </c>
      <c r="P21" s="4">
        <v>0.72342</v>
      </c>
      <c r="Q21" s="4">
        <v>0.107537</v>
      </c>
      <c r="R21" s="4"/>
    </row>
    <row r="22" spans="2:18">
      <c r="B22" s="3" t="s">
        <v>44</v>
      </c>
      <c r="C22" s="4">
        <v>0.922953</v>
      </c>
      <c r="D22" s="4">
        <v>1.02408</v>
      </c>
      <c r="E22" s="4">
        <v>1.234844</v>
      </c>
      <c r="F22" s="4">
        <v>0.719132</v>
      </c>
      <c r="G22" s="4">
        <v>0.675641</v>
      </c>
      <c r="H22" s="4">
        <v>1.217844</v>
      </c>
      <c r="I22" s="4">
        <v>0.996077</v>
      </c>
      <c r="J22" s="4">
        <v>1.209431</v>
      </c>
      <c r="K22" s="4">
        <v>0.433568</v>
      </c>
      <c r="L22" s="4">
        <v>0.076645</v>
      </c>
      <c r="M22" s="4">
        <v>0.263218</v>
      </c>
      <c r="N22" s="4">
        <v>0.032675</v>
      </c>
      <c r="O22" s="4">
        <v>0.1289</v>
      </c>
      <c r="P22" s="4">
        <v>0.455123</v>
      </c>
      <c r="Q22" s="4">
        <v>0.31302</v>
      </c>
      <c r="R22" s="4"/>
    </row>
    <row r="23" spans="2:18">
      <c r="B23" s="3" t="s">
        <v>45</v>
      </c>
      <c r="C23" s="4">
        <v>0.828795</v>
      </c>
      <c r="D23" s="4">
        <v>0.828795</v>
      </c>
      <c r="E23" s="4">
        <v>1.155956</v>
      </c>
      <c r="F23" s="4">
        <v>0.778671</v>
      </c>
      <c r="G23" s="4">
        <v>1.020366</v>
      </c>
      <c r="H23" s="4">
        <v>1.300518</v>
      </c>
      <c r="I23" s="4">
        <v>0.938928</v>
      </c>
      <c r="J23" s="4">
        <v>1.147971</v>
      </c>
      <c r="K23" s="4">
        <v>0.220536</v>
      </c>
      <c r="L23" s="4">
        <v>1.180245</v>
      </c>
      <c r="M23" s="4">
        <v>0.264087</v>
      </c>
      <c r="N23" s="4">
        <v>0.44414</v>
      </c>
      <c r="O23" s="4">
        <v>0.408692</v>
      </c>
      <c r="P23" s="4">
        <v>0.528174</v>
      </c>
      <c r="Q23" s="4">
        <v>0.45034</v>
      </c>
      <c r="R23" s="4"/>
    </row>
    <row r="24" spans="2:18">
      <c r="B24" s="3" t="s">
        <v>46</v>
      </c>
      <c r="C24" s="4">
        <v>0.919321</v>
      </c>
      <c r="D24" s="4">
        <v>1.027146</v>
      </c>
      <c r="E24" s="4">
        <v>1.318265</v>
      </c>
      <c r="F24" s="4">
        <v>0.731353</v>
      </c>
      <c r="G24" s="4">
        <v>0.789297</v>
      </c>
      <c r="H24" s="4">
        <v>1.291136</v>
      </c>
      <c r="I24" s="4">
        <v>0.951741</v>
      </c>
      <c r="J24" s="4">
        <v>0.971739</v>
      </c>
      <c r="K24" s="4">
        <v>0.164783</v>
      </c>
      <c r="L24" s="4">
        <v>0.496079</v>
      </c>
      <c r="M24" s="4">
        <v>0.081257</v>
      </c>
      <c r="N24" s="4">
        <v>0.121467</v>
      </c>
      <c r="O24" s="4">
        <v>0.336491</v>
      </c>
      <c r="P24" s="4">
        <v>0.29497</v>
      </c>
      <c r="Q24" s="4">
        <v>0.205704</v>
      </c>
      <c r="R24" s="4"/>
    </row>
    <row r="25" spans="2:18">
      <c r="B25" s="3" t="s">
        <v>47</v>
      </c>
      <c r="C25" s="4">
        <v>0.966618</v>
      </c>
      <c r="D25" s="4">
        <v>0.829905</v>
      </c>
      <c r="E25" s="4">
        <v>1.275461</v>
      </c>
      <c r="F25" s="4">
        <v>0.7275</v>
      </c>
      <c r="G25" s="4">
        <v>0.966618</v>
      </c>
      <c r="H25" s="4">
        <v>1.338872</v>
      </c>
      <c r="I25" s="4">
        <v>0.829905</v>
      </c>
      <c r="J25" s="4">
        <v>1.065122</v>
      </c>
      <c r="K25" s="4">
        <v>0.220832</v>
      </c>
      <c r="L25" s="4">
        <v>0.655659</v>
      </c>
      <c r="M25" s="4">
        <v>0.083101</v>
      </c>
      <c r="N25" s="4">
        <v>0.214793</v>
      </c>
      <c r="O25" s="4">
        <v>0.559038</v>
      </c>
      <c r="P25" s="4">
        <v>0.460419</v>
      </c>
      <c r="Q25" s="4">
        <v>0.225472</v>
      </c>
      <c r="R25" s="4"/>
    </row>
    <row r="26" spans="2:18">
      <c r="B26" s="3" t="s">
        <v>48</v>
      </c>
      <c r="C26" s="4">
        <v>1.236715</v>
      </c>
      <c r="D26" s="4">
        <v>0.735355</v>
      </c>
      <c r="E26" s="4">
        <v>1.4108</v>
      </c>
      <c r="F26" s="4">
        <v>0.930781</v>
      </c>
      <c r="G26" s="4">
        <v>1.161922</v>
      </c>
      <c r="H26" s="4">
        <v>0.911626</v>
      </c>
      <c r="I26" s="4">
        <v>0.635742</v>
      </c>
      <c r="J26" s="4">
        <v>0.977056</v>
      </c>
      <c r="K26" s="4">
        <v>0.622659</v>
      </c>
      <c r="L26" s="4">
        <v>0.099892</v>
      </c>
      <c r="M26" s="4">
        <v>0.462176</v>
      </c>
      <c r="N26" s="4">
        <v>0.029905</v>
      </c>
      <c r="O26" s="4">
        <v>0.131808</v>
      </c>
      <c r="P26" s="4">
        <v>0.082842</v>
      </c>
      <c r="Q26" s="4">
        <v>0.320082</v>
      </c>
      <c r="R26" s="4">
        <v>0.050293</v>
      </c>
    </row>
    <row r="27" spans="2:18">
      <c r="B27" s="3" t="s">
        <v>49</v>
      </c>
      <c r="C27" s="4">
        <v>0.629851</v>
      </c>
      <c r="D27" s="4">
        <v>1.002139</v>
      </c>
      <c r="E27" s="4">
        <v>1.572525</v>
      </c>
      <c r="F27" s="4">
        <v>0.608396</v>
      </c>
      <c r="G27" s="4">
        <v>1.268465</v>
      </c>
      <c r="H27" s="4">
        <v>1.167225</v>
      </c>
      <c r="I27" s="4">
        <v>0.854459</v>
      </c>
      <c r="J27" s="4">
        <v>0.89694</v>
      </c>
      <c r="K27" s="4">
        <v>0.718512</v>
      </c>
      <c r="L27" s="4">
        <v>0.182135</v>
      </c>
      <c r="M27" s="4">
        <v>0.808367</v>
      </c>
      <c r="N27" s="4">
        <v>0.075524</v>
      </c>
      <c r="O27" s="4">
        <v>0.156375</v>
      </c>
      <c r="P27" s="4">
        <v>0.579581</v>
      </c>
      <c r="Q27" s="4">
        <v>0.145903</v>
      </c>
      <c r="R27" s="4"/>
    </row>
    <row r="28" spans="2:18">
      <c r="B28" s="3" t="s">
        <v>50</v>
      </c>
      <c r="C28" s="4">
        <v>1.097818</v>
      </c>
      <c r="D28" s="4">
        <v>0.837777</v>
      </c>
      <c r="E28" s="4">
        <v>1.510094</v>
      </c>
      <c r="F28" s="4">
        <v>0.445853</v>
      </c>
      <c r="G28" s="4">
        <v>0.837777</v>
      </c>
      <c r="H28" s="4">
        <v>1.226578</v>
      </c>
      <c r="I28" s="4">
        <v>0.891705</v>
      </c>
      <c r="J28" s="4">
        <v>1.152397</v>
      </c>
      <c r="K28" s="4">
        <v>0.776274</v>
      </c>
      <c r="L28" s="4">
        <v>0.111463</v>
      </c>
      <c r="M28" s="4">
        <v>0.42769</v>
      </c>
      <c r="N28" s="4">
        <v>0.020684</v>
      </c>
      <c r="O28" s="4">
        <v>0.162064</v>
      </c>
      <c r="P28" s="4">
        <v>0.278286</v>
      </c>
      <c r="Q28" s="4">
        <v>0.306644</v>
      </c>
      <c r="R28" s="4">
        <v>0.08331</v>
      </c>
    </row>
    <row r="29" spans="2:18">
      <c r="B29" s="3" t="s">
        <v>51</v>
      </c>
      <c r="C29" s="4">
        <v>1.481505</v>
      </c>
      <c r="D29" s="4">
        <v>0.38879</v>
      </c>
      <c r="E29" s="4">
        <v>0.827633</v>
      </c>
      <c r="F29" s="4">
        <v>0.827633</v>
      </c>
      <c r="G29" s="4">
        <v>1.523156</v>
      </c>
      <c r="H29" s="4">
        <v>1.254458</v>
      </c>
      <c r="I29" s="4">
        <v>0.627229</v>
      </c>
      <c r="J29" s="4">
        <v>1.069594</v>
      </c>
      <c r="K29" s="4">
        <v>1.40159</v>
      </c>
      <c r="L29" s="4">
        <v>0.25829</v>
      </c>
      <c r="M29" s="4">
        <v>0.300839</v>
      </c>
      <c r="N29" s="4">
        <v>0.081733</v>
      </c>
      <c r="O29" s="4">
        <v>0.251227</v>
      </c>
      <c r="P29" s="4">
        <v>0.402501</v>
      </c>
      <c r="Q29" s="4">
        <v>0.468806</v>
      </c>
      <c r="R29" s="4">
        <v>0.180124</v>
      </c>
    </row>
    <row r="30" spans="2:18">
      <c r="B30" s="3" t="s">
        <v>52</v>
      </c>
      <c r="C30" s="4">
        <v>1.200024</v>
      </c>
      <c r="D30" s="4">
        <v>0.961303</v>
      </c>
      <c r="E30" s="4">
        <v>1.990406</v>
      </c>
      <c r="F30" s="4">
        <v>0.625492</v>
      </c>
      <c r="G30" s="4">
        <v>1.40743</v>
      </c>
      <c r="H30" s="4">
        <v>0.113681</v>
      </c>
      <c r="I30" s="4">
        <v>0.612619</v>
      </c>
      <c r="J30" s="4">
        <v>1.089045</v>
      </c>
      <c r="K30" s="4">
        <v>0.896927</v>
      </c>
      <c r="L30" s="4">
        <v>0.130585</v>
      </c>
      <c r="M30" s="4">
        <v>0.404178</v>
      </c>
      <c r="N30" s="4">
        <v>0.041899</v>
      </c>
      <c r="O30" s="4">
        <v>0.221145</v>
      </c>
      <c r="P30" s="4">
        <v>0.764751</v>
      </c>
      <c r="Q30" s="4">
        <v>0.295876</v>
      </c>
      <c r="R30" s="4">
        <v>0.067595</v>
      </c>
    </row>
    <row r="31" spans="2:18">
      <c r="B31" s="3" t="s">
        <v>53</v>
      </c>
      <c r="C31" s="4">
        <v>1.109678</v>
      </c>
      <c r="D31" s="4">
        <v>0.806721</v>
      </c>
      <c r="E31" s="4">
        <v>1.338059</v>
      </c>
      <c r="F31" s="4">
        <v>0.447556</v>
      </c>
      <c r="G31" s="4">
        <v>1.265881</v>
      </c>
      <c r="H31" s="4">
        <v>1.214314</v>
      </c>
      <c r="I31" s="4">
        <v>0.692623</v>
      </c>
      <c r="J31" s="4">
        <v>1.125169</v>
      </c>
      <c r="K31" s="4">
        <v>0.615633</v>
      </c>
      <c r="L31" s="4">
        <v>0.078571</v>
      </c>
      <c r="M31" s="4">
        <v>0.246582</v>
      </c>
      <c r="N31" s="4">
        <v>0.014886</v>
      </c>
      <c r="O31" s="4">
        <v>0.11992</v>
      </c>
      <c r="P31" s="4">
        <v>0.05996</v>
      </c>
      <c r="Q31" s="4">
        <v>0.309957</v>
      </c>
      <c r="R31" s="4">
        <v>0.078571</v>
      </c>
    </row>
    <row r="34" spans="2:2">
      <c r="B34" t="s">
        <v>27</v>
      </c>
    </row>
    <row r="35" spans="3:18">
      <c r="C35" s="2" t="s">
        <v>25</v>
      </c>
      <c r="D35" s="2"/>
      <c r="E35" s="2"/>
      <c r="F35" s="2"/>
      <c r="G35" s="2"/>
      <c r="H35" s="2"/>
      <c r="I35" s="2"/>
      <c r="J35" s="2"/>
      <c r="K35" s="2" t="s">
        <v>11</v>
      </c>
      <c r="L35" s="2"/>
      <c r="M35" s="2"/>
      <c r="N35" s="2"/>
      <c r="O35" s="2"/>
      <c r="P35" s="2"/>
      <c r="Q35" s="2"/>
      <c r="R35" s="2"/>
    </row>
    <row r="36" spans="3:18">
      <c r="C36" t="s">
        <v>13</v>
      </c>
      <c r="D36" s="5" t="s">
        <v>14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19</v>
      </c>
      <c r="J36" s="5" t="s">
        <v>23</v>
      </c>
      <c r="K36" s="5" t="s">
        <v>13</v>
      </c>
      <c r="L36" s="5" t="s">
        <v>14</v>
      </c>
      <c r="M36" s="5" t="s">
        <v>15</v>
      </c>
      <c r="N36" s="5" t="s">
        <v>16</v>
      </c>
      <c r="O36" s="5" t="s">
        <v>17</v>
      </c>
      <c r="P36" s="5" t="s">
        <v>18</v>
      </c>
      <c r="Q36" s="5" t="s">
        <v>19</v>
      </c>
      <c r="R36" s="5" t="s">
        <v>23</v>
      </c>
    </row>
    <row r="37" spans="2:18">
      <c r="B37" s="3" t="s">
        <v>54</v>
      </c>
      <c r="C37" s="4">
        <v>0.483311</v>
      </c>
      <c r="D37" s="4">
        <v>0.251918</v>
      </c>
      <c r="E37" s="4">
        <v>0.400819</v>
      </c>
      <c r="F37" s="4">
        <v>0.34413</v>
      </c>
      <c r="G37" s="4">
        <v>2.447016</v>
      </c>
      <c r="H37" s="4">
        <v>0.620294</v>
      </c>
      <c r="I37" s="4">
        <v>3.075932</v>
      </c>
      <c r="J37" s="4">
        <v>0.376579</v>
      </c>
      <c r="K37" s="4">
        <v>11.40049</v>
      </c>
      <c r="L37" s="4">
        <v>4.231073</v>
      </c>
      <c r="M37" s="4">
        <v>10.93608</v>
      </c>
      <c r="N37" s="4">
        <v>1.425061</v>
      </c>
      <c r="O37" s="4">
        <v>2.130251</v>
      </c>
      <c r="P37" s="4">
        <v>6.151864</v>
      </c>
      <c r="Q37" s="4">
        <v>5.17308</v>
      </c>
      <c r="R37" s="4">
        <v>1.257906</v>
      </c>
    </row>
    <row r="38" spans="2:18">
      <c r="B38" s="3" t="s">
        <v>55</v>
      </c>
      <c r="C38" s="4">
        <v>0.48962</v>
      </c>
      <c r="D38" s="4">
        <v>1.101703</v>
      </c>
      <c r="E38" s="4">
        <v>0.876445</v>
      </c>
      <c r="F38" s="4">
        <v>0.76299</v>
      </c>
      <c r="G38" s="4">
        <v>0.547047</v>
      </c>
      <c r="H38" s="4">
        <v>0.88868</v>
      </c>
      <c r="I38" s="4">
        <v>2.444833</v>
      </c>
      <c r="J38" s="4">
        <v>0.88868</v>
      </c>
      <c r="K38" s="4">
        <v>1.840038</v>
      </c>
      <c r="L38" s="4">
        <v>12.03977</v>
      </c>
      <c r="M38" s="4">
        <v>4.530706</v>
      </c>
      <c r="N38" s="4">
        <v>0.731909</v>
      </c>
      <c r="O38" s="4">
        <v>7.208683</v>
      </c>
      <c r="P38" s="4">
        <v>2.513566</v>
      </c>
      <c r="Q38" s="4">
        <v>1.716816</v>
      </c>
      <c r="R38" s="4"/>
    </row>
    <row r="39" spans="2:18">
      <c r="B39" s="3" t="s">
        <v>56</v>
      </c>
      <c r="C39" s="4">
        <v>0.721326</v>
      </c>
      <c r="D39" s="4">
        <v>0.225113</v>
      </c>
      <c r="E39" s="4">
        <v>0.400181</v>
      </c>
      <c r="F39" s="4">
        <v>0.180332</v>
      </c>
      <c r="G39" s="4">
        <v>0.869781</v>
      </c>
      <c r="H39" s="4">
        <v>0.925769</v>
      </c>
      <c r="I39" s="4">
        <v>3.677497</v>
      </c>
      <c r="J39" s="4">
        <v>0.459687</v>
      </c>
      <c r="K39" s="4">
        <v>10.40153</v>
      </c>
      <c r="L39" s="4">
        <v>26.69919</v>
      </c>
      <c r="M39" s="4">
        <v>6.142066</v>
      </c>
      <c r="N39" s="4">
        <v>3.652094</v>
      </c>
      <c r="O39" s="4">
        <v>25.9691</v>
      </c>
      <c r="P39" s="4">
        <v>8.930396</v>
      </c>
      <c r="Q39" s="4"/>
      <c r="R39" s="4"/>
    </row>
    <row r="40" spans="2:18">
      <c r="B40" s="3" t="s">
        <v>57</v>
      </c>
      <c r="C40" s="4">
        <v>0.170779</v>
      </c>
      <c r="D40" s="4">
        <v>0.050773</v>
      </c>
      <c r="E40" s="4">
        <v>0.154985</v>
      </c>
      <c r="F40" s="4">
        <v>0.251774</v>
      </c>
      <c r="G40" s="4">
        <v>1.705506</v>
      </c>
      <c r="H40" s="4">
        <v>0.193472</v>
      </c>
      <c r="I40" s="4">
        <v>5.098948</v>
      </c>
      <c r="J40" s="4">
        <v>0.373764</v>
      </c>
      <c r="K40" s="4">
        <v>12.64241</v>
      </c>
      <c r="L40" s="4">
        <v>9.001713</v>
      </c>
      <c r="M40" s="4">
        <v>29.04463</v>
      </c>
      <c r="N40" s="4">
        <v>5.502928</v>
      </c>
      <c r="O40" s="4">
        <v>5.028749</v>
      </c>
      <c r="P40" s="4">
        <v>18.8985</v>
      </c>
      <c r="Q40" s="4">
        <v>17.75557</v>
      </c>
      <c r="R40" s="4"/>
    </row>
    <row r="41" spans="2:18">
      <c r="B41" s="3" t="s">
        <v>58</v>
      </c>
      <c r="C41" s="4">
        <v>0.253824</v>
      </c>
      <c r="D41" s="4">
        <v>0.231952</v>
      </c>
      <c r="E41" s="4">
        <v>0.245177</v>
      </c>
      <c r="F41" s="4">
        <v>0.144776</v>
      </c>
      <c r="G41" s="4">
        <v>1.538898</v>
      </c>
      <c r="H41" s="4">
        <v>4.322596</v>
      </c>
      <c r="I41" s="4">
        <v>0.262775</v>
      </c>
      <c r="J41" s="4">
        <v>0.334922</v>
      </c>
      <c r="K41" s="4">
        <v>6.78288</v>
      </c>
      <c r="L41" s="4">
        <v>23.13328</v>
      </c>
      <c r="M41" s="4">
        <v>4.665067</v>
      </c>
      <c r="N41" s="4">
        <v>3.298701</v>
      </c>
      <c r="O41" s="4">
        <v>27.32023</v>
      </c>
      <c r="P41" s="4">
        <v>11.17264</v>
      </c>
      <c r="Q41" s="4"/>
      <c r="R41" s="4"/>
    </row>
    <row r="42" spans="2:18">
      <c r="B42" s="3" t="s">
        <v>59</v>
      </c>
      <c r="C42" s="4">
        <v>0.810167</v>
      </c>
      <c r="D42" s="4">
        <v>0.481728</v>
      </c>
      <c r="E42" s="4">
        <v>0.192949</v>
      </c>
      <c r="F42" s="4">
        <v>0.183811</v>
      </c>
      <c r="G42" s="4">
        <v>2.455967</v>
      </c>
      <c r="H42" s="4">
        <v>0.810167</v>
      </c>
      <c r="I42" s="4">
        <v>2.065214</v>
      </c>
      <c r="J42" s="4">
        <v>0.201143</v>
      </c>
      <c r="K42" s="4">
        <v>12.0946</v>
      </c>
      <c r="L42" s="4">
        <v>6.75657</v>
      </c>
      <c r="M42" s="4">
        <v>2.614058</v>
      </c>
      <c r="N42" s="4">
        <v>2.152915</v>
      </c>
      <c r="O42" s="4">
        <v>11.68261</v>
      </c>
      <c r="P42" s="4">
        <v>4.679295</v>
      </c>
      <c r="Q42" s="4"/>
      <c r="R42" s="4"/>
    </row>
    <row r="43" spans="2:18">
      <c r="B43" s="3" t="s">
        <v>60</v>
      </c>
      <c r="C43" s="4">
        <v>0.806643</v>
      </c>
      <c r="D43" s="4">
        <v>0.933035</v>
      </c>
      <c r="E43" s="4">
        <v>0.628508</v>
      </c>
      <c r="F43" s="4">
        <v>0.578345</v>
      </c>
      <c r="G43" s="4">
        <v>1.079231</v>
      </c>
      <c r="H43" s="4">
        <v>1.494852</v>
      </c>
      <c r="I43" s="4">
        <v>1.815042</v>
      </c>
      <c r="J43" s="4">
        <v>0.664344</v>
      </c>
      <c r="K43" s="4">
        <v>2.428395</v>
      </c>
      <c r="L43" s="4">
        <v>2.394963</v>
      </c>
      <c r="M43" s="4">
        <v>2.549127</v>
      </c>
      <c r="N43" s="4">
        <v>1.049719</v>
      </c>
      <c r="O43" s="4">
        <v>1.319511</v>
      </c>
      <c r="P43" s="4">
        <v>1.86607</v>
      </c>
      <c r="Q43" s="4">
        <v>1.474272</v>
      </c>
      <c r="R43" s="4"/>
    </row>
    <row r="47" ht="15" spans="1:1">
      <c r="A47" s="1" t="s">
        <v>61</v>
      </c>
    </row>
    <row r="52" ht="14.25" spans="1:1">
      <c r="A52" s="7"/>
    </row>
    <row r="54" ht="14.25" spans="1:6">
      <c r="A54" s="7" t="s">
        <v>2</v>
      </c>
      <c r="F54" s="7" t="s">
        <v>62</v>
      </c>
    </row>
    <row r="55" ht="14.25" spans="11:11">
      <c r="K55" s="7" t="s">
        <v>63</v>
      </c>
    </row>
    <row r="56" ht="14.25" spans="1:24">
      <c r="A56" s="7"/>
      <c r="R56" s="7" t="s">
        <v>64</v>
      </c>
      <c r="X56" s="7" t="s">
        <v>3</v>
      </c>
    </row>
    <row r="58" ht="14.25" spans="1:1">
      <c r="A58" s="7"/>
    </row>
    <row r="60" ht="14.25" spans="1:1">
      <c r="A60" s="7"/>
    </row>
    <row r="64" ht="15" spans="1:1">
      <c r="A64" s="1" t="s">
        <v>65</v>
      </c>
    </row>
    <row r="65" spans="4:4">
      <c r="D65" t="s">
        <v>66</v>
      </c>
    </row>
    <row r="66" spans="5:6">
      <c r="E66" s="2" t="s">
        <v>25</v>
      </c>
      <c r="F66" s="2" t="s">
        <v>11</v>
      </c>
    </row>
    <row r="67" spans="4:9">
      <c r="D67" t="s">
        <v>13</v>
      </c>
      <c r="E67" s="4">
        <v>0.54997</v>
      </c>
      <c r="F67" s="4">
        <v>0.159036</v>
      </c>
      <c r="H67" t="s">
        <v>20</v>
      </c>
      <c r="I67">
        <f>TTEST(E67:E74,F67:F72,2,2)</f>
        <v>0.00964757842346437</v>
      </c>
    </row>
    <row r="68" spans="4:6">
      <c r="D68" t="s">
        <v>14</v>
      </c>
      <c r="E68" s="4">
        <v>1.115295</v>
      </c>
      <c r="F68" s="4">
        <v>0.084636</v>
      </c>
    </row>
    <row r="69" spans="4:6">
      <c r="D69" t="s">
        <v>15</v>
      </c>
      <c r="E69" s="4">
        <v>1.308056</v>
      </c>
      <c r="F69" s="4">
        <v>0.437522</v>
      </c>
    </row>
    <row r="70" spans="4:6">
      <c r="D70" t="s">
        <v>16</v>
      </c>
      <c r="E70" s="4">
        <v>1.254772</v>
      </c>
      <c r="F70" s="4">
        <v>0.984474</v>
      </c>
    </row>
    <row r="71" spans="4:6">
      <c r="D71" t="s">
        <v>17</v>
      </c>
      <c r="E71" s="4">
        <v>0.761768</v>
      </c>
      <c r="F71" s="4">
        <v>0.868998</v>
      </c>
    </row>
    <row r="72" spans="4:6">
      <c r="D72" t="s">
        <v>18</v>
      </c>
      <c r="E72" s="4">
        <v>1.22046</v>
      </c>
      <c r="F72" s="4">
        <v>0.284682</v>
      </c>
    </row>
    <row r="73" spans="4:6">
      <c r="D73" t="s">
        <v>19</v>
      </c>
      <c r="E73" s="4">
        <v>0.805203</v>
      </c>
      <c r="F73" s="4"/>
    </row>
    <row r="74" spans="4:6">
      <c r="D74" t="s">
        <v>23</v>
      </c>
      <c r="E74" s="4">
        <v>0.984474</v>
      </c>
      <c r="F74" s="4"/>
    </row>
    <row r="76" ht="15" spans="1:1">
      <c r="A76" s="1" t="s">
        <v>67</v>
      </c>
    </row>
    <row r="82" ht="15.75" spans="1:1">
      <c r="A82" s="15" t="s">
        <v>68</v>
      </c>
    </row>
    <row r="83" ht="14.25" spans="9:9">
      <c r="I83" s="7" t="s">
        <v>3</v>
      </c>
    </row>
    <row r="87" ht="14.25" spans="3:3">
      <c r="C87" s="7"/>
    </row>
  </sheetData>
  <mergeCells count="4">
    <mergeCell ref="C4:J4"/>
    <mergeCell ref="K4:R4"/>
    <mergeCell ref="C35:J35"/>
    <mergeCell ref="K35:R35"/>
  </mergeCells>
  <pageMargins left="0.699305555555556" right="0.699305555555556" top="0.75" bottom="0.75" header="0.3" footer="0.3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I81"/>
  <sheetViews>
    <sheetView topLeftCell="A67" workbookViewId="0">
      <selection activeCell="G61" sqref="G61"/>
    </sheetView>
  </sheetViews>
  <sheetFormatPr defaultColWidth="9" defaultRowHeight="13.5"/>
  <cols>
    <col min="4" max="6" width="12.625"/>
  </cols>
  <sheetData>
    <row r="5" ht="15" spans="1:1">
      <c r="A5" s="1" t="s">
        <v>69</v>
      </c>
    </row>
    <row r="6" spans="2:8">
      <c r="B6" s="14" t="s">
        <v>70</v>
      </c>
      <c r="C6" s="10"/>
      <c r="D6" s="10"/>
      <c r="E6" s="10"/>
      <c r="F6" s="10"/>
      <c r="G6" s="10"/>
      <c r="H6" s="10"/>
    </row>
    <row r="7" spans="3:4">
      <c r="C7" s="2" t="s">
        <v>71</v>
      </c>
      <c r="D7" s="2" t="s">
        <v>11</v>
      </c>
    </row>
    <row r="8" spans="2:6">
      <c r="B8" t="s">
        <v>13</v>
      </c>
      <c r="C8" s="4">
        <v>16.39974</v>
      </c>
      <c r="D8" s="4">
        <v>4.363849</v>
      </c>
      <c r="F8" t="s">
        <v>20</v>
      </c>
    </row>
    <row r="9" spans="2:6">
      <c r="B9" t="s">
        <v>14</v>
      </c>
      <c r="C9" s="4">
        <v>32.34792</v>
      </c>
      <c r="D9" s="4">
        <v>1.925991</v>
      </c>
      <c r="F9">
        <f>TTEST(C8:C10,D8:D10,2,2)</f>
        <v>0.0105301996171826</v>
      </c>
    </row>
    <row r="10" spans="2:4">
      <c r="B10" t="s">
        <v>15</v>
      </c>
      <c r="C10" s="4">
        <v>22.87344</v>
      </c>
      <c r="D10" s="4">
        <v>0.288292</v>
      </c>
    </row>
    <row r="13" ht="15" spans="1:1">
      <c r="A13" s="1" t="s">
        <v>72</v>
      </c>
    </row>
    <row r="14" spans="2:8">
      <c r="B14" s="14" t="s">
        <v>73</v>
      </c>
      <c r="C14" s="10"/>
      <c r="D14" s="10"/>
      <c r="E14" s="10"/>
      <c r="F14" s="10"/>
      <c r="G14" s="10"/>
      <c r="H14" s="10"/>
    </row>
    <row r="15" spans="3:4">
      <c r="C15" s="2" t="s">
        <v>10</v>
      </c>
      <c r="D15" s="2" t="s">
        <v>11</v>
      </c>
    </row>
    <row r="16" spans="2:6">
      <c r="B16" t="s">
        <v>13</v>
      </c>
      <c r="C16" s="4">
        <v>7.229677</v>
      </c>
      <c r="D16" s="4">
        <v>4.095192</v>
      </c>
      <c r="F16" t="s">
        <v>20</v>
      </c>
    </row>
    <row r="17" spans="2:6">
      <c r="B17" t="s">
        <v>14</v>
      </c>
      <c r="C17" s="4">
        <v>6.887265</v>
      </c>
      <c r="D17" s="4">
        <v>5.479071</v>
      </c>
      <c r="F17">
        <f>TTEST(C16:C18,D16:D18,2,2)</f>
        <v>0.00849319665371039</v>
      </c>
    </row>
    <row r="18" spans="2:4">
      <c r="B18" t="s">
        <v>15</v>
      </c>
      <c r="C18" s="4">
        <v>6.887265</v>
      </c>
      <c r="D18" s="4">
        <v>3.820949</v>
      </c>
    </row>
    <row r="22" ht="15" spans="1:1">
      <c r="A22" s="1" t="s">
        <v>74</v>
      </c>
    </row>
    <row r="23" spans="2:9">
      <c r="B23" s="14" t="s">
        <v>75</v>
      </c>
      <c r="C23" s="10"/>
      <c r="D23" s="10"/>
      <c r="E23" s="10"/>
      <c r="F23" s="10"/>
      <c r="G23" s="10"/>
      <c r="H23" s="10"/>
      <c r="I23" s="10"/>
    </row>
    <row r="24" spans="3:4">
      <c r="C24" s="2" t="s">
        <v>25</v>
      </c>
      <c r="D24" s="2" t="s">
        <v>11</v>
      </c>
    </row>
    <row r="25" spans="2:6">
      <c r="B25" t="s">
        <v>13</v>
      </c>
      <c r="C25" s="4">
        <v>8.021829</v>
      </c>
      <c r="D25" s="4">
        <v>5.076841</v>
      </c>
      <c r="F25" t="s">
        <v>20</v>
      </c>
    </row>
    <row r="26" spans="2:6">
      <c r="B26" t="s">
        <v>14</v>
      </c>
      <c r="C26" s="4">
        <v>5.555556</v>
      </c>
      <c r="D26" s="4">
        <v>3.983209</v>
      </c>
      <c r="F26">
        <f>TTEST(C25:C27,D25:D27,2,2)</f>
        <v>0.0471394516180875</v>
      </c>
    </row>
    <row r="27" spans="2:4">
      <c r="B27" t="s">
        <v>15</v>
      </c>
      <c r="C27" s="4">
        <v>9.473721</v>
      </c>
      <c r="D27" s="4">
        <v>3.443632</v>
      </c>
    </row>
    <row r="30" ht="15" spans="1:1">
      <c r="A30" s="1" t="s">
        <v>76</v>
      </c>
    </row>
    <row r="35" ht="14.25" spans="1:1">
      <c r="A35" s="7" t="s">
        <v>1</v>
      </c>
    </row>
    <row r="42" ht="14.25" spans="1:1">
      <c r="A42" s="7" t="s">
        <v>3</v>
      </c>
    </row>
    <row r="50" ht="15" spans="1:1">
      <c r="A50" s="1" t="s">
        <v>77</v>
      </c>
    </row>
    <row r="51" spans="2:2">
      <c r="B51" s="8" t="s">
        <v>78</v>
      </c>
    </row>
    <row r="52" spans="3:5">
      <c r="C52" s="6" t="s">
        <v>79</v>
      </c>
      <c r="D52" s="6" t="s">
        <v>80</v>
      </c>
      <c r="E52" s="6" t="s">
        <v>81</v>
      </c>
    </row>
    <row r="53" spans="2:5">
      <c r="B53" t="s">
        <v>13</v>
      </c>
      <c r="C53" s="4">
        <v>0.805653</v>
      </c>
      <c r="D53" s="4">
        <v>0.471392</v>
      </c>
      <c r="E53" s="4">
        <v>0.582422</v>
      </c>
    </row>
    <row r="54" spans="2:5">
      <c r="B54" t="s">
        <v>14</v>
      </c>
      <c r="C54" s="4">
        <v>1.098622</v>
      </c>
      <c r="D54" s="4">
        <v>0.6565</v>
      </c>
      <c r="E54" s="4">
        <v>0.595479</v>
      </c>
    </row>
    <row r="55" spans="2:5">
      <c r="B55" t="s">
        <v>15</v>
      </c>
      <c r="C55" s="4">
        <v>0.865668</v>
      </c>
      <c r="D55" s="4">
        <v>0.877621</v>
      </c>
      <c r="E55" s="4">
        <v>0.661884</v>
      </c>
    </row>
    <row r="56" spans="2:5">
      <c r="B56" t="s">
        <v>16</v>
      </c>
      <c r="C56" s="4">
        <v>1.230057</v>
      </c>
      <c r="D56" s="4">
        <v>0.820865</v>
      </c>
      <c r="E56" s="4">
        <v>0.750668</v>
      </c>
    </row>
    <row r="57" spans="2:5">
      <c r="B57" t="s">
        <v>17</v>
      </c>
      <c r="C57" s="4"/>
      <c r="D57" s="4">
        <v>0.643865</v>
      </c>
      <c r="E57" s="4">
        <v>0.619391</v>
      </c>
    </row>
    <row r="59" spans="3:5">
      <c r="C59" t="s">
        <v>20</v>
      </c>
      <c r="D59">
        <f>TTEST(C53:C56,D53:D57,2,2)</f>
        <v>0.0374162729443288</v>
      </c>
      <c r="E59">
        <f>TTEST(C53:C56,E53:E57,2,2)</f>
        <v>0.00657203430712783</v>
      </c>
    </row>
    <row r="60" ht="15" spans="1:1">
      <c r="A60" s="1" t="s">
        <v>82</v>
      </c>
    </row>
    <row r="62" spans="2:2">
      <c r="B62" s="8" t="s">
        <v>83</v>
      </c>
    </row>
    <row r="63" spans="3:5">
      <c r="C63" s="6" t="s">
        <v>79</v>
      </c>
      <c r="D63" s="6" t="s">
        <v>80</v>
      </c>
      <c r="E63" s="6" t="s">
        <v>81</v>
      </c>
    </row>
    <row r="64" spans="2:5">
      <c r="B64" t="s">
        <v>13</v>
      </c>
      <c r="C64" s="4">
        <v>1.681824</v>
      </c>
      <c r="D64" s="4">
        <v>0.512724</v>
      </c>
      <c r="E64" s="4">
        <v>0.316424</v>
      </c>
    </row>
    <row r="65" spans="2:5">
      <c r="B65" t="s">
        <v>14</v>
      </c>
      <c r="C65" s="4">
        <v>0.929785</v>
      </c>
      <c r="D65" s="4">
        <v>0.418973</v>
      </c>
      <c r="E65" s="4">
        <v>0.272339</v>
      </c>
    </row>
    <row r="66" spans="2:5">
      <c r="B66" t="s">
        <v>15</v>
      </c>
      <c r="C66" s="4">
        <v>0.855906</v>
      </c>
      <c r="D66" s="4">
        <v>0.560007</v>
      </c>
      <c r="E66" s="4">
        <v>0.371793</v>
      </c>
    </row>
    <row r="67" spans="2:5">
      <c r="B67" t="s">
        <v>16</v>
      </c>
      <c r="C67" s="4">
        <v>0.728429</v>
      </c>
      <c r="D67" s="4">
        <v>0.464733</v>
      </c>
      <c r="E67" s="4">
        <v>0.304767</v>
      </c>
    </row>
    <row r="68" spans="2:5">
      <c r="B68" t="s">
        <v>17</v>
      </c>
      <c r="C68" s="4">
        <v>0.804055</v>
      </c>
      <c r="D68" s="4">
        <v>0.386773</v>
      </c>
      <c r="E68" s="4">
        <v>0.376037</v>
      </c>
    </row>
    <row r="70" spans="3:5">
      <c r="C70" t="s">
        <v>20</v>
      </c>
      <c r="D70">
        <f>TTEST(C64:C68,D64:D68,2,2)</f>
        <v>0.0167477634716496</v>
      </c>
      <c r="E70">
        <f>TTEST(C64:C68,E64:E68,2,2)</f>
        <v>0.00491894657026752</v>
      </c>
    </row>
    <row r="71" ht="15" spans="1:1">
      <c r="A71" s="1" t="s">
        <v>84</v>
      </c>
    </row>
    <row r="73" spans="2:2">
      <c r="B73" s="8" t="s">
        <v>85</v>
      </c>
    </row>
    <row r="74" spans="3:5">
      <c r="C74" s="6" t="s">
        <v>79</v>
      </c>
      <c r="D74" s="6" t="s">
        <v>80</v>
      </c>
      <c r="E74" s="6" t="s">
        <v>81</v>
      </c>
    </row>
    <row r="75" spans="2:5">
      <c r="B75" t="s">
        <v>13</v>
      </c>
      <c r="C75" s="4">
        <v>0.975308</v>
      </c>
      <c r="D75" s="4">
        <v>0.290953</v>
      </c>
      <c r="E75" s="4">
        <v>0.590546</v>
      </c>
    </row>
    <row r="76" spans="2:5">
      <c r="B76" t="s">
        <v>14</v>
      </c>
      <c r="C76" s="4">
        <v>0.718422</v>
      </c>
      <c r="D76" s="4">
        <v>0.366546</v>
      </c>
      <c r="E76" s="4">
        <v>0.634954</v>
      </c>
    </row>
    <row r="77" spans="2:5">
      <c r="B77" t="s">
        <v>15</v>
      </c>
      <c r="C77" s="4">
        <v>1.14543</v>
      </c>
      <c r="D77" s="4">
        <v>0.401367</v>
      </c>
      <c r="E77" s="4">
        <v>0.500308</v>
      </c>
    </row>
    <row r="78" spans="2:5">
      <c r="B78" t="s">
        <v>16</v>
      </c>
      <c r="C78" s="4">
        <v>0.713783</v>
      </c>
      <c r="D78" s="4">
        <v>0.32526</v>
      </c>
      <c r="E78" s="4">
        <v>0.410551</v>
      </c>
    </row>
    <row r="79" spans="2:5">
      <c r="B79" t="s">
        <v>17</v>
      </c>
      <c r="C79" s="4">
        <v>1.447058</v>
      </c>
      <c r="D79" s="4">
        <v>0.42732</v>
      </c>
      <c r="E79" s="4">
        <v>0.284345</v>
      </c>
    </row>
    <row r="81" spans="3:5">
      <c r="C81" t="s">
        <v>20</v>
      </c>
      <c r="D81">
        <f>TTEST(C75:C79,D75:D79,2,2)</f>
        <v>0.00190571121292919</v>
      </c>
      <c r="E81">
        <f>TTEST(C75:C79,E75:E79,2,2)</f>
        <v>0.00946751456569649</v>
      </c>
    </row>
  </sheetData>
  <mergeCells count="3">
    <mergeCell ref="B6:H6"/>
    <mergeCell ref="B14:H14"/>
    <mergeCell ref="B23:I23"/>
  </mergeCells>
  <pageMargins left="0.699305555555556" right="0.699305555555556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AA158"/>
  <sheetViews>
    <sheetView topLeftCell="A145" workbookViewId="0">
      <selection activeCell="I21" sqref="I21"/>
    </sheetView>
  </sheetViews>
  <sheetFormatPr defaultColWidth="9" defaultRowHeight="13.5"/>
  <cols>
    <col min="5" max="5" width="12.625"/>
    <col min="7" max="7" width="12.625"/>
  </cols>
  <sheetData>
    <row r="4" ht="15" spans="1:5">
      <c r="A4" s="1" t="s">
        <v>86</v>
      </c>
      <c r="E4" s="8" t="s">
        <v>87</v>
      </c>
    </row>
    <row r="5" spans="6:7">
      <c r="F5" s="2" t="s">
        <v>88</v>
      </c>
      <c r="G5" s="2" t="s">
        <v>89</v>
      </c>
    </row>
    <row r="6" spans="5:7">
      <c r="E6" t="s">
        <v>13</v>
      </c>
      <c r="F6" s="4">
        <v>0.653288</v>
      </c>
      <c r="G6" s="4">
        <v>2.980989</v>
      </c>
    </row>
    <row r="7" spans="5:7">
      <c r="E7" t="s">
        <v>14</v>
      </c>
      <c r="F7" s="4">
        <v>1.114032</v>
      </c>
      <c r="G7" s="4">
        <v>1.700302</v>
      </c>
    </row>
    <row r="8" spans="5:7">
      <c r="E8" t="s">
        <v>15</v>
      </c>
      <c r="F8" s="4">
        <v>1.202295</v>
      </c>
      <c r="G8" s="4">
        <v>3.086113</v>
      </c>
    </row>
    <row r="9" spans="5:7">
      <c r="E9" t="s">
        <v>16</v>
      </c>
      <c r="F9" s="4">
        <v>0.874052</v>
      </c>
      <c r="G9" s="4">
        <v>2.022011</v>
      </c>
    </row>
    <row r="10" spans="5:7">
      <c r="E10" t="s">
        <v>17</v>
      </c>
      <c r="F10" s="4">
        <v>1.046659</v>
      </c>
      <c r="G10" s="4">
        <v>1.966719</v>
      </c>
    </row>
    <row r="11" spans="5:7">
      <c r="E11" t="s">
        <v>18</v>
      </c>
      <c r="F11" s="4">
        <v>1.018038</v>
      </c>
      <c r="G11" s="4">
        <v>1.966719</v>
      </c>
    </row>
    <row r="12" spans="5:7">
      <c r="E12" t="s">
        <v>19</v>
      </c>
      <c r="F12" s="4">
        <v>0.923889</v>
      </c>
      <c r="G12" s="4">
        <v>1.608584</v>
      </c>
    </row>
    <row r="13" spans="5:7">
      <c r="E13" t="s">
        <v>23</v>
      </c>
      <c r="F13" s="4">
        <v>0.990199</v>
      </c>
      <c r="G13" s="4">
        <v>2.800707</v>
      </c>
    </row>
    <row r="14" spans="5:7">
      <c r="E14" t="s">
        <v>90</v>
      </c>
      <c r="F14" s="4">
        <v>1.177552</v>
      </c>
      <c r="G14" s="4">
        <v>3.670027</v>
      </c>
    </row>
    <row r="16" spans="6:7">
      <c r="F16" t="s">
        <v>20</v>
      </c>
      <c r="G16">
        <f>TTEST(F6:F14,G6:G14,2,2)</f>
        <v>3.11716404097709e-5</v>
      </c>
    </row>
    <row r="22" ht="15" spans="1:3">
      <c r="A22" s="1" t="s">
        <v>91</v>
      </c>
      <c r="C22" s="8" t="s">
        <v>87</v>
      </c>
    </row>
    <row r="23" spans="4:5">
      <c r="D23" s="2" t="s">
        <v>92</v>
      </c>
      <c r="E23" s="2" t="s">
        <v>93</v>
      </c>
    </row>
    <row r="24" spans="3:5">
      <c r="C24" t="s">
        <v>13</v>
      </c>
      <c r="D24" s="4">
        <v>0.757064</v>
      </c>
      <c r="E24" s="4">
        <v>0.550375</v>
      </c>
    </row>
    <row r="25" spans="3:5">
      <c r="C25" t="s">
        <v>14</v>
      </c>
      <c r="D25" s="4">
        <v>0.875687</v>
      </c>
      <c r="E25" s="4">
        <v>0.375917</v>
      </c>
    </row>
    <row r="26" spans="3:5">
      <c r="C26" t="s">
        <v>15</v>
      </c>
      <c r="D26" s="4">
        <v>1.442416</v>
      </c>
      <c r="E26" s="4">
        <v>0.428833</v>
      </c>
    </row>
    <row r="27" spans="3:5">
      <c r="C27" t="s">
        <v>16</v>
      </c>
      <c r="D27" s="4">
        <v>1.0059</v>
      </c>
      <c r="E27" s="4">
        <v>0.450153</v>
      </c>
    </row>
    <row r="28" spans="3:5">
      <c r="C28" t="s">
        <v>17</v>
      </c>
      <c r="D28" s="4">
        <v>0.778348</v>
      </c>
      <c r="E28" s="4">
        <v>0.327255</v>
      </c>
    </row>
    <row r="29" spans="3:5">
      <c r="C29" t="s">
        <v>18</v>
      </c>
      <c r="D29" s="4">
        <v>0.851741</v>
      </c>
      <c r="E29" s="4">
        <v>0.313924</v>
      </c>
    </row>
    <row r="30" spans="3:5">
      <c r="C30" t="s">
        <v>19</v>
      </c>
      <c r="D30" s="4">
        <v>1.290998</v>
      </c>
      <c r="E30" s="4">
        <v>0.32275</v>
      </c>
    </row>
    <row r="31" spans="3:5">
      <c r="C31" t="s">
        <v>23</v>
      </c>
      <c r="D31" s="4">
        <v>0.932055</v>
      </c>
      <c r="E31" s="4">
        <v>0.32052</v>
      </c>
    </row>
    <row r="32" spans="3:5">
      <c r="C32" t="s">
        <v>90</v>
      </c>
      <c r="D32" s="4">
        <v>1.163513</v>
      </c>
      <c r="E32" s="4">
        <v>0.554203</v>
      </c>
    </row>
    <row r="33" spans="3:5">
      <c r="C33" t="s">
        <v>94</v>
      </c>
      <c r="D33" s="4">
        <v>0.958259</v>
      </c>
      <c r="E33" s="4">
        <v>0.363112</v>
      </c>
    </row>
    <row r="34" spans="3:5">
      <c r="C34" t="s">
        <v>95</v>
      </c>
      <c r="D34" s="4">
        <v>0.998952</v>
      </c>
      <c r="E34" s="4">
        <v>0.301136</v>
      </c>
    </row>
    <row r="35" spans="3:4">
      <c r="C35" t="s">
        <v>96</v>
      </c>
      <c r="D35" s="4">
        <v>0.945066</v>
      </c>
    </row>
    <row r="37" spans="4:5">
      <c r="D37" t="s">
        <v>20</v>
      </c>
      <c r="E37">
        <f>TTEST(D24:D35,E24:E34,2,2)</f>
        <v>1.13491918773904e-8</v>
      </c>
    </row>
    <row r="39" ht="15" spans="1:1">
      <c r="A39" s="1" t="s">
        <v>97</v>
      </c>
    </row>
    <row r="58" ht="15" spans="1:3">
      <c r="A58" s="1" t="s">
        <v>98</v>
      </c>
      <c r="C58" t="s">
        <v>27</v>
      </c>
    </row>
    <row r="59" spans="4:27">
      <c r="D59" s="2" t="s">
        <v>99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 t="s">
        <v>93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4:27">
      <c r="D60" t="s">
        <v>13</v>
      </c>
      <c r="E60" t="s">
        <v>14</v>
      </c>
      <c r="F60" t="s">
        <v>15</v>
      </c>
      <c r="G60" t="s">
        <v>16</v>
      </c>
      <c r="H60" t="s">
        <v>17</v>
      </c>
      <c r="I60" t="s">
        <v>18</v>
      </c>
      <c r="J60" t="s">
        <v>19</v>
      </c>
      <c r="K60" t="s">
        <v>23</v>
      </c>
      <c r="L60" t="s">
        <v>90</v>
      </c>
      <c r="M60" t="s">
        <v>94</v>
      </c>
      <c r="N60" t="s">
        <v>95</v>
      </c>
      <c r="O60" t="s">
        <v>96</v>
      </c>
      <c r="P60" t="s">
        <v>13</v>
      </c>
      <c r="Q60" t="s">
        <v>14</v>
      </c>
      <c r="R60" t="s">
        <v>15</v>
      </c>
      <c r="S60" t="s">
        <v>16</v>
      </c>
      <c r="T60" t="s">
        <v>17</v>
      </c>
      <c r="U60" t="s">
        <v>18</v>
      </c>
      <c r="V60" t="s">
        <v>19</v>
      </c>
      <c r="W60" t="s">
        <v>23</v>
      </c>
      <c r="X60" t="s">
        <v>90</v>
      </c>
      <c r="Y60" t="s">
        <v>94</v>
      </c>
      <c r="Z60" t="s">
        <v>95</v>
      </c>
      <c r="AA60" t="s">
        <v>96</v>
      </c>
    </row>
    <row r="61" spans="3:27">
      <c r="C61" s="3" t="s">
        <v>37</v>
      </c>
      <c r="D61" s="4">
        <v>1.261915</v>
      </c>
      <c r="E61" s="4">
        <v>0.956353</v>
      </c>
      <c r="F61" s="4">
        <v>1.490313</v>
      </c>
      <c r="G61" s="4">
        <v>1.083437</v>
      </c>
      <c r="H61" s="4">
        <v>1.0039</v>
      </c>
      <c r="I61" s="4">
        <v>1.106202</v>
      </c>
      <c r="J61" s="4">
        <v>1.039302</v>
      </c>
      <c r="K61" s="4">
        <v>1.21051</v>
      </c>
      <c r="L61" s="4">
        <v>0.956353</v>
      </c>
      <c r="M61" s="4">
        <v>0.545486</v>
      </c>
      <c r="N61" s="4">
        <v>0.601074</v>
      </c>
      <c r="O61" s="4">
        <v>0.745156</v>
      </c>
      <c r="P61" s="4">
        <v>0.416277</v>
      </c>
      <c r="Q61" s="4">
        <v>0.380407</v>
      </c>
      <c r="R61" s="4">
        <v>0.359887</v>
      </c>
      <c r="S61" s="4">
        <v>0.42798</v>
      </c>
      <c r="T61" s="4">
        <v>0.430957</v>
      </c>
      <c r="U61" s="4">
        <v>0.278474</v>
      </c>
      <c r="V61" s="4">
        <v>0.461888</v>
      </c>
      <c r="W61" s="4">
        <v>0.359887</v>
      </c>
      <c r="X61" s="4">
        <v>0.2903</v>
      </c>
      <c r="Y61" s="4">
        <v>0.302628</v>
      </c>
      <c r="Z61" s="4">
        <v>0.304732</v>
      </c>
      <c r="AA61" s="4"/>
    </row>
    <row r="62" spans="3:27">
      <c r="C62" s="3" t="s">
        <v>38</v>
      </c>
      <c r="D62" s="4">
        <v>1.352917</v>
      </c>
      <c r="E62" s="4">
        <v>0.956656</v>
      </c>
      <c r="F62" s="4">
        <v>1.306831</v>
      </c>
      <c r="G62" s="4">
        <v>1.227798</v>
      </c>
      <c r="H62" s="4">
        <v>1.018237</v>
      </c>
      <c r="I62" s="4">
        <v>1.137663</v>
      </c>
      <c r="J62" s="4">
        <v>1.091319</v>
      </c>
      <c r="K62" s="4">
        <v>1.091319</v>
      </c>
      <c r="L62" s="4">
        <v>0.956656</v>
      </c>
      <c r="M62" s="4">
        <v>0.53443</v>
      </c>
      <c r="N62" s="4">
        <v>0.580784</v>
      </c>
      <c r="O62" s="4">
        <v>0.745393</v>
      </c>
      <c r="P62" s="4">
        <v>0.592987</v>
      </c>
      <c r="Q62" s="4">
        <v>0.530738</v>
      </c>
      <c r="R62" s="4">
        <v>0.505602</v>
      </c>
      <c r="S62" s="4">
        <v>0.609658</v>
      </c>
      <c r="T62" s="4">
        <v>0.557125</v>
      </c>
      <c r="U62" s="4">
        <v>0.422222</v>
      </c>
      <c r="V62" s="4">
        <v>0.509118</v>
      </c>
      <c r="W62" s="4">
        <v>0.491776</v>
      </c>
      <c r="X62" s="4">
        <v>0.391226</v>
      </c>
      <c r="Y62" s="4">
        <v>0.413533</v>
      </c>
      <c r="Z62" s="4">
        <v>0.530738</v>
      </c>
      <c r="AA62" s="4">
        <v>0.491776</v>
      </c>
    </row>
    <row r="63" spans="3:27">
      <c r="C63" s="3" t="s">
        <v>39</v>
      </c>
      <c r="D63" s="4">
        <v>1.315941</v>
      </c>
      <c r="E63" s="4">
        <v>0.844456</v>
      </c>
      <c r="F63" s="4">
        <v>1.501178</v>
      </c>
      <c r="G63" s="4">
        <v>1.076311</v>
      </c>
      <c r="H63" s="4">
        <v>0.892606</v>
      </c>
      <c r="I63" s="4">
        <v>1.083797</v>
      </c>
      <c r="J63" s="4">
        <v>1.194242</v>
      </c>
      <c r="K63" s="4">
        <v>1.153561</v>
      </c>
      <c r="L63" s="4">
        <v>1.046879</v>
      </c>
      <c r="M63" s="4">
        <v>0.52708</v>
      </c>
      <c r="N63" s="4">
        <v>0.648912</v>
      </c>
      <c r="O63" s="4">
        <v>0.715039</v>
      </c>
      <c r="P63" s="4">
        <v>0.254563</v>
      </c>
      <c r="Q63" s="4">
        <v>0.340587</v>
      </c>
      <c r="R63" s="4">
        <v>0.28442</v>
      </c>
      <c r="S63" s="4">
        <v>0.335898</v>
      </c>
      <c r="T63" s="4">
        <v>0.370128</v>
      </c>
      <c r="U63" s="4">
        <v>0.274732</v>
      </c>
      <c r="V63" s="4">
        <v>0.396693</v>
      </c>
      <c r="W63" s="4">
        <v>0.28442</v>
      </c>
      <c r="X63" s="4">
        <v>0.214061</v>
      </c>
      <c r="Y63" s="4">
        <v>0.313404</v>
      </c>
      <c r="Z63" s="4">
        <v>0.278567</v>
      </c>
      <c r="AA63" s="4">
        <v>0.267219</v>
      </c>
    </row>
    <row r="64" spans="3:27">
      <c r="C64" s="3" t="s">
        <v>40</v>
      </c>
      <c r="D64" s="4">
        <v>1.994577</v>
      </c>
      <c r="E64" s="4">
        <v>0.81005</v>
      </c>
      <c r="F64" s="4">
        <v>1.297813</v>
      </c>
      <c r="G64" s="4">
        <v>0.905058</v>
      </c>
      <c r="H64" s="4">
        <v>0.798898</v>
      </c>
      <c r="I64" s="4">
        <v>1.068867</v>
      </c>
      <c r="J64" s="4">
        <v>0.917692</v>
      </c>
      <c r="K64" s="4">
        <v>0.892598</v>
      </c>
      <c r="L64" s="4">
        <v>0.81005</v>
      </c>
      <c r="M64" s="4">
        <v>0.534434</v>
      </c>
      <c r="N64" s="4">
        <v>1.244946</v>
      </c>
      <c r="O64" s="4">
        <v>0.725015</v>
      </c>
      <c r="P64" s="4">
        <v>0.516229</v>
      </c>
      <c r="Q64" s="4">
        <v>0.481659</v>
      </c>
      <c r="R64" s="4">
        <v>0.471746</v>
      </c>
      <c r="S64" s="4">
        <v>0.538151</v>
      </c>
      <c r="T64" s="4">
        <v>0.534434</v>
      </c>
      <c r="U64" s="4">
        <v>0.4952</v>
      </c>
      <c r="V64" s="4">
        <v>0.481659</v>
      </c>
      <c r="W64" s="4">
        <v>0.458846</v>
      </c>
      <c r="X64" s="4">
        <v>0.410679</v>
      </c>
      <c r="Y64" s="4">
        <v>0.284418</v>
      </c>
      <c r="Z64" s="4">
        <v>0.428119</v>
      </c>
      <c r="AA64" s="4">
        <v>0.410679</v>
      </c>
    </row>
    <row r="65" spans="3:26">
      <c r="C65" s="3" t="s">
        <v>41</v>
      </c>
      <c r="D65" s="4">
        <v>1.594838</v>
      </c>
      <c r="E65" s="4">
        <v>0.968222</v>
      </c>
      <c r="F65" s="4">
        <v>1.806766</v>
      </c>
      <c r="G65" s="4">
        <v>0.968222</v>
      </c>
      <c r="H65" s="4">
        <v>0.935241</v>
      </c>
      <c r="I65" s="4">
        <v>0.928781</v>
      </c>
      <c r="J65" s="4">
        <v>0.890946</v>
      </c>
      <c r="K65" s="4">
        <v>0.897143</v>
      </c>
      <c r="L65" s="4">
        <v>1.023428</v>
      </c>
      <c r="M65" s="4">
        <v>0.621321</v>
      </c>
      <c r="N65" s="4">
        <v>0.764935</v>
      </c>
      <c r="O65" s="4">
        <v>0.600156</v>
      </c>
      <c r="P65" s="4">
        <v>0.108323</v>
      </c>
      <c r="Q65" s="4">
        <v>0.106094</v>
      </c>
      <c r="R65" s="4">
        <v>0.157498</v>
      </c>
      <c r="S65" s="4">
        <v>0.174755</v>
      </c>
      <c r="T65" s="4">
        <v>0.259429</v>
      </c>
      <c r="U65" s="4">
        <v>0.138064</v>
      </c>
      <c r="V65" s="4">
        <v>0.191234</v>
      </c>
      <c r="W65" s="4">
        <v>0.098989</v>
      </c>
      <c r="X65" s="4">
        <v>0.13711</v>
      </c>
      <c r="Y65" s="4">
        <v>0.093649</v>
      </c>
      <c r="Z65" s="4">
        <v>0.112923</v>
      </c>
    </row>
    <row r="66" spans="3:25">
      <c r="C66" s="3" t="s">
        <v>42</v>
      </c>
      <c r="D66" s="4">
        <v>1.230357</v>
      </c>
      <c r="E66" s="4">
        <v>0.762642</v>
      </c>
      <c r="F66" s="4">
        <v>1.483574</v>
      </c>
      <c r="G66" s="4">
        <v>0.925996</v>
      </c>
      <c r="H66" s="4">
        <v>0.945453</v>
      </c>
      <c r="I66" s="4">
        <v>0.882139</v>
      </c>
      <c r="J66" s="4">
        <v>1.337072</v>
      </c>
      <c r="K66" s="4">
        <v>1.601115</v>
      </c>
      <c r="L66" s="4">
        <v>0.636873</v>
      </c>
      <c r="M66" s="4">
        <v>0.659332</v>
      </c>
      <c r="N66" s="4">
        <v>0.706655</v>
      </c>
      <c r="O66" s="4">
        <v>0.828789</v>
      </c>
      <c r="P66" s="4">
        <v>0.645763</v>
      </c>
      <c r="Q66" s="4">
        <v>0.606709</v>
      </c>
      <c r="R66" s="4">
        <v>0.636873</v>
      </c>
      <c r="S66" s="4">
        <v>1.188447</v>
      </c>
      <c r="T66" s="4">
        <v>0.767946</v>
      </c>
      <c r="U66" s="4">
        <v>0.663918</v>
      </c>
      <c r="V66" s="4">
        <v>0.668536</v>
      </c>
      <c r="W66" s="4">
        <v>0.606709</v>
      </c>
      <c r="X66" s="4">
        <v>0.628105</v>
      </c>
      <c r="Y66" s="4">
        <v>0.40869</v>
      </c>
    </row>
    <row r="67" spans="3:27">
      <c r="C67" s="3" t="s">
        <v>43</v>
      </c>
      <c r="D67" s="4">
        <v>1.465914</v>
      </c>
      <c r="E67" s="4">
        <v>0.940696</v>
      </c>
      <c r="F67" s="4">
        <v>1.110955</v>
      </c>
      <c r="G67" s="4">
        <v>1.367746</v>
      </c>
      <c r="H67" s="4">
        <v>0.813267</v>
      </c>
      <c r="I67" s="4">
        <v>0.973869</v>
      </c>
      <c r="J67" s="4">
        <v>1.406199</v>
      </c>
      <c r="K67" s="4">
        <v>1.09566</v>
      </c>
      <c r="L67" s="4">
        <v>1.029398</v>
      </c>
      <c r="M67" s="4">
        <v>0.738055</v>
      </c>
      <c r="N67" s="4">
        <v>0.441903</v>
      </c>
      <c r="O67" s="4">
        <v>0.616341</v>
      </c>
      <c r="P67" s="4">
        <v>0.235174</v>
      </c>
      <c r="Q67" s="4">
        <v>0.392782</v>
      </c>
      <c r="R67" s="4">
        <v>0.197757</v>
      </c>
      <c r="S67" s="4">
        <v>0.297673</v>
      </c>
      <c r="T67" s="4">
        <v>0.211951</v>
      </c>
      <c r="U67" s="4">
        <v>0.136958</v>
      </c>
      <c r="V67" s="4">
        <v>0.23355</v>
      </c>
      <c r="W67" s="4">
        <v>0.197757</v>
      </c>
      <c r="X67" s="4">
        <v>0.157323</v>
      </c>
      <c r="Y67" s="4">
        <v>0.200518</v>
      </c>
      <c r="Z67" s="4">
        <v>0.230334</v>
      </c>
      <c r="AA67" s="4">
        <v>0.225594</v>
      </c>
    </row>
    <row r="68" spans="3:27">
      <c r="C68" s="3" t="s">
        <v>44</v>
      </c>
      <c r="D68" s="4">
        <v>1.502764</v>
      </c>
      <c r="E68" s="4">
        <v>0.76717</v>
      </c>
      <c r="F68" s="4">
        <v>1.824648</v>
      </c>
      <c r="G68" s="4">
        <v>0.715795</v>
      </c>
      <c r="H68" s="4">
        <v>0.951067</v>
      </c>
      <c r="I68" s="4">
        <v>0.931494</v>
      </c>
      <c r="J68" s="4">
        <v>0.672506</v>
      </c>
      <c r="K68" s="4">
        <v>1.195504</v>
      </c>
      <c r="L68" s="4">
        <v>1.421701</v>
      </c>
      <c r="M68" s="4">
        <v>0.527637</v>
      </c>
      <c r="N68" s="4">
        <v>0.912324</v>
      </c>
      <c r="O68" s="4">
        <v>0.57739</v>
      </c>
      <c r="P68" s="4">
        <v>0.133751</v>
      </c>
      <c r="Q68" s="4">
        <v>0.123076</v>
      </c>
      <c r="R68" s="4">
        <v>0.11247</v>
      </c>
      <c r="S68" s="4">
        <v>0.132827</v>
      </c>
      <c r="T68" s="4">
        <v>0.191793</v>
      </c>
      <c r="U68" s="4">
        <v>0.133751</v>
      </c>
      <c r="V68" s="4">
        <v>0.236124</v>
      </c>
      <c r="W68" s="4">
        <v>0.141377</v>
      </c>
      <c r="X68" s="4">
        <v>0.118883</v>
      </c>
      <c r="Y68" s="4">
        <v>0.134681</v>
      </c>
      <c r="Z68" s="4">
        <v>0.075762</v>
      </c>
      <c r="AA68" s="4">
        <v>0.111694</v>
      </c>
    </row>
    <row r="69" spans="3:27">
      <c r="C69" s="3" t="s">
        <v>45</v>
      </c>
      <c r="D69" s="4">
        <v>1.517128</v>
      </c>
      <c r="E69" s="4">
        <v>0.940398</v>
      </c>
      <c r="F69" s="4">
        <v>0.847534</v>
      </c>
      <c r="G69" s="4">
        <v>0.921045</v>
      </c>
      <c r="H69" s="4">
        <v>0.835866</v>
      </c>
      <c r="I69" s="4">
        <v>0.994017</v>
      </c>
      <c r="J69" s="4">
        <v>1.036229</v>
      </c>
      <c r="K69" s="4">
        <v>1.293556</v>
      </c>
      <c r="L69" s="4">
        <v>1.102931</v>
      </c>
      <c r="M69" s="4">
        <v>0.769153</v>
      </c>
      <c r="N69" s="4">
        <v>0.994017</v>
      </c>
      <c r="O69" s="4">
        <v>0.748121</v>
      </c>
      <c r="P69" s="4">
        <v>0.599297</v>
      </c>
      <c r="Q69" s="4">
        <v>0.914683</v>
      </c>
      <c r="R69" s="4">
        <v>0.933902</v>
      </c>
      <c r="S69" s="4">
        <v>1.284621</v>
      </c>
      <c r="T69" s="4">
        <v>1.258184</v>
      </c>
      <c r="U69" s="4">
        <v>0.908364</v>
      </c>
      <c r="V69" s="4">
        <v>1.014904</v>
      </c>
      <c r="W69" s="4">
        <v>0.77989</v>
      </c>
      <c r="X69" s="4">
        <v>0.824358</v>
      </c>
      <c r="Y69" s="4">
        <v>0.871361</v>
      </c>
      <c r="Z69" s="4">
        <v>0.835866</v>
      </c>
      <c r="AA69" s="4">
        <v>0.883525</v>
      </c>
    </row>
    <row r="70" spans="3:27">
      <c r="C70" s="3" t="s">
        <v>46</v>
      </c>
      <c r="D70" s="4">
        <v>1.347399</v>
      </c>
      <c r="E70" s="4">
        <v>0.876713</v>
      </c>
      <c r="F70" s="4">
        <v>1.404617</v>
      </c>
      <c r="G70" s="4">
        <v>1.035392</v>
      </c>
      <c r="H70" s="4">
        <v>0.986353</v>
      </c>
      <c r="I70" s="4">
        <v>1.049845</v>
      </c>
      <c r="J70" s="4">
        <v>0.952755</v>
      </c>
      <c r="K70" s="4">
        <v>1.15683</v>
      </c>
      <c r="L70" s="4">
        <v>1.094428</v>
      </c>
      <c r="M70" s="4">
        <v>0.57442</v>
      </c>
      <c r="N70" s="4">
        <v>0.768532</v>
      </c>
      <c r="O70" s="4">
        <v>0.752716</v>
      </c>
      <c r="P70" s="4">
        <v>0.51412</v>
      </c>
      <c r="Q70" s="4">
        <v>0.554853</v>
      </c>
      <c r="R70" s="4">
        <v>0.493177</v>
      </c>
      <c r="S70" s="4">
        <v>0.558712</v>
      </c>
      <c r="T70" s="4">
        <v>0.558712</v>
      </c>
      <c r="U70" s="4">
        <v>0.483027</v>
      </c>
      <c r="V70" s="4">
        <v>0.57442</v>
      </c>
      <c r="W70" s="4">
        <v>0.447567</v>
      </c>
      <c r="X70" s="4">
        <v>0.395069</v>
      </c>
      <c r="Y70" s="4">
        <v>0.46015</v>
      </c>
      <c r="Z70" s="4">
        <v>0.503539</v>
      </c>
      <c r="AA70" s="4">
        <v>0.42637</v>
      </c>
    </row>
    <row r="71" spans="3:27">
      <c r="C71" s="3" t="s">
        <v>47</v>
      </c>
      <c r="D71" s="4">
        <v>1.194023</v>
      </c>
      <c r="E71" s="4">
        <v>0.923914</v>
      </c>
      <c r="F71" s="4">
        <v>1.194023</v>
      </c>
      <c r="G71" s="4">
        <v>1.121811</v>
      </c>
      <c r="H71" s="4">
        <v>0.898649</v>
      </c>
      <c r="I71" s="4">
        <v>1.025147</v>
      </c>
      <c r="J71" s="4">
        <v>1.194023</v>
      </c>
      <c r="K71" s="4">
        <v>1.219112</v>
      </c>
      <c r="L71" s="4">
        <v>1.039457</v>
      </c>
      <c r="M71" s="4">
        <v>0.65785</v>
      </c>
      <c r="N71" s="4">
        <v>0.826926</v>
      </c>
      <c r="O71" s="4">
        <v>0.705066</v>
      </c>
      <c r="P71" s="4">
        <v>0.564807</v>
      </c>
      <c r="Q71" s="4">
        <v>0.306898</v>
      </c>
      <c r="R71" s="4">
        <v>0.605345</v>
      </c>
      <c r="S71" s="4">
        <v>0.576675</v>
      </c>
      <c r="T71" s="4">
        <v>0.505517</v>
      </c>
      <c r="U71" s="4">
        <v>0.449325</v>
      </c>
      <c r="V71" s="4">
        <v>0.755671</v>
      </c>
      <c r="W71" s="4">
        <v>0.322156</v>
      </c>
      <c r="X71" s="4">
        <v>0.362444</v>
      </c>
      <c r="Y71" s="4">
        <v>0.259864</v>
      </c>
      <c r="Z71" s="4">
        <v>0.388458</v>
      </c>
      <c r="AA71" s="4">
        <v>0.46517</v>
      </c>
    </row>
    <row r="72" spans="3:27">
      <c r="C72" s="3" t="s">
        <v>50</v>
      </c>
      <c r="D72" s="4">
        <v>1.628726</v>
      </c>
      <c r="E72" s="4">
        <v>0.803152</v>
      </c>
      <c r="F72" s="4">
        <v>1.242929</v>
      </c>
      <c r="G72" s="4">
        <v>1.037955</v>
      </c>
      <c r="H72" s="4">
        <v>0.995673</v>
      </c>
      <c r="I72" s="4">
        <v>0.935458</v>
      </c>
      <c r="J72" s="4">
        <v>0.803152</v>
      </c>
      <c r="K72" s="4">
        <v>1.112453</v>
      </c>
      <c r="L72" s="4">
        <v>1.159694</v>
      </c>
      <c r="M72" s="4">
        <v>0.571864</v>
      </c>
      <c r="N72" s="4">
        <v>0.708944</v>
      </c>
      <c r="O72" s="4">
        <v>0.656899</v>
      </c>
      <c r="P72" s="4">
        <v>0.515393</v>
      </c>
      <c r="Q72" s="4">
        <v>0.494398</v>
      </c>
      <c r="R72" s="4">
        <v>0.552384</v>
      </c>
      <c r="S72" s="4">
        <v>0.480878</v>
      </c>
      <c r="T72" s="4">
        <v>0.470982</v>
      </c>
      <c r="U72" s="4">
        <v>0.401576</v>
      </c>
      <c r="V72" s="4">
        <v>0.494398</v>
      </c>
      <c r="W72" s="4">
        <v>0.448675</v>
      </c>
      <c r="X72" s="4">
        <v>0.37729</v>
      </c>
      <c r="Y72" s="4">
        <v>0.445576</v>
      </c>
      <c r="Z72" s="4">
        <v>0.333035</v>
      </c>
      <c r="AA72" s="4">
        <v>0.247199</v>
      </c>
    </row>
    <row r="73" spans="3:27">
      <c r="C73" s="3" t="s">
        <v>52</v>
      </c>
      <c r="D73" s="4">
        <v>1.439431</v>
      </c>
      <c r="E73" s="4">
        <v>0.771372</v>
      </c>
      <c r="F73" s="4">
        <v>1.532087</v>
      </c>
      <c r="G73" s="4">
        <v>0.94311</v>
      </c>
      <c r="H73" s="4">
        <v>0.855891</v>
      </c>
      <c r="I73" s="4">
        <v>1.075866</v>
      </c>
      <c r="J73" s="4">
        <v>0.962927</v>
      </c>
      <c r="K73" s="4">
        <v>1.075866</v>
      </c>
      <c r="L73" s="4">
        <v>0.989999</v>
      </c>
      <c r="M73" s="4">
        <v>0.605206</v>
      </c>
      <c r="N73" s="4">
        <v>0.94967</v>
      </c>
      <c r="O73" s="4">
        <v>0.798574</v>
      </c>
      <c r="P73" s="4">
        <v>0.49158</v>
      </c>
      <c r="Q73" s="4">
        <v>0.553056</v>
      </c>
      <c r="R73" s="4">
        <v>0.478138</v>
      </c>
      <c r="S73" s="4">
        <v>0.549236</v>
      </c>
      <c r="T73" s="4">
        <v>0.549236</v>
      </c>
      <c r="U73" s="4">
        <v>0.446118</v>
      </c>
      <c r="V73" s="4">
        <v>0.630907</v>
      </c>
      <c r="W73" s="4">
        <v>0.49158</v>
      </c>
      <c r="X73" s="4">
        <v>0.413368</v>
      </c>
      <c r="Y73" s="4">
        <v>0.484812</v>
      </c>
      <c r="Z73" s="4">
        <v>0.458661</v>
      </c>
      <c r="AA73" s="4">
        <v>0.537933</v>
      </c>
    </row>
    <row r="80" ht="15" spans="1:3">
      <c r="A80" s="1" t="s">
        <v>100</v>
      </c>
      <c r="C80" t="s">
        <v>27</v>
      </c>
    </row>
    <row r="81" spans="4:27">
      <c r="D81" s="2" t="s">
        <v>99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 t="s">
        <v>93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4:27">
      <c r="D82" t="s">
        <v>13</v>
      </c>
      <c r="E82" t="s">
        <v>14</v>
      </c>
      <c r="F82" t="s">
        <v>15</v>
      </c>
      <c r="G82" t="s">
        <v>16</v>
      </c>
      <c r="H82" t="s">
        <v>17</v>
      </c>
      <c r="I82" t="s">
        <v>18</v>
      </c>
      <c r="J82" t="s">
        <v>19</v>
      </c>
      <c r="K82" t="s">
        <v>23</v>
      </c>
      <c r="L82" t="s">
        <v>90</v>
      </c>
      <c r="M82" t="s">
        <v>94</v>
      </c>
      <c r="N82" t="s">
        <v>95</v>
      </c>
      <c r="O82" t="s">
        <v>96</v>
      </c>
      <c r="P82" t="s">
        <v>13</v>
      </c>
      <c r="Q82" t="s">
        <v>14</v>
      </c>
      <c r="R82" t="s">
        <v>15</v>
      </c>
      <c r="S82" t="s">
        <v>16</v>
      </c>
      <c r="T82" t="s">
        <v>17</v>
      </c>
      <c r="U82" t="s">
        <v>18</v>
      </c>
      <c r="V82" t="s">
        <v>19</v>
      </c>
      <c r="W82" t="s">
        <v>23</v>
      </c>
      <c r="X82" t="s">
        <v>90</v>
      </c>
      <c r="Y82" t="s">
        <v>94</v>
      </c>
      <c r="Z82" t="s">
        <v>95</v>
      </c>
      <c r="AA82" t="s">
        <v>96</v>
      </c>
    </row>
    <row r="83" spans="3:27">
      <c r="C83" s="3" t="s">
        <v>101</v>
      </c>
      <c r="D83" s="4">
        <v>1.244329</v>
      </c>
      <c r="E83" s="4">
        <v>0.844031</v>
      </c>
      <c r="F83" s="4">
        <v>1.19364</v>
      </c>
      <c r="G83" s="4">
        <v>1.169076</v>
      </c>
      <c r="H83" s="4">
        <v>0.861766</v>
      </c>
      <c r="I83" s="4">
        <v>1.106013</v>
      </c>
      <c r="J83" s="4">
        <v>1.297171</v>
      </c>
      <c r="K83" s="4">
        <v>1.106013</v>
      </c>
      <c r="L83" s="4">
        <v>0.949585</v>
      </c>
      <c r="M83" s="4">
        <v>0.588604</v>
      </c>
      <c r="N83" s="4">
        <v>0.765975</v>
      </c>
      <c r="O83" s="4">
        <v>0.873796</v>
      </c>
      <c r="P83" s="4">
        <v>0.709743</v>
      </c>
      <c r="Q83" s="4">
        <v>0.605152</v>
      </c>
      <c r="R83" s="4">
        <v>0.545393</v>
      </c>
      <c r="S83" s="4">
        <v>0.699972</v>
      </c>
      <c r="T83" s="4">
        <v>0.556853</v>
      </c>
      <c r="U83" s="4">
        <v>0.410476</v>
      </c>
      <c r="V83" s="4">
        <v>0.572508</v>
      </c>
      <c r="W83" s="4">
        <v>0.465021</v>
      </c>
      <c r="X83" s="4">
        <v>0.413331</v>
      </c>
      <c r="Y83" s="4">
        <v>0.458619</v>
      </c>
      <c r="Z83" s="4">
        <v>0.512409</v>
      </c>
      <c r="AA83" s="4">
        <v>0.523176</v>
      </c>
    </row>
    <row r="84" spans="3:27">
      <c r="C84" s="3" t="s">
        <v>29</v>
      </c>
      <c r="D84" s="4">
        <v>1.406828</v>
      </c>
      <c r="E84" s="4">
        <v>1.066176</v>
      </c>
      <c r="F84" s="4">
        <v>1.321747</v>
      </c>
      <c r="G84" s="4">
        <v>1.276723</v>
      </c>
      <c r="H84" s="4">
        <v>0.994778</v>
      </c>
      <c r="I84" s="4">
        <v>0.981082</v>
      </c>
      <c r="J84" s="4">
        <v>0.890351</v>
      </c>
      <c r="K84" s="4">
        <v>1.111452</v>
      </c>
      <c r="L84" s="4">
        <v>0.981082</v>
      </c>
      <c r="M84" s="4">
        <v>0.6428019</v>
      </c>
      <c r="N84" s="4">
        <v>0.684179</v>
      </c>
      <c r="O84" s="4">
        <v>0.642802</v>
      </c>
      <c r="P84" s="4">
        <v>0.733285</v>
      </c>
      <c r="Q84" s="4">
        <v>0.325888</v>
      </c>
      <c r="R84" s="4">
        <v>0.304064</v>
      </c>
      <c r="S84" s="4">
        <v>0.45139</v>
      </c>
      <c r="T84" s="4">
        <v>0.470559</v>
      </c>
      <c r="U84" s="4">
        <v>0.651775</v>
      </c>
      <c r="V84" s="4">
        <v>0.733285</v>
      </c>
      <c r="W84" s="4">
        <v>0.50784</v>
      </c>
      <c r="X84" s="4">
        <v>0.228846</v>
      </c>
      <c r="Y84" s="4">
        <v>0.314787</v>
      </c>
      <c r="Z84" s="4">
        <v>0.4421</v>
      </c>
      <c r="AA84" s="4">
        <v>0.430011</v>
      </c>
    </row>
    <row r="85" spans="3:27">
      <c r="C85" s="3" t="s">
        <v>30</v>
      </c>
      <c r="D85" s="4">
        <v>1.472184</v>
      </c>
      <c r="E85" s="4">
        <v>0.991688</v>
      </c>
      <c r="F85" s="4">
        <v>1.392771</v>
      </c>
      <c r="G85" s="4">
        <v>1.212478</v>
      </c>
      <c r="H85" s="4">
        <v>0.783475</v>
      </c>
      <c r="I85" s="4">
        <v>1.055523</v>
      </c>
      <c r="J85" s="4">
        <v>1.070258</v>
      </c>
      <c r="K85" s="4">
        <v>0.918886</v>
      </c>
      <c r="L85" s="4">
        <v>0.938194</v>
      </c>
      <c r="M85" s="4">
        <v>0.645263</v>
      </c>
      <c r="N85" s="4">
        <v>0.741212</v>
      </c>
      <c r="O85" s="4">
        <v>0.778063</v>
      </c>
      <c r="P85" s="4">
        <v>1.171176</v>
      </c>
      <c r="Q85" s="4">
        <v>0.701229</v>
      </c>
      <c r="R85" s="4">
        <v>0.720944</v>
      </c>
      <c r="S85" s="4">
        <v>1.033801</v>
      </c>
      <c r="T85" s="4">
        <v>0.788924</v>
      </c>
      <c r="U85" s="4">
        <v>0.663403</v>
      </c>
      <c r="V85" s="4">
        <v>0.623283</v>
      </c>
      <c r="W85" s="4">
        <v>0.649751</v>
      </c>
      <c r="X85" s="4">
        <v>0.520496</v>
      </c>
      <c r="Y85" s="4">
        <v>0.565641</v>
      </c>
      <c r="Z85" s="4">
        <v>0.614702</v>
      </c>
      <c r="AA85" s="4">
        <v>0.478954</v>
      </c>
    </row>
    <row r="86" spans="3:27">
      <c r="C86" s="3" t="s">
        <v>31</v>
      </c>
      <c r="D86" s="4">
        <v>1.350441</v>
      </c>
      <c r="E86" s="4">
        <v>0.922378</v>
      </c>
      <c r="F86" s="4">
        <v>1.322649</v>
      </c>
      <c r="G86" s="4">
        <v>1.127737</v>
      </c>
      <c r="H86" s="4">
        <v>0.98858</v>
      </c>
      <c r="I86" s="4">
        <v>1.143479</v>
      </c>
      <c r="J86" s="4">
        <v>1.023443</v>
      </c>
      <c r="K86" s="4">
        <v>1.175627</v>
      </c>
      <c r="L86" s="4">
        <v>1.081797</v>
      </c>
      <c r="M86" s="4">
        <v>0.508187</v>
      </c>
      <c r="N86" s="4">
        <v>0.596019</v>
      </c>
      <c r="O86" s="4">
        <v>0.759662</v>
      </c>
      <c r="P86" s="4">
        <v>0.310665</v>
      </c>
      <c r="Q86" s="4">
        <v>0.323857</v>
      </c>
      <c r="R86" s="4">
        <v>0.250595</v>
      </c>
      <c r="S86" s="4">
        <v>0.39051</v>
      </c>
      <c r="T86" s="4">
        <v>0.442402</v>
      </c>
      <c r="U86" s="4">
        <v>0.374602</v>
      </c>
      <c r="V86" s="4">
        <v>0.279987</v>
      </c>
      <c r="W86" s="4">
        <v>0.364358</v>
      </c>
      <c r="X86" s="4">
        <v>0.266726</v>
      </c>
      <c r="Y86" s="4">
        <v>0.279987</v>
      </c>
      <c r="Z86" s="4">
        <v>0.339958</v>
      </c>
      <c r="AA86" s="4">
        <v>0.349516</v>
      </c>
    </row>
    <row r="87" spans="3:27">
      <c r="C87" s="3" t="s">
        <v>32</v>
      </c>
      <c r="D87" s="4">
        <v>1.443211</v>
      </c>
      <c r="E87" s="4">
        <v>0.958787</v>
      </c>
      <c r="F87" s="4">
        <v>0.846324</v>
      </c>
      <c r="G87" s="4">
        <v>1.156113</v>
      </c>
      <c r="H87" s="4">
        <v>1.164154</v>
      </c>
      <c r="I87" s="4">
        <v>0.958787</v>
      </c>
      <c r="J87" s="4">
        <v>1.205208</v>
      </c>
      <c r="K87" s="4">
        <v>1.078691</v>
      </c>
      <c r="L87" s="4">
        <v>1.164154</v>
      </c>
      <c r="M87" s="4">
        <v>0.594308</v>
      </c>
      <c r="N87" s="4">
        <v>0.56616</v>
      </c>
      <c r="O87" s="4">
        <v>0.864107</v>
      </c>
      <c r="P87" s="4">
        <v>0.56616</v>
      </c>
      <c r="Q87" s="4">
        <v>0.76275</v>
      </c>
      <c r="R87" s="4">
        <v>0.486085</v>
      </c>
      <c r="S87" s="4">
        <v>0.611016</v>
      </c>
      <c r="T87" s="4">
        <v>0.726625</v>
      </c>
      <c r="U87" s="4">
        <v>0.582077</v>
      </c>
      <c r="V87" s="4">
        <v>0.757481</v>
      </c>
      <c r="W87" s="4">
        <v>0.539346</v>
      </c>
      <c r="X87" s="4">
        <v>0.441132</v>
      </c>
      <c r="Y87" s="4">
        <v>0.562249</v>
      </c>
      <c r="Z87" s="4">
        <v>0.574063</v>
      </c>
      <c r="AA87" s="4">
        <v>0.56616</v>
      </c>
    </row>
    <row r="88" spans="3:27">
      <c r="C88" s="3" t="s">
        <v>33</v>
      </c>
      <c r="D88" s="4">
        <v>1.419349</v>
      </c>
      <c r="E88" s="4">
        <v>1.003631</v>
      </c>
      <c r="F88" s="4">
        <v>1.352126</v>
      </c>
      <c r="G88" s="4">
        <v>1.090681</v>
      </c>
      <c r="H88" s="4">
        <v>0.879789</v>
      </c>
      <c r="I88" s="4">
        <v>1.046251</v>
      </c>
      <c r="J88" s="4">
        <v>1.136998</v>
      </c>
      <c r="K88" s="4">
        <v>1.168963</v>
      </c>
      <c r="L88" s="4">
        <v>0.969444</v>
      </c>
      <c r="M88" s="4">
        <v>0.556799</v>
      </c>
      <c r="N88" s="4">
        <v>0.676063</v>
      </c>
      <c r="O88" s="4">
        <v>0.699904</v>
      </c>
      <c r="P88" s="4">
        <v>0.436856</v>
      </c>
      <c r="Q88" s="4">
        <v>0.345134</v>
      </c>
      <c r="R88" s="4">
        <v>0.317588</v>
      </c>
      <c r="S88" s="4">
        <v>0.416165</v>
      </c>
      <c r="T88" s="4">
        <v>0.364813</v>
      </c>
      <c r="U88" s="4">
        <v>0.292241</v>
      </c>
      <c r="V88" s="4">
        <v>0.390997</v>
      </c>
      <c r="W88" s="4">
        <v>0.317588</v>
      </c>
      <c r="X88" s="4">
        <v>0.240687</v>
      </c>
      <c r="Y88" s="4">
        <v>0.282286</v>
      </c>
      <c r="Z88" s="4">
        <v>0.298381</v>
      </c>
      <c r="AA88" s="4">
        <v>0.288217</v>
      </c>
    </row>
    <row r="89" spans="3:27">
      <c r="C89" s="3" t="s">
        <v>102</v>
      </c>
      <c r="D89" s="4">
        <v>1.10425</v>
      </c>
      <c r="E89" s="4">
        <v>0.831084</v>
      </c>
      <c r="F89" s="4">
        <v>1.518942</v>
      </c>
      <c r="G89" s="4">
        <v>1.059268</v>
      </c>
      <c r="H89" s="4">
        <v>1.135295</v>
      </c>
      <c r="I89" s="4">
        <v>1.322316</v>
      </c>
      <c r="J89" s="4">
        <v>1.151143</v>
      </c>
      <c r="K89" s="4">
        <v>1.111931</v>
      </c>
      <c r="L89" s="4">
        <v>0.884582</v>
      </c>
      <c r="M89" s="4">
        <v>0.529634</v>
      </c>
      <c r="N89" s="4">
        <v>0.559832</v>
      </c>
      <c r="O89" s="4">
        <v>0.791723</v>
      </c>
      <c r="P89" s="4">
        <v>0.591753</v>
      </c>
      <c r="Q89" s="4">
        <v>0.587665</v>
      </c>
      <c r="R89" s="4">
        <v>0.439236</v>
      </c>
      <c r="S89" s="4">
        <v>0.537027</v>
      </c>
      <c r="T89" s="4">
        <v>0.540763</v>
      </c>
      <c r="U89" s="4">
        <v>0.474036</v>
      </c>
      <c r="V89" s="4">
        <v>0.555965</v>
      </c>
      <c r="W89" s="4">
        <v>0.665757</v>
      </c>
      <c r="X89" s="4">
        <v>0.347014</v>
      </c>
      <c r="Y89" s="4">
        <v>0.470761</v>
      </c>
      <c r="Z89" s="4">
        <v>0.567647</v>
      </c>
      <c r="AA89" s="4">
        <v>0.404179</v>
      </c>
    </row>
    <row r="90" spans="3:27">
      <c r="C90" s="3" t="s">
        <v>34</v>
      </c>
      <c r="D90" s="4">
        <v>1.22543</v>
      </c>
      <c r="E90" s="4">
        <v>0.780942</v>
      </c>
      <c r="F90" s="4">
        <v>1.628212</v>
      </c>
      <c r="G90" s="4">
        <v>0.935162</v>
      </c>
      <c r="H90" s="4">
        <v>1.096791</v>
      </c>
      <c r="I90" s="4">
        <v>1.081691</v>
      </c>
      <c r="J90" s="4">
        <v>1.052112</v>
      </c>
      <c r="K90" s="4">
        <v>1.143367</v>
      </c>
      <c r="L90" s="4">
        <v>0.85458</v>
      </c>
      <c r="M90" s="4">
        <v>0.508137</v>
      </c>
      <c r="N90" s="4">
        <v>0.764871</v>
      </c>
      <c r="O90" s="4">
        <v>0.928702</v>
      </c>
      <c r="P90" s="4">
        <v>0.571683</v>
      </c>
      <c r="Q90" s="4">
        <v>0.533399</v>
      </c>
      <c r="R90" s="4">
        <v>0.379794</v>
      </c>
      <c r="S90" s="4">
        <v>0.579664</v>
      </c>
      <c r="T90" s="4">
        <v>0.342289</v>
      </c>
      <c r="U90" s="4">
        <v>0.37717</v>
      </c>
      <c r="V90" s="4">
        <v>0.533399</v>
      </c>
      <c r="W90" s="4">
        <v>0.526056</v>
      </c>
      <c r="X90" s="4">
        <v>0.374565</v>
      </c>
      <c r="Y90" s="4">
        <v>0.511671</v>
      </c>
      <c r="Z90" s="4">
        <v>0.518814</v>
      </c>
      <c r="AA90" s="4">
        <v>0.404241</v>
      </c>
    </row>
    <row r="91" spans="3:27">
      <c r="C91" s="3" t="s">
        <v>36</v>
      </c>
      <c r="D91" s="4">
        <v>1.412678</v>
      </c>
      <c r="E91" s="4">
        <v>0.822697</v>
      </c>
      <c r="F91" s="4">
        <v>1.442361</v>
      </c>
      <c r="G91" s="4">
        <v>1.163469</v>
      </c>
      <c r="H91" s="4">
        <v>0.857633</v>
      </c>
      <c r="I91" s="4">
        <v>0.958222</v>
      </c>
      <c r="J91" s="4">
        <v>1.155432</v>
      </c>
      <c r="K91" s="4">
        <v>1.246975</v>
      </c>
      <c r="L91" s="4">
        <v>1.085555</v>
      </c>
      <c r="M91" s="4">
        <v>0.509952</v>
      </c>
      <c r="N91" s="4">
        <v>0.550354</v>
      </c>
      <c r="O91" s="4">
        <v>0.794673</v>
      </c>
      <c r="P91" s="4">
        <v>0.088292</v>
      </c>
      <c r="Q91" s="4">
        <v>0.149522</v>
      </c>
      <c r="R91" s="4">
        <v>0.097967</v>
      </c>
      <c r="S91" s="4">
        <v>0.135694</v>
      </c>
      <c r="T91" s="4">
        <v>0.181549</v>
      </c>
      <c r="U91" s="4">
        <v>0.085285</v>
      </c>
      <c r="V91" s="4">
        <v>0.134757</v>
      </c>
      <c r="W91" s="4">
        <v>0.114899</v>
      </c>
      <c r="X91" s="4">
        <v>0.080127</v>
      </c>
      <c r="Y91" s="4">
        <v>0.104273</v>
      </c>
      <c r="Z91" s="4">
        <v>0.114899</v>
      </c>
      <c r="AA91" s="4">
        <v>0.094629</v>
      </c>
    </row>
    <row r="92" spans="3:27">
      <c r="C92" s="3" t="s">
        <v>35</v>
      </c>
      <c r="D92" s="4">
        <v>1.31978</v>
      </c>
      <c r="E92" s="4">
        <v>0.882885</v>
      </c>
      <c r="F92" s="4">
        <v>1.338203</v>
      </c>
      <c r="G92" s="4">
        <v>1.31978</v>
      </c>
      <c r="H92" s="4">
        <v>0.933225</v>
      </c>
      <c r="I92" s="4">
        <v>1.173076</v>
      </c>
      <c r="J92" s="4">
        <v>1.148935</v>
      </c>
      <c r="K92" s="4">
        <v>1.189452</v>
      </c>
      <c r="L92" s="4">
        <v>0.784746</v>
      </c>
      <c r="M92" s="4">
        <v>0.611446</v>
      </c>
      <c r="N92" s="4">
        <v>0.558759</v>
      </c>
      <c r="O92" s="4">
        <v>0.747579</v>
      </c>
      <c r="P92" s="4">
        <v>0.507084</v>
      </c>
      <c r="Q92" s="4">
        <v>0.562645</v>
      </c>
      <c r="R92" s="4">
        <v>0.486428</v>
      </c>
      <c r="S92" s="4">
        <v>0.683161</v>
      </c>
      <c r="T92" s="4">
        <v>0.420535</v>
      </c>
      <c r="U92" s="4">
        <v>0.356086</v>
      </c>
      <c r="V92" s="4">
        <v>0.348758</v>
      </c>
      <c r="W92" s="4">
        <v>0.450718</v>
      </c>
      <c r="X92" s="4">
        <v>0.320923</v>
      </c>
      <c r="Y92" s="4">
        <v>0.40621</v>
      </c>
      <c r="Z92" s="4">
        <v>0.483068</v>
      </c>
      <c r="AA92" s="4">
        <v>0.453853</v>
      </c>
    </row>
    <row r="100" ht="15" spans="1:1">
      <c r="A100" s="1" t="s">
        <v>103</v>
      </c>
    </row>
    <row r="105" ht="14.25" spans="2:2">
      <c r="B105" s="7" t="s">
        <v>1</v>
      </c>
    </row>
    <row r="112" ht="14.25" spans="2:2">
      <c r="B112" s="7" t="s">
        <v>2</v>
      </c>
    </row>
    <row r="119" ht="14.25" spans="2:2">
      <c r="B119" s="7" t="s">
        <v>62</v>
      </c>
    </row>
    <row r="126" ht="14.25" spans="2:2">
      <c r="B126" s="7" t="s">
        <v>63</v>
      </c>
    </row>
    <row r="135" ht="14.25" spans="2:2">
      <c r="B135" s="7" t="s">
        <v>64</v>
      </c>
    </row>
    <row r="141" ht="14.25" spans="2:2">
      <c r="B141" s="7" t="s">
        <v>3</v>
      </c>
    </row>
    <row r="149" ht="15" spans="1:3">
      <c r="A149" s="1" t="s">
        <v>104</v>
      </c>
      <c r="C149" t="s">
        <v>66</v>
      </c>
    </row>
    <row r="150" spans="4:5">
      <c r="D150" s="12" t="s">
        <v>92</v>
      </c>
      <c r="E150" s="12" t="s">
        <v>93</v>
      </c>
    </row>
    <row r="151" spans="3:5">
      <c r="C151" t="s">
        <v>13</v>
      </c>
      <c r="D151" s="13">
        <v>0.6170427</v>
      </c>
      <c r="E151" s="13">
        <v>0.6127805</v>
      </c>
    </row>
    <row r="152" spans="3:5">
      <c r="C152" t="s">
        <v>14</v>
      </c>
      <c r="D152" s="13">
        <v>0.9615557</v>
      </c>
      <c r="E152" s="13">
        <v>0.7236893</v>
      </c>
    </row>
    <row r="153" spans="3:5">
      <c r="C153" t="s">
        <v>15</v>
      </c>
      <c r="D153" s="13">
        <v>1.519337</v>
      </c>
      <c r="E153" s="13">
        <v>0.7544212</v>
      </c>
    </row>
    <row r="154" spans="3:5">
      <c r="C154" t="s">
        <v>16</v>
      </c>
      <c r="D154" s="13">
        <v>0.9615557</v>
      </c>
      <c r="E154" s="13">
        <v>0.4580072</v>
      </c>
    </row>
    <row r="155" spans="3:5">
      <c r="C155" t="s">
        <v>17</v>
      </c>
      <c r="D155" s="13">
        <v>0.9160144</v>
      </c>
      <c r="E155" s="13">
        <v>0.8370828</v>
      </c>
    </row>
    <row r="156" spans="3:5">
      <c r="C156" t="s">
        <v>18</v>
      </c>
      <c r="D156" s="13">
        <v>0.9417671</v>
      </c>
      <c r="E156" s="13">
        <v>0.6567618</v>
      </c>
    </row>
    <row r="157" spans="3:5">
      <c r="C157" t="s">
        <v>19</v>
      </c>
      <c r="D157" s="13">
        <v>1.378828</v>
      </c>
      <c r="E157" s="13">
        <v>0.6043441</v>
      </c>
    </row>
    <row r="158" spans="3:5">
      <c r="C158" t="s">
        <v>23</v>
      </c>
      <c r="D158" s="13">
        <v>0.7038999</v>
      </c>
      <c r="E158" s="13">
        <v>0.518869</v>
      </c>
    </row>
  </sheetData>
  <mergeCells count="4">
    <mergeCell ref="D59:O59"/>
    <mergeCell ref="P59:AA59"/>
    <mergeCell ref="D81:O81"/>
    <mergeCell ref="P81:AA81"/>
  </mergeCells>
  <pageMargins left="0.699305555555556" right="0.699305555555556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1:AC194"/>
  <sheetViews>
    <sheetView topLeftCell="A40" workbookViewId="0">
      <selection activeCell="I93" sqref="I93"/>
    </sheetView>
  </sheetViews>
  <sheetFormatPr defaultColWidth="9" defaultRowHeight="13.5"/>
  <cols>
    <col min="5" max="6" width="12.625"/>
    <col min="7" max="7" width="11.5"/>
    <col min="8" max="8" width="12.625"/>
    <col min="15" max="15" width="12.625"/>
  </cols>
  <sheetData>
    <row r="11" ht="15" spans="1:1">
      <c r="A11" s="1" t="s">
        <v>105</v>
      </c>
    </row>
    <row r="12" spans="3:3">
      <c r="C12" s="8" t="s">
        <v>87</v>
      </c>
    </row>
    <row r="13" spans="4:5">
      <c r="D13" s="2" t="s">
        <v>106</v>
      </c>
      <c r="E13" s="2" t="s">
        <v>107</v>
      </c>
    </row>
    <row r="14" spans="3:5">
      <c r="C14" t="s">
        <v>13</v>
      </c>
      <c r="D14" s="4">
        <v>2.019046</v>
      </c>
      <c r="E14" s="4">
        <v>3.103022</v>
      </c>
    </row>
    <row r="15" spans="3:5">
      <c r="C15" t="s">
        <v>14</v>
      </c>
      <c r="D15" s="4">
        <v>1.037905</v>
      </c>
      <c r="E15" s="4">
        <v>2.935637</v>
      </c>
    </row>
    <row r="16" spans="3:5">
      <c r="C16" t="s">
        <v>15</v>
      </c>
      <c r="D16" s="4">
        <v>0.418609</v>
      </c>
      <c r="E16" s="4">
        <v>2.303254</v>
      </c>
    </row>
    <row r="17" spans="3:5">
      <c r="C17" t="s">
        <v>16</v>
      </c>
      <c r="D17" s="4">
        <v>0.445554</v>
      </c>
      <c r="E17" s="4">
        <v>1.379049</v>
      </c>
    </row>
    <row r="18" spans="3:5">
      <c r="C18" t="s">
        <v>17</v>
      </c>
      <c r="D18" s="4">
        <v>1.519581</v>
      </c>
      <c r="E18" s="4">
        <v>2.520437</v>
      </c>
    </row>
    <row r="19" spans="3:5">
      <c r="C19" t="s">
        <v>18</v>
      </c>
      <c r="D19" s="4">
        <v>0.713841</v>
      </c>
      <c r="E19" s="4">
        <v>0.909833</v>
      </c>
    </row>
    <row r="20" spans="3:5">
      <c r="C20" t="s">
        <v>19</v>
      </c>
      <c r="D20" s="4">
        <v>1.551511</v>
      </c>
      <c r="E20" s="4">
        <v>1.845068</v>
      </c>
    </row>
    <row r="21" spans="3:5">
      <c r="C21" t="s">
        <v>23</v>
      </c>
      <c r="D21" s="4">
        <v>0.293956</v>
      </c>
      <c r="E21" s="4"/>
    </row>
    <row r="22" spans="4:5">
      <c r="D22" t="s">
        <v>20</v>
      </c>
      <c r="E22">
        <f>TTEST(D14:D21,E14:E20,2,2)</f>
        <v>0.00907257088332036</v>
      </c>
    </row>
    <row r="23" ht="15" spans="1:1">
      <c r="A23" s="1" t="s">
        <v>108</v>
      </c>
    </row>
    <row r="24" ht="15.75" spans="3:3">
      <c r="C24" t="s">
        <v>109</v>
      </c>
    </row>
    <row r="25" spans="4:18">
      <c r="D25" s="2" t="s">
        <v>25</v>
      </c>
      <c r="E25" s="2"/>
      <c r="F25" s="2"/>
      <c r="G25" s="2"/>
      <c r="H25" s="2"/>
      <c r="I25" s="2" t="s">
        <v>110</v>
      </c>
      <c r="J25" s="2"/>
      <c r="K25" s="2"/>
      <c r="L25" s="2"/>
      <c r="M25" s="2"/>
      <c r="N25" s="5"/>
      <c r="O25" s="5"/>
      <c r="P25" s="5"/>
      <c r="Q25" s="5"/>
      <c r="R25" s="5"/>
    </row>
    <row r="26" spans="4:15">
      <c r="D26" t="s">
        <v>13</v>
      </c>
      <c r="E26" t="s">
        <v>14</v>
      </c>
      <c r="F26" t="s">
        <v>15</v>
      </c>
      <c r="G26" t="s">
        <v>16</v>
      </c>
      <c r="H26" t="s">
        <v>17</v>
      </c>
      <c r="I26" t="s">
        <v>13</v>
      </c>
      <c r="J26" t="s">
        <v>14</v>
      </c>
      <c r="K26" t="s">
        <v>15</v>
      </c>
      <c r="L26" t="s">
        <v>16</v>
      </c>
      <c r="M26" t="s">
        <v>17</v>
      </c>
      <c r="N26" s="4"/>
      <c r="O26" s="4"/>
    </row>
    <row r="27" spans="3:15">
      <c r="C27" s="3" t="s">
        <v>111</v>
      </c>
      <c r="D27" s="4">
        <v>3700.338</v>
      </c>
      <c r="E27" s="4">
        <v>4555.83</v>
      </c>
      <c r="F27" s="4">
        <v>3255.132</v>
      </c>
      <c r="G27" s="4">
        <v>4570.878</v>
      </c>
      <c r="H27" s="4">
        <v>4222.968</v>
      </c>
      <c r="I27" s="4">
        <v>2936.186</v>
      </c>
      <c r="J27" s="4">
        <v>3640.891</v>
      </c>
      <c r="K27" s="4">
        <v>3996.232</v>
      </c>
      <c r="L27" s="4">
        <v>3441.409</v>
      </c>
      <c r="M27" s="4">
        <v>3439.278</v>
      </c>
      <c r="N27" s="4"/>
      <c r="O27" s="4"/>
    </row>
    <row r="28" spans="3:15">
      <c r="C28" s="3" t="s">
        <v>112</v>
      </c>
      <c r="D28" s="4">
        <v>4326.061</v>
      </c>
      <c r="E28" s="4">
        <v>3920.18</v>
      </c>
      <c r="F28" s="4">
        <v>3985.139</v>
      </c>
      <c r="G28" s="4">
        <v>5093.363</v>
      </c>
      <c r="H28" s="4">
        <v>4593.931</v>
      </c>
      <c r="I28" s="4">
        <v>2740.089</v>
      </c>
      <c r="J28" s="4">
        <v>3036.425</v>
      </c>
      <c r="K28" s="4">
        <v>3742.705</v>
      </c>
      <c r="L28" s="4">
        <v>3782.523</v>
      </c>
      <c r="M28" s="4">
        <v>3782.052</v>
      </c>
      <c r="N28" s="4"/>
      <c r="O28" s="4"/>
    </row>
    <row r="29" spans="3:15">
      <c r="C29" s="3" t="s">
        <v>113</v>
      </c>
      <c r="D29" s="4">
        <v>3688.103</v>
      </c>
      <c r="E29" s="4">
        <v>3989.438</v>
      </c>
      <c r="F29" s="4">
        <v>3587.533</v>
      </c>
      <c r="G29" s="4">
        <v>5591.589</v>
      </c>
      <c r="H29" s="4">
        <v>5265.246</v>
      </c>
      <c r="I29" s="4">
        <v>3488.975</v>
      </c>
      <c r="J29" s="4">
        <v>3147.059</v>
      </c>
      <c r="K29" s="4">
        <v>3583.587</v>
      </c>
      <c r="L29" s="4">
        <v>3531.275</v>
      </c>
      <c r="M29" s="4">
        <v>3028.267</v>
      </c>
      <c r="N29" s="4"/>
      <c r="O29" s="4"/>
    </row>
    <row r="30" spans="3:15">
      <c r="C30" s="3" t="s">
        <v>114</v>
      </c>
      <c r="D30" s="4">
        <v>4129.01</v>
      </c>
      <c r="E30" s="4">
        <v>4025.25</v>
      </c>
      <c r="F30" s="4">
        <v>4322.916</v>
      </c>
      <c r="G30" s="4">
        <v>5263.223</v>
      </c>
      <c r="H30" s="4">
        <v>4838.931</v>
      </c>
      <c r="I30" s="4">
        <v>3920.263</v>
      </c>
      <c r="J30" s="4">
        <v>3432.832</v>
      </c>
      <c r="K30" s="4">
        <v>3707.526</v>
      </c>
      <c r="L30" s="4">
        <v>4405.153</v>
      </c>
      <c r="M30" s="4">
        <v>3385.327</v>
      </c>
      <c r="N30" s="4"/>
      <c r="O30" s="4"/>
    </row>
    <row r="31" spans="3:15">
      <c r="C31" s="3" t="s">
        <v>115</v>
      </c>
      <c r="D31" s="4">
        <v>5086.099</v>
      </c>
      <c r="E31" s="4">
        <v>4571.013</v>
      </c>
      <c r="F31" s="4">
        <v>4357.656</v>
      </c>
      <c r="G31" s="4">
        <v>5101.369</v>
      </c>
      <c r="H31" s="4">
        <v>3603.224</v>
      </c>
      <c r="I31" s="4">
        <v>3858.388</v>
      </c>
      <c r="J31" s="4">
        <v>3966.85</v>
      </c>
      <c r="K31" s="4">
        <v>4070.697</v>
      </c>
      <c r="L31" s="4">
        <v>4611.542</v>
      </c>
      <c r="M31" s="4">
        <v>3303.084</v>
      </c>
      <c r="N31" s="4"/>
      <c r="O31" s="4"/>
    </row>
    <row r="32" spans="3:15">
      <c r="C32" s="3" t="s">
        <v>116</v>
      </c>
      <c r="D32" s="4">
        <v>4733.984</v>
      </c>
      <c r="E32" s="4">
        <v>4658.815</v>
      </c>
      <c r="F32" s="4">
        <v>4529.482</v>
      </c>
      <c r="G32" s="4">
        <v>4327.521</v>
      </c>
      <c r="H32" s="4">
        <v>4467.212</v>
      </c>
      <c r="I32" s="4">
        <v>3579.274</v>
      </c>
      <c r="J32" s="4">
        <v>4395.608</v>
      </c>
      <c r="K32" s="4">
        <v>4618.668</v>
      </c>
      <c r="L32" s="4">
        <v>3942.573</v>
      </c>
      <c r="M32" s="4">
        <v>2986.66</v>
      </c>
      <c r="N32" s="4"/>
      <c r="O32" s="4"/>
    </row>
    <row r="33" spans="3:15">
      <c r="C33" s="3" t="s">
        <v>117</v>
      </c>
      <c r="D33" s="4">
        <v>4700.131</v>
      </c>
      <c r="E33" s="4">
        <v>3914.663</v>
      </c>
      <c r="F33" s="4">
        <v>4404.536</v>
      </c>
      <c r="G33" s="4">
        <v>4614.866</v>
      </c>
      <c r="H33" s="4">
        <v>3364.87</v>
      </c>
      <c r="I33" s="4">
        <v>3202.741</v>
      </c>
      <c r="J33" s="4">
        <v>3986.561</v>
      </c>
      <c r="K33" s="4">
        <v>3703.087</v>
      </c>
      <c r="L33" s="4">
        <v>3630.426</v>
      </c>
      <c r="M33" s="4">
        <v>3506.621</v>
      </c>
      <c r="N33" s="4"/>
      <c r="O33" s="4"/>
    </row>
    <row r="34" spans="3:15">
      <c r="C34" s="3" t="s">
        <v>118</v>
      </c>
      <c r="D34" s="4">
        <v>4068.855</v>
      </c>
      <c r="E34" s="4">
        <v>3559.577</v>
      </c>
      <c r="F34" s="4">
        <v>4327.643</v>
      </c>
      <c r="G34" s="4">
        <v>5425.437</v>
      </c>
      <c r="H34" s="4">
        <v>4824.697</v>
      </c>
      <c r="I34" s="4">
        <v>2961.862</v>
      </c>
      <c r="J34" s="4">
        <v>3247.771</v>
      </c>
      <c r="K34" s="4">
        <v>3978.232</v>
      </c>
      <c r="L34" s="4">
        <v>4566.709</v>
      </c>
      <c r="M34" s="4">
        <v>3441.063</v>
      </c>
      <c r="N34" s="4"/>
      <c r="O34" s="4"/>
    </row>
    <row r="35" spans="3:15">
      <c r="C35" s="3" t="s">
        <v>119</v>
      </c>
      <c r="D35" s="4">
        <v>4368.598</v>
      </c>
      <c r="E35" s="4">
        <v>3932.666</v>
      </c>
      <c r="F35" s="4">
        <v>3213.52</v>
      </c>
      <c r="G35" s="4">
        <v>4606.542</v>
      </c>
      <c r="H35" s="4">
        <v>4110.647</v>
      </c>
      <c r="I35" s="4">
        <v>3602.869</v>
      </c>
      <c r="J35" s="4">
        <v>3134.28</v>
      </c>
      <c r="K35" s="4">
        <v>4484.965</v>
      </c>
      <c r="L35" s="4">
        <v>3311.382</v>
      </c>
      <c r="M35" s="4">
        <v>4070.194</v>
      </c>
      <c r="N35" s="4"/>
      <c r="O35" s="4"/>
    </row>
    <row r="36" spans="3:15">
      <c r="C36" s="3" t="s">
        <v>120</v>
      </c>
      <c r="D36" s="4">
        <v>4804.256</v>
      </c>
      <c r="E36" s="4">
        <v>3939.905</v>
      </c>
      <c r="F36" s="4">
        <v>4538.169</v>
      </c>
      <c r="G36" s="4">
        <v>5890.714</v>
      </c>
      <c r="H36" s="4">
        <v>4436.595</v>
      </c>
      <c r="I36" s="4">
        <v>2959.935</v>
      </c>
      <c r="J36" s="4">
        <v>3630.316</v>
      </c>
      <c r="K36" s="4">
        <v>3074.823</v>
      </c>
      <c r="L36" s="4">
        <v>3958.092</v>
      </c>
      <c r="M36" s="4">
        <v>3794.581</v>
      </c>
      <c r="N36" s="4"/>
      <c r="O36" s="4"/>
    </row>
    <row r="37" spans="3:15">
      <c r="C37" s="3" t="s">
        <v>121</v>
      </c>
      <c r="D37" s="4">
        <v>4086.636</v>
      </c>
      <c r="E37" s="4">
        <v>3410.859</v>
      </c>
      <c r="F37" s="4">
        <v>3385.538</v>
      </c>
      <c r="G37" s="4">
        <v>5041.221</v>
      </c>
      <c r="H37" s="4">
        <v>4311.706</v>
      </c>
      <c r="I37" s="4">
        <v>2853.594</v>
      </c>
      <c r="J37" s="4">
        <v>3426.66</v>
      </c>
      <c r="K37" s="4">
        <v>3575.282</v>
      </c>
      <c r="L37" s="4">
        <v>3723.941</v>
      </c>
      <c r="M37" s="4">
        <v>2669.088</v>
      </c>
      <c r="N37" s="4"/>
      <c r="O37" s="4"/>
    </row>
    <row r="38" spans="3:15">
      <c r="C38" s="3" t="s">
        <v>122</v>
      </c>
      <c r="D38" s="4">
        <v>3442.507</v>
      </c>
      <c r="E38" s="4">
        <v>4107.656</v>
      </c>
      <c r="F38" s="4">
        <v>4471.921</v>
      </c>
      <c r="G38" s="4">
        <v>4059.394</v>
      </c>
      <c r="H38" s="4">
        <v>3459.205</v>
      </c>
      <c r="I38" s="4">
        <v>2924.105</v>
      </c>
      <c r="J38" s="4">
        <v>3843.381</v>
      </c>
      <c r="K38" s="4">
        <v>3200.648</v>
      </c>
      <c r="L38" s="4">
        <v>3937.55</v>
      </c>
      <c r="M38" s="4">
        <v>3946.142</v>
      </c>
      <c r="N38" s="4"/>
      <c r="O38" s="4"/>
    </row>
    <row r="39" spans="3:15">
      <c r="C39" s="3" t="s">
        <v>123</v>
      </c>
      <c r="D39" s="4">
        <v>3378.029</v>
      </c>
      <c r="E39" s="4">
        <v>3585.722</v>
      </c>
      <c r="F39" s="4">
        <v>2958.215</v>
      </c>
      <c r="G39" s="4">
        <v>5190.735</v>
      </c>
      <c r="H39" s="4">
        <v>3380.848</v>
      </c>
      <c r="I39" s="4">
        <v>3473.441</v>
      </c>
      <c r="J39" s="4">
        <v>3536.483</v>
      </c>
      <c r="K39" s="4">
        <v>4344.283</v>
      </c>
      <c r="L39" s="4">
        <v>3536.483</v>
      </c>
      <c r="M39" s="4">
        <v>2847.326</v>
      </c>
      <c r="N39" s="4"/>
      <c r="O39" s="4"/>
    </row>
    <row r="40" spans="3:15">
      <c r="C40" s="3" t="s">
        <v>124</v>
      </c>
      <c r="D40" s="4">
        <v>4333.86</v>
      </c>
      <c r="E40" s="4">
        <v>3918.309</v>
      </c>
      <c r="F40" s="4">
        <v>4069.693</v>
      </c>
      <c r="G40" s="4">
        <v>3859.318</v>
      </c>
      <c r="H40" s="4">
        <v>3602.501</v>
      </c>
      <c r="I40" s="4">
        <v>3321.397</v>
      </c>
      <c r="J40" s="4">
        <v>3814.116</v>
      </c>
      <c r="K40" s="4">
        <v>3450.036</v>
      </c>
      <c r="L40" s="4">
        <v>3614.663</v>
      </c>
      <c r="M40" s="4">
        <v>3109.317</v>
      </c>
      <c r="N40" s="4"/>
      <c r="O40" s="4"/>
    </row>
    <row r="41" spans="3:15">
      <c r="C41" s="3" t="s">
        <v>125</v>
      </c>
      <c r="D41" s="4">
        <v>3743.929</v>
      </c>
      <c r="E41" s="4">
        <v>4098.963</v>
      </c>
      <c r="F41" s="4">
        <v>3928.188</v>
      </c>
      <c r="G41" s="4">
        <v>4896.931</v>
      </c>
      <c r="H41" s="4">
        <v>4128.809</v>
      </c>
      <c r="I41" s="4">
        <v>3253.358</v>
      </c>
      <c r="J41" s="4">
        <v>3107.621</v>
      </c>
      <c r="K41" s="4">
        <v>2982.897</v>
      </c>
      <c r="L41" s="4">
        <v>3899.419</v>
      </c>
      <c r="M41" s="4">
        <v>2679.941</v>
      </c>
      <c r="N41" s="4"/>
      <c r="O41" s="4"/>
    </row>
    <row r="42" spans="3:15">
      <c r="C42" s="3" t="s">
        <v>126</v>
      </c>
      <c r="D42" s="4">
        <v>3366.877</v>
      </c>
      <c r="E42" s="4">
        <v>3753.655</v>
      </c>
      <c r="F42" s="4">
        <v>3042.027</v>
      </c>
      <c r="G42" s="4">
        <v>3924.452</v>
      </c>
      <c r="H42" s="4">
        <v>3958.675</v>
      </c>
      <c r="I42" s="4">
        <v>2876.792</v>
      </c>
      <c r="J42" s="4">
        <v>3606.633</v>
      </c>
      <c r="K42" s="4">
        <v>3996.261</v>
      </c>
      <c r="L42" s="4">
        <v>3268.379</v>
      </c>
      <c r="M42" s="4">
        <v>3317.819</v>
      </c>
      <c r="N42" s="4"/>
      <c r="O42" s="4"/>
    </row>
    <row r="43" spans="3:15">
      <c r="C43" s="3" t="s">
        <v>127</v>
      </c>
      <c r="D43" s="4">
        <v>4705.623</v>
      </c>
      <c r="E43" s="4">
        <v>3581.244</v>
      </c>
      <c r="F43" s="4">
        <v>3704.188</v>
      </c>
      <c r="G43" s="4">
        <v>4513.537</v>
      </c>
      <c r="H43" s="4">
        <v>3227.51</v>
      </c>
      <c r="I43" s="4">
        <v>3803.766</v>
      </c>
      <c r="J43" s="4">
        <v>3508.067</v>
      </c>
      <c r="K43" s="4">
        <v>3211.646</v>
      </c>
      <c r="L43" s="4">
        <v>3168.943</v>
      </c>
      <c r="M43" s="4">
        <v>2690.618</v>
      </c>
      <c r="N43" s="4"/>
      <c r="O43" s="4"/>
    </row>
    <row r="44" spans="3:15">
      <c r="C44" s="3" t="s">
        <v>128</v>
      </c>
      <c r="D44" s="4">
        <v>3448.548</v>
      </c>
      <c r="E44" s="4">
        <v>3734.11</v>
      </c>
      <c r="F44" s="4">
        <v>3652.718</v>
      </c>
      <c r="G44" s="4">
        <v>4117.99</v>
      </c>
      <c r="H44" s="4">
        <v>3138.108</v>
      </c>
      <c r="I44" s="4">
        <v>3145.397</v>
      </c>
      <c r="J44" s="4">
        <v>3315.611</v>
      </c>
      <c r="K44" s="4">
        <v>3679.955</v>
      </c>
      <c r="L44" s="4">
        <v>3979.672</v>
      </c>
      <c r="M44" s="4">
        <v>2553.624</v>
      </c>
      <c r="N44" s="4"/>
      <c r="O44" s="4"/>
    </row>
    <row r="45" spans="3:15">
      <c r="C45" s="3" t="s">
        <v>129</v>
      </c>
      <c r="D45" s="4">
        <v>3412.559</v>
      </c>
      <c r="E45" s="4">
        <v>3475.38</v>
      </c>
      <c r="F45" s="4">
        <v>3465.452</v>
      </c>
      <c r="G45" s="4">
        <v>4440.143</v>
      </c>
      <c r="H45" s="4">
        <v>4474.75</v>
      </c>
      <c r="I45" s="4">
        <v>3069.167</v>
      </c>
      <c r="J45" s="4">
        <v>3709.631</v>
      </c>
      <c r="K45" s="4">
        <v>3591.942</v>
      </c>
      <c r="L45" s="4">
        <v>3642.163</v>
      </c>
      <c r="M45" s="4">
        <v>2845.526</v>
      </c>
      <c r="N45" s="4"/>
      <c r="O45" s="4"/>
    </row>
    <row r="46" spans="3:15">
      <c r="C46" s="3" t="s">
        <v>130</v>
      </c>
      <c r="D46" s="4">
        <v>3394.953</v>
      </c>
      <c r="E46" s="4">
        <v>3588.4</v>
      </c>
      <c r="F46" s="4">
        <v>3444.052</v>
      </c>
      <c r="G46" s="4">
        <v>3758.321</v>
      </c>
      <c r="H46" s="4">
        <v>3098.009</v>
      </c>
      <c r="I46" s="4">
        <v>2794.261</v>
      </c>
      <c r="J46" s="4">
        <v>3072.099</v>
      </c>
      <c r="K46" s="4">
        <v>3305.012</v>
      </c>
      <c r="L46" s="4">
        <v>3189.778</v>
      </c>
      <c r="M46" s="4">
        <v>2678.461</v>
      </c>
      <c r="N46" s="4"/>
      <c r="O46" s="4"/>
    </row>
    <row r="47" spans="3:15">
      <c r="C47" s="3" t="s">
        <v>131</v>
      </c>
      <c r="D47" s="4">
        <v>3256.049</v>
      </c>
      <c r="E47" s="4">
        <v>3787.08</v>
      </c>
      <c r="F47" s="4">
        <v>3828.441</v>
      </c>
      <c r="G47" s="4">
        <v>3832.977</v>
      </c>
      <c r="H47" s="4">
        <v>4088.784</v>
      </c>
      <c r="I47" s="4">
        <v>3142.078</v>
      </c>
      <c r="J47" s="4">
        <v>3272.695</v>
      </c>
      <c r="K47" s="4">
        <v>2994.337</v>
      </c>
      <c r="L47" s="4">
        <v>3855.888</v>
      </c>
      <c r="M47" s="4">
        <v>2783.196</v>
      </c>
      <c r="N47" s="4"/>
      <c r="O47" s="4"/>
    </row>
    <row r="48" spans="3:15">
      <c r="C48" s="3" t="s">
        <v>132</v>
      </c>
      <c r="D48" s="4">
        <v>3620.614</v>
      </c>
      <c r="E48" s="4">
        <v>3335.702</v>
      </c>
      <c r="F48" s="4">
        <v>3368.87</v>
      </c>
      <c r="G48" s="4">
        <v>4420.162</v>
      </c>
      <c r="H48" s="4">
        <v>3366.225</v>
      </c>
      <c r="I48" s="4">
        <v>2674.066</v>
      </c>
      <c r="J48" s="4">
        <v>3576.626</v>
      </c>
      <c r="K48" s="4">
        <v>4202.355</v>
      </c>
      <c r="L48" s="4">
        <v>3136.418</v>
      </c>
      <c r="M48" s="4">
        <v>2888.984</v>
      </c>
      <c r="N48" s="4"/>
      <c r="O48" s="4"/>
    </row>
    <row r="49" spans="3:15">
      <c r="C49" s="3" t="s">
        <v>133</v>
      </c>
      <c r="D49" s="4">
        <v>3842.342</v>
      </c>
      <c r="E49" s="4">
        <v>4462.719</v>
      </c>
      <c r="F49" s="4">
        <v>3649.055</v>
      </c>
      <c r="G49" s="4">
        <v>4541.256</v>
      </c>
      <c r="H49" s="4">
        <v>4504.677</v>
      </c>
      <c r="I49" s="4">
        <v>3311.86</v>
      </c>
      <c r="J49" s="4">
        <v>3295.4</v>
      </c>
      <c r="K49" s="4">
        <v>3615.173</v>
      </c>
      <c r="L49" s="4">
        <v>3442.544</v>
      </c>
      <c r="M49" s="4">
        <v>3404.148</v>
      </c>
      <c r="N49" s="4"/>
      <c r="O49" s="4"/>
    </row>
    <row r="50" spans="3:15">
      <c r="C50" s="3" t="s">
        <v>134</v>
      </c>
      <c r="D50" s="4">
        <v>4227.704</v>
      </c>
      <c r="E50" s="4">
        <v>4906.105</v>
      </c>
      <c r="F50" s="4">
        <v>3771.929</v>
      </c>
      <c r="G50" s="4">
        <v>5223.403</v>
      </c>
      <c r="H50" s="4">
        <v>5268.343</v>
      </c>
      <c r="I50" s="4">
        <v>3472.622</v>
      </c>
      <c r="J50" s="4">
        <v>3284.069</v>
      </c>
      <c r="K50" s="4">
        <v>4865.008</v>
      </c>
      <c r="L50" s="4">
        <v>3944.803</v>
      </c>
      <c r="M50" s="4">
        <v>3501.323</v>
      </c>
      <c r="N50" s="4"/>
      <c r="O50" s="4"/>
    </row>
    <row r="51" spans="3:15">
      <c r="C51" s="3" t="s">
        <v>111</v>
      </c>
      <c r="D51" s="4">
        <v>4714.966</v>
      </c>
      <c r="E51" s="4">
        <v>4198.215</v>
      </c>
      <c r="F51" s="4">
        <v>4430.005</v>
      </c>
      <c r="G51" s="4">
        <v>5203.278</v>
      </c>
      <c r="H51" s="4">
        <v>4636.444</v>
      </c>
      <c r="I51" s="4">
        <v>3301.332</v>
      </c>
      <c r="J51" s="4">
        <v>3774.665</v>
      </c>
      <c r="K51" s="4">
        <v>3672.405</v>
      </c>
      <c r="L51" s="4">
        <v>5066.464</v>
      </c>
      <c r="M51" s="4">
        <v>3492.011</v>
      </c>
      <c r="N51" s="4"/>
      <c r="O51" s="4"/>
    </row>
    <row r="52" spans="3:15">
      <c r="C52" s="3" t="s">
        <v>112</v>
      </c>
      <c r="D52" s="4">
        <v>4505.63</v>
      </c>
      <c r="E52" s="4">
        <v>5177.788</v>
      </c>
      <c r="F52" s="4">
        <v>4064.43</v>
      </c>
      <c r="G52" s="4">
        <v>5278.284</v>
      </c>
      <c r="H52" s="4">
        <v>5036.345</v>
      </c>
      <c r="I52" s="4">
        <v>3242.887</v>
      </c>
      <c r="J52" s="4">
        <v>3918.077</v>
      </c>
      <c r="K52" s="4">
        <v>3571.119</v>
      </c>
      <c r="L52" s="4">
        <v>4032.227</v>
      </c>
      <c r="M52" s="4">
        <v>2894.65</v>
      </c>
      <c r="N52" s="4"/>
      <c r="O52" s="4"/>
    </row>
    <row r="53" spans="3:15">
      <c r="C53" s="3" t="s">
        <v>113</v>
      </c>
      <c r="D53" s="4">
        <v>4134.194</v>
      </c>
      <c r="E53" s="4">
        <v>4342.676</v>
      </c>
      <c r="F53" s="4">
        <v>4349.144</v>
      </c>
      <c r="G53" s="4">
        <v>4094.38</v>
      </c>
      <c r="H53" s="4">
        <v>3991.976</v>
      </c>
      <c r="I53" s="4">
        <v>3296.834</v>
      </c>
      <c r="J53" s="4">
        <v>3894.808</v>
      </c>
      <c r="K53" s="4">
        <v>4702.622</v>
      </c>
      <c r="L53" s="4">
        <v>5211.878</v>
      </c>
      <c r="M53" s="4">
        <v>3839.472</v>
      </c>
      <c r="N53" s="4"/>
      <c r="O53" s="4"/>
    </row>
    <row r="54" spans="3:15">
      <c r="C54" s="3" t="s">
        <v>114</v>
      </c>
      <c r="D54" s="4">
        <v>4691.697</v>
      </c>
      <c r="E54" s="4">
        <v>4298.269</v>
      </c>
      <c r="F54" s="4">
        <v>4648.45</v>
      </c>
      <c r="G54" s="4">
        <v>5573.381</v>
      </c>
      <c r="H54" s="4">
        <v>3822.568</v>
      </c>
      <c r="I54" s="4">
        <v>3027.048</v>
      </c>
      <c r="J54" s="4">
        <v>3208.572</v>
      </c>
      <c r="K54" s="4">
        <v>3768.052</v>
      </c>
      <c r="L54" s="4">
        <v>4578.782</v>
      </c>
      <c r="M54" s="4">
        <v>2653.332</v>
      </c>
      <c r="N54" s="4"/>
      <c r="O54" s="4"/>
    </row>
    <row r="55" spans="3:15">
      <c r="C55" s="3" t="s">
        <v>115</v>
      </c>
      <c r="D55" s="4">
        <v>3782.315</v>
      </c>
      <c r="E55" s="4">
        <v>3911.066</v>
      </c>
      <c r="F55" s="4">
        <v>4282.45</v>
      </c>
      <c r="G55" s="4">
        <v>5050.679</v>
      </c>
      <c r="H55" s="4">
        <v>4250.448</v>
      </c>
      <c r="I55" s="4">
        <v>3527.135</v>
      </c>
      <c r="J55" s="4">
        <v>3373.398</v>
      </c>
      <c r="K55" s="4">
        <v>4937.916</v>
      </c>
      <c r="L55" s="4">
        <v>4310.632</v>
      </c>
      <c r="M55" s="4">
        <v>2861.1</v>
      </c>
      <c r="N55" s="4"/>
      <c r="O55" s="4"/>
    </row>
    <row r="56" spans="3:14">
      <c r="C56" s="3" t="s">
        <v>116</v>
      </c>
      <c r="D56" s="4">
        <v>4333.547</v>
      </c>
      <c r="E56" s="4">
        <v>4471.634</v>
      </c>
      <c r="F56" s="4">
        <v>4306.062</v>
      </c>
      <c r="G56" s="4">
        <v>3790.503</v>
      </c>
      <c r="H56" s="4">
        <v>3610.053</v>
      </c>
      <c r="I56" s="4">
        <v>3139.519</v>
      </c>
      <c r="J56" s="4">
        <v>3450.073</v>
      </c>
      <c r="K56" s="4">
        <v>4735.199</v>
      </c>
      <c r="L56" s="4">
        <v>4576.223</v>
      </c>
      <c r="M56" s="4">
        <v>3096.082</v>
      </c>
      <c r="N56" s="4"/>
    </row>
    <row r="57" spans="3:14">
      <c r="C57" s="3" t="s">
        <v>117</v>
      </c>
      <c r="D57" s="4">
        <v>4970.436</v>
      </c>
      <c r="E57" s="4">
        <v>4965.647</v>
      </c>
      <c r="F57" s="4">
        <v>3823.894</v>
      </c>
      <c r="G57" s="4">
        <v>4976.192</v>
      </c>
      <c r="H57" s="4">
        <v>4399.218</v>
      </c>
      <c r="I57" s="4">
        <v>3410.947</v>
      </c>
      <c r="J57" s="4">
        <v>3533.733</v>
      </c>
      <c r="K57" s="4">
        <v>3450.913</v>
      </c>
      <c r="L57" s="4">
        <v>4629.597</v>
      </c>
      <c r="M57" s="4">
        <v>3274.491</v>
      </c>
      <c r="N57" s="4"/>
    </row>
    <row r="58" spans="3:14">
      <c r="C58" s="3" t="s">
        <v>118</v>
      </c>
      <c r="D58" s="4">
        <v>4832.048</v>
      </c>
      <c r="E58" s="4">
        <v>4596.429</v>
      </c>
      <c r="F58" s="4">
        <v>4133.783</v>
      </c>
      <c r="G58" s="4">
        <v>4450.528</v>
      </c>
      <c r="H58" s="4">
        <v>4865.103</v>
      </c>
      <c r="I58" s="4">
        <v>3820.09</v>
      </c>
      <c r="J58" s="4">
        <v>3408.04</v>
      </c>
      <c r="K58" s="4">
        <v>4363.823</v>
      </c>
      <c r="L58" s="4">
        <v>4680.564</v>
      </c>
      <c r="M58" s="4">
        <v>3367.604</v>
      </c>
      <c r="N58" s="4"/>
    </row>
    <row r="59" spans="3:14">
      <c r="C59" s="3" t="s">
        <v>119</v>
      </c>
      <c r="D59" s="4">
        <v>3723.58</v>
      </c>
      <c r="E59" s="4">
        <v>4940.898</v>
      </c>
      <c r="F59" s="4">
        <v>3738.607</v>
      </c>
      <c r="G59" s="4">
        <v>5344.22</v>
      </c>
      <c r="H59" s="4">
        <v>3552.939</v>
      </c>
      <c r="I59" s="4">
        <v>2604.653</v>
      </c>
      <c r="J59" s="4">
        <v>3829.184</v>
      </c>
      <c r="K59" s="4">
        <v>3482.427</v>
      </c>
      <c r="L59" s="4">
        <v>4357.797</v>
      </c>
      <c r="M59" s="4">
        <v>3216.636</v>
      </c>
      <c r="N59" s="4"/>
    </row>
    <row r="60" spans="3:14">
      <c r="C60" s="3" t="s">
        <v>120</v>
      </c>
      <c r="D60" s="4">
        <v>4681.465</v>
      </c>
      <c r="E60" s="4">
        <v>4753.14</v>
      </c>
      <c r="F60" s="4">
        <v>3485.225</v>
      </c>
      <c r="G60" s="4">
        <v>4046.443</v>
      </c>
      <c r="H60" s="4">
        <v>3910.586</v>
      </c>
      <c r="I60" s="4">
        <v>3439.853</v>
      </c>
      <c r="J60" s="4">
        <v>3327.864</v>
      </c>
      <c r="K60" s="4">
        <v>3253.769</v>
      </c>
      <c r="L60" s="4">
        <v>3499.18</v>
      </c>
      <c r="M60" s="4">
        <v>2922.894</v>
      </c>
      <c r="N60" s="4"/>
    </row>
    <row r="61" spans="3:14">
      <c r="C61" s="3" t="s">
        <v>121</v>
      </c>
      <c r="D61" s="4">
        <v>3897.28</v>
      </c>
      <c r="E61" s="4">
        <v>3781.225</v>
      </c>
      <c r="F61" s="4">
        <v>3582.321</v>
      </c>
      <c r="G61" s="4">
        <v>5228.677</v>
      </c>
      <c r="H61" s="4">
        <v>3967.45</v>
      </c>
      <c r="I61" s="4">
        <v>2796.084</v>
      </c>
      <c r="J61" s="4">
        <v>3041.28</v>
      </c>
      <c r="K61" s="4">
        <v>3754.491</v>
      </c>
      <c r="L61" s="4">
        <v>4265.706</v>
      </c>
      <c r="M61" s="4">
        <v>2815.147</v>
      </c>
      <c r="N61" s="4"/>
    </row>
    <row r="62" spans="3:14">
      <c r="C62" s="3" t="s">
        <v>122</v>
      </c>
      <c r="D62" s="4">
        <v>4141.783</v>
      </c>
      <c r="E62" s="4">
        <v>3718.419</v>
      </c>
      <c r="F62" s="4">
        <v>3326.313</v>
      </c>
      <c r="G62" s="4">
        <v>4200.849</v>
      </c>
      <c r="H62" s="4">
        <v>3500.033</v>
      </c>
      <c r="I62" s="4">
        <v>3179.918</v>
      </c>
      <c r="J62" s="4">
        <v>3692.137</v>
      </c>
      <c r="K62" s="4">
        <v>3277.557</v>
      </c>
      <c r="L62" s="4">
        <v>4214.353</v>
      </c>
      <c r="M62" s="4">
        <v>3374.973</v>
      </c>
      <c r="N62" s="4"/>
    </row>
    <row r="63" spans="3:14">
      <c r="C63" s="3" t="s">
        <v>123</v>
      </c>
      <c r="D63" s="4">
        <v>3859.623</v>
      </c>
      <c r="E63" s="4">
        <v>5365.356</v>
      </c>
      <c r="F63" s="4">
        <v>4205.715</v>
      </c>
      <c r="G63" s="4">
        <v>3987.446</v>
      </c>
      <c r="H63" s="4">
        <v>4121.381</v>
      </c>
      <c r="I63" s="4">
        <v>2996.185</v>
      </c>
      <c r="J63" s="4">
        <v>3643.855</v>
      </c>
      <c r="K63" s="4">
        <v>3682.469</v>
      </c>
      <c r="L63" s="4">
        <v>3563.1</v>
      </c>
      <c r="M63" s="4">
        <v>2732.285</v>
      </c>
      <c r="N63" s="4"/>
    </row>
    <row r="64" spans="3:14">
      <c r="C64" s="3" t="s">
        <v>124</v>
      </c>
      <c r="D64" s="4">
        <v>3821.892</v>
      </c>
      <c r="E64" s="4">
        <v>4651.742</v>
      </c>
      <c r="F64" s="4">
        <v>3414.485</v>
      </c>
      <c r="G64" s="4">
        <v>3911.508</v>
      </c>
      <c r="H64" s="4">
        <v>3234.068</v>
      </c>
      <c r="I64" s="4">
        <v>2651.487</v>
      </c>
      <c r="J64" s="4">
        <v>2824.648</v>
      </c>
      <c r="K64" s="4">
        <v>3216.854</v>
      </c>
      <c r="L64" s="4">
        <v>4096.257</v>
      </c>
      <c r="M64" s="4">
        <v>3272.562</v>
      </c>
      <c r="N64" s="4"/>
    </row>
    <row r="65" spans="3:14">
      <c r="C65" s="3" t="s">
        <v>125</v>
      </c>
      <c r="D65" s="4">
        <v>3617.706</v>
      </c>
      <c r="E65" s="4">
        <v>3580.892</v>
      </c>
      <c r="F65" s="4">
        <v>3343.255</v>
      </c>
      <c r="G65" s="4">
        <v>4935.38</v>
      </c>
      <c r="H65" s="4">
        <v>3806.488</v>
      </c>
      <c r="I65" s="4">
        <v>3577.709</v>
      </c>
      <c r="J65" s="4">
        <v>3300.531</v>
      </c>
      <c r="K65" s="4">
        <v>3224.583</v>
      </c>
      <c r="L65" s="4">
        <v>3451.911</v>
      </c>
      <c r="M65" s="4">
        <v>2720.792</v>
      </c>
      <c r="N65" s="4"/>
    </row>
    <row r="66" spans="3:14">
      <c r="C66" s="3" t="s">
        <v>126</v>
      </c>
      <c r="D66" s="4">
        <v>3802.598</v>
      </c>
      <c r="E66" s="4">
        <v>3510.601</v>
      </c>
      <c r="F66" s="4">
        <v>3425.111</v>
      </c>
      <c r="G66" s="4">
        <v>3488.954</v>
      </c>
      <c r="H66" s="4">
        <v>3274.987</v>
      </c>
      <c r="I66" s="4">
        <v>2709.111</v>
      </c>
      <c r="J66" s="4">
        <v>3011.515</v>
      </c>
      <c r="K66" s="4">
        <v>3844.566</v>
      </c>
      <c r="L66" s="4">
        <v>3446.792</v>
      </c>
      <c r="M66" s="4">
        <v>2654.966</v>
      </c>
      <c r="N66" s="4"/>
    </row>
    <row r="67" spans="3:14">
      <c r="C67" s="3" t="s">
        <v>127</v>
      </c>
      <c r="D67" s="4">
        <v>3699.611</v>
      </c>
      <c r="E67" s="4">
        <v>4978.83</v>
      </c>
      <c r="F67" s="4">
        <v>3521.343</v>
      </c>
      <c r="G67" s="4">
        <v>4147.481</v>
      </c>
      <c r="H67" s="4">
        <v>3509.942</v>
      </c>
      <c r="I67" s="4">
        <v>2777.941</v>
      </c>
      <c r="J67" s="4">
        <v>3305.38</v>
      </c>
      <c r="K67" s="4">
        <v>3159.275</v>
      </c>
      <c r="L67" s="4">
        <v>3816.537</v>
      </c>
      <c r="M67" s="4">
        <v>2914.85</v>
      </c>
      <c r="N67" s="4"/>
    </row>
    <row r="68" spans="3:14">
      <c r="C68" s="3" t="s">
        <v>128</v>
      </c>
      <c r="D68" s="4">
        <v>3609.299</v>
      </c>
      <c r="E68" s="4">
        <v>4327.138</v>
      </c>
      <c r="F68" s="4">
        <v>3545.403</v>
      </c>
      <c r="G68" s="4">
        <v>3616.704</v>
      </c>
      <c r="H68" s="4">
        <v>3420.081</v>
      </c>
      <c r="I68" s="4">
        <v>2715.38</v>
      </c>
      <c r="J68" s="4">
        <v>3438.297</v>
      </c>
      <c r="K68" s="4">
        <v>3074.869</v>
      </c>
      <c r="L68" s="4">
        <v>3806.175</v>
      </c>
      <c r="M68" s="4">
        <v>2726.834</v>
      </c>
      <c r="N68" s="4"/>
    </row>
    <row r="69" spans="3:14">
      <c r="C69" s="3" t="s">
        <v>129</v>
      </c>
      <c r="D69" s="4">
        <v>4465.031</v>
      </c>
      <c r="E69" s="4">
        <v>4496.634</v>
      </c>
      <c r="F69" s="4">
        <v>3494.741</v>
      </c>
      <c r="G69" s="4">
        <v>3517.419</v>
      </c>
      <c r="H69" s="4">
        <v>3238.614</v>
      </c>
      <c r="I69" s="4">
        <v>2766.626</v>
      </c>
      <c r="J69" s="4">
        <v>2984.968</v>
      </c>
      <c r="K69" s="4">
        <v>3834.016</v>
      </c>
      <c r="L69" s="4">
        <v>3434.138</v>
      </c>
      <c r="M69" s="4">
        <v>2953.838</v>
      </c>
      <c r="N69" s="4"/>
    </row>
    <row r="70" spans="3:14">
      <c r="C70" s="3" t="s">
        <v>130</v>
      </c>
      <c r="D70" s="4">
        <v>3865.463</v>
      </c>
      <c r="E70" s="4">
        <v>4189.962</v>
      </c>
      <c r="F70" s="4">
        <v>3434.787</v>
      </c>
      <c r="G70" s="4">
        <v>4091.249</v>
      </c>
      <c r="H70" s="4">
        <v>3435.154</v>
      </c>
      <c r="I70" s="4">
        <v>3011.521</v>
      </c>
      <c r="J70" s="4">
        <v>2934.94</v>
      </c>
      <c r="K70" s="4">
        <v>3038.924</v>
      </c>
      <c r="L70" s="4">
        <v>3615.35</v>
      </c>
      <c r="M70" s="4">
        <v>2584.848</v>
      </c>
      <c r="N70" s="4"/>
    </row>
    <row r="71" spans="3:14">
      <c r="C71" s="3" t="s">
        <v>131</v>
      </c>
      <c r="D71" s="4">
        <v>4229.176</v>
      </c>
      <c r="E71" s="4">
        <v>4533.529</v>
      </c>
      <c r="F71" s="4">
        <v>3602.788</v>
      </c>
      <c r="G71" s="4">
        <v>3365.929</v>
      </c>
      <c r="H71" s="4">
        <v>3454.329</v>
      </c>
      <c r="I71" s="4">
        <v>2805.12</v>
      </c>
      <c r="J71" s="4">
        <v>3220.313</v>
      </c>
      <c r="K71" s="4">
        <v>3416.191</v>
      </c>
      <c r="L71" s="4">
        <v>3559.486</v>
      </c>
      <c r="M71" s="4">
        <v>2634.987</v>
      </c>
      <c r="N71" s="4"/>
    </row>
    <row r="72" spans="3:14">
      <c r="C72" s="3" t="s">
        <v>132</v>
      </c>
      <c r="D72" s="4">
        <v>3874.394</v>
      </c>
      <c r="E72" s="4">
        <v>4747.155</v>
      </c>
      <c r="F72" s="4">
        <v>3689.808</v>
      </c>
      <c r="G72" s="4">
        <v>4238.463</v>
      </c>
      <c r="H72" s="4">
        <v>3793.581</v>
      </c>
      <c r="I72" s="4">
        <v>2894.178</v>
      </c>
      <c r="J72" s="4">
        <v>2751.225</v>
      </c>
      <c r="K72" s="4">
        <v>3960.125</v>
      </c>
      <c r="L72" s="4">
        <v>3648.488</v>
      </c>
      <c r="M72" s="4">
        <v>3042.88</v>
      </c>
      <c r="N72" s="4"/>
    </row>
    <row r="73" spans="3:14">
      <c r="C73" s="3" t="s">
        <v>133</v>
      </c>
      <c r="D73" s="4">
        <v>4531.423</v>
      </c>
      <c r="E73" s="4">
        <v>4662.778</v>
      </c>
      <c r="F73" s="4">
        <v>4366.122</v>
      </c>
      <c r="G73" s="4">
        <v>5050.774</v>
      </c>
      <c r="H73" s="4">
        <v>4416.683</v>
      </c>
      <c r="I73" s="4">
        <v>3598.048</v>
      </c>
      <c r="J73" s="4">
        <v>3082.538</v>
      </c>
      <c r="K73" s="4">
        <v>4499.237</v>
      </c>
      <c r="L73" s="4">
        <v>4543.782</v>
      </c>
      <c r="M73" s="4">
        <v>3347.598</v>
      </c>
      <c r="N73" s="4"/>
    </row>
    <row r="74" spans="3:14">
      <c r="C74" s="3" t="s">
        <v>134</v>
      </c>
      <c r="D74" s="4">
        <v>4771.608</v>
      </c>
      <c r="E74" s="4">
        <v>4641.608</v>
      </c>
      <c r="F74" s="4">
        <v>4029.964</v>
      </c>
      <c r="G74" s="4">
        <v>4799.794</v>
      </c>
      <c r="H74" s="4">
        <v>4794.555</v>
      </c>
      <c r="I74" s="4">
        <v>3395.828</v>
      </c>
      <c r="J74" s="4">
        <v>3368.944</v>
      </c>
      <c r="K74" s="4">
        <v>5195.952</v>
      </c>
      <c r="L74" s="4">
        <v>4387.61</v>
      </c>
      <c r="M74" s="4">
        <v>3137.783</v>
      </c>
      <c r="N74" s="4"/>
    </row>
    <row r="75" spans="3:14">
      <c r="C75" s="3" t="s">
        <v>111</v>
      </c>
      <c r="D75" s="4">
        <v>5108.151</v>
      </c>
      <c r="E75" s="4">
        <v>4967.514</v>
      </c>
      <c r="F75" s="4">
        <v>4776.453</v>
      </c>
      <c r="G75" s="4">
        <v>5476.402</v>
      </c>
      <c r="H75" s="4">
        <v>4374.277</v>
      </c>
      <c r="I75" s="4">
        <v>3385.223</v>
      </c>
      <c r="J75" s="4">
        <v>3798.621</v>
      </c>
      <c r="K75" s="4">
        <v>4428.929</v>
      </c>
      <c r="L75" s="4">
        <v>4454.659</v>
      </c>
      <c r="M75" s="4">
        <v>2961.596</v>
      </c>
      <c r="N75" s="4"/>
    </row>
    <row r="76" spans="3:14">
      <c r="C76" s="3" t="s">
        <v>112</v>
      </c>
      <c r="D76" s="4">
        <v>4644.703</v>
      </c>
      <c r="E76" s="4">
        <v>4167.23</v>
      </c>
      <c r="F76" s="4">
        <v>4689.272</v>
      </c>
      <c r="G76" s="4">
        <v>5127.574</v>
      </c>
      <c r="H76" s="4">
        <v>4253.124</v>
      </c>
      <c r="I76" s="4">
        <v>3323.58</v>
      </c>
      <c r="J76" s="4">
        <v>3407.815</v>
      </c>
      <c r="K76" s="4">
        <v>4748.525</v>
      </c>
      <c r="L76" s="4">
        <v>4023.962</v>
      </c>
      <c r="M76" s="4">
        <v>3381.001</v>
      </c>
      <c r="N76" s="4"/>
    </row>
    <row r="77" spans="3:14">
      <c r="C77" s="3" t="s">
        <v>113</v>
      </c>
      <c r="D77" s="4">
        <v>4723.891</v>
      </c>
      <c r="E77" s="4">
        <v>4777.021</v>
      </c>
      <c r="F77" s="4">
        <v>3959.494</v>
      </c>
      <c r="G77" s="4">
        <v>3991.049</v>
      </c>
      <c r="H77" s="4">
        <v>4513.928</v>
      </c>
      <c r="I77" s="4">
        <v>2916.797</v>
      </c>
      <c r="J77" s="4">
        <v>3914.938</v>
      </c>
      <c r="K77" s="4">
        <v>3732.254</v>
      </c>
      <c r="L77" s="4">
        <v>4235.694</v>
      </c>
      <c r="M77" s="4">
        <v>3422.544</v>
      </c>
      <c r="N77" s="4"/>
    </row>
    <row r="78" spans="3:14">
      <c r="C78" s="3" t="s">
        <v>114</v>
      </c>
      <c r="D78" s="4">
        <v>4287.492</v>
      </c>
      <c r="E78" s="4">
        <v>3918.048</v>
      </c>
      <c r="F78" s="4">
        <v>4666.02</v>
      </c>
      <c r="G78" s="4">
        <v>4026.038</v>
      </c>
      <c r="H78" s="4">
        <v>3462.624</v>
      </c>
      <c r="I78" s="4">
        <v>3037.917</v>
      </c>
      <c r="J78" s="4">
        <v>3578.889</v>
      </c>
      <c r="K78" s="4">
        <v>4850.547</v>
      </c>
      <c r="L78" s="4">
        <v>4493.666</v>
      </c>
      <c r="M78" s="4">
        <v>2888.409</v>
      </c>
      <c r="N78" s="4"/>
    </row>
    <row r="79" spans="3:14">
      <c r="C79" s="3" t="s">
        <v>115</v>
      </c>
      <c r="D79" s="4">
        <v>4635.485</v>
      </c>
      <c r="E79" s="4">
        <v>4442.288</v>
      </c>
      <c r="F79" s="4">
        <v>4227.721</v>
      </c>
      <c r="G79" s="4">
        <v>5542.35</v>
      </c>
      <c r="H79" s="4">
        <v>4727.282</v>
      </c>
      <c r="I79" s="4">
        <v>3177.346</v>
      </c>
      <c r="J79" s="4">
        <v>3557.887</v>
      </c>
      <c r="K79" s="4">
        <v>4199.6</v>
      </c>
      <c r="L79" s="4">
        <v>3839.2</v>
      </c>
      <c r="M79" s="4">
        <v>3322.775</v>
      </c>
      <c r="N79" s="4"/>
    </row>
    <row r="80" spans="3:14">
      <c r="C80" s="3" t="s">
        <v>116</v>
      </c>
      <c r="D80" s="4">
        <v>4677.628</v>
      </c>
      <c r="E80" s="4">
        <v>4319.546</v>
      </c>
      <c r="F80" s="4">
        <v>4029.064</v>
      </c>
      <c r="G80" s="4">
        <v>3981.498</v>
      </c>
      <c r="H80" s="4">
        <v>3490.062</v>
      </c>
      <c r="I80" s="4">
        <v>2749.179</v>
      </c>
      <c r="J80" s="4">
        <v>3757.787</v>
      </c>
      <c r="K80" s="4">
        <v>4774.31</v>
      </c>
      <c r="L80" s="4">
        <v>4246.602</v>
      </c>
      <c r="M80" s="4">
        <v>3223.978</v>
      </c>
      <c r="N80" s="4"/>
    </row>
    <row r="81" spans="3:14">
      <c r="C81" s="3" t="s">
        <v>117</v>
      </c>
      <c r="D81" s="4">
        <v>4815.202</v>
      </c>
      <c r="E81" s="4">
        <v>4097.86</v>
      </c>
      <c r="F81" s="4">
        <v>4347.728</v>
      </c>
      <c r="G81" s="4">
        <v>5710.051</v>
      </c>
      <c r="H81" s="4">
        <v>4943.119</v>
      </c>
      <c r="I81" s="4">
        <v>3212.085</v>
      </c>
      <c r="J81" s="4">
        <v>3527.287</v>
      </c>
      <c r="K81" s="4">
        <v>4001.748</v>
      </c>
      <c r="L81" s="4">
        <v>3770.714</v>
      </c>
      <c r="M81" s="4">
        <v>3411.663</v>
      </c>
      <c r="N81" s="4"/>
    </row>
    <row r="82" spans="3:14">
      <c r="C82" s="3" t="s">
        <v>118</v>
      </c>
      <c r="D82" s="4">
        <v>5147.496</v>
      </c>
      <c r="E82" s="4">
        <v>4936.244</v>
      </c>
      <c r="F82" s="4">
        <v>3113.944</v>
      </c>
      <c r="G82" s="4">
        <v>5136.125</v>
      </c>
      <c r="H82" s="4">
        <v>3612.903</v>
      </c>
      <c r="I82" s="4">
        <v>2949.751</v>
      </c>
      <c r="J82" s="4">
        <v>3188.543</v>
      </c>
      <c r="K82" s="4">
        <v>3585.614</v>
      </c>
      <c r="L82" s="4">
        <v>4288.718</v>
      </c>
      <c r="M82" s="4">
        <v>3663.669</v>
      </c>
      <c r="N82" s="4"/>
    </row>
    <row r="83" spans="3:14">
      <c r="C83" s="3" t="s">
        <v>119</v>
      </c>
      <c r="D83" s="4">
        <v>4268.952</v>
      </c>
      <c r="E83" s="4">
        <v>4169.36</v>
      </c>
      <c r="F83" s="4">
        <v>3522.015</v>
      </c>
      <c r="G83" s="4">
        <v>4618.002</v>
      </c>
      <c r="H83" s="4">
        <v>4240.755</v>
      </c>
      <c r="I83" s="4">
        <v>2756.955</v>
      </c>
      <c r="J83" s="4">
        <v>3590.999</v>
      </c>
      <c r="K83" s="4">
        <v>4312.557</v>
      </c>
      <c r="L83" s="4">
        <v>3640.93</v>
      </c>
      <c r="M83" s="4">
        <v>2952.089</v>
      </c>
      <c r="N83" s="4"/>
    </row>
    <row r="84" spans="3:13">
      <c r="C84" s="3" t="s">
        <v>120</v>
      </c>
      <c r="D84" s="4">
        <v>4225.135</v>
      </c>
      <c r="E84" s="4">
        <v>4939.573</v>
      </c>
      <c r="F84" s="4">
        <v>3955.388</v>
      </c>
      <c r="G84" s="4">
        <v>4612.058</v>
      </c>
      <c r="H84" s="4">
        <v>3251.676</v>
      </c>
      <c r="I84" s="4">
        <v>3179.803</v>
      </c>
      <c r="J84" s="4">
        <v>3478.681</v>
      </c>
      <c r="K84" s="4">
        <v>3539.808</v>
      </c>
      <c r="L84" s="4">
        <v>4076.646</v>
      </c>
      <c r="M84" s="4">
        <v>2838.314</v>
      </c>
    </row>
    <row r="88" ht="15" spans="1:1">
      <c r="A88" s="1" t="s">
        <v>135</v>
      </c>
    </row>
    <row r="89" ht="15.75" spans="3:3">
      <c r="C89" t="s">
        <v>109</v>
      </c>
    </row>
    <row r="90" spans="4:14">
      <c r="D90" s="2" t="s">
        <v>25</v>
      </c>
      <c r="E90" s="2"/>
      <c r="F90" s="2"/>
      <c r="G90" s="2"/>
      <c r="H90" s="2"/>
      <c r="I90" s="2"/>
      <c r="J90" s="2" t="s">
        <v>11</v>
      </c>
      <c r="K90" s="2"/>
      <c r="L90" s="2"/>
      <c r="M90" s="2"/>
      <c r="N90" s="2"/>
    </row>
    <row r="91" spans="4:15">
      <c r="D91" t="s">
        <v>13</v>
      </c>
      <c r="E91" t="s">
        <v>14</v>
      </c>
      <c r="F91" t="s">
        <v>15</v>
      </c>
      <c r="G91" t="s">
        <v>16</v>
      </c>
      <c r="H91" t="s">
        <v>17</v>
      </c>
      <c r="I91" t="s">
        <v>18</v>
      </c>
      <c r="J91" t="s">
        <v>13</v>
      </c>
      <c r="K91" t="s">
        <v>14</v>
      </c>
      <c r="L91" t="s">
        <v>15</v>
      </c>
      <c r="M91" t="s">
        <v>16</v>
      </c>
      <c r="N91" t="s">
        <v>17</v>
      </c>
      <c r="O91" t="s">
        <v>20</v>
      </c>
    </row>
    <row r="92" spans="3:15">
      <c r="C92" s="3" t="s">
        <v>136</v>
      </c>
      <c r="D92" s="4">
        <v>3891.549</v>
      </c>
      <c r="E92" s="4">
        <v>4341.418</v>
      </c>
      <c r="F92" s="4">
        <v>3562.506</v>
      </c>
      <c r="G92" s="4">
        <v>4112.926</v>
      </c>
      <c r="H92" s="4">
        <v>3552.403</v>
      </c>
      <c r="I92" s="4"/>
      <c r="J92" s="4">
        <v>2923.46</v>
      </c>
      <c r="K92" s="4">
        <v>3206.332</v>
      </c>
      <c r="L92" s="4">
        <v>3499.962</v>
      </c>
      <c r="M92" s="4">
        <v>3729.177</v>
      </c>
      <c r="N92" s="4">
        <v>2795.267</v>
      </c>
      <c r="O92">
        <f>TTEST(D92:I92,J92:N92,2,2)</f>
        <v>0.021626836594765</v>
      </c>
    </row>
    <row r="93" spans="3:15">
      <c r="C93" s="3" t="s">
        <v>137</v>
      </c>
      <c r="D93" s="4">
        <v>4429.79</v>
      </c>
      <c r="E93" s="4">
        <v>4378.743</v>
      </c>
      <c r="F93" s="4">
        <v>4078.166</v>
      </c>
      <c r="G93" s="4">
        <v>3979.001</v>
      </c>
      <c r="H93" s="4">
        <v>4864.15</v>
      </c>
      <c r="I93" s="4">
        <v>4260.591</v>
      </c>
      <c r="J93" s="4">
        <v>3231.394</v>
      </c>
      <c r="K93" s="4">
        <v>3539.751</v>
      </c>
      <c r="L93" s="4">
        <v>4056.36</v>
      </c>
      <c r="M93" s="4">
        <v>4145.392</v>
      </c>
      <c r="N93" s="4">
        <v>3290.54</v>
      </c>
      <c r="O93">
        <f>TTEST(D93:I93,J93:N93,2,2)</f>
        <v>0.013778569152648</v>
      </c>
    </row>
    <row r="96" ht="15" spans="1:1">
      <c r="A96" s="1" t="s">
        <v>138</v>
      </c>
    </row>
    <row r="97" ht="15.75" spans="3:3">
      <c r="C97" t="s">
        <v>139</v>
      </c>
    </row>
    <row r="98" spans="4:15">
      <c r="D98" s="2" t="s">
        <v>25</v>
      </c>
      <c r="E98" s="2"/>
      <c r="F98" s="2"/>
      <c r="G98" s="2"/>
      <c r="H98" s="2"/>
      <c r="I98" s="2"/>
      <c r="J98" s="2" t="s">
        <v>11</v>
      </c>
      <c r="K98" s="2"/>
      <c r="L98" s="2"/>
      <c r="M98" s="2"/>
      <c r="N98" s="2"/>
      <c r="O98" s="2"/>
    </row>
    <row r="99" spans="4:15">
      <c r="D99" t="s">
        <v>13</v>
      </c>
      <c r="E99" t="s">
        <v>14</v>
      </c>
      <c r="F99" t="s">
        <v>15</v>
      </c>
      <c r="G99" t="s">
        <v>16</v>
      </c>
      <c r="H99" t="s">
        <v>17</v>
      </c>
      <c r="I99" t="s">
        <v>18</v>
      </c>
      <c r="J99" t="s">
        <v>13</v>
      </c>
      <c r="K99" t="s">
        <v>14</v>
      </c>
      <c r="L99" t="s">
        <v>15</v>
      </c>
      <c r="M99" t="s">
        <v>16</v>
      </c>
      <c r="N99" t="s">
        <v>17</v>
      </c>
      <c r="O99" t="s">
        <v>18</v>
      </c>
    </row>
    <row r="100" spans="3:15">
      <c r="C100" s="3" t="s">
        <v>111</v>
      </c>
      <c r="D100" s="4">
        <v>3525.274</v>
      </c>
      <c r="E100" s="4">
        <v>3946.987</v>
      </c>
      <c r="F100" s="4">
        <v>2974.399</v>
      </c>
      <c r="G100" s="4">
        <v>2892.288</v>
      </c>
      <c r="H100" s="4">
        <v>4204.673</v>
      </c>
      <c r="I100" s="4">
        <v>4154.661</v>
      </c>
      <c r="J100" s="4">
        <v>2307.03</v>
      </c>
      <c r="K100" s="4">
        <v>3383.729</v>
      </c>
      <c r="L100" s="4">
        <v>3586.841</v>
      </c>
      <c r="M100" s="4">
        <v>3153.955</v>
      </c>
      <c r="N100" s="4">
        <v>3875.869</v>
      </c>
      <c r="O100" s="4">
        <v>3260.48</v>
      </c>
    </row>
    <row r="101" spans="3:15">
      <c r="C101" s="3" t="s">
        <v>112</v>
      </c>
      <c r="D101" s="4">
        <v>4136.104</v>
      </c>
      <c r="E101" s="4">
        <v>3619.841</v>
      </c>
      <c r="F101" s="4">
        <v>3796.278</v>
      </c>
      <c r="G101" s="4">
        <v>3177.656</v>
      </c>
      <c r="H101" s="4">
        <v>4814.382</v>
      </c>
      <c r="I101" s="4">
        <v>4528.165</v>
      </c>
      <c r="J101" s="4">
        <v>2155.375</v>
      </c>
      <c r="K101" s="4">
        <v>2848.935</v>
      </c>
      <c r="L101" s="4">
        <v>3462.028</v>
      </c>
      <c r="M101" s="4">
        <v>3606.929</v>
      </c>
      <c r="N101" s="4">
        <v>4848.664</v>
      </c>
      <c r="O101" s="4">
        <v>3695.709</v>
      </c>
    </row>
    <row r="102" spans="3:15">
      <c r="C102" s="3" t="s">
        <v>113</v>
      </c>
      <c r="D102" s="4">
        <v>3512.192</v>
      </c>
      <c r="E102" s="4">
        <v>3809.45</v>
      </c>
      <c r="F102" s="4">
        <v>3524.199</v>
      </c>
      <c r="G102" s="4">
        <v>2802.354</v>
      </c>
      <c r="H102" s="4">
        <v>5281.067</v>
      </c>
      <c r="I102" s="4">
        <v>5146.191</v>
      </c>
      <c r="J102" s="4">
        <v>3097.555</v>
      </c>
      <c r="K102" s="4">
        <v>3011.624</v>
      </c>
      <c r="L102" s="4">
        <v>3350.523</v>
      </c>
      <c r="M102" s="4">
        <v>3412.74</v>
      </c>
      <c r="N102" s="4">
        <v>5501.944</v>
      </c>
      <c r="O102" s="4">
        <v>2926.297</v>
      </c>
    </row>
    <row r="103" spans="3:15">
      <c r="C103" s="3" t="s">
        <v>114</v>
      </c>
      <c r="D103" s="4">
        <v>3993.984</v>
      </c>
      <c r="E103" s="4">
        <v>3846.094</v>
      </c>
      <c r="F103" s="4">
        <v>4280.728</v>
      </c>
      <c r="G103" s="4">
        <v>3438.222</v>
      </c>
      <c r="H103" s="4">
        <v>5281.067</v>
      </c>
      <c r="I103" s="4">
        <v>5146.191</v>
      </c>
      <c r="J103" s="4">
        <v>3705.976</v>
      </c>
      <c r="K103" s="4">
        <v>3351.276</v>
      </c>
      <c r="L103" s="4">
        <v>3519.298</v>
      </c>
      <c r="M103" s="4">
        <v>4283.134</v>
      </c>
      <c r="N103" s="4">
        <v>5501.944</v>
      </c>
      <c r="O103" s="4">
        <v>2926.297</v>
      </c>
    </row>
    <row r="104" spans="3:15">
      <c r="C104" s="3" t="s">
        <v>115</v>
      </c>
      <c r="D104" s="4">
        <v>5085.513</v>
      </c>
      <c r="E104" s="4">
        <v>4460.947</v>
      </c>
      <c r="F104" s="4">
        <v>4313.187</v>
      </c>
      <c r="G104" s="4">
        <v>3882.822</v>
      </c>
      <c r="H104" s="4">
        <v>5045.237</v>
      </c>
      <c r="I104" s="4">
        <v>4831.372</v>
      </c>
      <c r="J104" s="4">
        <v>3769.462</v>
      </c>
      <c r="K104" s="4">
        <v>3776.833</v>
      </c>
      <c r="L104" s="4">
        <v>3912.272</v>
      </c>
      <c r="M104" s="4">
        <v>4448.007</v>
      </c>
      <c r="N104" s="4">
        <v>4731.365</v>
      </c>
      <c r="O104" s="4">
        <v>3376.374</v>
      </c>
    </row>
    <row r="105" spans="3:15">
      <c r="C105" s="3" t="s">
        <v>116</v>
      </c>
      <c r="D105" s="4">
        <v>4668.5</v>
      </c>
      <c r="E105" s="4">
        <v>4593.622</v>
      </c>
      <c r="F105" s="4">
        <v>4496.522</v>
      </c>
      <c r="G105" s="4">
        <v>3987.428</v>
      </c>
      <c r="H105" s="4">
        <v>4909.832</v>
      </c>
      <c r="I105" s="4">
        <v>3640.29</v>
      </c>
      <c r="J105" s="4">
        <v>3560.847</v>
      </c>
      <c r="K105" s="4">
        <v>4223.284</v>
      </c>
      <c r="L105" s="4">
        <v>4513.118</v>
      </c>
      <c r="M105" s="4">
        <v>3744.887</v>
      </c>
      <c r="N105" s="4">
        <v>4094.248</v>
      </c>
      <c r="O105" s="4">
        <v>3310.846</v>
      </c>
    </row>
    <row r="106" spans="3:15">
      <c r="C106" s="3" t="s">
        <v>117</v>
      </c>
      <c r="D106" s="4">
        <v>4565.502</v>
      </c>
      <c r="E106" s="4">
        <v>3689.879</v>
      </c>
      <c r="F106" s="4">
        <v>4286.823</v>
      </c>
      <c r="G106" s="4">
        <v>4393.901</v>
      </c>
      <c r="H106" s="4">
        <v>4114.246</v>
      </c>
      <c r="I106" s="4">
        <v>4494.047</v>
      </c>
      <c r="J106" s="4">
        <v>3067.415</v>
      </c>
      <c r="K106" s="4">
        <v>3863.635</v>
      </c>
      <c r="L106" s="4">
        <v>3556.779</v>
      </c>
      <c r="M106" s="4">
        <v>3486.951</v>
      </c>
      <c r="N106" s="4">
        <v>4552.995</v>
      </c>
      <c r="O106" s="4">
        <v>2957.871</v>
      </c>
    </row>
    <row r="107" spans="3:15">
      <c r="C107" s="3" t="s">
        <v>118</v>
      </c>
      <c r="D107" s="4">
        <v>3928.153</v>
      </c>
      <c r="E107" s="4">
        <v>3240.345</v>
      </c>
      <c r="F107" s="4">
        <v>4212.271</v>
      </c>
      <c r="G107" s="4">
        <v>3929.968</v>
      </c>
      <c r="H107" s="4">
        <v>4313.045</v>
      </c>
      <c r="I107" s="4">
        <v>3358.766</v>
      </c>
      <c r="J107" s="4">
        <v>2887.548</v>
      </c>
      <c r="K107" s="4">
        <v>3117.8</v>
      </c>
      <c r="L107" s="4">
        <v>3882.384</v>
      </c>
      <c r="M107" s="4">
        <v>4342.151</v>
      </c>
      <c r="N107" s="4">
        <v>3806.86</v>
      </c>
      <c r="O107" s="4">
        <v>3469.721</v>
      </c>
    </row>
    <row r="108" spans="3:15">
      <c r="C108" s="3" t="s">
        <v>119</v>
      </c>
      <c r="D108" s="4">
        <v>4026.636</v>
      </c>
      <c r="E108" s="4">
        <v>3597.567</v>
      </c>
      <c r="F108" s="4">
        <v>3040.608</v>
      </c>
      <c r="G108" s="4">
        <v>3884.389</v>
      </c>
      <c r="H108" s="4">
        <v>5149.931</v>
      </c>
      <c r="I108" s="4">
        <v>4733.168</v>
      </c>
      <c r="J108" s="4">
        <v>3619.274</v>
      </c>
      <c r="K108" s="4">
        <v>3001.036</v>
      </c>
      <c r="L108" s="4">
        <v>4336.086</v>
      </c>
      <c r="M108" s="4">
        <v>2983.817</v>
      </c>
      <c r="N108" s="4">
        <v>4205.009</v>
      </c>
      <c r="O108" s="4">
        <v>3303.82</v>
      </c>
    </row>
    <row r="109" spans="3:15">
      <c r="C109" s="3" t="s">
        <v>120</v>
      </c>
      <c r="D109" s="4">
        <v>4551.568</v>
      </c>
      <c r="E109" s="4">
        <v>3539.481</v>
      </c>
      <c r="F109" s="4">
        <v>4381.349</v>
      </c>
      <c r="G109" s="4">
        <v>3875.085</v>
      </c>
      <c r="H109" s="4">
        <v>4304.739</v>
      </c>
      <c r="I109" s="4">
        <v>4164.585</v>
      </c>
      <c r="J109" s="4">
        <v>2914.53</v>
      </c>
      <c r="K109" s="4">
        <v>3517.242</v>
      </c>
      <c r="L109" s="4">
        <v>2911.366</v>
      </c>
      <c r="M109" s="4">
        <v>3710.486</v>
      </c>
      <c r="N109" s="4">
        <v>4282.376</v>
      </c>
      <c r="O109" s="4">
        <v>4017.269</v>
      </c>
    </row>
    <row r="110" spans="3:15">
      <c r="C110" s="3" t="s">
        <v>121</v>
      </c>
      <c r="D110" s="4">
        <v>3902.201</v>
      </c>
      <c r="E110" s="4">
        <v>3111.628</v>
      </c>
      <c r="F110" s="4">
        <v>3150.309</v>
      </c>
      <c r="G110" s="4">
        <v>4347.946</v>
      </c>
      <c r="H110" s="4">
        <v>5668.018</v>
      </c>
      <c r="I110" s="4">
        <v>4402.308</v>
      </c>
      <c r="J110" s="4">
        <v>2765.83</v>
      </c>
      <c r="K110" s="4">
        <v>3322.12</v>
      </c>
      <c r="L110" s="4">
        <v>3466.548</v>
      </c>
      <c r="M110" s="4">
        <v>3505.041</v>
      </c>
      <c r="N110" s="4">
        <v>5197.525</v>
      </c>
      <c r="O110" s="4">
        <v>3628.47</v>
      </c>
    </row>
    <row r="111" spans="3:15">
      <c r="C111" s="3" t="s">
        <v>122</v>
      </c>
      <c r="D111" s="4">
        <v>3144.817</v>
      </c>
      <c r="E111" s="4">
        <v>3686.364</v>
      </c>
      <c r="F111" s="4">
        <v>4286.465</v>
      </c>
      <c r="G111" s="4">
        <v>3097.215</v>
      </c>
      <c r="H111" s="4">
        <v>4844.45</v>
      </c>
      <c r="I111" s="4">
        <v>4354.688</v>
      </c>
      <c r="J111" s="4">
        <v>2822.495</v>
      </c>
      <c r="K111" s="4">
        <v>3737.441</v>
      </c>
      <c r="L111" s="4">
        <v>3087.548</v>
      </c>
      <c r="M111" s="4">
        <v>3765.494</v>
      </c>
      <c r="N111" s="4">
        <v>4109.475</v>
      </c>
      <c r="O111" s="4">
        <v>2545.777</v>
      </c>
    </row>
    <row r="112" spans="3:15">
      <c r="C112" s="3" t="s">
        <v>123</v>
      </c>
      <c r="D112" s="4">
        <v>3028.324</v>
      </c>
      <c r="E112" s="4">
        <v>3210.636</v>
      </c>
      <c r="F112" s="4">
        <v>2705.495</v>
      </c>
      <c r="G112" s="4">
        <v>3640.871</v>
      </c>
      <c r="H112" s="4">
        <v>4948.314</v>
      </c>
      <c r="I112" s="4">
        <v>3098.266</v>
      </c>
      <c r="J112" s="4">
        <v>3378.993</v>
      </c>
      <c r="K112" s="4">
        <v>3436.211</v>
      </c>
      <c r="L112" s="4">
        <v>4258.89</v>
      </c>
      <c r="M112" s="4">
        <v>4569.022</v>
      </c>
      <c r="N112" s="4">
        <v>4176.692</v>
      </c>
      <c r="O112" s="4">
        <v>2628.332</v>
      </c>
    </row>
    <row r="113" spans="3:15">
      <c r="C113" s="3" t="s">
        <v>124</v>
      </c>
      <c r="D113" s="4">
        <v>4029.869</v>
      </c>
      <c r="E113" s="4">
        <v>3630.655</v>
      </c>
      <c r="F113" s="4">
        <v>3816.074</v>
      </c>
      <c r="G113" s="4">
        <v>3082.039</v>
      </c>
      <c r="H113" s="4">
        <v>3573.287</v>
      </c>
      <c r="I113" s="4">
        <v>3334.383</v>
      </c>
      <c r="J113" s="4">
        <v>3087.134</v>
      </c>
      <c r="K113" s="4">
        <v>3620.614</v>
      </c>
      <c r="L113" s="4">
        <v>3294.508</v>
      </c>
      <c r="M113" s="4">
        <v>3254.138</v>
      </c>
      <c r="N113" s="4">
        <v>3630.736</v>
      </c>
      <c r="O113" s="4">
        <v>2339.737</v>
      </c>
    </row>
    <row r="114" spans="3:15">
      <c r="C114" s="3" t="s">
        <v>125</v>
      </c>
      <c r="D114" s="4">
        <v>3500.74</v>
      </c>
      <c r="E114" s="4">
        <v>3844.236</v>
      </c>
      <c r="F114" s="4">
        <v>3654.416</v>
      </c>
      <c r="G114" s="4">
        <v>2813.578</v>
      </c>
      <c r="H114" s="4">
        <v>4552.244</v>
      </c>
      <c r="I114" s="4">
        <v>3788.949</v>
      </c>
      <c r="J114" s="4">
        <v>3052.868</v>
      </c>
      <c r="K114" s="4">
        <v>2910.627</v>
      </c>
      <c r="L114" s="4">
        <v>2811.025</v>
      </c>
      <c r="M114" s="4">
        <v>3581.193</v>
      </c>
      <c r="N114" s="4">
        <v>3522.208</v>
      </c>
      <c r="O114" s="4">
        <v>2880.021</v>
      </c>
    </row>
    <row r="115" spans="3:15">
      <c r="C115" s="3" t="s">
        <v>126</v>
      </c>
      <c r="D115" s="4">
        <v>2920.877</v>
      </c>
      <c r="E115" s="4">
        <v>3592.285</v>
      </c>
      <c r="F115" s="4">
        <v>2575.711</v>
      </c>
      <c r="G115" s="4">
        <v>3684.666</v>
      </c>
      <c r="H115" s="4">
        <v>3337.059</v>
      </c>
      <c r="I115" s="4">
        <v>3603.368</v>
      </c>
      <c r="J115" s="4">
        <v>2613.773</v>
      </c>
      <c r="K115" s="4">
        <v>3437.878</v>
      </c>
      <c r="L115" s="4">
        <v>3796.878</v>
      </c>
      <c r="M115" s="4">
        <v>2923.158</v>
      </c>
      <c r="N115" s="4">
        <v>3846.908</v>
      </c>
      <c r="O115" s="4">
        <v>2334.187</v>
      </c>
    </row>
    <row r="116" spans="3:15">
      <c r="C116" s="3" t="s">
        <v>127</v>
      </c>
      <c r="D116" s="4">
        <v>4452.371</v>
      </c>
      <c r="E116" s="4">
        <v>3342.862</v>
      </c>
      <c r="F116" s="4">
        <v>3347.98</v>
      </c>
      <c r="G116" s="4">
        <v>2900.871</v>
      </c>
      <c r="H116" s="4">
        <v>3366.883</v>
      </c>
      <c r="I116" s="4">
        <v>2883.982</v>
      </c>
      <c r="J116" s="4">
        <v>3580.193</v>
      </c>
      <c r="K116" s="4">
        <v>3318.863</v>
      </c>
      <c r="L116" s="4">
        <v>2844.203</v>
      </c>
      <c r="M116" s="4">
        <v>2739.363</v>
      </c>
      <c r="N116" s="4">
        <v>3138.755</v>
      </c>
      <c r="O116" s="4">
        <v>2704.671</v>
      </c>
    </row>
    <row r="117" spans="3:15">
      <c r="C117" s="3" t="s">
        <v>128</v>
      </c>
      <c r="D117" s="4">
        <v>3198.998</v>
      </c>
      <c r="E117" s="4">
        <v>3340.814</v>
      </c>
      <c r="F117" s="4">
        <v>3269.069</v>
      </c>
      <c r="G117" s="4">
        <v>2595.183</v>
      </c>
      <c r="H117" s="4">
        <v>4055.334</v>
      </c>
      <c r="I117" s="4">
        <v>4219.624</v>
      </c>
      <c r="J117" s="4">
        <v>2856.793</v>
      </c>
      <c r="K117" s="4">
        <v>3161.198</v>
      </c>
      <c r="L117" s="4">
        <v>3170.258</v>
      </c>
      <c r="M117" s="4">
        <v>3455.866</v>
      </c>
      <c r="N117" s="4">
        <v>3885.865</v>
      </c>
      <c r="O117" s="4">
        <v>2206.204</v>
      </c>
    </row>
    <row r="118" spans="3:15">
      <c r="C118" s="3" t="s">
        <v>129</v>
      </c>
      <c r="D118" s="4">
        <v>3046.27</v>
      </c>
      <c r="E118" s="4">
        <v>3187.566</v>
      </c>
      <c r="F118" s="4">
        <v>3180.654</v>
      </c>
      <c r="G118" s="4">
        <v>3146.411</v>
      </c>
      <c r="H118" s="4">
        <v>3587.01</v>
      </c>
      <c r="I118" s="4">
        <v>2946.574</v>
      </c>
      <c r="J118" s="4">
        <v>2723.771</v>
      </c>
      <c r="K118" s="4">
        <v>3487.61</v>
      </c>
      <c r="L118" s="4">
        <v>3215.79</v>
      </c>
      <c r="M118" s="4">
        <v>3291.12</v>
      </c>
      <c r="N118" s="4">
        <v>3186.678</v>
      </c>
      <c r="O118" s="4">
        <v>2423.966</v>
      </c>
    </row>
    <row r="119" spans="3:15">
      <c r="C119" s="3" t="s">
        <v>130</v>
      </c>
      <c r="D119" s="4">
        <v>3010.159</v>
      </c>
      <c r="E119" s="4">
        <v>3243.665</v>
      </c>
      <c r="F119" s="4">
        <v>3063.401</v>
      </c>
      <c r="G119" s="4">
        <v>2518.193</v>
      </c>
      <c r="H119" s="4">
        <v>3799.512</v>
      </c>
      <c r="I119" s="4">
        <v>2876.93</v>
      </c>
      <c r="J119" s="4">
        <v>2389.188</v>
      </c>
      <c r="K119" s="4">
        <v>2748.552</v>
      </c>
      <c r="L119" s="4">
        <v>2845.225</v>
      </c>
      <c r="M119" s="4">
        <v>2822.109</v>
      </c>
      <c r="N119" s="4">
        <v>3497.225</v>
      </c>
      <c r="O119" s="4">
        <v>2367.199</v>
      </c>
    </row>
    <row r="120" spans="3:15">
      <c r="C120" s="3" t="s">
        <v>131</v>
      </c>
      <c r="D120" s="4">
        <v>2803.193</v>
      </c>
      <c r="E120" s="4">
        <v>3309.887</v>
      </c>
      <c r="F120" s="4">
        <v>3624.469</v>
      </c>
      <c r="G120" s="4">
        <v>2310.245</v>
      </c>
      <c r="H120" s="4">
        <v>3349.45</v>
      </c>
      <c r="I120" s="4">
        <v>3954.435</v>
      </c>
      <c r="J120" s="4">
        <v>2751.313</v>
      </c>
      <c r="K120" s="4">
        <v>2949.922</v>
      </c>
      <c r="L120" s="4">
        <v>2432.863</v>
      </c>
      <c r="M120" s="4">
        <v>3584.517</v>
      </c>
      <c r="N120" s="4">
        <v>3695.338</v>
      </c>
      <c r="O120" s="4">
        <v>2356.691</v>
      </c>
    </row>
    <row r="121" spans="3:15">
      <c r="C121" s="3" t="s">
        <v>132</v>
      </c>
      <c r="D121" s="4">
        <v>3074.157</v>
      </c>
      <c r="E121" s="4">
        <v>2693.203</v>
      </c>
      <c r="F121" s="4">
        <v>3041.577</v>
      </c>
      <c r="G121" s="4">
        <v>3407.323</v>
      </c>
      <c r="H121" s="4">
        <v>4007.817</v>
      </c>
      <c r="I121" s="4">
        <v>3332.109</v>
      </c>
      <c r="J121" s="4">
        <v>2327.626</v>
      </c>
      <c r="K121" s="4">
        <v>3326.286</v>
      </c>
      <c r="L121" s="4">
        <v>3614.869</v>
      </c>
      <c r="M121" s="4">
        <v>2847.521</v>
      </c>
      <c r="N121" s="4">
        <v>3344.364</v>
      </c>
      <c r="O121" s="4">
        <v>2595.987</v>
      </c>
    </row>
    <row r="122" spans="3:15">
      <c r="C122" s="3" t="s">
        <v>133</v>
      </c>
      <c r="D122" s="4">
        <v>3759.523</v>
      </c>
      <c r="E122" s="4">
        <v>4482.065</v>
      </c>
      <c r="F122" s="4">
        <v>3617.365</v>
      </c>
      <c r="G122" s="4">
        <v>3303.56</v>
      </c>
      <c r="H122" s="4">
        <v>3768.635</v>
      </c>
      <c r="I122" s="4">
        <v>3419.18</v>
      </c>
      <c r="J122" s="4">
        <v>3328.644</v>
      </c>
      <c r="K122" s="4">
        <v>3218.412</v>
      </c>
      <c r="L122" s="4">
        <v>3271.873</v>
      </c>
      <c r="M122" s="4">
        <v>3232.56</v>
      </c>
      <c r="N122" s="4">
        <v>5040.17</v>
      </c>
      <c r="O122" s="4">
        <v>3821.287</v>
      </c>
    </row>
    <row r="123" spans="3:15">
      <c r="C123" s="3" t="s">
        <v>134</v>
      </c>
      <c r="D123" s="4">
        <v>4246.615</v>
      </c>
      <c r="E123" s="4">
        <v>4835.089</v>
      </c>
      <c r="F123" s="4">
        <v>3862.522</v>
      </c>
      <c r="G123" s="4">
        <v>3650.636</v>
      </c>
      <c r="H123" s="4">
        <v>4168.701</v>
      </c>
      <c r="I123" s="4">
        <v>4597.614</v>
      </c>
      <c r="J123" s="4">
        <v>3625.13</v>
      </c>
      <c r="K123" s="4">
        <v>3166.08</v>
      </c>
      <c r="L123" s="4">
        <v>4719.312</v>
      </c>
      <c r="M123" s="4">
        <v>3854.219</v>
      </c>
      <c r="N123" s="4">
        <v>4227.334</v>
      </c>
      <c r="O123" s="4">
        <v>3347.692</v>
      </c>
    </row>
    <row r="124" spans="3:15">
      <c r="C124" s="3" t="s">
        <v>111</v>
      </c>
      <c r="D124" s="4">
        <v>4803.156</v>
      </c>
      <c r="E124" s="4">
        <v>4033.385</v>
      </c>
      <c r="F124" s="4">
        <v>4524.471</v>
      </c>
      <c r="G124" s="4">
        <v>4132.9</v>
      </c>
      <c r="H124" s="4">
        <v>5094.495</v>
      </c>
      <c r="I124" s="4">
        <v>5365.923</v>
      </c>
      <c r="J124" s="4">
        <v>3577.907</v>
      </c>
      <c r="K124" s="4">
        <v>3717.603</v>
      </c>
      <c r="L124" s="4">
        <v>3640.85</v>
      </c>
      <c r="M124" s="4">
        <v>5100.02</v>
      </c>
      <c r="N124" s="4">
        <v>5320.776</v>
      </c>
      <c r="O124" s="4">
        <v>3533.181</v>
      </c>
    </row>
    <row r="125" spans="3:15">
      <c r="C125" s="3" t="s">
        <v>112</v>
      </c>
      <c r="D125" s="4">
        <v>4635.413</v>
      </c>
      <c r="E125" s="4">
        <v>5088.403</v>
      </c>
      <c r="F125" s="4">
        <v>4237.275</v>
      </c>
      <c r="G125" s="4">
        <v>3900.63</v>
      </c>
      <c r="H125" s="4">
        <v>4964.866</v>
      </c>
      <c r="I125" s="4">
        <v>4879.93</v>
      </c>
      <c r="J125" s="4">
        <v>3514.901</v>
      </c>
      <c r="K125" s="4">
        <v>4030.114</v>
      </c>
      <c r="L125" s="4">
        <v>3619.788</v>
      </c>
      <c r="M125" s="4">
        <v>4034.098</v>
      </c>
      <c r="N125" s="4">
        <v>4805.839</v>
      </c>
      <c r="O125" s="4">
        <v>3579.011</v>
      </c>
    </row>
    <row r="126" spans="3:15">
      <c r="C126" s="3" t="s">
        <v>113</v>
      </c>
      <c r="D126" s="4">
        <v>4220.643</v>
      </c>
      <c r="E126" s="4">
        <v>4303.384</v>
      </c>
      <c r="F126" s="4">
        <v>4453.088</v>
      </c>
      <c r="G126" s="4">
        <v>4658.35</v>
      </c>
      <c r="H126" s="4">
        <v>5128.319</v>
      </c>
      <c r="I126" s="4">
        <v>5208.133</v>
      </c>
      <c r="J126" s="4">
        <v>3546.789</v>
      </c>
      <c r="K126" s="4">
        <v>4062.493</v>
      </c>
      <c r="L126" s="4">
        <v>4635.059</v>
      </c>
      <c r="M126" s="4">
        <v>5285.402</v>
      </c>
      <c r="N126" s="4">
        <v>4015.742</v>
      </c>
      <c r="O126" s="4">
        <v>2940.529</v>
      </c>
    </row>
    <row r="127" spans="3:15">
      <c r="C127" s="3" t="s">
        <v>114</v>
      </c>
      <c r="D127" s="4">
        <v>4856.798</v>
      </c>
      <c r="E127" s="4">
        <v>4205.971</v>
      </c>
      <c r="F127" s="4">
        <v>4790.133</v>
      </c>
      <c r="G127" s="4">
        <v>4885.914</v>
      </c>
      <c r="H127" s="4">
        <v>3969.894</v>
      </c>
      <c r="I127" s="4">
        <v>4206.755</v>
      </c>
      <c r="J127" s="4">
        <v>3321.099</v>
      </c>
      <c r="K127" s="4">
        <v>3309.756</v>
      </c>
      <c r="L127" s="4">
        <v>3534.12</v>
      </c>
      <c r="M127" s="4">
        <v>4550.383</v>
      </c>
      <c r="N127" s="4">
        <v>4383.174</v>
      </c>
      <c r="O127" s="4">
        <v>3887.147</v>
      </c>
    </row>
    <row r="128" spans="3:15">
      <c r="C128" s="3" t="s">
        <v>115</v>
      </c>
      <c r="D128" s="4">
        <v>3914.02</v>
      </c>
      <c r="E128" s="4">
        <v>3739.753</v>
      </c>
      <c r="F128" s="4">
        <v>4351.044</v>
      </c>
      <c r="G128" s="4">
        <v>3567.249</v>
      </c>
      <c r="H128" s="4">
        <v>5364.577</v>
      </c>
      <c r="I128" s="4">
        <v>3787.909</v>
      </c>
      <c r="J128" s="4">
        <v>3707.32</v>
      </c>
      <c r="K128" s="4">
        <v>3543.784</v>
      </c>
      <c r="L128" s="4">
        <v>4870.532</v>
      </c>
      <c r="M128" s="4">
        <v>4325.756</v>
      </c>
      <c r="N128" s="4">
        <v>3767.266</v>
      </c>
      <c r="O128" s="4">
        <v>2587.133</v>
      </c>
    </row>
    <row r="129" spans="3:15">
      <c r="C129" s="3" t="s">
        <v>116</v>
      </c>
      <c r="D129" s="4">
        <v>4491.721</v>
      </c>
      <c r="E129" s="4">
        <v>4411.79</v>
      </c>
      <c r="F129" s="4">
        <v>4359.554</v>
      </c>
      <c r="G129" s="4">
        <v>4269.253</v>
      </c>
      <c r="H129" s="4">
        <v>4950.09</v>
      </c>
      <c r="I129" s="4">
        <v>4395.33</v>
      </c>
      <c r="J129" s="4">
        <v>3274.581</v>
      </c>
      <c r="K129" s="4">
        <v>3587.828</v>
      </c>
      <c r="L129" s="4">
        <v>4630.86</v>
      </c>
      <c r="M129" s="4">
        <v>4537.644</v>
      </c>
      <c r="N129" s="4">
        <v>3956.773</v>
      </c>
      <c r="O129" s="4">
        <v>2820.35</v>
      </c>
    </row>
    <row r="130" spans="3:15">
      <c r="C130" s="3" t="s">
        <v>117</v>
      </c>
      <c r="D130" s="4">
        <v>5127.189</v>
      </c>
      <c r="E130" s="4">
        <v>4848.876</v>
      </c>
      <c r="F130" s="4">
        <v>3744.981</v>
      </c>
      <c r="G130" s="4">
        <v>4922.556</v>
      </c>
      <c r="H130" s="4">
        <v>3635.483</v>
      </c>
      <c r="I130" s="4">
        <v>3351.928</v>
      </c>
      <c r="J130" s="4">
        <v>3578.899</v>
      </c>
      <c r="K130" s="4">
        <v>3669.689</v>
      </c>
      <c r="L130" s="4">
        <v>3172.829</v>
      </c>
      <c r="M130" s="4">
        <v>4451.139</v>
      </c>
      <c r="N130" s="4">
        <v>3654.036</v>
      </c>
      <c r="O130" s="4">
        <v>3030.732</v>
      </c>
    </row>
    <row r="131" spans="3:15">
      <c r="C131" s="3" t="s">
        <v>118</v>
      </c>
      <c r="D131" s="4">
        <v>4906.902</v>
      </c>
      <c r="E131" s="4">
        <v>4521.826</v>
      </c>
      <c r="F131" s="4">
        <v>4049.765</v>
      </c>
      <c r="G131" s="4">
        <v>3646.638</v>
      </c>
      <c r="H131" s="4">
        <v>4695.874</v>
      </c>
      <c r="I131" s="4">
        <v>4382.305</v>
      </c>
      <c r="J131" s="4">
        <v>3820.299</v>
      </c>
      <c r="K131" s="4">
        <v>3523.077</v>
      </c>
      <c r="L131" s="4">
        <v>4206.182</v>
      </c>
      <c r="M131" s="4">
        <v>4550.679</v>
      </c>
      <c r="N131" s="4">
        <v>4465.852</v>
      </c>
      <c r="O131" s="4">
        <v>3039.715</v>
      </c>
    </row>
    <row r="132" spans="3:15">
      <c r="C132" s="3" t="s">
        <v>119</v>
      </c>
      <c r="D132" s="4">
        <v>3729.056</v>
      </c>
      <c r="E132" s="4">
        <v>4796.326</v>
      </c>
      <c r="F132" s="4">
        <v>3568.477</v>
      </c>
      <c r="G132" s="4">
        <v>3920.937</v>
      </c>
      <c r="H132" s="4">
        <v>4290.707</v>
      </c>
      <c r="I132" s="4">
        <v>4961.776</v>
      </c>
      <c r="J132" s="4">
        <v>2538.186</v>
      </c>
      <c r="K132" s="4">
        <v>3831.78</v>
      </c>
      <c r="L132" s="4">
        <v>3201.797</v>
      </c>
      <c r="M132" s="4">
        <v>4188.935</v>
      </c>
      <c r="N132" s="4">
        <v>5263.245</v>
      </c>
      <c r="O132" s="4">
        <v>3179.505</v>
      </c>
    </row>
    <row r="133" spans="3:15">
      <c r="C133" s="3" t="s">
        <v>120</v>
      </c>
      <c r="D133" s="4">
        <v>4762.662</v>
      </c>
      <c r="E133" s="4">
        <v>4478.303</v>
      </c>
      <c r="F133" s="4">
        <v>3301.541</v>
      </c>
      <c r="G133" s="4">
        <v>3124.082</v>
      </c>
      <c r="H133" s="4">
        <v>5230.643</v>
      </c>
      <c r="I133" s="4">
        <v>3658.133</v>
      </c>
      <c r="J133" s="4">
        <v>3441.913</v>
      </c>
      <c r="K133" s="4">
        <v>3205.513</v>
      </c>
      <c r="L133" s="4">
        <v>2937.298</v>
      </c>
      <c r="M133" s="4">
        <v>3375.05</v>
      </c>
      <c r="N133" s="4">
        <v>4247.352</v>
      </c>
      <c r="O133" s="4">
        <v>3145.853</v>
      </c>
    </row>
    <row r="134" spans="3:15">
      <c r="C134" s="3" t="s">
        <v>121</v>
      </c>
      <c r="D134" s="4">
        <v>3694.98</v>
      </c>
      <c r="E134" s="4">
        <v>4359.678</v>
      </c>
      <c r="F134" s="4">
        <v>3628.842</v>
      </c>
      <c r="G134" s="4">
        <v>2973.005</v>
      </c>
      <c r="H134" s="4">
        <v>4837.595</v>
      </c>
      <c r="I134" s="4">
        <v>3946.385</v>
      </c>
      <c r="J134" s="4">
        <v>2776.046</v>
      </c>
      <c r="K134" s="4">
        <v>3363.616</v>
      </c>
      <c r="L134" s="4">
        <v>3324.076</v>
      </c>
      <c r="M134" s="4">
        <v>3189.809</v>
      </c>
      <c r="N134" s="4">
        <v>3717.806</v>
      </c>
      <c r="O134" s="4">
        <v>2660.807</v>
      </c>
    </row>
    <row r="135" spans="3:15">
      <c r="C135" s="3" t="s">
        <v>122</v>
      </c>
      <c r="D135" s="4">
        <v>3830.065</v>
      </c>
      <c r="E135" s="4">
        <v>3192.028</v>
      </c>
      <c r="F135" s="4">
        <v>3309.228</v>
      </c>
      <c r="G135" s="4">
        <v>3017.008</v>
      </c>
      <c r="H135" s="4">
        <v>3680.68</v>
      </c>
      <c r="I135" s="4">
        <v>3406.485</v>
      </c>
      <c r="J135" s="4">
        <v>3087.476</v>
      </c>
      <c r="K135" s="4">
        <v>2832.579</v>
      </c>
      <c r="L135" s="4">
        <v>2729.655</v>
      </c>
      <c r="M135" s="4">
        <v>3869.016</v>
      </c>
      <c r="N135" s="4">
        <v>4052.821</v>
      </c>
      <c r="O135" s="4">
        <v>3217.146</v>
      </c>
    </row>
    <row r="136" spans="3:15">
      <c r="C136" s="3" t="s">
        <v>123</v>
      </c>
      <c r="D136" s="4">
        <v>4016.151</v>
      </c>
      <c r="E136" s="4">
        <v>3053.29</v>
      </c>
      <c r="F136" s="4">
        <v>3036.346</v>
      </c>
      <c r="G136" s="4">
        <v>3339.94</v>
      </c>
      <c r="H136" s="4">
        <v>3277.08</v>
      </c>
      <c r="I136" s="4">
        <v>3983.178</v>
      </c>
      <c r="J136" s="4">
        <v>2856.773</v>
      </c>
      <c r="K136" s="4">
        <v>3339.091</v>
      </c>
      <c r="L136" s="4">
        <v>3182.014</v>
      </c>
      <c r="M136" s="4">
        <v>3147.972</v>
      </c>
      <c r="N136" s="4">
        <v>3535.637</v>
      </c>
      <c r="O136" s="4">
        <v>2444.716</v>
      </c>
    </row>
    <row r="137" spans="3:15">
      <c r="C137" s="3" t="s">
        <v>124</v>
      </c>
      <c r="D137" s="4">
        <v>3811.357</v>
      </c>
      <c r="E137" s="4">
        <v>4513.748</v>
      </c>
      <c r="F137" s="4">
        <v>3801.978</v>
      </c>
      <c r="G137" s="4">
        <v>2828.116</v>
      </c>
      <c r="H137" s="4">
        <v>3167.106</v>
      </c>
      <c r="I137" s="4">
        <v>3068.432</v>
      </c>
      <c r="J137" s="4">
        <v>2476.043</v>
      </c>
      <c r="K137" s="4">
        <v>2595.873</v>
      </c>
      <c r="L137" s="4">
        <v>2790.349</v>
      </c>
      <c r="M137" s="4">
        <v>3709.247</v>
      </c>
      <c r="N137" s="4">
        <v>4274.718</v>
      </c>
      <c r="O137" s="4">
        <v>2998.693</v>
      </c>
    </row>
    <row r="138" spans="3:15">
      <c r="C138" s="3" t="s">
        <v>125</v>
      </c>
      <c r="D138" s="4">
        <v>3735.831</v>
      </c>
      <c r="E138" s="4">
        <v>4269.684</v>
      </c>
      <c r="F138" s="4">
        <v>3183.969</v>
      </c>
      <c r="G138" s="4">
        <v>3390.503</v>
      </c>
      <c r="H138" s="4">
        <v>4279.626</v>
      </c>
      <c r="I138" s="4">
        <v>3695.15</v>
      </c>
      <c r="J138" s="4">
        <v>3239.889</v>
      </c>
      <c r="K138" s="4">
        <v>3108.001</v>
      </c>
      <c r="L138" s="4">
        <v>2750.809</v>
      </c>
      <c r="M138" s="4">
        <v>3002.672</v>
      </c>
      <c r="N138" s="4">
        <v>3639.142</v>
      </c>
      <c r="O138" s="4">
        <v>2425.251</v>
      </c>
    </row>
    <row r="139" spans="3:15">
      <c r="C139" s="3" t="s">
        <v>126</v>
      </c>
      <c r="D139" s="4">
        <v>3327.444</v>
      </c>
      <c r="E139" s="4">
        <v>2987.924</v>
      </c>
      <c r="F139" s="4">
        <v>3057.101</v>
      </c>
      <c r="G139" s="4">
        <v>2676.427</v>
      </c>
      <c r="H139" s="4">
        <v>2796.99</v>
      </c>
      <c r="I139" s="4">
        <v>3169.292</v>
      </c>
      <c r="J139" s="4">
        <v>2344.868</v>
      </c>
      <c r="K139" s="4">
        <v>2782.005</v>
      </c>
      <c r="L139" s="4">
        <v>3321.415</v>
      </c>
      <c r="M139" s="4">
        <v>3006.37</v>
      </c>
      <c r="N139" s="4">
        <v>3443.031</v>
      </c>
      <c r="O139" s="4">
        <v>2267.916</v>
      </c>
    </row>
    <row r="140" spans="3:15">
      <c r="C140" s="3" t="s">
        <v>127</v>
      </c>
      <c r="D140" s="4">
        <v>3320.079</v>
      </c>
      <c r="E140" s="4">
        <v>4283.861</v>
      </c>
      <c r="F140" s="4">
        <v>3127.29</v>
      </c>
      <c r="G140" s="4">
        <v>2662.543</v>
      </c>
      <c r="H140" s="4">
        <v>3378.201</v>
      </c>
      <c r="I140" s="4">
        <v>3469.741</v>
      </c>
      <c r="J140" s="4">
        <v>2387.959</v>
      </c>
      <c r="K140" s="4">
        <v>3015.433</v>
      </c>
      <c r="L140" s="4">
        <v>2759.473</v>
      </c>
      <c r="M140" s="4">
        <v>3360.682</v>
      </c>
      <c r="N140" s="4">
        <v>3296.044</v>
      </c>
      <c r="O140" s="4">
        <v>2560.449</v>
      </c>
    </row>
    <row r="141" spans="3:15">
      <c r="C141" s="3" t="s">
        <v>128</v>
      </c>
      <c r="D141" s="4">
        <v>3032.248</v>
      </c>
      <c r="E141" s="4">
        <v>3778.623</v>
      </c>
      <c r="F141" s="4">
        <v>3297.504</v>
      </c>
      <c r="G141" s="4">
        <v>3036.18</v>
      </c>
      <c r="H141" s="4">
        <v>2919.44</v>
      </c>
      <c r="I141" s="4">
        <v>3375.946</v>
      </c>
      <c r="J141" s="4">
        <v>2342.056</v>
      </c>
      <c r="K141" s="4">
        <v>3115.351</v>
      </c>
      <c r="L141" s="4">
        <v>2598.324</v>
      </c>
      <c r="M141" s="4">
        <v>3295.762</v>
      </c>
      <c r="N141" s="4">
        <v>4046.684</v>
      </c>
      <c r="O141" s="4">
        <v>2331.744</v>
      </c>
    </row>
    <row r="142" spans="3:15">
      <c r="C142" s="3" t="s">
        <v>129</v>
      </c>
      <c r="D142" s="4">
        <v>3978.394</v>
      </c>
      <c r="E142" s="4">
        <v>3948.506</v>
      </c>
      <c r="F142" s="4">
        <v>3396.546</v>
      </c>
      <c r="G142" s="4">
        <v>3225.364</v>
      </c>
      <c r="H142" s="4">
        <v>2860.83</v>
      </c>
      <c r="I142" s="4">
        <v>3216.924</v>
      </c>
      <c r="J142" s="4">
        <v>2317.929</v>
      </c>
      <c r="K142" s="4">
        <v>2783.687</v>
      </c>
      <c r="L142" s="4">
        <v>3404.97</v>
      </c>
      <c r="M142" s="4">
        <v>2948.964</v>
      </c>
      <c r="N142" s="4">
        <v>3158.243</v>
      </c>
      <c r="O142" s="4">
        <v>2639.86</v>
      </c>
    </row>
    <row r="143" spans="3:15">
      <c r="C143" s="3" t="s">
        <v>130</v>
      </c>
      <c r="D143" s="4">
        <v>3603.522</v>
      </c>
      <c r="E143" s="4">
        <v>3713.746</v>
      </c>
      <c r="F143" s="4">
        <v>3183.825</v>
      </c>
      <c r="G143" s="4">
        <v>2768.373</v>
      </c>
      <c r="H143" s="4">
        <v>3450.294</v>
      </c>
      <c r="I143" s="4">
        <v>3326.99</v>
      </c>
      <c r="J143" s="4">
        <v>2613.707</v>
      </c>
      <c r="K143" s="4">
        <v>2847.344</v>
      </c>
      <c r="L143" s="4">
        <v>2737.678</v>
      </c>
      <c r="M143" s="4">
        <v>3155.509</v>
      </c>
      <c r="N143" s="4">
        <v>3379.121</v>
      </c>
      <c r="O143" s="4">
        <v>2317.572</v>
      </c>
    </row>
    <row r="144" spans="3:15">
      <c r="C144" s="3" t="s">
        <v>131</v>
      </c>
      <c r="D144" s="4">
        <v>3755.574</v>
      </c>
      <c r="E144" s="4">
        <v>4396.58</v>
      </c>
      <c r="F144" s="4">
        <v>3309.163</v>
      </c>
      <c r="G144" s="4">
        <v>2954.067</v>
      </c>
      <c r="H144" s="4">
        <v>2895.2</v>
      </c>
      <c r="I144" s="4">
        <v>3364.493</v>
      </c>
      <c r="J144" s="4">
        <v>2431.623</v>
      </c>
      <c r="K144" s="4">
        <v>2831.531</v>
      </c>
      <c r="L144" s="4">
        <v>3045.37</v>
      </c>
      <c r="M144" s="4">
        <v>3068.665</v>
      </c>
      <c r="N144" s="4">
        <v>3691.498</v>
      </c>
      <c r="O144" s="4">
        <v>2328.238</v>
      </c>
    </row>
    <row r="145" spans="3:15">
      <c r="C145" s="3" t="s">
        <v>132</v>
      </c>
      <c r="D145" s="4">
        <v>3713.891</v>
      </c>
      <c r="E145" s="4">
        <v>4639.015</v>
      </c>
      <c r="F145" s="4">
        <v>3485.683</v>
      </c>
      <c r="G145" s="4">
        <v>3305.375</v>
      </c>
      <c r="H145" s="4">
        <v>3748.858</v>
      </c>
      <c r="I145" s="4">
        <v>3705.529</v>
      </c>
      <c r="J145" s="4">
        <v>2734.31</v>
      </c>
      <c r="K145" s="4">
        <v>2509.626</v>
      </c>
      <c r="L145" s="4">
        <v>3607.026</v>
      </c>
      <c r="M145" s="4">
        <v>3265.784</v>
      </c>
      <c r="N145" s="4">
        <v>3659.691</v>
      </c>
      <c r="O145" s="4">
        <v>2723.832</v>
      </c>
    </row>
    <row r="146" spans="3:15">
      <c r="C146" s="3" t="s">
        <v>133</v>
      </c>
      <c r="D146" s="4">
        <v>4411.875</v>
      </c>
      <c r="E146" s="4">
        <v>4552.131</v>
      </c>
      <c r="F146" s="4">
        <v>4284.648</v>
      </c>
      <c r="G146" s="4">
        <v>4212.104</v>
      </c>
      <c r="H146" s="4">
        <v>3945.407</v>
      </c>
      <c r="I146" s="4">
        <v>3766.64</v>
      </c>
      <c r="J146" s="4">
        <v>3664.665</v>
      </c>
      <c r="K146" s="4">
        <v>2935.973</v>
      </c>
      <c r="L146" s="4">
        <v>4347.787</v>
      </c>
      <c r="M146" s="4">
        <v>4418.248</v>
      </c>
      <c r="N146" s="4">
        <v>4217.789</v>
      </c>
      <c r="O146" s="4">
        <v>2799.917</v>
      </c>
    </row>
    <row r="147" spans="3:15">
      <c r="C147" s="3" t="s">
        <v>134</v>
      </c>
      <c r="D147" s="4">
        <v>4699.945</v>
      </c>
      <c r="E147" s="4">
        <v>4504.151</v>
      </c>
      <c r="F147" s="4">
        <v>3956.308</v>
      </c>
      <c r="G147" s="4">
        <v>4466.949</v>
      </c>
      <c r="H147" s="4">
        <v>4856.151</v>
      </c>
      <c r="I147" s="4">
        <v>4265.31</v>
      </c>
      <c r="J147" s="4">
        <v>3477.198</v>
      </c>
      <c r="K147" s="4">
        <v>3377.625</v>
      </c>
      <c r="L147" s="4">
        <v>5013.118</v>
      </c>
      <c r="M147" s="4">
        <v>4339.609</v>
      </c>
      <c r="N147" s="4">
        <v>4268.798</v>
      </c>
      <c r="O147" s="4">
        <v>3250.171</v>
      </c>
    </row>
    <row r="148" spans="3:15">
      <c r="C148" s="3" t="s">
        <v>111</v>
      </c>
      <c r="D148" s="4">
        <v>5232.986</v>
      </c>
      <c r="E148" s="4">
        <v>4901.058</v>
      </c>
      <c r="F148" s="4">
        <v>4839.86</v>
      </c>
      <c r="G148" s="4">
        <v>4176.446</v>
      </c>
      <c r="H148" s="4">
        <v>4782.648</v>
      </c>
      <c r="I148" s="4">
        <v>4947.346</v>
      </c>
      <c r="J148" s="4">
        <v>3563.26</v>
      </c>
      <c r="K148" s="4">
        <v>3872.345</v>
      </c>
      <c r="L148" s="4">
        <v>4398.27</v>
      </c>
      <c r="M148" s="4">
        <v>4411.151</v>
      </c>
      <c r="N148" s="4">
        <v>4988.566</v>
      </c>
      <c r="O148" s="4">
        <v>3094.752</v>
      </c>
    </row>
    <row r="149" spans="3:15">
      <c r="C149" s="3" t="s">
        <v>112</v>
      </c>
      <c r="D149" s="4">
        <v>4705.4</v>
      </c>
      <c r="E149" s="4">
        <v>3982.044</v>
      </c>
      <c r="F149" s="4">
        <v>4718.757</v>
      </c>
      <c r="G149" s="4">
        <v>3795.308</v>
      </c>
      <c r="H149" s="4">
        <v>5415.984</v>
      </c>
      <c r="I149" s="4">
        <v>4632.951</v>
      </c>
      <c r="J149" s="4">
        <v>3405.059</v>
      </c>
      <c r="K149" s="4">
        <v>3402.208</v>
      </c>
      <c r="L149" s="4">
        <v>4750.253</v>
      </c>
      <c r="M149" s="4">
        <v>3955.904</v>
      </c>
      <c r="N149" s="4">
        <v>3686.018</v>
      </c>
      <c r="O149" s="4">
        <v>3019.275</v>
      </c>
    </row>
    <row r="150" spans="3:15">
      <c r="C150" s="3" t="s">
        <v>113</v>
      </c>
      <c r="D150" s="4">
        <v>4790.33</v>
      </c>
      <c r="E150" s="4">
        <v>4590.709</v>
      </c>
      <c r="F150" s="4">
        <v>3992.983</v>
      </c>
      <c r="G150" s="4">
        <v>4515.203</v>
      </c>
      <c r="H150" s="4">
        <v>5141.116</v>
      </c>
      <c r="I150" s="4">
        <v>4372.062</v>
      </c>
      <c r="J150" s="4">
        <v>3061.654</v>
      </c>
      <c r="K150" s="4">
        <v>3950.348</v>
      </c>
      <c r="L150" s="4">
        <v>3654.264</v>
      </c>
      <c r="M150" s="4">
        <v>4198.154</v>
      </c>
      <c r="N150" s="4">
        <v>5085.338</v>
      </c>
      <c r="O150" s="4">
        <v>3368.119</v>
      </c>
    </row>
    <row r="151" spans="3:15">
      <c r="C151" s="3" t="s">
        <v>114</v>
      </c>
      <c r="D151" s="4">
        <v>4329.052</v>
      </c>
      <c r="E151" s="4">
        <v>3722.427</v>
      </c>
      <c r="F151" s="4">
        <v>4693.806</v>
      </c>
      <c r="G151" s="4">
        <v>4430.005</v>
      </c>
      <c r="H151" s="4">
        <v>4013.271</v>
      </c>
      <c r="I151" s="4">
        <v>4683.666</v>
      </c>
      <c r="J151" s="4">
        <v>2972.364</v>
      </c>
      <c r="K151" s="4">
        <v>3627.77</v>
      </c>
      <c r="L151" s="4">
        <v>4800.416</v>
      </c>
      <c r="M151" s="4">
        <v>4530.034</v>
      </c>
      <c r="N151" s="4">
        <v>3632.328</v>
      </c>
      <c r="O151" s="4">
        <v>3447.094</v>
      </c>
    </row>
    <row r="152" spans="3:15">
      <c r="C152" s="3" t="s">
        <v>115</v>
      </c>
      <c r="D152" s="4">
        <v>4694.849</v>
      </c>
      <c r="E152" s="4">
        <v>4178.313</v>
      </c>
      <c r="F152" s="4">
        <v>4164.686</v>
      </c>
      <c r="G152" s="4">
        <v>4277.577</v>
      </c>
      <c r="H152" s="4">
        <v>3685.399</v>
      </c>
      <c r="I152" s="4">
        <v>3650.312</v>
      </c>
      <c r="J152" s="4">
        <v>3200.71</v>
      </c>
      <c r="K152" s="4">
        <v>3537.119</v>
      </c>
      <c r="L152" s="4">
        <v>4133.451</v>
      </c>
      <c r="M152" s="4">
        <v>3848.856</v>
      </c>
      <c r="N152" s="4">
        <v>4405.81</v>
      </c>
      <c r="O152" s="4">
        <v>2800.292</v>
      </c>
    </row>
    <row r="153" spans="3:15">
      <c r="C153" s="3" t="s">
        <v>116</v>
      </c>
      <c r="D153" s="4">
        <v>4758.729</v>
      </c>
      <c r="E153" s="4">
        <v>4186.833</v>
      </c>
      <c r="F153" s="4">
        <v>3873.461</v>
      </c>
      <c r="G153" s="4">
        <v>3345.384</v>
      </c>
      <c r="H153" s="4">
        <v>5313.041</v>
      </c>
      <c r="I153" s="4">
        <v>4860.365</v>
      </c>
      <c r="J153" s="4">
        <v>2765.024</v>
      </c>
      <c r="K153" s="4">
        <v>3756.882</v>
      </c>
      <c r="L153" s="4">
        <v>4728.39</v>
      </c>
      <c r="M153" s="4">
        <v>4304.426</v>
      </c>
      <c r="N153" s="4">
        <v>3598.071</v>
      </c>
      <c r="O153" s="4">
        <v>3259.541</v>
      </c>
    </row>
    <row r="154" spans="3:15">
      <c r="C154" s="3" t="s">
        <v>117</v>
      </c>
      <c r="D154" s="4">
        <v>4912.685</v>
      </c>
      <c r="E154" s="4">
        <v>3950.938</v>
      </c>
      <c r="F154" s="4">
        <v>4216.51</v>
      </c>
      <c r="G154" s="4">
        <v>4366.42</v>
      </c>
      <c r="H154" s="4">
        <v>3950.597</v>
      </c>
      <c r="I154" s="4">
        <v>3502.948</v>
      </c>
      <c r="J154" s="4">
        <v>3297.181</v>
      </c>
      <c r="K154" s="4">
        <v>3474.301</v>
      </c>
      <c r="L154" s="4">
        <v>3800.858</v>
      </c>
      <c r="M154" s="4">
        <v>3736.484</v>
      </c>
      <c r="N154" s="4">
        <v>3833.874</v>
      </c>
      <c r="O154" s="4">
        <v>3156.392</v>
      </c>
    </row>
    <row r="155" spans="3:15">
      <c r="C155" s="3" t="s">
        <v>118</v>
      </c>
      <c r="D155" s="4">
        <v>5198.966</v>
      </c>
      <c r="E155" s="4">
        <v>4824.721</v>
      </c>
      <c r="F155" s="4">
        <v>2819.218</v>
      </c>
      <c r="G155" s="4">
        <v>2792.318</v>
      </c>
      <c r="H155" s="4">
        <v>5565.848</v>
      </c>
      <c r="I155" s="4">
        <v>4995.857</v>
      </c>
      <c r="J155" s="4">
        <v>2974.434</v>
      </c>
      <c r="K155" s="4">
        <v>2968.438</v>
      </c>
      <c r="L155" s="4">
        <v>3378.924</v>
      </c>
      <c r="M155" s="4">
        <v>4255.103</v>
      </c>
      <c r="N155" s="4">
        <v>4930.768</v>
      </c>
      <c r="O155" s="4">
        <v>3411.982</v>
      </c>
    </row>
    <row r="156" spans="3:15">
      <c r="C156" s="3" t="s">
        <v>119</v>
      </c>
      <c r="D156" s="4">
        <v>4294.54</v>
      </c>
      <c r="E156" s="4">
        <v>4016.428</v>
      </c>
      <c r="F156" s="4">
        <v>3131.813</v>
      </c>
      <c r="G156" s="4">
        <v>3206.255</v>
      </c>
      <c r="H156" s="4">
        <v>5063.555</v>
      </c>
      <c r="I156" s="4">
        <v>3819.511</v>
      </c>
      <c r="J156" s="4">
        <v>2663.048</v>
      </c>
      <c r="K156" s="4">
        <v>3171.219</v>
      </c>
      <c r="L156" s="4">
        <v>3983.852</v>
      </c>
      <c r="M156" s="4">
        <v>3468.893</v>
      </c>
      <c r="N156" s="4">
        <v>5147.998</v>
      </c>
      <c r="O156" s="4">
        <v>3597.556</v>
      </c>
    </row>
    <row r="157" spans="3:15">
      <c r="C157" s="3" t="s">
        <v>120</v>
      </c>
      <c r="D157" s="4">
        <v>4222.396</v>
      </c>
      <c r="E157" s="4">
        <v>4744.071</v>
      </c>
      <c r="F157" s="4">
        <v>3566.898</v>
      </c>
      <c r="G157" s="4">
        <v>3364.132</v>
      </c>
      <c r="H157" s="4">
        <v>4537.217</v>
      </c>
      <c r="I157" s="4">
        <v>4286.476</v>
      </c>
      <c r="J157" s="4">
        <v>3104.406</v>
      </c>
      <c r="K157" s="4">
        <v>3013.671</v>
      </c>
      <c r="L157" s="4">
        <v>3136.036</v>
      </c>
      <c r="M157" s="4">
        <v>3820.625</v>
      </c>
      <c r="N157" s="4">
        <v>4724.932</v>
      </c>
      <c r="O157" s="4">
        <v>2891.99</v>
      </c>
    </row>
    <row r="159" ht="15" spans="1:1">
      <c r="A159" s="1" t="s">
        <v>140</v>
      </c>
    </row>
    <row r="160" ht="15.75" spans="3:3">
      <c r="C160" t="s">
        <v>139</v>
      </c>
    </row>
    <row r="161" spans="4:15">
      <c r="D161" s="2" t="s">
        <v>25</v>
      </c>
      <c r="E161" s="2"/>
      <c r="F161" s="2"/>
      <c r="G161" s="2"/>
      <c r="H161" s="2"/>
      <c r="I161" s="2"/>
      <c r="J161" s="2" t="s">
        <v>11</v>
      </c>
      <c r="K161" s="2"/>
      <c r="L161" s="2"/>
      <c r="M161" s="2"/>
      <c r="N161" s="2"/>
      <c r="O161" s="2"/>
    </row>
    <row r="162" spans="4:15">
      <c r="D162" t="s">
        <v>13</v>
      </c>
      <c r="E162" t="s">
        <v>14</v>
      </c>
      <c r="F162" t="s">
        <v>15</v>
      </c>
      <c r="G162" t="s">
        <v>16</v>
      </c>
      <c r="H162" t="s">
        <v>17</v>
      </c>
      <c r="I162" t="s">
        <v>18</v>
      </c>
      <c r="J162" t="s">
        <v>13</v>
      </c>
      <c r="K162" t="s">
        <v>14</v>
      </c>
      <c r="L162" t="s">
        <v>15</v>
      </c>
      <c r="M162" t="s">
        <v>16</v>
      </c>
      <c r="N162" t="s">
        <v>17</v>
      </c>
      <c r="O162" t="s">
        <v>20</v>
      </c>
    </row>
    <row r="163" spans="3:15">
      <c r="C163" s="3" t="s">
        <v>136</v>
      </c>
      <c r="D163" s="4">
        <v>3476.22</v>
      </c>
      <c r="E163" s="4">
        <v>3613.375</v>
      </c>
      <c r="F163" s="4">
        <v>3264.303</v>
      </c>
      <c r="G163" s="4">
        <v>3573.462</v>
      </c>
      <c r="H163" s="4">
        <v>3327.481</v>
      </c>
      <c r="I163" s="4"/>
      <c r="J163" s="4">
        <v>2761.642</v>
      </c>
      <c r="K163" s="4">
        <v>3071.086</v>
      </c>
      <c r="L163" s="4">
        <v>3124.093</v>
      </c>
      <c r="M163" s="4">
        <v>3312.159</v>
      </c>
      <c r="N163" s="4">
        <v>2471.356</v>
      </c>
      <c r="O163" s="4">
        <f>TTEST(D163:I163,J163:N163,2,2)</f>
        <v>0.0150902243506624</v>
      </c>
    </row>
    <row r="164" spans="3:15">
      <c r="C164" s="3" t="s">
        <v>137</v>
      </c>
      <c r="D164" s="4">
        <v>4411.66</v>
      </c>
      <c r="E164" s="4">
        <v>4196.166</v>
      </c>
      <c r="F164" s="4">
        <v>3998.546</v>
      </c>
      <c r="G164" s="4">
        <v>3853.338</v>
      </c>
      <c r="H164" s="4">
        <v>4680.94</v>
      </c>
      <c r="I164" s="4">
        <v>4302.728</v>
      </c>
      <c r="J164" s="4">
        <v>3224.663</v>
      </c>
      <c r="K164" s="4">
        <v>3475.462</v>
      </c>
      <c r="L164" s="4">
        <v>3888.84</v>
      </c>
      <c r="M164" s="4">
        <v>4035.846</v>
      </c>
      <c r="N164" s="4">
        <v>3229.31</v>
      </c>
      <c r="O164" s="4">
        <f>TTEST(D164:I164,J164:N164,2,2)</f>
        <v>0.0089788645983783</v>
      </c>
    </row>
    <row r="167" ht="15" spans="1:1">
      <c r="A167" s="1" t="s">
        <v>141</v>
      </c>
    </row>
    <row r="168" ht="15" spans="3:3">
      <c r="C168" t="s">
        <v>142</v>
      </c>
    </row>
    <row r="169" spans="4:22">
      <c r="D169" s="2" t="s">
        <v>25</v>
      </c>
      <c r="E169" s="2"/>
      <c r="F169" s="2"/>
      <c r="G169" s="2"/>
      <c r="H169" s="2"/>
      <c r="I169" s="2"/>
      <c r="J169" s="2"/>
      <c r="K169" s="2"/>
      <c r="L169" s="2"/>
      <c r="M169" s="2"/>
      <c r="N169" s="2" t="s">
        <v>11</v>
      </c>
      <c r="O169" s="2"/>
      <c r="P169" s="2"/>
      <c r="Q169" s="2"/>
      <c r="R169" s="2"/>
      <c r="S169" s="2"/>
      <c r="T169" s="2"/>
      <c r="U169" s="2"/>
      <c r="V169" s="2"/>
    </row>
    <row r="170" spans="2:26">
      <c r="B170" s="2" t="s">
        <v>143</v>
      </c>
      <c r="C170" s="2"/>
      <c r="D170" t="s">
        <v>13</v>
      </c>
      <c r="E170" t="s">
        <v>14</v>
      </c>
      <c r="F170" t="s">
        <v>15</v>
      </c>
      <c r="G170" t="s">
        <v>16</v>
      </c>
      <c r="H170" t="s">
        <v>17</v>
      </c>
      <c r="I170" t="s">
        <v>18</v>
      </c>
      <c r="J170" t="s">
        <v>19</v>
      </c>
      <c r="K170" t="s">
        <v>23</v>
      </c>
      <c r="L170" t="s">
        <v>90</v>
      </c>
      <c r="M170" t="s">
        <v>94</v>
      </c>
      <c r="N170" t="s">
        <v>13</v>
      </c>
      <c r="O170" t="s">
        <v>14</v>
      </c>
      <c r="P170" t="s">
        <v>15</v>
      </c>
      <c r="Q170" t="s">
        <v>16</v>
      </c>
      <c r="R170" t="s">
        <v>17</v>
      </c>
      <c r="S170" t="s">
        <v>18</v>
      </c>
      <c r="T170" t="s">
        <v>19</v>
      </c>
      <c r="U170" t="s">
        <v>23</v>
      </c>
      <c r="V170" t="s">
        <v>90</v>
      </c>
      <c r="X170" s="5"/>
      <c r="Y170" s="5"/>
      <c r="Z170" s="5"/>
    </row>
    <row r="171" spans="3:26">
      <c r="C171" s="4">
        <v>0</v>
      </c>
      <c r="D171" s="4">
        <v>35.8</v>
      </c>
      <c r="E171" s="4">
        <v>36</v>
      </c>
      <c r="F171" s="4">
        <v>35.7</v>
      </c>
      <c r="G171" s="4">
        <v>35.9</v>
      </c>
      <c r="H171" s="4">
        <v>36.3</v>
      </c>
      <c r="I171" s="4">
        <v>36.9</v>
      </c>
      <c r="J171" s="4">
        <v>37.1</v>
      </c>
      <c r="K171" s="4">
        <v>36.6</v>
      </c>
      <c r="L171" s="4">
        <v>36.9</v>
      </c>
      <c r="M171" s="4">
        <v>37.1</v>
      </c>
      <c r="N171" s="4">
        <v>36.2</v>
      </c>
      <c r="O171" s="4">
        <v>36.3</v>
      </c>
      <c r="P171" s="4">
        <v>37.1</v>
      </c>
      <c r="Q171" s="4">
        <v>36.8</v>
      </c>
      <c r="R171" s="4">
        <v>37.1</v>
      </c>
      <c r="S171" s="4">
        <v>36.7</v>
      </c>
      <c r="T171" s="4">
        <v>36.9</v>
      </c>
      <c r="U171" s="4">
        <v>36.8</v>
      </c>
      <c r="V171" s="4">
        <v>36.8</v>
      </c>
      <c r="W171" s="4"/>
      <c r="X171" s="4"/>
      <c r="Y171" s="4"/>
      <c r="Z171" s="4"/>
    </row>
    <row r="172" spans="3:26">
      <c r="C172" s="4">
        <v>15</v>
      </c>
      <c r="D172" s="4">
        <v>33.7</v>
      </c>
      <c r="E172" s="4">
        <v>35</v>
      </c>
      <c r="F172" s="4">
        <v>35.2</v>
      </c>
      <c r="G172" s="4">
        <v>36</v>
      </c>
      <c r="H172" s="4">
        <v>35</v>
      </c>
      <c r="I172" s="4">
        <v>35.5</v>
      </c>
      <c r="J172" s="4">
        <v>35.5</v>
      </c>
      <c r="K172" s="4">
        <v>34.6</v>
      </c>
      <c r="L172" s="4">
        <v>35.2</v>
      </c>
      <c r="M172" s="4">
        <v>34.9</v>
      </c>
      <c r="N172" s="4">
        <v>34.7</v>
      </c>
      <c r="O172" s="4">
        <v>34.7</v>
      </c>
      <c r="P172" s="4">
        <v>36.1</v>
      </c>
      <c r="Q172" s="4">
        <v>35.9</v>
      </c>
      <c r="R172" s="4">
        <v>35.6</v>
      </c>
      <c r="S172" s="4">
        <v>34.6</v>
      </c>
      <c r="T172" s="4">
        <v>34.8</v>
      </c>
      <c r="U172" s="4">
        <v>35.8</v>
      </c>
      <c r="V172" s="4">
        <v>35.6</v>
      </c>
      <c r="W172" s="4"/>
      <c r="X172" s="4"/>
      <c r="Y172" s="4"/>
      <c r="Z172" s="4"/>
    </row>
    <row r="173" spans="3:26">
      <c r="C173" s="4">
        <v>30</v>
      </c>
      <c r="D173" s="4">
        <v>33.5</v>
      </c>
      <c r="E173" s="4">
        <v>34.8</v>
      </c>
      <c r="F173" s="4">
        <v>35.6</v>
      </c>
      <c r="G173" s="4">
        <v>33.9</v>
      </c>
      <c r="H173" s="4">
        <v>35.6</v>
      </c>
      <c r="I173" s="4">
        <v>35.4</v>
      </c>
      <c r="J173" s="4">
        <v>34.5</v>
      </c>
      <c r="K173" s="4">
        <v>34.7</v>
      </c>
      <c r="L173" s="4">
        <v>34.4</v>
      </c>
      <c r="M173" s="4">
        <v>34.8</v>
      </c>
      <c r="N173" s="4">
        <v>34.6</v>
      </c>
      <c r="O173" s="4">
        <v>33.8</v>
      </c>
      <c r="P173" s="4">
        <v>34.4</v>
      </c>
      <c r="Q173" s="4">
        <v>33.9</v>
      </c>
      <c r="R173" s="4">
        <v>33.9</v>
      </c>
      <c r="S173" s="4">
        <v>35.2</v>
      </c>
      <c r="T173" s="4">
        <v>33.7</v>
      </c>
      <c r="U173" s="4">
        <v>33.7</v>
      </c>
      <c r="V173" s="4">
        <v>34.3</v>
      </c>
      <c r="W173" s="4"/>
      <c r="X173" s="4"/>
      <c r="Y173" s="4"/>
      <c r="Z173" s="4"/>
    </row>
    <row r="174" spans="3:26">
      <c r="C174" s="4">
        <v>120</v>
      </c>
      <c r="D174" s="4">
        <v>33.6</v>
      </c>
      <c r="E174" s="4">
        <v>34</v>
      </c>
      <c r="F174" s="4">
        <v>34.8</v>
      </c>
      <c r="G174" s="4">
        <v>33.8</v>
      </c>
      <c r="H174" s="4">
        <v>33.6</v>
      </c>
      <c r="I174" s="4">
        <v>34.6</v>
      </c>
      <c r="J174" s="4">
        <v>35</v>
      </c>
      <c r="K174" s="4">
        <v>34.8</v>
      </c>
      <c r="L174" s="4">
        <v>34.7</v>
      </c>
      <c r="M174" s="4">
        <v>34.9</v>
      </c>
      <c r="N174" s="4">
        <v>33.6</v>
      </c>
      <c r="O174" s="4">
        <v>33.1</v>
      </c>
      <c r="P174" s="4">
        <v>34.4</v>
      </c>
      <c r="Q174" s="4">
        <v>34.3</v>
      </c>
      <c r="R174" s="4">
        <v>33.8</v>
      </c>
      <c r="S174" s="4">
        <v>34.5</v>
      </c>
      <c r="T174" s="4">
        <v>33.4</v>
      </c>
      <c r="U174" s="4">
        <v>33.6</v>
      </c>
      <c r="V174" s="4">
        <v>34.3</v>
      </c>
      <c r="W174" s="4"/>
      <c r="X174" s="4"/>
      <c r="Y174" s="4"/>
      <c r="Z174" s="4"/>
    </row>
    <row r="175" spans="3:26">
      <c r="C175" s="4">
        <v>240</v>
      </c>
      <c r="D175" s="4">
        <v>33.9</v>
      </c>
      <c r="E175" s="4">
        <v>34</v>
      </c>
      <c r="F175" s="4">
        <v>35.2</v>
      </c>
      <c r="G175" s="4">
        <v>34.9</v>
      </c>
      <c r="H175" s="4">
        <v>35.5</v>
      </c>
      <c r="I175" s="4">
        <v>33.3</v>
      </c>
      <c r="J175" s="4">
        <v>33.7</v>
      </c>
      <c r="K175" s="4">
        <v>34.3</v>
      </c>
      <c r="L175" s="4">
        <v>34.6</v>
      </c>
      <c r="M175" s="4">
        <v>33.5</v>
      </c>
      <c r="N175" s="4">
        <v>34.8</v>
      </c>
      <c r="O175" s="4">
        <v>33.6</v>
      </c>
      <c r="P175" s="4">
        <v>33.4</v>
      </c>
      <c r="Q175" s="4">
        <v>33.4</v>
      </c>
      <c r="R175" s="4">
        <v>33.1</v>
      </c>
      <c r="S175" s="4">
        <v>33.1</v>
      </c>
      <c r="T175" s="4">
        <v>32.8</v>
      </c>
      <c r="U175" s="4">
        <v>33.4</v>
      </c>
      <c r="V175" s="4">
        <v>33.2</v>
      </c>
      <c r="W175" s="4"/>
      <c r="X175" s="4"/>
      <c r="Y175" s="4"/>
      <c r="Z175" s="4"/>
    </row>
    <row r="176" spans="3:26">
      <c r="C176" s="4">
        <v>360</v>
      </c>
      <c r="D176" s="4">
        <v>34.3</v>
      </c>
      <c r="E176" s="4">
        <v>34.3</v>
      </c>
      <c r="F176" s="4">
        <v>35.5</v>
      </c>
      <c r="G176" s="4">
        <v>35.5</v>
      </c>
      <c r="H176" s="4">
        <v>34.1</v>
      </c>
      <c r="I176" s="4">
        <v>32.8</v>
      </c>
      <c r="J176" s="4">
        <v>32.5</v>
      </c>
      <c r="K176" s="4">
        <v>33.6</v>
      </c>
      <c r="L176" s="4">
        <v>33.5</v>
      </c>
      <c r="M176" s="4">
        <v>33.8</v>
      </c>
      <c r="N176" s="4">
        <v>33.8</v>
      </c>
      <c r="O176" s="4">
        <v>33.7</v>
      </c>
      <c r="P176" s="4">
        <v>32</v>
      </c>
      <c r="Q176" s="4">
        <v>32</v>
      </c>
      <c r="R176" s="4">
        <v>32.2</v>
      </c>
      <c r="S176" s="4">
        <v>32.6</v>
      </c>
      <c r="T176" s="4">
        <v>30.5</v>
      </c>
      <c r="U176" s="4">
        <v>32.7</v>
      </c>
      <c r="V176" s="4">
        <v>32.1</v>
      </c>
      <c r="W176" s="4"/>
      <c r="X176" s="4"/>
      <c r="Y176" s="4"/>
      <c r="Z176" s="4"/>
    </row>
    <row r="177" spans="3:29"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ht="15" spans="1:1">
      <c r="A178" s="1" t="s">
        <v>144</v>
      </c>
    </row>
    <row r="179" spans="4:4">
      <c r="D179" t="s">
        <v>145</v>
      </c>
    </row>
    <row r="180" ht="15" spans="5:8">
      <c r="E180" s="11" t="s">
        <v>146</v>
      </c>
      <c r="F180" s="11"/>
      <c r="G180" s="11" t="s">
        <v>147</v>
      </c>
      <c r="H180" s="11"/>
    </row>
    <row r="181" spans="5:8">
      <c r="E181" s="2" t="s">
        <v>25</v>
      </c>
      <c r="F181" s="2" t="s">
        <v>11</v>
      </c>
      <c r="G181" s="2" t="s">
        <v>25</v>
      </c>
      <c r="H181" s="2" t="s">
        <v>11</v>
      </c>
    </row>
    <row r="182" spans="4:8">
      <c r="D182" t="s">
        <v>13</v>
      </c>
      <c r="E182" s="4">
        <v>0.485149</v>
      </c>
      <c r="F182" s="4">
        <v>0.346535</v>
      </c>
      <c r="G182" s="4">
        <v>0.683168</v>
      </c>
      <c r="H182" s="4">
        <v>1.752475</v>
      </c>
    </row>
    <row r="183" spans="4:8">
      <c r="D183" t="s">
        <v>14</v>
      </c>
      <c r="E183" s="4">
        <v>0.306931</v>
      </c>
      <c r="F183" s="4">
        <v>0.455446</v>
      </c>
      <c r="G183" s="4">
        <v>0.732673</v>
      </c>
      <c r="H183" s="4">
        <v>1.29703</v>
      </c>
    </row>
    <row r="184" spans="4:8">
      <c r="D184" t="s">
        <v>15</v>
      </c>
      <c r="E184" s="4">
        <v>0.346535</v>
      </c>
      <c r="F184" s="4">
        <v>0.277228</v>
      </c>
      <c r="G184" s="4">
        <v>0.693069</v>
      </c>
      <c r="H184" s="4">
        <v>1.584158</v>
      </c>
    </row>
    <row r="185" spans="4:8">
      <c r="D185" t="s">
        <v>16</v>
      </c>
      <c r="E185" s="4">
        <v>0.475248</v>
      </c>
      <c r="F185" s="4">
        <v>0.267327</v>
      </c>
      <c r="G185" s="4">
        <v>0.841584</v>
      </c>
      <c r="H185" s="4">
        <v>1.524752</v>
      </c>
    </row>
    <row r="186" spans="4:8">
      <c r="D186" t="s">
        <v>17</v>
      </c>
      <c r="E186" s="4">
        <v>0.485149</v>
      </c>
      <c r="F186" s="4">
        <v>0.60396</v>
      </c>
      <c r="G186" s="4">
        <v>0.960396</v>
      </c>
      <c r="H186" s="4">
        <v>1.386139</v>
      </c>
    </row>
    <row r="187" spans="4:8">
      <c r="D187" t="s">
        <v>18</v>
      </c>
      <c r="E187" s="4">
        <v>0.772277</v>
      </c>
      <c r="F187" s="4">
        <v>0.564356</v>
      </c>
      <c r="G187" s="4">
        <v>0.891089</v>
      </c>
      <c r="H187" s="4">
        <v>1.415842</v>
      </c>
    </row>
    <row r="188" spans="4:8">
      <c r="D188" t="s">
        <v>19</v>
      </c>
      <c r="E188" s="4">
        <v>0.336634</v>
      </c>
      <c r="F188" s="4">
        <v>0.227723</v>
      </c>
      <c r="G188" s="4">
        <v>0.980198</v>
      </c>
      <c r="H188" s="4">
        <v>1.415842</v>
      </c>
    </row>
    <row r="189" spans="4:8">
      <c r="D189" t="s">
        <v>23</v>
      </c>
      <c r="E189" s="4">
        <v>0.267327</v>
      </c>
      <c r="F189" s="4">
        <v>0.39604</v>
      </c>
      <c r="G189" s="4">
        <v>1.108911</v>
      </c>
      <c r="H189" s="4">
        <v>1.445545</v>
      </c>
    </row>
    <row r="190" spans="4:8">
      <c r="D190" t="s">
        <v>90</v>
      </c>
      <c r="E190" s="4">
        <v>0.386139</v>
      </c>
      <c r="F190" s="4"/>
      <c r="G190" s="4"/>
      <c r="H190" s="4"/>
    </row>
    <row r="193" spans="5:8">
      <c r="E193" t="s">
        <v>20</v>
      </c>
      <c r="F193">
        <f>TTEST(E182:E190,F182:F189,2,2)</f>
        <v>0.612981025944602</v>
      </c>
      <c r="G193">
        <f>TTEST(E182:E190,G182:G189,2,2)</f>
        <v>3.22529716302523e-5</v>
      </c>
      <c r="H193">
        <f>TTEST(G182:G189,H182:H189,2,2)</f>
        <v>7.78577820592617e-7</v>
      </c>
    </row>
    <row r="194" spans="8:8">
      <c r="H194">
        <f>TTEST(F182:F189,H182:H189,2,2)</f>
        <v>3.34399120715866e-10</v>
      </c>
    </row>
  </sheetData>
  <mergeCells count="13">
    <mergeCell ref="D25:H25"/>
    <mergeCell ref="I25:M25"/>
    <mergeCell ref="D90:I90"/>
    <mergeCell ref="J90:N90"/>
    <mergeCell ref="D98:I98"/>
    <mergeCell ref="J98:O98"/>
    <mergeCell ref="D161:I161"/>
    <mergeCell ref="J161:O161"/>
    <mergeCell ref="D169:M169"/>
    <mergeCell ref="N169:V169"/>
    <mergeCell ref="B170:C170"/>
    <mergeCell ref="E180:F180"/>
    <mergeCell ref="G180:H180"/>
  </mergeCells>
  <pageMargins left="0.699305555555556" right="0.699305555555556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AC181"/>
  <sheetViews>
    <sheetView topLeftCell="B1" workbookViewId="0">
      <selection activeCell="C58" sqref="C58"/>
    </sheetView>
  </sheetViews>
  <sheetFormatPr defaultColWidth="9" defaultRowHeight="13.5"/>
  <cols>
    <col min="5" max="5" width="12.625"/>
    <col min="14" max="14" width="11.125"/>
    <col min="16" max="16" width="11.125"/>
    <col min="20" max="20" width="12.625"/>
    <col min="29" max="29" width="12.625"/>
  </cols>
  <sheetData>
    <row r="4" ht="15" spans="1:1">
      <c r="A4" s="1" t="s">
        <v>148</v>
      </c>
    </row>
    <row r="10" ht="14.25" spans="2:2">
      <c r="B10" s="7" t="s">
        <v>1</v>
      </c>
    </row>
    <row r="18" ht="14.25" spans="2:2">
      <c r="B18" s="7" t="s">
        <v>3</v>
      </c>
    </row>
    <row r="29" ht="14.25" spans="2:2">
      <c r="B29" s="7" t="s">
        <v>1</v>
      </c>
    </row>
    <row r="35" ht="14.25" spans="2:2">
      <c r="B35" s="7" t="s">
        <v>3</v>
      </c>
    </row>
    <row r="40" ht="15" spans="1:1">
      <c r="A40" s="1" t="s">
        <v>149</v>
      </c>
    </row>
    <row r="42" spans="3:3">
      <c r="C42" s="8" t="s">
        <v>87</v>
      </c>
    </row>
    <row r="43" spans="4:5">
      <c r="D43" s="2" t="s">
        <v>150</v>
      </c>
      <c r="E43" s="2" t="s">
        <v>151</v>
      </c>
    </row>
    <row r="44" spans="3:5">
      <c r="C44" t="s">
        <v>13</v>
      </c>
      <c r="D44" s="4">
        <v>0.940725</v>
      </c>
      <c r="E44" s="4">
        <v>1.142223</v>
      </c>
    </row>
    <row r="45" spans="3:5">
      <c r="C45" t="s">
        <v>14</v>
      </c>
      <c r="D45" s="4">
        <v>0.712936</v>
      </c>
      <c r="E45" s="4">
        <v>0.688651</v>
      </c>
    </row>
    <row r="46" spans="3:5">
      <c r="C46" t="s">
        <v>15</v>
      </c>
      <c r="D46" s="4">
        <v>0.796554</v>
      </c>
      <c r="E46" s="4">
        <v>0.88998</v>
      </c>
    </row>
    <row r="47" spans="3:5">
      <c r="C47" t="s">
        <v>16</v>
      </c>
      <c r="D47" s="4">
        <v>1.110989</v>
      </c>
      <c r="E47" s="4">
        <v>0.387386</v>
      </c>
    </row>
    <row r="48" spans="3:5">
      <c r="C48" t="s">
        <v>17</v>
      </c>
      <c r="D48" s="4">
        <v>0.88998</v>
      </c>
      <c r="E48" s="4">
        <v>0.853726</v>
      </c>
    </row>
    <row r="49" spans="3:5">
      <c r="C49" t="s">
        <v>18</v>
      </c>
      <c r="D49" s="4">
        <v>1.267376</v>
      </c>
      <c r="E49" s="4">
        <v>0.780161</v>
      </c>
    </row>
    <row r="50" spans="3:5">
      <c r="C50" t="s">
        <v>19</v>
      </c>
      <c r="D50" s="4">
        <v>1.406242</v>
      </c>
      <c r="E50" s="4">
        <v>0.642534</v>
      </c>
    </row>
    <row r="51" spans="3:5">
      <c r="C51" t="s">
        <v>23</v>
      </c>
      <c r="D51" s="4">
        <v>1.367788</v>
      </c>
      <c r="E51" s="4">
        <v>0.67917</v>
      </c>
    </row>
    <row r="52" spans="3:5">
      <c r="C52" t="s">
        <v>90</v>
      </c>
      <c r="D52" s="4">
        <v>0.791052</v>
      </c>
      <c r="E52" s="4">
        <v>0.33491</v>
      </c>
    </row>
    <row r="53" spans="3:5">
      <c r="C53" t="s">
        <v>94</v>
      </c>
      <c r="D53" s="4">
        <v>0.90868</v>
      </c>
      <c r="E53" s="4">
        <v>1.043799</v>
      </c>
    </row>
    <row r="54" spans="3:5">
      <c r="C54" t="s">
        <v>95</v>
      </c>
      <c r="D54" s="4">
        <v>0.807674</v>
      </c>
      <c r="E54" s="4"/>
    </row>
    <row r="55" spans="4:5">
      <c r="D55" t="s">
        <v>20</v>
      </c>
      <c r="E55">
        <f>TTEST(D44:D54,E44:E53,2,2)</f>
        <v>0.0315229487172124</v>
      </c>
    </row>
    <row r="56" ht="15" spans="1:1">
      <c r="A56" s="1" t="s">
        <v>152</v>
      </c>
    </row>
    <row r="58" spans="3:3">
      <c r="C58" s="8" t="s">
        <v>87</v>
      </c>
    </row>
    <row r="59" spans="4:5">
      <c r="D59" s="2" t="s">
        <v>153</v>
      </c>
      <c r="E59" s="2" t="s">
        <v>154</v>
      </c>
    </row>
    <row r="60" spans="3:5">
      <c r="C60" t="s">
        <v>13</v>
      </c>
      <c r="D60" s="4">
        <v>0.846448</v>
      </c>
      <c r="E60" s="4">
        <v>0.623946</v>
      </c>
    </row>
    <row r="61" spans="3:5">
      <c r="C61" t="s">
        <v>14</v>
      </c>
      <c r="D61" s="4">
        <v>0.716726</v>
      </c>
      <c r="E61" s="4">
        <v>0.476152</v>
      </c>
    </row>
    <row r="62" spans="3:5">
      <c r="C62" t="s">
        <v>15</v>
      </c>
      <c r="D62" s="4">
        <v>0.999649</v>
      </c>
      <c r="E62" s="4">
        <v>0.574147</v>
      </c>
    </row>
    <row r="63" spans="3:5">
      <c r="C63" t="s">
        <v>16</v>
      </c>
      <c r="D63" s="4">
        <v>0.800789</v>
      </c>
      <c r="E63" s="4">
        <v>0.747162</v>
      </c>
    </row>
    <row r="64" spans="3:5">
      <c r="C64" t="s">
        <v>17</v>
      </c>
      <c r="D64" s="4">
        <v>1.140363</v>
      </c>
      <c r="E64" s="4">
        <v>0.817615</v>
      </c>
    </row>
    <row r="65" spans="3:5">
      <c r="C65" t="s">
        <v>18</v>
      </c>
      <c r="D65" s="4">
        <v>1.265312</v>
      </c>
      <c r="E65" s="4">
        <v>0.641488</v>
      </c>
    </row>
    <row r="66" spans="3:5">
      <c r="C66" t="s">
        <v>19</v>
      </c>
      <c r="D66" s="4">
        <v>1.230712</v>
      </c>
      <c r="E66" s="4">
        <v>0.716726</v>
      </c>
    </row>
    <row r="67" spans="4:5">
      <c r="D67" t="s">
        <v>20</v>
      </c>
      <c r="E67">
        <f>TTEST(D60:D66,E60:E66,2,2)</f>
        <v>0.00314348179317612</v>
      </c>
    </row>
    <row r="82" ht="15" spans="1:1">
      <c r="A82" s="1" t="s">
        <v>155</v>
      </c>
    </row>
    <row r="83" spans="4:4">
      <c r="D83" t="s">
        <v>22</v>
      </c>
    </row>
    <row r="84" spans="5:28">
      <c r="E84" s="2" t="s">
        <v>25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 t="s">
        <v>11</v>
      </c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4:29">
      <c r="D85" s="2" t="s">
        <v>156</v>
      </c>
      <c r="E85" t="s">
        <v>13</v>
      </c>
      <c r="F85" s="5" t="s">
        <v>14</v>
      </c>
      <c r="G85" s="5" t="s">
        <v>15</v>
      </c>
      <c r="H85" s="5" t="s">
        <v>16</v>
      </c>
      <c r="I85" s="5" t="s">
        <v>17</v>
      </c>
      <c r="J85" s="5" t="s">
        <v>18</v>
      </c>
      <c r="K85" t="s">
        <v>19</v>
      </c>
      <c r="L85" s="5" t="s">
        <v>23</v>
      </c>
      <c r="M85" s="5" t="s">
        <v>90</v>
      </c>
      <c r="N85" s="5" t="s">
        <v>94</v>
      </c>
      <c r="O85" s="5" t="s">
        <v>95</v>
      </c>
      <c r="P85" s="5" t="s">
        <v>96</v>
      </c>
      <c r="Q85" t="s">
        <v>13</v>
      </c>
      <c r="R85" s="5" t="s">
        <v>14</v>
      </c>
      <c r="S85" s="5" t="s">
        <v>15</v>
      </c>
      <c r="T85" s="5" t="s">
        <v>16</v>
      </c>
      <c r="U85" s="5" t="s">
        <v>17</v>
      </c>
      <c r="V85" s="5" t="s">
        <v>18</v>
      </c>
      <c r="W85" t="s">
        <v>19</v>
      </c>
      <c r="X85" s="5" t="s">
        <v>23</v>
      </c>
      <c r="Y85" s="5" t="s">
        <v>90</v>
      </c>
      <c r="Z85" s="5" t="s">
        <v>94</v>
      </c>
      <c r="AA85" s="5" t="s">
        <v>95</v>
      </c>
      <c r="AB85" s="5" t="s">
        <v>96</v>
      </c>
      <c r="AC85" t="s">
        <v>20</v>
      </c>
    </row>
    <row r="86" spans="4:29">
      <c r="D86" s="4">
        <v>4</v>
      </c>
      <c r="E86" s="4">
        <v>17.65</v>
      </c>
      <c r="F86" s="4">
        <v>15.56</v>
      </c>
      <c r="G86" s="4">
        <v>16.16</v>
      </c>
      <c r="H86" s="4">
        <v>14.93</v>
      </c>
      <c r="I86" s="4">
        <v>16.3</v>
      </c>
      <c r="J86" s="4">
        <v>19.52</v>
      </c>
      <c r="K86" s="4">
        <v>13.48</v>
      </c>
      <c r="L86" s="4">
        <v>18.43</v>
      </c>
      <c r="M86" s="4">
        <v>17.87</v>
      </c>
      <c r="O86" s="4">
        <v>17.96</v>
      </c>
      <c r="P86" s="4"/>
      <c r="Q86" s="4">
        <v>17.63</v>
      </c>
      <c r="R86" s="4">
        <v>16.83</v>
      </c>
      <c r="S86" s="4">
        <v>14.54</v>
      </c>
      <c r="T86" s="4">
        <v>16.28</v>
      </c>
      <c r="U86" s="4">
        <v>13</v>
      </c>
      <c r="V86" s="4">
        <v>17.39</v>
      </c>
      <c r="W86" s="4">
        <v>13.8</v>
      </c>
      <c r="X86" s="4">
        <v>16.9</v>
      </c>
      <c r="Y86" s="4">
        <v>16.93</v>
      </c>
      <c r="Z86" s="4">
        <v>17.88</v>
      </c>
      <c r="AA86" s="4"/>
      <c r="AB86" s="4"/>
      <c r="AC86">
        <f>TTEST(E86:P86,Q86:AB86,2,2)</f>
        <v>0.409757535672756</v>
      </c>
    </row>
    <row r="87" spans="4:29">
      <c r="D87" s="4">
        <v>5</v>
      </c>
      <c r="E87" s="4">
        <v>19.88</v>
      </c>
      <c r="F87" s="4">
        <v>18.73</v>
      </c>
      <c r="G87" s="4">
        <v>18.91</v>
      </c>
      <c r="H87" s="4">
        <v>17.98</v>
      </c>
      <c r="I87" s="4">
        <v>18.21</v>
      </c>
      <c r="J87" s="4">
        <v>21.54</v>
      </c>
      <c r="K87" s="4">
        <v>16.41</v>
      </c>
      <c r="L87" s="4">
        <v>20.1</v>
      </c>
      <c r="M87" s="4">
        <v>19.81</v>
      </c>
      <c r="O87" s="4">
        <v>19.54</v>
      </c>
      <c r="P87" s="4"/>
      <c r="Q87" s="4">
        <v>20.1</v>
      </c>
      <c r="R87" s="4">
        <v>18.94</v>
      </c>
      <c r="S87" s="4">
        <v>17.63</v>
      </c>
      <c r="T87" s="4">
        <v>18.74</v>
      </c>
      <c r="U87" s="4">
        <v>16.85</v>
      </c>
      <c r="V87" s="4">
        <v>20.21</v>
      </c>
      <c r="W87" s="4">
        <v>16.31</v>
      </c>
      <c r="X87" s="4">
        <v>21.13</v>
      </c>
      <c r="Y87" s="4">
        <v>19.54</v>
      </c>
      <c r="Z87" s="4">
        <v>19.6</v>
      </c>
      <c r="AA87" s="4"/>
      <c r="AB87" s="4"/>
      <c r="AC87">
        <f>TTEST(E87:P87,Q87:AB87,2,2)</f>
        <v>0.758799915021992</v>
      </c>
    </row>
    <row r="88" spans="4:29">
      <c r="D88" s="4">
        <v>6</v>
      </c>
      <c r="E88" s="4">
        <v>21.6</v>
      </c>
      <c r="F88" s="4">
        <v>21.89</v>
      </c>
      <c r="G88" s="4">
        <v>21.45</v>
      </c>
      <c r="H88" s="4">
        <v>21.5</v>
      </c>
      <c r="I88" s="4">
        <v>20.78</v>
      </c>
      <c r="J88" s="4">
        <v>22.28</v>
      </c>
      <c r="K88" s="4">
        <v>19.08</v>
      </c>
      <c r="L88" s="4">
        <v>21.4</v>
      </c>
      <c r="M88" s="4">
        <v>20.47</v>
      </c>
      <c r="O88" s="4">
        <v>21.36</v>
      </c>
      <c r="P88" s="4"/>
      <c r="Q88" s="4">
        <v>22.6</v>
      </c>
      <c r="R88" s="4">
        <v>22.03</v>
      </c>
      <c r="S88" s="4">
        <v>21.02</v>
      </c>
      <c r="T88" s="4">
        <v>21.89</v>
      </c>
      <c r="U88" s="4">
        <v>20.12</v>
      </c>
      <c r="V88" s="4">
        <v>21.56</v>
      </c>
      <c r="W88" s="4">
        <v>19.61</v>
      </c>
      <c r="X88" s="4">
        <v>26.81</v>
      </c>
      <c r="Y88" s="4">
        <v>22.79</v>
      </c>
      <c r="Z88" s="4">
        <v>23.93</v>
      </c>
      <c r="AA88" s="4">
        <v>20.63</v>
      </c>
      <c r="AB88" s="4">
        <v>23.7</v>
      </c>
      <c r="AC88">
        <f>TTEST(E88:P88,Q88:AB88,2,2)</f>
        <v>0.137688955765074</v>
      </c>
    </row>
    <row r="89" spans="4:29">
      <c r="D89" s="4">
        <v>7</v>
      </c>
      <c r="E89" s="4">
        <v>23.54</v>
      </c>
      <c r="F89" s="4">
        <v>23.91</v>
      </c>
      <c r="G89" s="4">
        <v>22.3</v>
      </c>
      <c r="H89" s="4">
        <v>22.36</v>
      </c>
      <c r="I89" s="4">
        <v>21.62</v>
      </c>
      <c r="J89" s="4">
        <v>22.41</v>
      </c>
      <c r="K89" s="4">
        <v>21.2</v>
      </c>
      <c r="L89" s="4">
        <v>23.12</v>
      </c>
      <c r="M89" s="4">
        <v>21.77</v>
      </c>
      <c r="N89" s="4">
        <v>19.77</v>
      </c>
      <c r="O89" s="4">
        <v>22.29</v>
      </c>
      <c r="P89" s="4">
        <v>20.86</v>
      </c>
      <c r="Q89" s="4">
        <v>23.87</v>
      </c>
      <c r="R89" s="4">
        <v>24.13</v>
      </c>
      <c r="S89" s="4">
        <v>23.54</v>
      </c>
      <c r="T89" s="4">
        <v>22.7</v>
      </c>
      <c r="U89" s="4">
        <v>22.31</v>
      </c>
      <c r="V89" s="4">
        <v>23.33</v>
      </c>
      <c r="W89" s="4">
        <v>21.62</v>
      </c>
      <c r="X89" s="4">
        <v>29.03</v>
      </c>
      <c r="Y89" s="4">
        <v>22.1</v>
      </c>
      <c r="Z89" s="4">
        <v>25.77</v>
      </c>
      <c r="AA89" s="4">
        <v>22.05</v>
      </c>
      <c r="AB89" s="4">
        <v>25</v>
      </c>
      <c r="AC89">
        <f>TTEST(E89:P89,Q89:AB89,2,2)</f>
        <v>0.0217786154365349</v>
      </c>
    </row>
    <row r="90" spans="4:29">
      <c r="D90" s="4">
        <v>8</v>
      </c>
      <c r="E90" s="4">
        <v>25.92</v>
      </c>
      <c r="F90" s="4">
        <v>24.79</v>
      </c>
      <c r="G90" s="4">
        <v>23.85</v>
      </c>
      <c r="H90" s="4">
        <v>24.58</v>
      </c>
      <c r="I90" s="4">
        <v>23</v>
      </c>
      <c r="J90" s="4">
        <v>24.69</v>
      </c>
      <c r="K90" s="4">
        <v>23.03</v>
      </c>
      <c r="L90" s="4">
        <v>24.37</v>
      </c>
      <c r="M90" s="4">
        <v>21.59</v>
      </c>
      <c r="N90" s="4">
        <v>18.73</v>
      </c>
      <c r="O90" s="4">
        <v>21.42</v>
      </c>
      <c r="P90" s="4">
        <v>23.28</v>
      </c>
      <c r="Q90" s="4">
        <v>24.67</v>
      </c>
      <c r="R90" s="4">
        <v>24.18</v>
      </c>
      <c r="S90" s="4">
        <v>24.34</v>
      </c>
      <c r="T90" s="4">
        <v>23.96</v>
      </c>
      <c r="U90" s="4">
        <v>23.82</v>
      </c>
      <c r="V90" s="4">
        <v>24.5</v>
      </c>
      <c r="W90" s="4">
        <v>23.92</v>
      </c>
      <c r="X90" s="4">
        <v>30.35</v>
      </c>
      <c r="Y90" s="4">
        <v>22.31</v>
      </c>
      <c r="Z90" s="4">
        <v>28.21</v>
      </c>
      <c r="AA90" s="4">
        <v>25.73</v>
      </c>
      <c r="AB90" s="4">
        <v>25.93</v>
      </c>
      <c r="AC90">
        <f>TTEST(E90:P90,Q90:AB90,2,2)</f>
        <v>0.0355810032768206</v>
      </c>
    </row>
    <row r="91" spans="4:29">
      <c r="D91" s="4">
        <v>9</v>
      </c>
      <c r="E91" s="4">
        <v>27.64</v>
      </c>
      <c r="F91" s="4">
        <v>26.65</v>
      </c>
      <c r="G91" s="4">
        <v>25.63</v>
      </c>
      <c r="H91" s="4">
        <v>25.16</v>
      </c>
      <c r="I91" s="4">
        <v>23.67</v>
      </c>
      <c r="J91" s="4">
        <v>26.02</v>
      </c>
      <c r="K91" s="4">
        <v>24.31</v>
      </c>
      <c r="L91" s="4">
        <v>24.85</v>
      </c>
      <c r="M91" s="4">
        <v>21.5</v>
      </c>
      <c r="N91" s="4">
        <v>18.25</v>
      </c>
      <c r="O91" s="4">
        <v>21.6</v>
      </c>
      <c r="P91" s="4">
        <v>24.33</v>
      </c>
      <c r="Q91" s="4">
        <v>26.96</v>
      </c>
      <c r="R91" s="4">
        <v>24.88</v>
      </c>
      <c r="S91" s="4">
        <v>25.2</v>
      </c>
      <c r="T91" s="4">
        <v>27.39</v>
      </c>
      <c r="U91" s="4">
        <v>26.9</v>
      </c>
      <c r="V91" s="4">
        <v>26.7</v>
      </c>
      <c r="W91" s="4">
        <v>26.58</v>
      </c>
      <c r="X91" s="4">
        <v>36.64</v>
      </c>
      <c r="Y91" s="4">
        <v>25.84</v>
      </c>
      <c r="Z91" s="4">
        <v>29.2</v>
      </c>
      <c r="AA91" s="4">
        <v>28.07</v>
      </c>
      <c r="AB91" s="4">
        <v>29.6</v>
      </c>
      <c r="AC91">
        <f t="shared" ref="AC91:AC98" si="0">TTEST(E91:P91,Q91:AB91,2,2)</f>
        <v>0.00459636965290008</v>
      </c>
    </row>
    <row r="92" spans="4:29">
      <c r="D92" s="4">
        <v>10</v>
      </c>
      <c r="E92" s="4">
        <v>29.06</v>
      </c>
      <c r="F92" s="4">
        <v>27.9</v>
      </c>
      <c r="G92" s="4">
        <v>27.58</v>
      </c>
      <c r="H92" s="4">
        <v>26.58</v>
      </c>
      <c r="I92" s="4">
        <v>24.88</v>
      </c>
      <c r="J92" s="4">
        <v>26.64</v>
      </c>
      <c r="K92" s="4">
        <v>25.32</v>
      </c>
      <c r="L92" s="4">
        <v>24.82</v>
      </c>
      <c r="M92" s="4">
        <v>24.56</v>
      </c>
      <c r="N92" s="4">
        <v>21.41</v>
      </c>
      <c r="O92" s="4">
        <v>25.05</v>
      </c>
      <c r="P92" s="4">
        <v>25.37</v>
      </c>
      <c r="Q92" s="4">
        <v>27.65</v>
      </c>
      <c r="R92" s="4">
        <v>27.29</v>
      </c>
      <c r="S92" s="4">
        <v>28.86</v>
      </c>
      <c r="T92" s="4">
        <v>28.74</v>
      </c>
      <c r="U92" s="4">
        <v>27.8</v>
      </c>
      <c r="V92" s="4">
        <v>27.14</v>
      </c>
      <c r="W92" s="4">
        <v>26.92</v>
      </c>
      <c r="X92" s="4">
        <v>40.9</v>
      </c>
      <c r="Y92" s="4">
        <v>28.36</v>
      </c>
      <c r="Z92" s="4">
        <v>30.69</v>
      </c>
      <c r="AA92" s="4">
        <v>31.16</v>
      </c>
      <c r="AB92" s="4">
        <v>32.83</v>
      </c>
      <c r="AC92">
        <f t="shared" si="0"/>
        <v>0.00385215066564146</v>
      </c>
    </row>
    <row r="93" spans="4:29">
      <c r="D93" s="4">
        <v>11</v>
      </c>
      <c r="E93" s="4">
        <v>31.43</v>
      </c>
      <c r="F93" s="4">
        <v>30.02</v>
      </c>
      <c r="G93" s="4">
        <v>30.46</v>
      </c>
      <c r="H93" s="4">
        <v>28.26</v>
      </c>
      <c r="I93" s="4">
        <v>28.25</v>
      </c>
      <c r="J93" s="4">
        <v>29.72</v>
      </c>
      <c r="K93" s="4">
        <v>29.14</v>
      </c>
      <c r="L93" s="4">
        <v>27.53</v>
      </c>
      <c r="M93" s="4">
        <v>27.08</v>
      </c>
      <c r="N93" s="4">
        <v>23.42</v>
      </c>
      <c r="O93" s="4">
        <v>26.26</v>
      </c>
      <c r="P93" s="4">
        <v>27.07</v>
      </c>
      <c r="Q93" s="4">
        <v>30.96</v>
      </c>
      <c r="R93" s="4">
        <v>29.86</v>
      </c>
      <c r="S93" s="4">
        <v>31.44</v>
      </c>
      <c r="T93" s="4">
        <v>31.86</v>
      </c>
      <c r="U93" s="4">
        <v>30.91</v>
      </c>
      <c r="V93" s="4">
        <v>31.2</v>
      </c>
      <c r="W93" s="4">
        <v>30.26</v>
      </c>
      <c r="X93" s="4">
        <v>44.42</v>
      </c>
      <c r="Y93" s="4">
        <v>31.62</v>
      </c>
      <c r="Z93" s="4">
        <v>33.54</v>
      </c>
      <c r="AA93" s="4">
        <v>33.63</v>
      </c>
      <c r="AB93" s="4">
        <v>36.3</v>
      </c>
      <c r="AC93">
        <f t="shared" si="0"/>
        <v>0.00146700916588073</v>
      </c>
    </row>
    <row r="94" spans="4:29">
      <c r="D94" s="4">
        <v>12</v>
      </c>
      <c r="E94" s="4">
        <v>31.75</v>
      </c>
      <c r="F94" s="4">
        <v>32.45</v>
      </c>
      <c r="G94" s="4">
        <v>33.06</v>
      </c>
      <c r="H94" s="4">
        <v>28.69</v>
      </c>
      <c r="I94" s="4">
        <v>30.94</v>
      </c>
      <c r="J94" s="4">
        <v>29.67</v>
      </c>
      <c r="K94" s="4">
        <v>29.7</v>
      </c>
      <c r="L94" s="4">
        <v>27.82</v>
      </c>
      <c r="M94" s="4">
        <v>30.27</v>
      </c>
      <c r="N94" s="4">
        <v>25.74</v>
      </c>
      <c r="O94" s="4">
        <v>29.1</v>
      </c>
      <c r="P94" s="4">
        <v>29.29</v>
      </c>
      <c r="Q94" s="4">
        <v>31.42</v>
      </c>
      <c r="R94" s="4">
        <v>31.3</v>
      </c>
      <c r="S94" s="4">
        <v>33.6</v>
      </c>
      <c r="T94" s="4">
        <v>33.24</v>
      </c>
      <c r="U94" s="4">
        <v>32.43</v>
      </c>
      <c r="V94" s="4">
        <v>31.68</v>
      </c>
      <c r="W94" s="4">
        <v>31.96</v>
      </c>
      <c r="X94" s="4">
        <v>46.88</v>
      </c>
      <c r="Y94" s="4">
        <v>34.21</v>
      </c>
      <c r="Z94" s="4">
        <v>36.93</v>
      </c>
      <c r="AA94" s="4">
        <v>35.56</v>
      </c>
      <c r="AB94" s="4">
        <v>39.39</v>
      </c>
      <c r="AC94">
        <f t="shared" si="0"/>
        <v>0.00196784888409705</v>
      </c>
    </row>
    <row r="95" spans="4:29">
      <c r="D95" s="4">
        <v>13</v>
      </c>
      <c r="E95" s="4">
        <v>33.4</v>
      </c>
      <c r="F95" s="4">
        <v>35.61</v>
      </c>
      <c r="G95" s="4">
        <v>34.25</v>
      </c>
      <c r="H95" s="4">
        <v>29.19</v>
      </c>
      <c r="I95" s="4">
        <v>32.4</v>
      </c>
      <c r="J95" s="4">
        <v>31.45</v>
      </c>
      <c r="K95" s="4">
        <v>30.27</v>
      </c>
      <c r="L95" s="4">
        <v>29.23</v>
      </c>
      <c r="M95" s="4">
        <v>32.96</v>
      </c>
      <c r="N95" s="4">
        <v>27.86</v>
      </c>
      <c r="O95" s="4">
        <v>31.78</v>
      </c>
      <c r="P95" s="4">
        <v>31.3</v>
      </c>
      <c r="Q95" s="4">
        <v>33.1</v>
      </c>
      <c r="R95" s="4">
        <v>32.5</v>
      </c>
      <c r="S95" s="4">
        <v>34.2</v>
      </c>
      <c r="T95" s="4">
        <v>34.31</v>
      </c>
      <c r="U95" s="4">
        <v>34.4</v>
      </c>
      <c r="V95" s="4">
        <v>32.36</v>
      </c>
      <c r="W95" s="4">
        <v>34.07</v>
      </c>
      <c r="X95" s="4">
        <v>49.91</v>
      </c>
      <c r="Y95" s="4">
        <v>36.21</v>
      </c>
      <c r="Z95" s="4">
        <v>39.83</v>
      </c>
      <c r="AA95" s="4">
        <v>37.87</v>
      </c>
      <c r="AB95" s="4">
        <v>42.18</v>
      </c>
      <c r="AC95">
        <f t="shared" si="0"/>
        <v>0.00460767465213452</v>
      </c>
    </row>
    <row r="96" spans="4:29">
      <c r="D96" s="4">
        <v>14</v>
      </c>
      <c r="E96" s="4">
        <v>34.86</v>
      </c>
      <c r="F96" s="4">
        <v>37.41</v>
      </c>
      <c r="G96" s="4">
        <v>35.52</v>
      </c>
      <c r="H96" s="4">
        <v>32.91</v>
      </c>
      <c r="I96" s="4">
        <v>33.27</v>
      </c>
      <c r="J96" s="4">
        <v>30.31</v>
      </c>
      <c r="K96" s="4">
        <v>30.4</v>
      </c>
      <c r="L96" s="4">
        <v>31.43</v>
      </c>
      <c r="M96" s="4">
        <v>35.85</v>
      </c>
      <c r="N96" s="4">
        <v>30.75</v>
      </c>
      <c r="O96" s="4">
        <v>34.61</v>
      </c>
      <c r="P96" s="4">
        <v>32.86</v>
      </c>
      <c r="Q96" s="4">
        <v>31.93</v>
      </c>
      <c r="R96" s="4">
        <v>36.4</v>
      </c>
      <c r="S96" s="4">
        <v>36.38</v>
      </c>
      <c r="T96" s="4">
        <v>34.72</v>
      </c>
      <c r="U96" s="4">
        <v>34.95</v>
      </c>
      <c r="V96" s="4">
        <v>34.26</v>
      </c>
      <c r="W96" s="4">
        <v>34.26</v>
      </c>
      <c r="X96" s="4">
        <v>50.96</v>
      </c>
      <c r="Y96" s="4">
        <v>37.29</v>
      </c>
      <c r="Z96" s="4">
        <v>42.96</v>
      </c>
      <c r="AA96" s="4">
        <v>40.46</v>
      </c>
      <c r="AB96" s="4">
        <v>44.2</v>
      </c>
      <c r="AC96">
        <f t="shared" si="0"/>
        <v>0.00929052293861041</v>
      </c>
    </row>
    <row r="97" spans="4:29">
      <c r="D97" s="4">
        <v>15</v>
      </c>
      <c r="E97" s="4">
        <v>35.72</v>
      </c>
      <c r="F97" s="4">
        <v>39.26</v>
      </c>
      <c r="G97" s="4">
        <v>36.85</v>
      </c>
      <c r="H97" s="4">
        <v>32.44</v>
      </c>
      <c r="I97" s="4">
        <v>35.76</v>
      </c>
      <c r="J97" s="4">
        <v>32.7</v>
      </c>
      <c r="K97" s="4">
        <v>33.76</v>
      </c>
      <c r="L97" s="4">
        <v>33.19</v>
      </c>
      <c r="M97" s="4">
        <v>38.05</v>
      </c>
      <c r="N97" s="4">
        <v>31.5</v>
      </c>
      <c r="O97" s="4">
        <v>35.76</v>
      </c>
      <c r="P97" s="4">
        <v>34.02</v>
      </c>
      <c r="Q97" s="4">
        <v>34.51</v>
      </c>
      <c r="R97" s="4">
        <v>36.82</v>
      </c>
      <c r="S97" s="4">
        <v>36.41</v>
      </c>
      <c r="T97" s="4">
        <v>38.02</v>
      </c>
      <c r="U97" s="4">
        <v>37.66</v>
      </c>
      <c r="V97" s="4">
        <v>34.11</v>
      </c>
      <c r="W97" s="4">
        <v>37.34</v>
      </c>
      <c r="X97" s="4">
        <v>52.43</v>
      </c>
      <c r="Y97" s="4">
        <v>40</v>
      </c>
      <c r="Z97" s="4">
        <v>44.93</v>
      </c>
      <c r="AA97" s="4">
        <v>40.4</v>
      </c>
      <c r="AB97" s="4">
        <v>45.85</v>
      </c>
      <c r="AC97">
        <f t="shared" si="0"/>
        <v>0.00789115716048324</v>
      </c>
    </row>
    <row r="98" spans="4:29">
      <c r="D98" s="4">
        <v>16</v>
      </c>
      <c r="E98" s="4">
        <v>36.09</v>
      </c>
      <c r="F98" s="4">
        <v>40.43</v>
      </c>
      <c r="G98" s="4">
        <v>37.34</v>
      </c>
      <c r="H98" s="4">
        <v>32.37</v>
      </c>
      <c r="I98" s="4">
        <v>36.38</v>
      </c>
      <c r="J98" s="4">
        <v>33.12</v>
      </c>
      <c r="K98" s="4">
        <v>35.09</v>
      </c>
      <c r="L98" s="4">
        <v>34.37</v>
      </c>
      <c r="M98" s="4">
        <v>41.2</v>
      </c>
      <c r="N98" s="4">
        <v>37.35</v>
      </c>
      <c r="O98" s="4">
        <v>38.86</v>
      </c>
      <c r="P98" s="4">
        <v>35.93</v>
      </c>
      <c r="Q98" s="4">
        <v>36.6</v>
      </c>
      <c r="R98" s="4">
        <v>36.44</v>
      </c>
      <c r="S98" s="4">
        <v>36.49</v>
      </c>
      <c r="T98" s="4">
        <v>39.82</v>
      </c>
      <c r="U98" s="4">
        <v>38.81</v>
      </c>
      <c r="V98" s="4">
        <v>34.84</v>
      </c>
      <c r="W98" s="4">
        <v>38.95</v>
      </c>
      <c r="X98" s="4">
        <v>53.4</v>
      </c>
      <c r="Y98" s="4">
        <v>41.03</v>
      </c>
      <c r="Z98" s="4">
        <v>46.4</v>
      </c>
      <c r="AA98" s="4">
        <v>41.2</v>
      </c>
      <c r="AB98" s="4">
        <v>47.75</v>
      </c>
      <c r="AC98">
        <f t="shared" si="0"/>
        <v>0.0206718741470878</v>
      </c>
    </row>
    <row r="99" spans="4:29"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AC99" s="4"/>
    </row>
    <row r="100" ht="15" spans="1:29">
      <c r="A100" s="1" t="s">
        <v>157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AC100" s="4"/>
    </row>
    <row r="101" spans="4:29"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AC101" s="4"/>
    </row>
    <row r="102" spans="3:29">
      <c r="C102" t="s">
        <v>158</v>
      </c>
      <c r="D102" s="2" t="s">
        <v>25</v>
      </c>
      <c r="E102" s="2"/>
      <c r="F102" s="2"/>
      <c r="G102" s="2"/>
      <c r="H102" s="2"/>
      <c r="I102" s="2" t="s">
        <v>11</v>
      </c>
      <c r="J102" s="2"/>
      <c r="K102" s="2"/>
      <c r="L102" s="2"/>
      <c r="M102" s="2"/>
      <c r="N102" s="4"/>
      <c r="O102" s="4"/>
      <c r="P102" s="4"/>
      <c r="Q102" s="4"/>
      <c r="R102" s="4"/>
      <c r="S102" s="4"/>
      <c r="T102" s="4"/>
      <c r="AC102" s="4"/>
    </row>
    <row r="103" spans="4:29">
      <c r="D103" t="s">
        <v>13</v>
      </c>
      <c r="E103" s="5" t="s">
        <v>14</v>
      </c>
      <c r="F103" s="5" t="s">
        <v>15</v>
      </c>
      <c r="G103" s="5" t="s">
        <v>16</v>
      </c>
      <c r="H103" s="5" t="s">
        <v>17</v>
      </c>
      <c r="I103" t="s">
        <v>13</v>
      </c>
      <c r="J103" s="5" t="s">
        <v>14</v>
      </c>
      <c r="K103" s="5" t="s">
        <v>15</v>
      </c>
      <c r="L103" s="5" t="s">
        <v>16</v>
      </c>
      <c r="M103" s="5" t="s">
        <v>17</v>
      </c>
      <c r="N103" s="4" t="s">
        <v>20</v>
      </c>
      <c r="O103" s="4"/>
      <c r="P103" s="4"/>
      <c r="Q103" s="4"/>
      <c r="R103" s="4"/>
      <c r="S103" s="4"/>
      <c r="T103" s="4"/>
      <c r="AC103" s="4"/>
    </row>
    <row r="104" spans="3:29">
      <c r="C104" s="3" t="s">
        <v>159</v>
      </c>
      <c r="D104">
        <v>22.34</v>
      </c>
      <c r="E104">
        <v>23.58</v>
      </c>
      <c r="F104">
        <v>26.3</v>
      </c>
      <c r="G104">
        <v>22.44</v>
      </c>
      <c r="H104">
        <v>23.22</v>
      </c>
      <c r="I104">
        <v>35.54</v>
      </c>
      <c r="J104">
        <v>24.55</v>
      </c>
      <c r="K104">
        <v>28.82</v>
      </c>
      <c r="L104">
        <v>30.13</v>
      </c>
      <c r="M104">
        <v>31.78</v>
      </c>
      <c r="N104" s="4">
        <f>TTEST(D104:H104,I104:M104,2,2)</f>
        <v>0.00939588104557661</v>
      </c>
      <c r="O104" s="4"/>
      <c r="P104" s="4"/>
      <c r="Q104" s="4"/>
      <c r="R104" s="4"/>
      <c r="S104" s="4"/>
      <c r="T104" s="4"/>
      <c r="AC104" s="4"/>
    </row>
    <row r="105" spans="3:29">
      <c r="C105" s="3" t="s">
        <v>160</v>
      </c>
      <c r="D105">
        <v>18.51</v>
      </c>
      <c r="E105">
        <v>15.88</v>
      </c>
      <c r="F105">
        <v>16.36</v>
      </c>
      <c r="G105">
        <v>17.82</v>
      </c>
      <c r="H105">
        <v>19.51</v>
      </c>
      <c r="I105">
        <v>20.61</v>
      </c>
      <c r="J105">
        <v>16.17</v>
      </c>
      <c r="K105">
        <v>19.88</v>
      </c>
      <c r="L105">
        <v>14.63</v>
      </c>
      <c r="M105">
        <v>19.9</v>
      </c>
      <c r="N105" s="4">
        <f>TTEST(D105:H105,I105:M105,2,2)</f>
        <v>0.661298473154653</v>
      </c>
      <c r="O105" s="4"/>
      <c r="P105" s="4"/>
      <c r="Q105" s="4"/>
      <c r="R105" s="4"/>
      <c r="S105" s="4"/>
      <c r="T105" s="4"/>
      <c r="AC105" s="4"/>
    </row>
    <row r="106" spans="4:29"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AC106" s="4"/>
    </row>
    <row r="107" spans="29:29">
      <c r="AC107" s="4"/>
    </row>
    <row r="108" ht="15" spans="1:29">
      <c r="A108" s="1" t="s">
        <v>161</v>
      </c>
      <c r="AC108" s="4"/>
    </row>
    <row r="109" ht="15" spans="4:29">
      <c r="D109" t="s">
        <v>162</v>
      </c>
      <c r="AC109" s="4"/>
    </row>
    <row r="110" spans="5:16">
      <c r="E110" s="2" t="s">
        <v>25</v>
      </c>
      <c r="F110" s="2"/>
      <c r="G110" s="2"/>
      <c r="H110" s="2"/>
      <c r="I110" s="2"/>
      <c r="J110" s="2"/>
      <c r="K110" s="2" t="s">
        <v>11</v>
      </c>
      <c r="L110" s="2"/>
      <c r="M110" s="2"/>
      <c r="N110" s="2"/>
      <c r="O110" s="2"/>
      <c r="P110" s="5"/>
    </row>
    <row r="111" spans="4:16">
      <c r="D111" s="2" t="s">
        <v>163</v>
      </c>
      <c r="E111" t="s">
        <v>13</v>
      </c>
      <c r="F111" s="5" t="s">
        <v>14</v>
      </c>
      <c r="G111" s="5" t="s">
        <v>15</v>
      </c>
      <c r="H111" s="5" t="s">
        <v>16</v>
      </c>
      <c r="I111" s="5" t="s">
        <v>17</v>
      </c>
      <c r="J111" s="5" t="s">
        <v>18</v>
      </c>
      <c r="K111" t="s">
        <v>13</v>
      </c>
      <c r="L111" s="5" t="s">
        <v>14</v>
      </c>
      <c r="M111" s="5" t="s">
        <v>15</v>
      </c>
      <c r="N111" s="5" t="s">
        <v>16</v>
      </c>
      <c r="O111" s="5" t="s">
        <v>17</v>
      </c>
      <c r="P111" s="5"/>
    </row>
    <row r="112" spans="4:16">
      <c r="D112" s="4">
        <v>0</v>
      </c>
      <c r="E112" s="4">
        <v>36.6</v>
      </c>
      <c r="F112" s="4">
        <v>36.9</v>
      </c>
      <c r="G112" s="4">
        <v>37</v>
      </c>
      <c r="H112" s="4">
        <v>36.7</v>
      </c>
      <c r="I112" s="4">
        <v>37</v>
      </c>
      <c r="J112" s="4">
        <v>36.6</v>
      </c>
      <c r="K112" s="4">
        <v>36.4</v>
      </c>
      <c r="L112" s="4">
        <v>37.4</v>
      </c>
      <c r="M112" s="4">
        <v>36.9</v>
      </c>
      <c r="N112" s="4">
        <v>37.3</v>
      </c>
      <c r="O112" s="4">
        <v>37.2</v>
      </c>
      <c r="P112" s="4">
        <f t="shared" ref="P112:P117" si="1">TTEST(E112:J112,K112:O112,2,2)</f>
        <v>0.22473626131406</v>
      </c>
    </row>
    <row r="113" spans="4:16">
      <c r="D113" s="4">
        <v>15</v>
      </c>
      <c r="E113" s="4">
        <v>33.6</v>
      </c>
      <c r="F113" s="4">
        <v>33.9</v>
      </c>
      <c r="G113" s="4">
        <v>35.1</v>
      </c>
      <c r="H113" s="4">
        <v>35.1</v>
      </c>
      <c r="I113" s="4">
        <v>33.9</v>
      </c>
      <c r="J113" s="4">
        <v>34.7</v>
      </c>
      <c r="K113" s="4">
        <v>34.7</v>
      </c>
      <c r="L113" s="4">
        <v>34.7</v>
      </c>
      <c r="M113" s="4">
        <v>34.6</v>
      </c>
      <c r="N113" s="4">
        <v>34.3</v>
      </c>
      <c r="O113" s="4">
        <v>35.2</v>
      </c>
      <c r="P113" s="4">
        <f t="shared" si="1"/>
        <v>0.358470462769722</v>
      </c>
    </row>
    <row r="114" spans="4:16">
      <c r="D114" s="4">
        <v>30</v>
      </c>
      <c r="E114" s="4">
        <v>34.2</v>
      </c>
      <c r="F114" s="4">
        <v>32.2</v>
      </c>
      <c r="G114" s="4">
        <v>34.3</v>
      </c>
      <c r="H114" s="4">
        <v>33.2</v>
      </c>
      <c r="I114" s="4">
        <v>32.3</v>
      </c>
      <c r="J114" s="4">
        <v>34.7</v>
      </c>
      <c r="K114" s="4">
        <v>33.1</v>
      </c>
      <c r="L114" s="4">
        <v>33.3</v>
      </c>
      <c r="M114" s="4">
        <v>33.8</v>
      </c>
      <c r="N114" s="4">
        <v>32.8</v>
      </c>
      <c r="O114" s="4">
        <v>33.9</v>
      </c>
      <c r="P114" s="4">
        <f t="shared" si="1"/>
        <v>0.847118169609381</v>
      </c>
    </row>
    <row r="115" spans="4:16">
      <c r="D115" s="4">
        <v>60</v>
      </c>
      <c r="E115" s="4">
        <v>33.3</v>
      </c>
      <c r="F115" s="4">
        <v>32.4</v>
      </c>
      <c r="G115" s="4">
        <v>34.5</v>
      </c>
      <c r="H115" s="4">
        <v>33.3</v>
      </c>
      <c r="I115" s="4">
        <v>32</v>
      </c>
      <c r="J115" s="4">
        <v>34.1</v>
      </c>
      <c r="K115" s="4">
        <v>30.6</v>
      </c>
      <c r="L115" s="4">
        <v>31</v>
      </c>
      <c r="M115" s="4">
        <v>32.4</v>
      </c>
      <c r="N115" s="4">
        <v>28.4</v>
      </c>
      <c r="O115" s="4">
        <v>33</v>
      </c>
      <c r="P115" s="4">
        <f t="shared" si="1"/>
        <v>0.0289493032741157</v>
      </c>
    </row>
    <row r="116" spans="4:16">
      <c r="D116" s="4">
        <v>120</v>
      </c>
      <c r="E116" s="4">
        <v>32.8</v>
      </c>
      <c r="F116" s="4">
        <v>31.9</v>
      </c>
      <c r="G116" s="4">
        <v>33.6</v>
      </c>
      <c r="H116" s="4">
        <v>33</v>
      </c>
      <c r="I116" s="4">
        <v>30.3</v>
      </c>
      <c r="J116" s="4">
        <v>33.7</v>
      </c>
      <c r="K116" s="4">
        <v>28.1</v>
      </c>
      <c r="L116" s="4">
        <v>29.6</v>
      </c>
      <c r="M116" s="4">
        <v>30.3</v>
      </c>
      <c r="N116" s="4">
        <v>24.1</v>
      </c>
      <c r="O116" s="4">
        <v>32.7</v>
      </c>
      <c r="P116" s="4">
        <f t="shared" si="1"/>
        <v>0.0312985620889463</v>
      </c>
    </row>
    <row r="117" spans="4:16">
      <c r="D117" s="4">
        <v>240</v>
      </c>
      <c r="E117" s="4">
        <v>31.1</v>
      </c>
      <c r="F117" s="4">
        <v>30</v>
      </c>
      <c r="G117" s="4">
        <v>33.5</v>
      </c>
      <c r="H117" s="4">
        <v>30.9</v>
      </c>
      <c r="I117" s="4">
        <v>31.3</v>
      </c>
      <c r="J117" s="4">
        <v>33.2</v>
      </c>
      <c r="K117" s="4">
        <v>14.1</v>
      </c>
      <c r="L117" s="4">
        <v>21.8</v>
      </c>
      <c r="M117" s="4">
        <v>21.9</v>
      </c>
      <c r="N117" s="4"/>
      <c r="O117" s="4">
        <v>27.9</v>
      </c>
      <c r="P117" s="4">
        <f t="shared" si="1"/>
        <v>0.00238199445281526</v>
      </c>
    </row>
    <row r="118" spans="4:15"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</row>
    <row r="120" ht="15" spans="1:1">
      <c r="A120" s="1" t="s">
        <v>164</v>
      </c>
    </row>
    <row r="121" spans="4:4">
      <c r="D121" t="s">
        <v>165</v>
      </c>
    </row>
    <row r="122" spans="5:19">
      <c r="E122" s="2" t="s">
        <v>25</v>
      </c>
      <c r="F122" s="2"/>
      <c r="G122" s="2"/>
      <c r="H122" s="2"/>
      <c r="I122" s="2"/>
      <c r="J122" s="2"/>
      <c r="K122" s="2"/>
      <c r="L122" s="2"/>
      <c r="M122" s="2" t="s">
        <v>11</v>
      </c>
      <c r="N122" s="2"/>
      <c r="O122" s="2"/>
      <c r="P122" s="2"/>
      <c r="Q122" s="2"/>
      <c r="R122" s="2"/>
      <c r="S122" s="2"/>
    </row>
    <row r="123" spans="5:20">
      <c r="E123" t="s">
        <v>13</v>
      </c>
      <c r="F123" s="5" t="s">
        <v>14</v>
      </c>
      <c r="G123" s="5" t="s">
        <v>15</v>
      </c>
      <c r="H123" s="5" t="s">
        <v>16</v>
      </c>
      <c r="I123" s="5" t="s">
        <v>17</v>
      </c>
      <c r="J123" s="5" t="s">
        <v>18</v>
      </c>
      <c r="K123" t="s">
        <v>19</v>
      </c>
      <c r="L123" s="5" t="s">
        <v>23</v>
      </c>
      <c r="M123" t="s">
        <v>13</v>
      </c>
      <c r="N123" s="5" t="s">
        <v>14</v>
      </c>
      <c r="O123" s="5" t="s">
        <v>15</v>
      </c>
      <c r="P123" s="5" t="s">
        <v>16</v>
      </c>
      <c r="Q123" s="5" t="s">
        <v>17</v>
      </c>
      <c r="R123" s="5" t="s">
        <v>18</v>
      </c>
      <c r="S123" t="s">
        <v>19</v>
      </c>
      <c r="T123" s="5"/>
    </row>
    <row r="124" spans="4:20">
      <c r="D124" s="3" t="s">
        <v>166</v>
      </c>
      <c r="E124" s="4">
        <v>0.230184</v>
      </c>
      <c r="F124" s="4">
        <v>0.377222</v>
      </c>
      <c r="G124" s="4">
        <v>0.313281</v>
      </c>
      <c r="H124" s="4">
        <v>0.238108</v>
      </c>
      <c r="I124" s="4">
        <v>0.204</v>
      </c>
      <c r="J124" s="4">
        <v>0.276471</v>
      </c>
      <c r="K124" s="4">
        <v>0.272825</v>
      </c>
      <c r="L124" s="4">
        <v>0.162717</v>
      </c>
      <c r="M124" s="4">
        <v>1.228656</v>
      </c>
      <c r="N124" s="4">
        <v>0.727586</v>
      </c>
      <c r="O124" s="4">
        <v>0.719231</v>
      </c>
      <c r="P124" s="4">
        <v>0.901036</v>
      </c>
      <c r="Q124" s="4">
        <v>0.931222</v>
      </c>
      <c r="R124" s="4">
        <v>1.303953</v>
      </c>
      <c r="S124" s="4">
        <v>1.182646</v>
      </c>
      <c r="T124">
        <f>TTEST(E124:L124,M124:S124,2,2)</f>
        <v>1.3070555711655e-6</v>
      </c>
    </row>
    <row r="125" spans="4:20">
      <c r="D125" s="3" t="s">
        <v>167</v>
      </c>
      <c r="E125" s="4">
        <v>2.934908</v>
      </c>
      <c r="F125" s="4">
        <v>2.585</v>
      </c>
      <c r="G125" s="4">
        <v>2.85026</v>
      </c>
      <c r="H125" s="4">
        <v>2.746757</v>
      </c>
      <c r="I125" s="4">
        <v>2.877</v>
      </c>
      <c r="J125" s="4">
        <v>3.149226</v>
      </c>
      <c r="K125" s="4">
        <v>2.867639</v>
      </c>
      <c r="L125" s="4">
        <v>2.968164</v>
      </c>
      <c r="M125" s="4">
        <v>4.351779</v>
      </c>
      <c r="N125" s="4">
        <v>2.777719</v>
      </c>
      <c r="O125" s="4">
        <v>3.317421</v>
      </c>
      <c r="P125" s="4">
        <v>3.123575</v>
      </c>
      <c r="Q125" s="4">
        <v>3.341176</v>
      </c>
      <c r="R125" s="4">
        <v>3.269826</v>
      </c>
      <c r="S125" s="4">
        <v>3.388956</v>
      </c>
      <c r="T125">
        <f>TTEST(E125:L125,M125:S125,2,2)</f>
        <v>0.0167186408867396</v>
      </c>
    </row>
    <row r="128" ht="15" spans="1:8">
      <c r="A128" s="1" t="s">
        <v>168</v>
      </c>
      <c r="H128" s="1" t="s">
        <v>169</v>
      </c>
    </row>
    <row r="172" ht="15" spans="1:1">
      <c r="A172" s="1" t="s">
        <v>170</v>
      </c>
    </row>
    <row r="173" spans="3:3">
      <c r="C173" t="s">
        <v>171</v>
      </c>
    </row>
    <row r="174" spans="4:5">
      <c r="D174" s="2" t="s">
        <v>71</v>
      </c>
      <c r="E174" s="2" t="s">
        <v>11</v>
      </c>
    </row>
    <row r="175" spans="3:5">
      <c r="C175" t="s">
        <v>13</v>
      </c>
      <c r="D175" s="4">
        <v>0.8832184</v>
      </c>
      <c r="E175" s="4">
        <v>1.117012</v>
      </c>
    </row>
    <row r="176" spans="3:5">
      <c r="C176" t="s">
        <v>14</v>
      </c>
      <c r="D176" s="4">
        <v>1.091035</v>
      </c>
      <c r="E176" s="4">
        <v>1.039081</v>
      </c>
    </row>
    <row r="177" spans="3:5">
      <c r="C177" t="s">
        <v>15</v>
      </c>
      <c r="D177" s="4">
        <v>1.039081</v>
      </c>
      <c r="E177" s="4">
        <v>1.350805</v>
      </c>
    </row>
    <row r="178" spans="3:5">
      <c r="C178" t="s">
        <v>16</v>
      </c>
      <c r="D178" s="4">
        <v>0.8572414</v>
      </c>
      <c r="E178" s="4">
        <v>1.428736</v>
      </c>
    </row>
    <row r="179" spans="3:5">
      <c r="C179" t="s">
        <v>17</v>
      </c>
      <c r="D179" s="4">
        <v>1.039081</v>
      </c>
      <c r="E179" s="4">
        <v>1.091035</v>
      </c>
    </row>
    <row r="181" spans="4:5">
      <c r="D181" t="s">
        <v>20</v>
      </c>
      <c r="E181">
        <f>TTEST(D175:D179,E175:E179,2,2)</f>
        <v>0.0385702790788635</v>
      </c>
    </row>
  </sheetData>
  <mergeCells count="8">
    <mergeCell ref="E84:P84"/>
    <mergeCell ref="Q84:AB84"/>
    <mergeCell ref="D102:H102"/>
    <mergeCell ref="I102:M102"/>
    <mergeCell ref="E110:J110"/>
    <mergeCell ref="K110:O110"/>
    <mergeCell ref="E122:L122"/>
    <mergeCell ref="M122:S122"/>
  </mergeCells>
  <pageMargins left="0.699305555555556" right="0.699305555555556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Y76"/>
  <sheetViews>
    <sheetView tabSelected="1" topLeftCell="A16" workbookViewId="0">
      <selection activeCell="H43" sqref="H43"/>
    </sheetView>
  </sheetViews>
  <sheetFormatPr defaultColWidth="9" defaultRowHeight="13.5"/>
  <cols>
    <col min="5" max="5" width="12.625"/>
    <col min="24" max="24" width="12.625"/>
    <col min="25" max="25" width="11.125"/>
  </cols>
  <sheetData>
    <row r="3" ht="15" spans="1:1">
      <c r="A3" s="1" t="s">
        <v>172</v>
      </c>
    </row>
    <row r="4" spans="3:3">
      <c r="C4" t="s">
        <v>173</v>
      </c>
    </row>
    <row r="5" spans="4:25">
      <c r="D5" s="2" t="s">
        <v>25</v>
      </c>
      <c r="E5" s="2"/>
      <c r="F5" s="2"/>
      <c r="G5" s="2"/>
      <c r="H5" s="2"/>
      <c r="I5" s="2"/>
      <c r="J5" s="2"/>
      <c r="K5" s="2"/>
      <c r="L5" s="2"/>
      <c r="M5" s="2"/>
      <c r="N5" s="2"/>
      <c r="O5" s="2" t="s">
        <v>11</v>
      </c>
      <c r="P5" s="2"/>
      <c r="Q5" s="2"/>
      <c r="R5" s="2"/>
      <c r="S5" s="2"/>
      <c r="T5" s="2"/>
      <c r="U5" s="2"/>
      <c r="V5" s="2"/>
      <c r="W5" s="2"/>
      <c r="X5" s="2"/>
      <c r="Y5" s="5"/>
    </row>
    <row r="6" spans="3:25">
      <c r="C6" s="2" t="s">
        <v>174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  <c r="K6" t="s">
        <v>23</v>
      </c>
      <c r="L6" t="s">
        <v>90</v>
      </c>
      <c r="M6" t="s">
        <v>94</v>
      </c>
      <c r="N6" t="s">
        <v>95</v>
      </c>
      <c r="O6" t="s">
        <v>13</v>
      </c>
      <c r="P6" t="s">
        <v>14</v>
      </c>
      <c r="Q6" t="s">
        <v>15</v>
      </c>
      <c r="R6" t="s">
        <v>16</v>
      </c>
      <c r="S6" t="s">
        <v>17</v>
      </c>
      <c r="T6" t="s">
        <v>18</v>
      </c>
      <c r="U6" t="s">
        <v>19</v>
      </c>
      <c r="V6" t="s">
        <v>23</v>
      </c>
      <c r="W6" t="s">
        <v>90</v>
      </c>
      <c r="X6" t="s">
        <v>94</v>
      </c>
      <c r="Y6" t="s">
        <v>20</v>
      </c>
    </row>
    <row r="7" spans="3:25">
      <c r="C7" s="4">
        <v>0</v>
      </c>
      <c r="D7" s="4">
        <v>9</v>
      </c>
      <c r="E7" s="4">
        <v>5.3</v>
      </c>
      <c r="F7" s="4">
        <v>7.7</v>
      </c>
      <c r="G7" s="4">
        <v>6.8</v>
      </c>
      <c r="H7" s="4">
        <v>7.1</v>
      </c>
      <c r="I7" s="4">
        <v>8.2</v>
      </c>
      <c r="J7" s="4">
        <v>8.8</v>
      </c>
      <c r="K7" s="4">
        <v>9.4</v>
      </c>
      <c r="L7" s="4">
        <v>10.6</v>
      </c>
      <c r="M7" s="4">
        <v>7.3</v>
      </c>
      <c r="N7" s="4">
        <v>7.2</v>
      </c>
      <c r="O7" s="4">
        <v>9.2</v>
      </c>
      <c r="P7" s="4">
        <v>6.6</v>
      </c>
      <c r="Q7" s="4">
        <v>7</v>
      </c>
      <c r="R7" s="4">
        <v>7.5</v>
      </c>
      <c r="S7" s="4">
        <v>10.7</v>
      </c>
      <c r="T7" s="4">
        <v>9.8</v>
      </c>
      <c r="U7" s="4">
        <v>7.8</v>
      </c>
      <c r="V7" s="4">
        <v>10.4</v>
      </c>
      <c r="W7" s="4">
        <v>7.5</v>
      </c>
      <c r="X7" s="4">
        <v>10.3</v>
      </c>
      <c r="Y7" s="4">
        <f>TTEST(D7:N7,O7:X7,2,2)</f>
        <v>0.277838087010843</v>
      </c>
    </row>
    <row r="8" spans="3:25">
      <c r="C8" s="4">
        <v>15</v>
      </c>
      <c r="D8" s="4">
        <v>13.7</v>
      </c>
      <c r="E8" s="4">
        <v>17.1</v>
      </c>
      <c r="F8" s="4">
        <v>15.3</v>
      </c>
      <c r="G8" s="4">
        <v>17.4</v>
      </c>
      <c r="H8" s="4">
        <v>15.5</v>
      </c>
      <c r="I8" s="4">
        <v>20.4</v>
      </c>
      <c r="J8" s="4">
        <v>17.2</v>
      </c>
      <c r="K8" s="4">
        <v>21.2</v>
      </c>
      <c r="L8" s="4">
        <v>19.8</v>
      </c>
      <c r="M8" s="4">
        <v>17.4</v>
      </c>
      <c r="N8" s="4">
        <v>16.3</v>
      </c>
      <c r="O8" s="4">
        <v>18.7</v>
      </c>
      <c r="P8" s="4">
        <v>15.9</v>
      </c>
      <c r="Q8" s="4">
        <v>15.8</v>
      </c>
      <c r="R8" s="4">
        <v>17.5</v>
      </c>
      <c r="S8" s="4">
        <v>21.5</v>
      </c>
      <c r="T8" s="4">
        <v>16.5</v>
      </c>
      <c r="U8" s="4">
        <v>16.6</v>
      </c>
      <c r="V8" s="4">
        <v>19.2</v>
      </c>
      <c r="W8" s="4">
        <v>15.4</v>
      </c>
      <c r="X8" s="4">
        <v>17.5</v>
      </c>
      <c r="Y8" s="4">
        <f>TTEST(D8:N8,O8:X8,2,2)</f>
        <v>0.940919820991318</v>
      </c>
    </row>
    <row r="9" spans="3:25">
      <c r="C9" s="4">
        <v>30</v>
      </c>
      <c r="D9" s="4">
        <v>12.5</v>
      </c>
      <c r="E9" s="4">
        <v>13</v>
      </c>
      <c r="F9" s="4">
        <v>10.7</v>
      </c>
      <c r="G9" s="4">
        <v>13.3</v>
      </c>
      <c r="H9" s="4">
        <v>10.8</v>
      </c>
      <c r="I9" s="4">
        <v>17.3</v>
      </c>
      <c r="J9" s="4">
        <v>11.2</v>
      </c>
      <c r="K9" s="4">
        <v>17.1</v>
      </c>
      <c r="L9" s="4">
        <v>15.6</v>
      </c>
      <c r="M9" s="4">
        <v>14.4</v>
      </c>
      <c r="N9" s="4">
        <v>9.8</v>
      </c>
      <c r="O9" s="4">
        <v>15.4</v>
      </c>
      <c r="P9" s="4">
        <v>13.8</v>
      </c>
      <c r="Q9" s="4">
        <v>12.5</v>
      </c>
      <c r="R9" s="4">
        <v>14.7</v>
      </c>
      <c r="S9" s="4">
        <v>17.5</v>
      </c>
      <c r="T9" s="4">
        <v>15.3</v>
      </c>
      <c r="U9" s="4">
        <v>17.5</v>
      </c>
      <c r="V9" s="4">
        <v>19.3</v>
      </c>
      <c r="W9" s="4">
        <v>15.1</v>
      </c>
      <c r="X9" s="4">
        <v>20.9</v>
      </c>
      <c r="Y9" s="4">
        <f>TTEST(D9:N9,O9:X9,2,2)</f>
        <v>0.0169186160623139</v>
      </c>
    </row>
    <row r="10" spans="3:25">
      <c r="C10" s="4">
        <v>60</v>
      </c>
      <c r="D10" s="4">
        <v>11.7</v>
      </c>
      <c r="E10" s="4">
        <v>11.5</v>
      </c>
      <c r="F10" s="4">
        <v>9.4</v>
      </c>
      <c r="G10" s="4">
        <v>10.9</v>
      </c>
      <c r="H10" s="4">
        <v>9.8</v>
      </c>
      <c r="I10" s="4">
        <v>14.3</v>
      </c>
      <c r="J10" s="4">
        <v>10.3</v>
      </c>
      <c r="K10" s="4">
        <v>15</v>
      </c>
      <c r="L10" s="4">
        <v>13.3</v>
      </c>
      <c r="M10" s="4">
        <v>11.1</v>
      </c>
      <c r="N10" s="4">
        <v>9.8</v>
      </c>
      <c r="O10" s="4">
        <v>13.4</v>
      </c>
      <c r="P10" s="4">
        <v>12</v>
      </c>
      <c r="Q10" s="4">
        <v>10.2</v>
      </c>
      <c r="R10" s="4">
        <v>13.5</v>
      </c>
      <c r="S10" s="4">
        <v>12.9</v>
      </c>
      <c r="T10" s="4">
        <v>13.7</v>
      </c>
      <c r="U10" s="4">
        <v>15.3</v>
      </c>
      <c r="V10" s="4">
        <v>14.5</v>
      </c>
      <c r="W10" s="4">
        <v>12.1</v>
      </c>
      <c r="X10" s="4">
        <v>20.3</v>
      </c>
      <c r="Y10" s="4">
        <f>TTEST(D10:N10,O10:X10,2,2)</f>
        <v>0.0385428015029013</v>
      </c>
    </row>
    <row r="11" spans="3:25">
      <c r="C11" s="4">
        <v>120</v>
      </c>
      <c r="D11" s="4">
        <v>9.7</v>
      </c>
      <c r="E11" s="4">
        <v>7</v>
      </c>
      <c r="F11" s="4">
        <v>8.9</v>
      </c>
      <c r="G11" s="4">
        <v>8.7</v>
      </c>
      <c r="H11" s="4">
        <v>8.1</v>
      </c>
      <c r="I11" s="4">
        <v>10.2</v>
      </c>
      <c r="J11" s="4">
        <v>7.7</v>
      </c>
      <c r="K11" s="4">
        <v>10.6</v>
      </c>
      <c r="L11" s="4">
        <v>8.7</v>
      </c>
      <c r="M11" s="4">
        <v>7</v>
      </c>
      <c r="N11" s="4">
        <v>8.6</v>
      </c>
      <c r="O11" s="4">
        <v>11.4</v>
      </c>
      <c r="P11" s="4">
        <v>8.9</v>
      </c>
      <c r="Q11" s="4">
        <v>9.4</v>
      </c>
      <c r="R11" s="4">
        <v>9.8</v>
      </c>
      <c r="S11" s="4">
        <v>9.8</v>
      </c>
      <c r="T11" s="4">
        <v>11</v>
      </c>
      <c r="U11" s="4">
        <v>10.2</v>
      </c>
      <c r="V11" s="4">
        <v>10</v>
      </c>
      <c r="W11" s="4">
        <v>10.9</v>
      </c>
      <c r="X11" s="4">
        <v>14.9</v>
      </c>
      <c r="Y11" s="4">
        <f>TTEST(D11:N11,O11:X11,2,2)</f>
        <v>0.00545761765820444</v>
      </c>
    </row>
    <row r="12" spans="25:25">
      <c r="Y12" s="4"/>
    </row>
    <row r="14" spans="3:3">
      <c r="C14" t="s">
        <v>175</v>
      </c>
    </row>
    <row r="15" spans="4:5">
      <c r="D15" s="2" t="s">
        <v>25</v>
      </c>
      <c r="E15" s="2" t="s">
        <v>11</v>
      </c>
    </row>
    <row r="16" spans="3:5">
      <c r="C16" t="s">
        <v>13</v>
      </c>
      <c r="D16" s="4">
        <v>1371.75</v>
      </c>
      <c r="E16" s="4">
        <v>1641</v>
      </c>
    </row>
    <row r="17" spans="3:5">
      <c r="C17" t="s">
        <v>14</v>
      </c>
      <c r="D17" s="4">
        <v>1316.25</v>
      </c>
      <c r="E17" s="4">
        <v>1405.5</v>
      </c>
    </row>
    <row r="18" spans="3:5">
      <c r="C18" t="s">
        <v>15</v>
      </c>
      <c r="D18" s="4">
        <v>1218</v>
      </c>
      <c r="E18" s="4">
        <v>1311.75</v>
      </c>
    </row>
    <row r="19" spans="3:5">
      <c r="C19" t="s">
        <v>16</v>
      </c>
      <c r="D19" s="4">
        <v>1362.75</v>
      </c>
      <c r="E19" s="4">
        <v>1551</v>
      </c>
    </row>
    <row r="20" spans="3:5">
      <c r="C20" t="s">
        <v>17</v>
      </c>
      <c r="D20" s="4">
        <v>1212.75</v>
      </c>
      <c r="E20" s="4">
        <v>1671</v>
      </c>
    </row>
    <row r="21" spans="3:5">
      <c r="C21" t="s">
        <v>18</v>
      </c>
      <c r="D21" s="4">
        <v>1706.25</v>
      </c>
      <c r="E21" s="4">
        <v>1611.75</v>
      </c>
    </row>
    <row r="22" spans="3:5">
      <c r="C22" t="s">
        <v>19</v>
      </c>
      <c r="D22" s="4">
        <v>1270.5</v>
      </c>
      <c r="E22" s="4">
        <v>1695.75</v>
      </c>
    </row>
    <row r="23" spans="3:5">
      <c r="C23" t="s">
        <v>23</v>
      </c>
      <c r="D23" s="4">
        <v>1766.25</v>
      </c>
      <c r="E23" s="4">
        <v>1752.75</v>
      </c>
    </row>
    <row r="24" spans="3:5">
      <c r="C24" t="s">
        <v>90</v>
      </c>
      <c r="D24" s="4">
        <v>1587</v>
      </c>
      <c r="E24" s="4">
        <v>1498.5</v>
      </c>
    </row>
    <row r="25" spans="3:5">
      <c r="C25" t="s">
        <v>94</v>
      </c>
      <c r="D25" s="4">
        <v>1349.25</v>
      </c>
      <c r="E25" s="4">
        <v>2170.5</v>
      </c>
    </row>
    <row r="26" spans="3:5">
      <c r="C26" t="s">
        <v>95</v>
      </c>
      <c r="D26" s="4">
        <v>1218</v>
      </c>
      <c r="E26" s="4"/>
    </row>
    <row r="27" spans="4:5">
      <c r="D27" t="s">
        <v>20</v>
      </c>
      <c r="E27">
        <f>TTEST(D16:D26,E16:E25,2,2)</f>
        <v>0.0229446986189653</v>
      </c>
    </row>
    <row r="29" ht="15" spans="1:1">
      <c r="A29" s="1" t="s">
        <v>176</v>
      </c>
    </row>
    <row r="30" spans="3:3">
      <c r="C30" t="s">
        <v>177</v>
      </c>
    </row>
    <row r="31" spans="4:24">
      <c r="D31" s="2" t="s">
        <v>25</v>
      </c>
      <c r="E31" s="2"/>
      <c r="F31" s="2"/>
      <c r="G31" s="2"/>
      <c r="H31" s="2"/>
      <c r="I31" s="2"/>
      <c r="J31" s="2"/>
      <c r="K31" s="2"/>
      <c r="L31" s="2"/>
      <c r="M31" s="2"/>
      <c r="N31" s="2" t="s">
        <v>11</v>
      </c>
      <c r="O31" s="2"/>
      <c r="P31" s="2"/>
      <c r="Q31" s="2"/>
      <c r="R31" s="2"/>
      <c r="S31" s="2"/>
      <c r="T31" s="2"/>
      <c r="U31" s="2"/>
      <c r="V31" s="2"/>
      <c r="W31" s="2"/>
      <c r="X31" s="5"/>
    </row>
    <row r="32" spans="3:24">
      <c r="C32" s="2" t="s">
        <v>174</v>
      </c>
      <c r="D32" t="s">
        <v>13</v>
      </c>
      <c r="E32" t="s">
        <v>14</v>
      </c>
      <c r="F32" t="s">
        <v>15</v>
      </c>
      <c r="G32" t="s">
        <v>16</v>
      </c>
      <c r="H32" t="s">
        <v>17</v>
      </c>
      <c r="I32" t="s">
        <v>18</v>
      </c>
      <c r="J32" t="s">
        <v>19</v>
      </c>
      <c r="K32" t="s">
        <v>23</v>
      </c>
      <c r="L32" t="s">
        <v>90</v>
      </c>
      <c r="M32" t="s">
        <v>94</v>
      </c>
      <c r="N32" t="s">
        <v>13</v>
      </c>
      <c r="O32" t="s">
        <v>14</v>
      </c>
      <c r="P32" t="s">
        <v>15</v>
      </c>
      <c r="Q32" t="s">
        <v>16</v>
      </c>
      <c r="R32" t="s">
        <v>17</v>
      </c>
      <c r="S32" t="s">
        <v>18</v>
      </c>
      <c r="T32" t="s">
        <v>19</v>
      </c>
      <c r="U32" t="s">
        <v>23</v>
      </c>
      <c r="V32" t="s">
        <v>90</v>
      </c>
      <c r="W32" t="s">
        <v>94</v>
      </c>
      <c r="X32" t="s">
        <v>20</v>
      </c>
    </row>
    <row r="33" spans="3:24">
      <c r="C33" s="4">
        <v>0</v>
      </c>
      <c r="D33" s="4">
        <v>100</v>
      </c>
      <c r="E33" s="4">
        <v>100</v>
      </c>
      <c r="F33" s="4">
        <v>100</v>
      </c>
      <c r="G33" s="4">
        <v>100</v>
      </c>
      <c r="H33" s="4">
        <v>100</v>
      </c>
      <c r="I33" s="4">
        <v>100</v>
      </c>
      <c r="J33" s="4">
        <v>100</v>
      </c>
      <c r="K33" s="4">
        <v>100</v>
      </c>
      <c r="L33" s="4">
        <v>100</v>
      </c>
      <c r="M33" s="4">
        <v>100</v>
      </c>
      <c r="N33" s="4">
        <v>100</v>
      </c>
      <c r="O33" s="4">
        <v>100</v>
      </c>
      <c r="P33" s="4">
        <v>100</v>
      </c>
      <c r="Q33" s="4">
        <v>100</v>
      </c>
      <c r="R33" s="4">
        <v>100</v>
      </c>
      <c r="S33" s="4">
        <v>100</v>
      </c>
      <c r="T33" s="4">
        <v>100</v>
      </c>
      <c r="U33" s="4">
        <v>100</v>
      </c>
      <c r="V33" s="4">
        <v>100</v>
      </c>
      <c r="W33" s="4">
        <v>100</v>
      </c>
      <c r="X33" t="e">
        <f>TTEST(D33:M33,N33:W33,2,2)</f>
        <v>#DIV/0!</v>
      </c>
    </row>
    <row r="34" spans="3:24">
      <c r="C34" s="4">
        <v>15</v>
      </c>
      <c r="D34" s="4">
        <v>114.5161</v>
      </c>
      <c r="E34" s="4">
        <v>127.451</v>
      </c>
      <c r="F34" s="4">
        <v>107.0707</v>
      </c>
      <c r="G34" s="4">
        <v>138.3178</v>
      </c>
      <c r="H34" s="4">
        <v>110.1266</v>
      </c>
      <c r="I34" s="4">
        <v>103.7736</v>
      </c>
      <c r="J34" s="4">
        <v>111.5942</v>
      </c>
      <c r="K34" s="4">
        <v>106.9444</v>
      </c>
      <c r="L34" s="4">
        <v>97.3214</v>
      </c>
      <c r="M34" s="4">
        <v>91.5789</v>
      </c>
      <c r="N34" s="4">
        <v>126.2626</v>
      </c>
      <c r="O34" s="4">
        <v>131.9149</v>
      </c>
      <c r="P34" s="4">
        <v>137.963</v>
      </c>
      <c r="Q34" s="4">
        <v>163.5417</v>
      </c>
      <c r="R34" s="4">
        <v>106.5421</v>
      </c>
      <c r="S34" s="4">
        <v>109.0909</v>
      </c>
      <c r="T34" s="4">
        <v>85.7143</v>
      </c>
      <c r="U34" s="4">
        <v>133.3333</v>
      </c>
      <c r="V34" s="4">
        <v>121.7949</v>
      </c>
      <c r="W34" s="4">
        <v>121.0526</v>
      </c>
      <c r="X34">
        <f>TTEST(D34:M34,N34:W34,2,2)</f>
        <v>0.12056478950533</v>
      </c>
    </row>
    <row r="35" spans="3:24">
      <c r="C35" s="4">
        <v>30</v>
      </c>
      <c r="D35" s="4">
        <v>69.3548</v>
      </c>
      <c r="E35" s="4">
        <v>95.098</v>
      </c>
      <c r="F35" s="4">
        <v>67.6768</v>
      </c>
      <c r="G35" s="4">
        <v>93.4579</v>
      </c>
      <c r="H35" s="4">
        <v>70.8861</v>
      </c>
      <c r="I35" s="4">
        <v>58.4906</v>
      </c>
      <c r="J35" s="4">
        <v>71.0145</v>
      </c>
      <c r="K35" s="4">
        <v>62.5</v>
      </c>
      <c r="L35" s="4">
        <v>51.7857</v>
      </c>
      <c r="M35" s="4">
        <v>50.5263</v>
      </c>
      <c r="N35" s="4">
        <v>89.899</v>
      </c>
      <c r="O35" s="4">
        <v>85.1064</v>
      </c>
      <c r="P35" s="4">
        <v>99.0741</v>
      </c>
      <c r="Q35" s="4">
        <v>121.875</v>
      </c>
      <c r="R35" s="4">
        <v>94.3925</v>
      </c>
      <c r="S35" s="4">
        <v>70.9091</v>
      </c>
      <c r="T35" s="4">
        <v>64.9351</v>
      </c>
      <c r="U35" s="4">
        <v>73.3333</v>
      </c>
      <c r="V35" s="4">
        <v>70.5128</v>
      </c>
      <c r="W35" s="4">
        <v>77.6316</v>
      </c>
      <c r="X35">
        <f>TTEST(D35:M35,N35:W35,2,2)</f>
        <v>0.0445590488423432</v>
      </c>
    </row>
    <row r="36" spans="3:24">
      <c r="C36" s="4">
        <v>60</v>
      </c>
      <c r="D36" s="4">
        <v>79.0323</v>
      </c>
      <c r="E36" s="4">
        <v>87.2549</v>
      </c>
      <c r="F36" s="4">
        <v>78.7879</v>
      </c>
      <c r="G36" s="4">
        <v>79.4393</v>
      </c>
      <c r="H36" s="4">
        <v>81.0127</v>
      </c>
      <c r="I36" s="4">
        <v>58.4906</v>
      </c>
      <c r="J36" s="4">
        <v>56.5217</v>
      </c>
      <c r="K36" s="4">
        <v>48.6111</v>
      </c>
      <c r="L36" s="4">
        <v>53.5714</v>
      </c>
      <c r="M36" s="4">
        <v>43.1579</v>
      </c>
      <c r="N36" s="4">
        <v>91.9192</v>
      </c>
      <c r="O36" s="4">
        <v>84.0426</v>
      </c>
      <c r="P36" s="4">
        <v>111.1111</v>
      </c>
      <c r="Q36" s="4">
        <v>110.4167</v>
      </c>
      <c r="R36" s="4">
        <v>100</v>
      </c>
      <c r="S36" s="4">
        <v>64.5455</v>
      </c>
      <c r="T36" s="4">
        <v>68.8312</v>
      </c>
      <c r="U36" s="4">
        <v>74.6667</v>
      </c>
      <c r="V36" s="4">
        <v>67.9487</v>
      </c>
      <c r="W36" s="4">
        <v>68.4211</v>
      </c>
      <c r="X36">
        <f>TTEST(D36:M36,N36:W36,2,2)</f>
        <v>0.0334553429398283</v>
      </c>
    </row>
    <row r="39" spans="3:3">
      <c r="C39" t="s">
        <v>175</v>
      </c>
    </row>
    <row r="40" spans="4:5">
      <c r="D40" s="2" t="s">
        <v>25</v>
      </c>
      <c r="E40" s="2" t="s">
        <v>11</v>
      </c>
    </row>
    <row r="41" spans="3:5">
      <c r="C41" t="s">
        <v>13</v>
      </c>
      <c r="D41" s="4">
        <v>5213.71</v>
      </c>
      <c r="E41" s="4">
        <v>6045.455</v>
      </c>
    </row>
    <row r="42" spans="3:5">
      <c r="C42" t="s">
        <v>14</v>
      </c>
      <c r="D42" s="4">
        <v>6110.294</v>
      </c>
      <c r="E42" s="4">
        <v>5904.255</v>
      </c>
    </row>
    <row r="43" spans="3:5">
      <c r="C43" t="s">
        <v>15</v>
      </c>
      <c r="D43" s="4">
        <v>5060.606</v>
      </c>
      <c r="E43" s="4">
        <v>6715.278</v>
      </c>
    </row>
    <row r="44" spans="3:5">
      <c r="C44" t="s">
        <v>16</v>
      </c>
      <c r="D44" s="4">
        <v>6119.159</v>
      </c>
      <c r="E44" s="4">
        <v>7601.563</v>
      </c>
    </row>
    <row r="45" spans="3:5">
      <c r="C45" t="s">
        <v>17</v>
      </c>
      <c r="D45" s="4">
        <v>5212.025</v>
      </c>
      <c r="E45" s="4">
        <v>5971.963</v>
      </c>
    </row>
    <row r="46" spans="3:5">
      <c r="C46" t="s">
        <v>18</v>
      </c>
      <c r="D46" s="4">
        <v>4500</v>
      </c>
      <c r="E46" s="4">
        <v>4950</v>
      </c>
    </row>
    <row r="47" spans="3:5">
      <c r="C47" t="s">
        <v>19</v>
      </c>
      <c r="D47" s="4">
        <v>4869.565</v>
      </c>
      <c r="E47" s="4">
        <v>4529.221</v>
      </c>
    </row>
    <row r="48" spans="3:5">
      <c r="C48" t="s">
        <v>23</v>
      </c>
      <c r="D48" s="4">
        <v>4489.583</v>
      </c>
      <c r="E48" s="4">
        <v>5520</v>
      </c>
    </row>
    <row r="49" spans="3:5">
      <c r="C49" t="s">
        <v>90</v>
      </c>
      <c r="D49" s="4">
        <v>4178.571</v>
      </c>
      <c r="E49" s="4">
        <v>5182.692</v>
      </c>
    </row>
    <row r="50" spans="3:5">
      <c r="C50" t="s">
        <v>94</v>
      </c>
      <c r="D50" s="4">
        <v>3907.895</v>
      </c>
      <c r="E50" s="4">
        <v>5338.816</v>
      </c>
    </row>
    <row r="51" spans="4:5">
      <c r="D51" t="s">
        <v>20</v>
      </c>
      <c r="E51">
        <f>TTEST(D41:D50,E41:E50,2,2)</f>
        <v>0.040792516535725</v>
      </c>
    </row>
    <row r="52" ht="15" spans="1:1">
      <c r="A52" s="1" t="s">
        <v>178</v>
      </c>
    </row>
    <row r="53" spans="3:3">
      <c r="C53" t="s">
        <v>179</v>
      </c>
    </row>
    <row r="54" spans="4:5">
      <c r="D54" s="2" t="s">
        <v>180</v>
      </c>
      <c r="E54" s="2" t="s">
        <v>11</v>
      </c>
    </row>
    <row r="55" spans="3:5">
      <c r="C55" t="s">
        <v>13</v>
      </c>
      <c r="D55" s="4">
        <v>0.440231</v>
      </c>
      <c r="E55" s="4">
        <v>1.283265</v>
      </c>
    </row>
    <row r="56" spans="3:5">
      <c r="C56" t="s">
        <v>14</v>
      </c>
      <c r="D56" s="4">
        <v>0.29765</v>
      </c>
      <c r="E56" s="4">
        <v>0.968032</v>
      </c>
    </row>
    <row r="57" spans="3:5">
      <c r="C57" t="s">
        <v>15</v>
      </c>
      <c r="D57" s="4">
        <v>0.29765</v>
      </c>
      <c r="E57" s="4">
        <v>1.226487</v>
      </c>
    </row>
    <row r="58" spans="3:5">
      <c r="C58" t="s">
        <v>16</v>
      </c>
      <c r="D58" s="4">
        <v>0.129515</v>
      </c>
      <c r="E58" s="4">
        <v>1.040955</v>
      </c>
    </row>
    <row r="59" spans="3:5">
      <c r="C59" t="s">
        <v>17</v>
      </c>
      <c r="D59" s="4">
        <v>0.408082</v>
      </c>
      <c r="E59" s="4">
        <v>1.141638</v>
      </c>
    </row>
    <row r="60" spans="3:5">
      <c r="C60" t="s">
        <v>18</v>
      </c>
      <c r="D60" s="4">
        <v>0.543947</v>
      </c>
      <c r="E60" s="4">
        <v>2.084156</v>
      </c>
    </row>
    <row r="61" spans="3:5">
      <c r="C61" t="s">
        <v>19</v>
      </c>
      <c r="D61" s="4">
        <v>1.0131</v>
      </c>
      <c r="E61" s="4"/>
    </row>
    <row r="62" spans="3:5">
      <c r="C62" t="s">
        <v>23</v>
      </c>
      <c r="D62" s="4">
        <v>1.226487</v>
      </c>
      <c r="E62" s="4"/>
    </row>
    <row r="63" spans="3:5">
      <c r="C63" t="s">
        <v>90</v>
      </c>
      <c r="D63" s="4">
        <v>1.318849</v>
      </c>
      <c r="E63" s="4"/>
    </row>
    <row r="64" spans="4:5">
      <c r="D64" t="s">
        <v>20</v>
      </c>
      <c r="E64">
        <f>TTEST(D55:D63,E55:E60,2,2)</f>
        <v>0.0115463043364935</v>
      </c>
    </row>
    <row r="66" ht="15" spans="1:1">
      <c r="A66" s="1" t="s">
        <v>181</v>
      </c>
    </row>
    <row r="69" ht="14.25" spans="2:2">
      <c r="B69" s="7" t="s">
        <v>182</v>
      </c>
    </row>
    <row r="76" ht="14.25" spans="2:2">
      <c r="B76" s="7" t="s">
        <v>183</v>
      </c>
    </row>
  </sheetData>
  <mergeCells count="4">
    <mergeCell ref="D5:N5"/>
    <mergeCell ref="O5:X5"/>
    <mergeCell ref="D31:M31"/>
    <mergeCell ref="N31:W31"/>
  </mergeCells>
  <pageMargins left="0.699305555555556" right="0.699305555555556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opLeftCell="A43" workbookViewId="0">
      <selection activeCell="B6" sqref="B6"/>
    </sheetView>
  </sheetViews>
  <sheetFormatPr defaultColWidth="9" defaultRowHeight="13.5"/>
  <sheetData>
    <row r="1" ht="15" spans="1:10">
      <c r="A1" s="1"/>
      <c r="B1" s="7"/>
      <c r="C1" s="7"/>
      <c r="D1" s="7"/>
      <c r="E1" s="7"/>
      <c r="F1" s="7"/>
      <c r="G1" s="7"/>
      <c r="H1" s="7"/>
      <c r="I1" s="7"/>
      <c r="J1" s="7"/>
    </row>
    <row r="2" ht="15" spans="1:1">
      <c r="A2" s="1" t="s">
        <v>184</v>
      </c>
    </row>
    <row r="8" ht="15" spans="1:1">
      <c r="A8" s="1"/>
    </row>
    <row r="15" ht="15" spans="1:1">
      <c r="A15" s="1" t="s">
        <v>185</v>
      </c>
    </row>
    <row r="16" ht="15" spans="1:1">
      <c r="A16" s="1"/>
    </row>
    <row r="17" spans="4:4">
      <c r="D17" s="4"/>
    </row>
    <row r="18" spans="3:4">
      <c r="C18" s="4"/>
      <c r="D18" s="4"/>
    </row>
    <row r="19" spans="2:2">
      <c r="B19" s="4"/>
    </row>
    <row r="23" spans="2:4">
      <c r="B23" s="4"/>
      <c r="C23" s="4"/>
      <c r="D23" s="4"/>
    </row>
    <row r="24" spans="2:4">
      <c r="B24" s="4"/>
      <c r="C24" s="4"/>
      <c r="D24" s="4"/>
    </row>
    <row r="25" spans="2:4">
      <c r="B25" s="4"/>
      <c r="C25" s="4"/>
      <c r="D25" s="4"/>
    </row>
    <row r="27" ht="15" spans="1:1">
      <c r="A27" s="1"/>
    </row>
    <row r="34" ht="15" spans="1:1">
      <c r="A34" s="1" t="s">
        <v>186</v>
      </c>
    </row>
    <row r="41" ht="14.25" spans="1:1">
      <c r="A41" s="7" t="s">
        <v>1</v>
      </c>
    </row>
    <row r="48" ht="14.25" spans="1:1">
      <c r="A48" s="7" t="s">
        <v>187</v>
      </c>
    </row>
  </sheetData>
  <pageMargins left="0.699305555555556" right="0.699305555555556" top="0.75" bottom="0.75" header="0.3" footer="0.3"/>
  <pageSetup paperSize="9" orientation="portrait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R51"/>
  <sheetViews>
    <sheetView topLeftCell="A31" workbookViewId="0">
      <selection activeCell="C54" sqref="C54"/>
    </sheetView>
  </sheetViews>
  <sheetFormatPr defaultColWidth="9" defaultRowHeight="13.5"/>
  <sheetData>
    <row r="5" ht="15" spans="1:1">
      <c r="A5" s="1" t="s">
        <v>188</v>
      </c>
    </row>
    <row r="6" spans="4:4">
      <c r="D6" t="s">
        <v>22</v>
      </c>
    </row>
    <row r="7" spans="5:6">
      <c r="E7" s="2" t="s">
        <v>10</v>
      </c>
      <c r="F7" s="9" t="s">
        <v>189</v>
      </c>
    </row>
    <row r="8" spans="4:6">
      <c r="D8" t="s">
        <v>13</v>
      </c>
      <c r="E8" s="4">
        <v>25.92</v>
      </c>
      <c r="F8" s="4">
        <v>25</v>
      </c>
    </row>
    <row r="9" spans="4:6">
      <c r="D9" t="s">
        <v>14</v>
      </c>
      <c r="E9" s="4">
        <v>25.61</v>
      </c>
      <c r="F9" s="4">
        <v>24.03</v>
      </c>
    </row>
    <row r="10" spans="4:6">
      <c r="D10" t="s">
        <v>15</v>
      </c>
      <c r="E10" s="4">
        <v>23.85</v>
      </c>
      <c r="F10" s="4">
        <v>22.13</v>
      </c>
    </row>
    <row r="11" spans="4:6">
      <c r="D11" t="s">
        <v>16</v>
      </c>
      <c r="E11" s="4">
        <v>24.58</v>
      </c>
      <c r="F11" s="4">
        <v>25.53</v>
      </c>
    </row>
    <row r="12" spans="4:6">
      <c r="D12" t="s">
        <v>17</v>
      </c>
      <c r="E12" s="4">
        <v>23</v>
      </c>
      <c r="F12" s="4">
        <v>25.55</v>
      </c>
    </row>
    <row r="13" spans="4:6">
      <c r="D13" t="s">
        <v>18</v>
      </c>
      <c r="E13" s="4">
        <v>24.69</v>
      </c>
      <c r="F13" s="4">
        <v>23.25</v>
      </c>
    </row>
    <row r="14" spans="4:6">
      <c r="D14" t="s">
        <v>19</v>
      </c>
      <c r="E14" s="4">
        <v>23.03</v>
      </c>
      <c r="F14" s="4">
        <v>24.87</v>
      </c>
    </row>
    <row r="15" spans="4:6">
      <c r="D15" t="s">
        <v>23</v>
      </c>
      <c r="E15" s="4">
        <v>24.37</v>
      </c>
      <c r="F15" s="4"/>
    </row>
    <row r="16" spans="5:6">
      <c r="E16" s="4"/>
      <c r="F16" s="4"/>
    </row>
    <row r="17" ht="15" spans="1:6">
      <c r="A17" s="1" t="s">
        <v>190</v>
      </c>
      <c r="E17" s="4"/>
      <c r="F17" s="4"/>
    </row>
    <row r="18" spans="5:6">
      <c r="E18" s="4"/>
      <c r="F18" s="4"/>
    </row>
    <row r="19" spans="5:6">
      <c r="E19" s="4"/>
      <c r="F19" s="4"/>
    </row>
    <row r="20" spans="5:6">
      <c r="E20" s="4"/>
      <c r="F20" s="4"/>
    </row>
    <row r="21" spans="5:6">
      <c r="E21" s="4"/>
      <c r="F21" s="4"/>
    </row>
    <row r="22" spans="5:6">
      <c r="E22" s="4"/>
      <c r="F22" s="4"/>
    </row>
    <row r="23" spans="5:6">
      <c r="E23" s="4"/>
      <c r="F23" s="4"/>
    </row>
    <row r="24" spans="5:6">
      <c r="E24" s="4"/>
      <c r="F24" s="4"/>
    </row>
    <row r="28" ht="15" spans="1:1">
      <c r="A28" s="1" t="s">
        <v>191</v>
      </c>
    </row>
    <row r="29" spans="4:8">
      <c r="D29" s="10" t="s">
        <v>192</v>
      </c>
      <c r="E29" s="10"/>
      <c r="F29" s="10"/>
      <c r="G29" s="10"/>
      <c r="H29" s="10"/>
    </row>
    <row r="30" spans="5:6">
      <c r="E30" s="2" t="s">
        <v>10</v>
      </c>
      <c r="F30" s="9" t="s">
        <v>189</v>
      </c>
    </row>
    <row r="31" spans="4:6">
      <c r="D31" t="s">
        <v>13</v>
      </c>
      <c r="E31" s="4">
        <v>0.1852</v>
      </c>
      <c r="F31" s="4">
        <v>0.2149</v>
      </c>
    </row>
    <row r="32" spans="4:6">
      <c r="D32" t="s">
        <v>14</v>
      </c>
      <c r="E32" s="4">
        <v>0.2261</v>
      </c>
      <c r="F32" s="4">
        <v>0.1714</v>
      </c>
    </row>
    <row r="33" spans="4:6">
      <c r="D33" t="s">
        <v>15</v>
      </c>
      <c r="E33" s="4">
        <v>0.2462</v>
      </c>
      <c r="F33" s="4">
        <v>0.1616</v>
      </c>
    </row>
    <row r="34" spans="4:6">
      <c r="D34" t="s">
        <v>16</v>
      </c>
      <c r="E34" s="4">
        <v>0.1767</v>
      </c>
      <c r="F34" s="4">
        <v>0.2269</v>
      </c>
    </row>
    <row r="35" spans="4:6">
      <c r="D35" t="s">
        <v>17</v>
      </c>
      <c r="E35" s="4">
        <v>0.2034</v>
      </c>
      <c r="F35" s="4">
        <v>0.2916</v>
      </c>
    </row>
    <row r="36" spans="4:6">
      <c r="D36" t="s">
        <v>18</v>
      </c>
      <c r="E36" s="4">
        <v>0.2214</v>
      </c>
      <c r="F36" s="4">
        <v>0.1777</v>
      </c>
    </row>
    <row r="37" spans="4:6">
      <c r="D37" t="s">
        <v>19</v>
      </c>
      <c r="E37" s="4">
        <v>0.1771</v>
      </c>
      <c r="F37" s="4">
        <v>0.152</v>
      </c>
    </row>
    <row r="38" spans="4:6">
      <c r="D38" t="s">
        <v>23</v>
      </c>
      <c r="E38" s="4">
        <v>0.2037</v>
      </c>
      <c r="F38" s="4">
        <v>0.1788</v>
      </c>
    </row>
    <row r="41" ht="15" spans="1:18">
      <c r="A41" s="1" t="s">
        <v>193</v>
      </c>
      <c r="C41" t="s">
        <v>162</v>
      </c>
      <c r="E41" s="2" t="s">
        <v>25</v>
      </c>
      <c r="F41" s="2"/>
      <c r="G41" s="2"/>
      <c r="H41" s="2"/>
      <c r="I41" s="2"/>
      <c r="J41" s="2"/>
      <c r="K41" s="2"/>
      <c r="L41" s="2" t="s">
        <v>194</v>
      </c>
      <c r="M41" s="2"/>
      <c r="N41" s="2"/>
      <c r="O41" s="2"/>
      <c r="P41" s="2"/>
      <c r="Q41" s="2"/>
      <c r="R41" s="2"/>
    </row>
    <row r="42" spans="3:18">
      <c r="C42" s="2" t="s">
        <v>143</v>
      </c>
      <c r="D42" s="2"/>
      <c r="E42" t="s">
        <v>13</v>
      </c>
      <c r="F42" t="s">
        <v>14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  <c r="L42" t="s">
        <v>13</v>
      </c>
      <c r="M42" t="s">
        <v>14</v>
      </c>
      <c r="N42" t="s">
        <v>15</v>
      </c>
      <c r="O42" t="s">
        <v>16</v>
      </c>
      <c r="P42" t="s">
        <v>17</v>
      </c>
      <c r="Q42" t="s">
        <v>18</v>
      </c>
      <c r="R42" t="s">
        <v>19</v>
      </c>
    </row>
    <row r="43" spans="4:18">
      <c r="D43" s="4">
        <v>0</v>
      </c>
      <c r="E43" s="4">
        <v>36.7</v>
      </c>
      <c r="F43" s="4">
        <v>37.4</v>
      </c>
      <c r="G43" s="4">
        <v>37</v>
      </c>
      <c r="H43" s="4">
        <v>37.2</v>
      </c>
      <c r="I43" s="4">
        <v>36.9</v>
      </c>
      <c r="J43" s="4">
        <v>37.1</v>
      </c>
      <c r="K43" s="4">
        <v>37</v>
      </c>
      <c r="L43" s="4">
        <v>37.2</v>
      </c>
      <c r="M43" s="4">
        <v>36.8</v>
      </c>
      <c r="N43" s="4">
        <v>37.1</v>
      </c>
      <c r="O43" s="4">
        <v>37</v>
      </c>
      <c r="P43" s="4">
        <v>36.9</v>
      </c>
      <c r="Q43" s="4">
        <v>36.5</v>
      </c>
      <c r="R43" s="4">
        <v>37.3</v>
      </c>
    </row>
    <row r="44" spans="4:18">
      <c r="D44" s="4">
        <v>15</v>
      </c>
      <c r="E44" s="4">
        <v>35.9</v>
      </c>
      <c r="F44" s="4">
        <v>36.6</v>
      </c>
      <c r="G44" s="4">
        <v>36.4</v>
      </c>
      <c r="H44" s="4">
        <v>36.7</v>
      </c>
      <c r="I44" s="4">
        <v>36</v>
      </c>
      <c r="J44" s="4">
        <v>36.7</v>
      </c>
      <c r="K44" s="4">
        <v>36.3</v>
      </c>
      <c r="L44" s="4">
        <v>36.8</v>
      </c>
      <c r="M44" s="4">
        <v>36.4</v>
      </c>
      <c r="N44" s="4">
        <v>35.8</v>
      </c>
      <c r="O44" s="4">
        <v>36.4</v>
      </c>
      <c r="P44" s="4">
        <v>36.5</v>
      </c>
      <c r="Q44" s="4">
        <v>35.9</v>
      </c>
      <c r="R44" s="4">
        <v>35.9</v>
      </c>
    </row>
    <row r="45" spans="4:18">
      <c r="D45" s="4">
        <v>30</v>
      </c>
      <c r="E45" s="4">
        <v>35.5</v>
      </c>
      <c r="F45" s="4">
        <v>36.1</v>
      </c>
      <c r="G45" s="4">
        <v>34.7</v>
      </c>
      <c r="H45" s="4">
        <v>36.4</v>
      </c>
      <c r="I45" s="4">
        <v>35.3</v>
      </c>
      <c r="J45" s="4">
        <v>36</v>
      </c>
      <c r="K45" s="4">
        <v>35.8</v>
      </c>
      <c r="L45" s="4">
        <v>35.6</v>
      </c>
      <c r="M45" s="4">
        <v>35.5</v>
      </c>
      <c r="N45" s="4">
        <v>35.4</v>
      </c>
      <c r="O45" s="4">
        <v>35.4</v>
      </c>
      <c r="P45" s="4">
        <v>35.5</v>
      </c>
      <c r="Q45" s="4">
        <v>35</v>
      </c>
      <c r="R45" s="4">
        <v>35.5</v>
      </c>
    </row>
    <row r="46" spans="4:18">
      <c r="D46" s="4">
        <v>60</v>
      </c>
      <c r="E46" s="4">
        <v>35.5</v>
      </c>
      <c r="F46" s="4">
        <v>36</v>
      </c>
      <c r="G46" s="4">
        <v>34.8</v>
      </c>
      <c r="H46" s="4">
        <v>34.5</v>
      </c>
      <c r="I46" s="4">
        <v>35.1</v>
      </c>
      <c r="J46" s="4">
        <v>35.4</v>
      </c>
      <c r="K46" s="4">
        <v>35.5</v>
      </c>
      <c r="L46" s="4">
        <v>34.8</v>
      </c>
      <c r="M46" s="4">
        <v>35</v>
      </c>
      <c r="N46" s="4">
        <v>35</v>
      </c>
      <c r="O46" s="4">
        <v>35.6</v>
      </c>
      <c r="P46" s="4">
        <v>34.8</v>
      </c>
      <c r="Q46" s="4">
        <v>35</v>
      </c>
      <c r="R46" s="4">
        <v>35.2</v>
      </c>
    </row>
    <row r="47" spans="4:18">
      <c r="D47" s="4">
        <v>120</v>
      </c>
      <c r="E47" s="4">
        <v>34.4</v>
      </c>
      <c r="F47" s="4">
        <v>35.7</v>
      </c>
      <c r="G47" s="4">
        <v>34.3</v>
      </c>
      <c r="H47" s="4">
        <v>34.9</v>
      </c>
      <c r="I47" s="4">
        <v>32.8</v>
      </c>
      <c r="J47" s="4">
        <v>36</v>
      </c>
      <c r="K47" s="4">
        <v>35.2</v>
      </c>
      <c r="L47" s="4">
        <v>34.3</v>
      </c>
      <c r="M47" s="4">
        <v>34.6</v>
      </c>
      <c r="N47" s="4">
        <v>34.6</v>
      </c>
      <c r="O47" s="4">
        <v>34.7</v>
      </c>
      <c r="P47" s="4">
        <v>35.3</v>
      </c>
      <c r="Q47" s="4">
        <v>34.4</v>
      </c>
      <c r="R47" s="4">
        <v>34.8</v>
      </c>
    </row>
    <row r="48" spans="4:18">
      <c r="D48" s="4">
        <v>180</v>
      </c>
      <c r="E48" s="4">
        <v>34.9</v>
      </c>
      <c r="F48" s="4">
        <v>35.1</v>
      </c>
      <c r="G48" s="4">
        <v>33.8</v>
      </c>
      <c r="H48" s="4">
        <v>35</v>
      </c>
      <c r="I48" s="4">
        <v>33.6</v>
      </c>
      <c r="J48" s="4">
        <v>35</v>
      </c>
      <c r="K48" s="4">
        <v>34.4</v>
      </c>
      <c r="L48" s="4">
        <v>34.3</v>
      </c>
      <c r="M48" s="4">
        <v>34.5</v>
      </c>
      <c r="N48" s="4">
        <v>33.4</v>
      </c>
      <c r="O48" s="4">
        <v>35.1</v>
      </c>
      <c r="P48" s="4">
        <v>34.3</v>
      </c>
      <c r="Q48" s="4">
        <v>34.1</v>
      </c>
      <c r="R48" s="4">
        <v>34.9</v>
      </c>
    </row>
    <row r="49" spans="4:18">
      <c r="D49" s="4">
        <v>240</v>
      </c>
      <c r="E49" s="4">
        <v>33.9</v>
      </c>
      <c r="F49" s="4">
        <v>34.1</v>
      </c>
      <c r="G49" s="4">
        <v>34.3</v>
      </c>
      <c r="H49" s="4">
        <v>35</v>
      </c>
      <c r="I49" s="4">
        <v>33</v>
      </c>
      <c r="J49" s="4">
        <v>34.1</v>
      </c>
      <c r="K49" s="4">
        <v>34</v>
      </c>
      <c r="L49" s="4">
        <v>34.9</v>
      </c>
      <c r="M49" s="4">
        <v>34</v>
      </c>
      <c r="N49" s="4">
        <v>34.1</v>
      </c>
      <c r="O49" s="4">
        <v>33.5</v>
      </c>
      <c r="P49" s="4">
        <v>33.7</v>
      </c>
      <c r="Q49" s="4">
        <v>33.4</v>
      </c>
      <c r="R49" s="4">
        <v>34.4</v>
      </c>
    </row>
    <row r="50" spans="4:18">
      <c r="D50" s="4">
        <v>300</v>
      </c>
      <c r="E50" s="4">
        <v>33.9</v>
      </c>
      <c r="F50" s="4">
        <v>32.9</v>
      </c>
      <c r="G50" s="4">
        <v>33.4</v>
      </c>
      <c r="H50" s="4">
        <v>34.1</v>
      </c>
      <c r="I50" s="4">
        <v>33.7</v>
      </c>
      <c r="J50" s="4">
        <v>34.5</v>
      </c>
      <c r="K50" s="4">
        <v>34.1</v>
      </c>
      <c r="L50" s="4">
        <v>34.6</v>
      </c>
      <c r="M50" s="4">
        <v>33.6</v>
      </c>
      <c r="N50" s="4">
        <v>34.4</v>
      </c>
      <c r="O50" s="4">
        <v>33.8</v>
      </c>
      <c r="P50" s="4">
        <v>33.7</v>
      </c>
      <c r="Q50" s="4">
        <v>32.4</v>
      </c>
      <c r="R50" s="4">
        <v>33.3</v>
      </c>
    </row>
    <row r="51" spans="4:18">
      <c r="D51" s="4">
        <v>360</v>
      </c>
      <c r="E51" s="4">
        <v>35</v>
      </c>
      <c r="F51" s="4">
        <v>33</v>
      </c>
      <c r="G51" s="4">
        <v>33.9</v>
      </c>
      <c r="H51" s="4">
        <v>34.3</v>
      </c>
      <c r="I51" s="4">
        <v>34.3</v>
      </c>
      <c r="J51" s="4">
        <v>33.7</v>
      </c>
      <c r="K51" s="4">
        <v>34.2</v>
      </c>
      <c r="L51" s="4">
        <v>34.7</v>
      </c>
      <c r="M51" s="4">
        <v>34.2</v>
      </c>
      <c r="N51" s="4">
        <v>34.5</v>
      </c>
      <c r="O51" s="4">
        <v>34.3</v>
      </c>
      <c r="P51" s="4">
        <v>33.9</v>
      </c>
      <c r="Q51" s="4">
        <v>33.2</v>
      </c>
      <c r="R51" s="4">
        <v>33.4</v>
      </c>
    </row>
  </sheetData>
  <mergeCells count="4">
    <mergeCell ref="D29:H29"/>
    <mergeCell ref="E41:K41"/>
    <mergeCell ref="L41:R41"/>
    <mergeCell ref="C42:D42"/>
  </mergeCells>
  <pageMargins left="0.699305555555556" right="0.699305555555556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T8"/>
  <sheetViews>
    <sheetView workbookViewId="0">
      <selection activeCell="J16" sqref="J16"/>
    </sheetView>
  </sheetViews>
  <sheetFormatPr defaultColWidth="9" defaultRowHeight="13.5" outlineLevelRow="7"/>
  <sheetData>
    <row r="3" ht="15" spans="1:4">
      <c r="A3" s="1" t="s">
        <v>195</v>
      </c>
      <c r="D3" t="s">
        <v>27</v>
      </c>
    </row>
    <row r="4" spans="5:20">
      <c r="E4" s="2" t="s">
        <v>25</v>
      </c>
      <c r="F4" s="2"/>
      <c r="G4" s="2"/>
      <c r="H4" s="2"/>
      <c r="I4" s="2"/>
      <c r="J4" s="2"/>
      <c r="K4" s="2"/>
      <c r="L4" s="2"/>
      <c r="M4" s="2" t="s">
        <v>11</v>
      </c>
      <c r="N4" s="2"/>
      <c r="O4" s="2"/>
      <c r="P4" s="2"/>
      <c r="Q4" s="2"/>
      <c r="R4" s="2"/>
      <c r="S4" s="2"/>
      <c r="T4" s="2"/>
    </row>
    <row r="5" spans="5:20"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23</v>
      </c>
      <c r="M5" t="s">
        <v>13</v>
      </c>
      <c r="N5" t="s">
        <v>14</v>
      </c>
      <c r="O5" t="s">
        <v>15</v>
      </c>
      <c r="P5" t="s">
        <v>16</v>
      </c>
      <c r="Q5" t="s">
        <v>17</v>
      </c>
      <c r="R5" t="s">
        <v>18</v>
      </c>
      <c r="S5" t="s">
        <v>19</v>
      </c>
      <c r="T5" t="s">
        <v>23</v>
      </c>
    </row>
    <row r="6" spans="4:20">
      <c r="D6" s="3" t="s">
        <v>196</v>
      </c>
      <c r="E6" s="4">
        <v>0.542574</v>
      </c>
      <c r="F6" s="4">
        <v>1.100296</v>
      </c>
      <c r="G6" s="4">
        <v>0.618949</v>
      </c>
      <c r="H6" s="4">
        <v>1.345266</v>
      </c>
      <c r="I6" s="4">
        <v>0.811066</v>
      </c>
      <c r="J6" s="4">
        <v>0.906194</v>
      </c>
      <c r="K6" s="4">
        <v>1.969585</v>
      </c>
      <c r="L6" s="4">
        <v>0.706074</v>
      </c>
      <c r="M6" s="4">
        <v>0.991642</v>
      </c>
      <c r="N6" s="4">
        <v>1.012479</v>
      </c>
      <c r="O6" s="4">
        <v>1.824994</v>
      </c>
      <c r="P6" s="4">
        <v>0.495821</v>
      </c>
      <c r="Q6" s="4">
        <v>0.964526</v>
      </c>
      <c r="R6" s="4">
        <v>0.561708</v>
      </c>
      <c r="S6" s="4">
        <v>0.65879</v>
      </c>
      <c r="T6" s="4"/>
    </row>
    <row r="7" spans="4:20">
      <c r="D7" s="3" t="s">
        <v>197</v>
      </c>
      <c r="E7" s="4">
        <v>0.857536</v>
      </c>
      <c r="F7" s="4">
        <v>1.171429</v>
      </c>
      <c r="G7" s="4">
        <v>0.84573</v>
      </c>
      <c r="H7" s="4">
        <v>1.070489</v>
      </c>
      <c r="I7" s="4">
        <v>0.783644</v>
      </c>
      <c r="J7" s="4">
        <v>1.019788</v>
      </c>
      <c r="K7" s="4">
        <v>1.462331</v>
      </c>
      <c r="L7" s="4">
        <v>0.789094</v>
      </c>
      <c r="M7" s="4">
        <v>1.482744</v>
      </c>
      <c r="N7" s="4">
        <v>1.299782</v>
      </c>
      <c r="O7" s="4">
        <v>1.633843</v>
      </c>
      <c r="P7" s="4">
        <v>0.573661</v>
      </c>
      <c r="Q7" s="4">
        <v>2.155869</v>
      </c>
      <c r="R7" s="4">
        <v>0.944924</v>
      </c>
      <c r="S7" s="4">
        <v>1.383449</v>
      </c>
      <c r="T7" s="4"/>
    </row>
    <row r="8" spans="4:20">
      <c r="D8" s="3" t="s">
        <v>198</v>
      </c>
      <c r="E8" s="4">
        <v>0.436411</v>
      </c>
      <c r="F8" s="4">
        <v>1.26906</v>
      </c>
      <c r="G8" s="4">
        <v>0.885007</v>
      </c>
      <c r="H8" s="4">
        <v>1.127995</v>
      </c>
      <c r="I8" s="4">
        <v>1.200604</v>
      </c>
      <c r="J8" s="4">
        <v>1.112465</v>
      </c>
      <c r="K8" s="4">
        <v>0.808747</v>
      </c>
      <c r="L8" s="4">
        <v>1.159707</v>
      </c>
      <c r="M8" s="4">
        <v>1.104781</v>
      </c>
      <c r="N8" s="4">
        <v>0.474263</v>
      </c>
      <c r="O8" s="4">
        <v>0.891163</v>
      </c>
      <c r="P8" s="4">
        <v>0.781198</v>
      </c>
      <c r="Q8" s="4">
        <v>1.447698</v>
      </c>
      <c r="R8" s="4">
        <v>0.897361</v>
      </c>
      <c r="S8" s="4">
        <v>0.308589</v>
      </c>
      <c r="T8" s="4">
        <v>0.321694</v>
      </c>
    </row>
  </sheetData>
  <mergeCells count="2">
    <mergeCell ref="E4:L4"/>
    <mergeCell ref="M4:T4"/>
  </mergeCells>
  <pageMargins left="0.699305555555556" right="0.699305555555556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8:Z88"/>
  <sheetViews>
    <sheetView topLeftCell="I67" workbookViewId="0">
      <selection activeCell="V20" sqref="V20"/>
    </sheetView>
  </sheetViews>
  <sheetFormatPr defaultColWidth="9" defaultRowHeight="13.5"/>
  <cols>
    <col min="13" max="14" width="12.625"/>
    <col min="19" max="20" width="12.625"/>
    <col min="21" max="21" width="10.375"/>
    <col min="24" max="24" width="11.5"/>
    <col min="25" max="26" width="12.625"/>
  </cols>
  <sheetData>
    <row r="8" ht="15" spans="1:22">
      <c r="A8" s="1" t="s">
        <v>199</v>
      </c>
      <c r="J8" s="1" t="s">
        <v>200</v>
      </c>
      <c r="P8" s="1" t="s">
        <v>201</v>
      </c>
      <c r="V8" s="1" t="s">
        <v>202</v>
      </c>
    </row>
    <row r="11" spans="11:23">
      <c r="K11" s="8" t="s">
        <v>78</v>
      </c>
      <c r="Q11" s="8" t="s">
        <v>203</v>
      </c>
      <c r="W11" s="8" t="s">
        <v>85</v>
      </c>
    </row>
    <row r="12" spans="12:26">
      <c r="L12" s="6" t="s">
        <v>79</v>
      </c>
      <c r="M12" s="6" t="s">
        <v>204</v>
      </c>
      <c r="N12" s="6" t="s">
        <v>205</v>
      </c>
      <c r="R12" s="6" t="s">
        <v>79</v>
      </c>
      <c r="S12" s="6" t="s">
        <v>204</v>
      </c>
      <c r="T12" s="6" t="s">
        <v>205</v>
      </c>
      <c r="X12" s="6" t="s">
        <v>79</v>
      </c>
      <c r="Y12" s="6" t="s">
        <v>204</v>
      </c>
      <c r="Z12" s="6" t="s">
        <v>205</v>
      </c>
    </row>
    <row r="13" ht="14.25" spans="3:26">
      <c r="C13" s="7" t="s">
        <v>206</v>
      </c>
      <c r="K13" t="s">
        <v>13</v>
      </c>
      <c r="L13" s="4">
        <v>1.220118</v>
      </c>
      <c r="M13" s="4">
        <v>1.232264</v>
      </c>
      <c r="N13" s="4">
        <v>0.87027</v>
      </c>
      <c r="Q13" t="s">
        <v>13</v>
      </c>
      <c r="R13" s="4">
        <v>0.592484</v>
      </c>
      <c r="S13" s="4">
        <v>0.995507</v>
      </c>
      <c r="T13" s="4">
        <v>1.567182</v>
      </c>
      <c r="W13" t="s">
        <v>13</v>
      </c>
      <c r="X13" s="4">
        <v>0.899219</v>
      </c>
      <c r="Y13" s="4">
        <v>1.156349</v>
      </c>
      <c r="Z13" s="4">
        <v>0.874409</v>
      </c>
    </row>
    <row r="14" spans="11:26">
      <c r="K14" t="s">
        <v>14</v>
      </c>
      <c r="L14" s="4">
        <v>0.924853</v>
      </c>
      <c r="M14" s="4">
        <v>1.392159</v>
      </c>
      <c r="N14" s="4">
        <v>0.674394</v>
      </c>
      <c r="Q14" t="s">
        <v>14</v>
      </c>
      <c r="R14" s="4">
        <v>0.808968</v>
      </c>
      <c r="S14" s="4">
        <v>0.668427</v>
      </c>
      <c r="T14" s="4">
        <v>1.1759</v>
      </c>
      <c r="W14" t="s">
        <v>14</v>
      </c>
      <c r="X14" s="4">
        <v>0.747371</v>
      </c>
      <c r="Y14" s="4">
        <v>1.544412</v>
      </c>
      <c r="Z14" s="4">
        <v>0.786991</v>
      </c>
    </row>
    <row r="15" spans="11:26">
      <c r="K15" t="s">
        <v>15</v>
      </c>
      <c r="L15" s="4">
        <v>0.804939</v>
      </c>
      <c r="M15" s="4">
        <v>1.025378</v>
      </c>
      <c r="N15" s="4">
        <v>0.860529</v>
      </c>
      <c r="Q15" t="s">
        <v>15</v>
      </c>
      <c r="R15" s="4">
        <v>0.606311</v>
      </c>
      <c r="S15" s="4">
        <v>0.80946</v>
      </c>
      <c r="T15" s="4">
        <v>0.891133</v>
      </c>
      <c r="W15" t="s">
        <v>15</v>
      </c>
      <c r="X15" s="4">
        <v>1.35341</v>
      </c>
      <c r="Y15" s="4">
        <v>0.899779</v>
      </c>
      <c r="Z15" s="4">
        <v>0.603552</v>
      </c>
    </row>
    <row r="16" spans="11:19">
      <c r="K16" t="s">
        <v>16</v>
      </c>
      <c r="L16" s="4">
        <v>1.05009</v>
      </c>
      <c r="M16" s="4">
        <v>0.965605</v>
      </c>
      <c r="N16" s="4"/>
      <c r="Q16" t="s">
        <v>16</v>
      </c>
      <c r="R16" s="4">
        <v>1.992237</v>
      </c>
      <c r="S16" s="4">
        <v>1.392108</v>
      </c>
    </row>
    <row r="19" ht="14.25" spans="3:3">
      <c r="C19" s="7" t="s">
        <v>3</v>
      </c>
    </row>
    <row r="27" ht="15" spans="1:22">
      <c r="A27" s="1" t="s">
        <v>207</v>
      </c>
      <c r="J27" s="1" t="s">
        <v>208</v>
      </c>
      <c r="P27" s="1" t="s">
        <v>209</v>
      </c>
      <c r="V27" s="1" t="s">
        <v>210</v>
      </c>
    </row>
    <row r="29" spans="11:23">
      <c r="K29" s="8" t="s">
        <v>78</v>
      </c>
      <c r="Q29" s="8" t="s">
        <v>203</v>
      </c>
      <c r="W29" s="8" t="s">
        <v>85</v>
      </c>
    </row>
    <row r="30" spans="12:26">
      <c r="L30" s="6" t="s">
        <v>79</v>
      </c>
      <c r="M30" s="6" t="s">
        <v>211</v>
      </c>
      <c r="N30" s="6" t="s">
        <v>212</v>
      </c>
      <c r="R30" s="6" t="s">
        <v>79</v>
      </c>
      <c r="S30" s="6" t="s">
        <v>211</v>
      </c>
      <c r="T30" s="6" t="s">
        <v>212</v>
      </c>
      <c r="X30" s="6" t="s">
        <v>79</v>
      </c>
      <c r="Y30" s="6" t="s">
        <v>211</v>
      </c>
      <c r="Z30" s="6" t="s">
        <v>212</v>
      </c>
    </row>
    <row r="31" spans="11:26">
      <c r="K31" t="s">
        <v>13</v>
      </c>
      <c r="L31" s="4">
        <v>1.082795</v>
      </c>
      <c r="M31" s="4">
        <v>0.727001</v>
      </c>
      <c r="N31" s="4">
        <v>0.4627323</v>
      </c>
      <c r="Q31" t="s">
        <v>13</v>
      </c>
      <c r="R31" s="4">
        <v>1.271443</v>
      </c>
      <c r="S31" s="4">
        <v>0.624013</v>
      </c>
      <c r="T31" s="4">
        <v>0.713472</v>
      </c>
      <c r="W31" t="s">
        <v>13</v>
      </c>
      <c r="X31" s="4">
        <v>1.411288</v>
      </c>
      <c r="Y31" s="4">
        <v>0.567511</v>
      </c>
      <c r="Z31" s="4">
        <v>0.249457</v>
      </c>
    </row>
    <row r="32" ht="14.25" spans="3:26">
      <c r="C32" s="7" t="s">
        <v>213</v>
      </c>
      <c r="K32" t="s">
        <v>14</v>
      </c>
      <c r="L32" s="4">
        <v>1.215986</v>
      </c>
      <c r="M32" s="4">
        <v>0.621987</v>
      </c>
      <c r="N32" s="4">
        <v>0.3736281</v>
      </c>
      <c r="Q32" t="s">
        <v>14</v>
      </c>
      <c r="R32" s="4">
        <v>0.908439</v>
      </c>
      <c r="S32" s="4">
        <v>0.517157</v>
      </c>
      <c r="T32" s="4">
        <v>0.476746</v>
      </c>
      <c r="W32" t="s">
        <v>14</v>
      </c>
      <c r="X32" s="4">
        <v>1.175339</v>
      </c>
      <c r="Y32" s="4">
        <v>0.356949</v>
      </c>
      <c r="Z32" s="4">
        <v>0.37098</v>
      </c>
    </row>
    <row r="33" spans="11:26">
      <c r="K33" t="s">
        <v>15</v>
      </c>
      <c r="L33" s="4">
        <v>0.7012189</v>
      </c>
      <c r="M33" s="4">
        <v>0.5240923</v>
      </c>
      <c r="N33" s="4">
        <v>0.4754943</v>
      </c>
      <c r="Q33" t="s">
        <v>15</v>
      </c>
      <c r="R33" s="4">
        <v>0.820119</v>
      </c>
      <c r="S33" s="4">
        <v>0.534661</v>
      </c>
      <c r="T33" s="4">
        <v>0.511946</v>
      </c>
      <c r="W33" t="s">
        <v>15</v>
      </c>
      <c r="X33" s="4">
        <v>0.741322</v>
      </c>
      <c r="Y33" s="4">
        <v>0.607955</v>
      </c>
      <c r="Z33" s="4">
        <v>0.443058</v>
      </c>
    </row>
    <row r="34" spans="11:26">
      <c r="K34" t="s">
        <v>16</v>
      </c>
      <c r="L34" s="4"/>
      <c r="M34" s="4">
        <v>0.5799118</v>
      </c>
      <c r="N34" s="4">
        <v>0.5554804</v>
      </c>
      <c r="W34" t="s">
        <v>16</v>
      </c>
      <c r="X34" s="4">
        <v>0.67205</v>
      </c>
      <c r="Y34" s="4">
        <v>0.602347</v>
      </c>
      <c r="Z34" s="4">
        <v>0.271952</v>
      </c>
    </row>
    <row r="35" spans="18:20">
      <c r="R35" t="s">
        <v>20</v>
      </c>
      <c r="S35">
        <f>TTEST(R31:R33,S31:S33,2,2)</f>
        <v>0.0359314726074362</v>
      </c>
      <c r="T35">
        <f>TTEST(R31:R33,T31:T33,2,2)</f>
        <v>0.0506742585513922</v>
      </c>
    </row>
    <row r="36" ht="14.25" spans="3:25">
      <c r="C36" s="7" t="s">
        <v>3</v>
      </c>
      <c r="L36" t="s">
        <v>20</v>
      </c>
      <c r="M36">
        <f>TTEST(L31:L33,M31:M34,2,2)</f>
        <v>0.0385007161812036</v>
      </c>
      <c r="N36">
        <f>TTEST(L31:L33,N31:N34,2,2)</f>
        <v>0.0112999694783743</v>
      </c>
      <c r="W36" t="s">
        <v>20</v>
      </c>
      <c r="X36">
        <f>TTEST(X31:X34,Y31:Y34,2,2)</f>
        <v>0.0464310600840489</v>
      </c>
      <c r="Y36">
        <f>TTEST(X31:X34,Z31:Z34,2,2)</f>
        <v>0.0106442994440459</v>
      </c>
    </row>
    <row r="46" ht="15" spans="1:22">
      <c r="A46" s="1" t="s">
        <v>214</v>
      </c>
      <c r="J46" s="1" t="s">
        <v>215</v>
      </c>
      <c r="P46" s="1" t="s">
        <v>216</v>
      </c>
      <c r="V46" s="1" t="s">
        <v>217</v>
      </c>
    </row>
    <row r="48" spans="11:23">
      <c r="K48" s="8" t="s">
        <v>78</v>
      </c>
      <c r="Q48" s="8" t="s">
        <v>203</v>
      </c>
      <c r="W48" s="8" t="s">
        <v>85</v>
      </c>
    </row>
    <row r="49" spans="12:26">
      <c r="L49" s="6" t="s">
        <v>79</v>
      </c>
      <c r="M49" s="6" t="s">
        <v>218</v>
      </c>
      <c r="N49" s="6" t="s">
        <v>219</v>
      </c>
      <c r="R49" s="6" t="s">
        <v>79</v>
      </c>
      <c r="S49" s="6" t="s">
        <v>218</v>
      </c>
      <c r="T49" s="6" t="s">
        <v>219</v>
      </c>
      <c r="X49" s="6" t="s">
        <v>79</v>
      </c>
      <c r="Y49" s="6" t="s">
        <v>218</v>
      </c>
      <c r="Z49" s="6" t="s">
        <v>219</v>
      </c>
    </row>
    <row r="50" spans="11:26">
      <c r="K50" t="s">
        <v>13</v>
      </c>
      <c r="L50" s="4">
        <v>0.632421</v>
      </c>
      <c r="M50" s="4">
        <v>0.644048</v>
      </c>
      <c r="N50" s="4">
        <v>0.253252</v>
      </c>
      <c r="Q50" t="s">
        <v>13</v>
      </c>
      <c r="R50" s="4">
        <v>0.744517</v>
      </c>
      <c r="S50" s="4">
        <v>0.86171</v>
      </c>
      <c r="T50" s="4">
        <v>0.602714</v>
      </c>
      <c r="W50" t="s">
        <v>13</v>
      </c>
      <c r="X50" s="4">
        <v>0.903691</v>
      </c>
      <c r="Y50" s="4">
        <v>0.576078</v>
      </c>
      <c r="Z50" s="4">
        <v>0.330252</v>
      </c>
    </row>
    <row r="51" spans="11:26">
      <c r="K51" t="s">
        <v>14</v>
      </c>
      <c r="L51" s="4">
        <v>0.668312</v>
      </c>
      <c r="M51" s="4">
        <v>0.940862</v>
      </c>
      <c r="N51" s="4">
        <v>0.343322</v>
      </c>
      <c r="Q51" t="s">
        <v>14</v>
      </c>
      <c r="R51" s="4">
        <v>1.379041</v>
      </c>
      <c r="S51" s="4">
        <v>1.093208</v>
      </c>
      <c r="T51" s="4">
        <v>0.819026</v>
      </c>
      <c r="W51" t="s">
        <v>14</v>
      </c>
      <c r="X51" s="4">
        <v>0.739061</v>
      </c>
      <c r="Y51" s="4">
        <v>0.633027</v>
      </c>
      <c r="Z51" s="4">
        <v>0.325467</v>
      </c>
    </row>
    <row r="52" spans="11:26">
      <c r="K52" t="s">
        <v>15</v>
      </c>
      <c r="L52" s="4">
        <v>1.32364</v>
      </c>
      <c r="M52" s="4">
        <v>0.816504</v>
      </c>
      <c r="N52" s="4">
        <v>0.486493</v>
      </c>
      <c r="Q52" t="s">
        <v>15</v>
      </c>
      <c r="R52" s="4">
        <v>0.85889</v>
      </c>
      <c r="S52" s="4">
        <v>0.933613</v>
      </c>
      <c r="T52" s="4">
        <v>0.919139</v>
      </c>
      <c r="W52" t="s">
        <v>15</v>
      </c>
      <c r="X52" s="4">
        <v>1.381599</v>
      </c>
      <c r="Y52" s="4">
        <v>0.546926</v>
      </c>
      <c r="Z52" s="4">
        <v>0.309773</v>
      </c>
    </row>
    <row r="53" ht="14.25" spans="3:26">
      <c r="C53" s="7" t="s">
        <v>220</v>
      </c>
      <c r="K53" t="s">
        <v>16</v>
      </c>
      <c r="L53" s="4">
        <v>0.940669</v>
      </c>
      <c r="M53" s="4">
        <v>1.044175</v>
      </c>
      <c r="N53" s="4">
        <v>0.244416</v>
      </c>
      <c r="Q53" t="s">
        <v>16</v>
      </c>
      <c r="R53" s="4">
        <v>1.017115</v>
      </c>
      <c r="S53" s="4">
        <v>0.9389</v>
      </c>
      <c r="T53" s="4">
        <v>1.085435</v>
      </c>
      <c r="W53" t="s">
        <v>16</v>
      </c>
      <c r="X53" s="4">
        <v>0.975649</v>
      </c>
      <c r="Y53" s="4">
        <v>1.13452</v>
      </c>
      <c r="Z53" s="4">
        <v>0.326857</v>
      </c>
    </row>
    <row r="54" spans="11:26">
      <c r="K54" t="s">
        <v>17</v>
      </c>
      <c r="L54" s="4">
        <v>1.434958</v>
      </c>
      <c r="M54" s="4">
        <v>0.906579</v>
      </c>
      <c r="N54" s="4">
        <v>0.587625</v>
      </c>
      <c r="Q54" t="s">
        <v>17</v>
      </c>
      <c r="R54" s="4">
        <v>1.000437</v>
      </c>
      <c r="S54" s="4">
        <v>1.17804</v>
      </c>
      <c r="T54" s="4">
        <v>0.746338</v>
      </c>
      <c r="W54" t="s">
        <v>17</v>
      </c>
      <c r="X54" s="4">
        <v>0.618462</v>
      </c>
      <c r="Y54" s="4">
        <v>0.491002</v>
      </c>
      <c r="Z54" s="4">
        <v>0.129644</v>
      </c>
    </row>
    <row r="56" spans="14:14">
      <c r="N56">
        <f>TTEST(L50:L54,N50:N54,2,2)</f>
        <v>0.00845967532929459</v>
      </c>
    </row>
    <row r="57" spans="26:26">
      <c r="Z57">
        <f>TTEST(X50:X54,Z50:Z54,2,2)</f>
        <v>0.00154384739337581</v>
      </c>
    </row>
    <row r="60" ht="14.25" spans="3:3">
      <c r="C60" s="7" t="s">
        <v>3</v>
      </c>
    </row>
    <row r="72" ht="15" spans="1:17">
      <c r="A72" s="1" t="s">
        <v>221</v>
      </c>
      <c r="J72" s="1" t="s">
        <v>222</v>
      </c>
      <c r="Q72" s="1" t="s">
        <v>223</v>
      </c>
    </row>
    <row r="73" spans="4:19">
      <c r="D73" s="8" t="s">
        <v>224</v>
      </c>
      <c r="L73" s="8" t="s">
        <v>225</v>
      </c>
      <c r="S73" s="8" t="s">
        <v>226</v>
      </c>
    </row>
    <row r="74" spans="5:21">
      <c r="E74" s="2" t="s">
        <v>227</v>
      </c>
      <c r="F74" s="2" t="s">
        <v>228</v>
      </c>
      <c r="M74" s="2" t="s">
        <v>227</v>
      </c>
      <c r="N74" s="2" t="s">
        <v>228</v>
      </c>
      <c r="T74" s="2" t="s">
        <v>227</v>
      </c>
      <c r="U74" s="2" t="s">
        <v>228</v>
      </c>
    </row>
    <row r="75" spans="4:21">
      <c r="D75" t="s">
        <v>13</v>
      </c>
      <c r="E75" s="4">
        <v>1.349539</v>
      </c>
      <c r="F75" s="4">
        <v>1.216272</v>
      </c>
      <c r="L75" t="s">
        <v>13</v>
      </c>
      <c r="M75" s="4">
        <v>1.098306</v>
      </c>
      <c r="N75" s="4">
        <v>2.878425</v>
      </c>
      <c r="S75" t="s">
        <v>13</v>
      </c>
      <c r="T75" s="4">
        <v>1.506092</v>
      </c>
      <c r="U75" s="4">
        <v>1.919606</v>
      </c>
    </row>
    <row r="76" spans="4:21">
      <c r="D76" t="s">
        <v>14</v>
      </c>
      <c r="E76" s="4">
        <v>0.890364</v>
      </c>
      <c r="F76" s="4">
        <v>0.836517</v>
      </c>
      <c r="L76" t="s">
        <v>14</v>
      </c>
      <c r="M76" s="4">
        <v>0.976221</v>
      </c>
      <c r="N76" s="4">
        <v>1.169004</v>
      </c>
      <c r="S76" t="s">
        <v>14</v>
      </c>
      <c r="T76" s="4">
        <v>1.087345</v>
      </c>
      <c r="U76" s="4">
        <v>1.366807</v>
      </c>
    </row>
    <row r="77" spans="4:21">
      <c r="D77" t="s">
        <v>15</v>
      </c>
      <c r="E77" s="4">
        <v>0.967589</v>
      </c>
      <c r="F77" s="4">
        <v>1.166727</v>
      </c>
      <c r="L77" t="s">
        <v>15</v>
      </c>
      <c r="M77" s="4">
        <v>1.060893</v>
      </c>
      <c r="N77" s="4">
        <v>1.585876</v>
      </c>
      <c r="S77" t="s">
        <v>15</v>
      </c>
      <c r="T77" s="4">
        <v>0.655565</v>
      </c>
      <c r="U77" s="4">
        <v>2.235829</v>
      </c>
    </row>
    <row r="78" spans="4:21">
      <c r="D78" t="s">
        <v>16</v>
      </c>
      <c r="E78" s="4">
        <v>0.98792</v>
      </c>
      <c r="F78" s="4">
        <v>0.842335</v>
      </c>
      <c r="L78" t="s">
        <v>16</v>
      </c>
      <c r="M78" s="4">
        <v>2.505815</v>
      </c>
      <c r="N78" s="4">
        <v>1.899052</v>
      </c>
      <c r="S78" t="s">
        <v>16</v>
      </c>
      <c r="T78" s="4">
        <v>0.933557</v>
      </c>
      <c r="U78" s="4">
        <v>1.385887</v>
      </c>
    </row>
    <row r="79" spans="4:21">
      <c r="D79" t="s">
        <v>17</v>
      </c>
      <c r="E79" s="4">
        <v>0.915395</v>
      </c>
      <c r="F79" s="4">
        <v>0.796898</v>
      </c>
      <c r="L79" t="s">
        <v>17</v>
      </c>
      <c r="M79" s="4">
        <v>1.306113</v>
      </c>
      <c r="N79" s="4">
        <v>2.723156</v>
      </c>
      <c r="S79" t="s">
        <v>17</v>
      </c>
      <c r="T79" s="4">
        <v>0.758284</v>
      </c>
      <c r="U79" s="4">
        <v>1.102524</v>
      </c>
    </row>
    <row r="80" spans="4:21">
      <c r="D80" t="s">
        <v>18</v>
      </c>
      <c r="E80" s="4">
        <v>0.684189</v>
      </c>
      <c r="F80" s="4">
        <v>0.753911</v>
      </c>
      <c r="L80" t="s">
        <v>18</v>
      </c>
      <c r="M80" s="4">
        <v>0.609323</v>
      </c>
      <c r="N80" s="4">
        <v>1.574921</v>
      </c>
      <c r="S80" t="s">
        <v>18</v>
      </c>
      <c r="T80" s="4">
        <v>0.56676</v>
      </c>
      <c r="U80" s="4">
        <v>1.841409</v>
      </c>
    </row>
    <row r="81" spans="4:21">
      <c r="D81" t="s">
        <v>19</v>
      </c>
      <c r="E81" s="4">
        <v>0.759155</v>
      </c>
      <c r="F81" s="4">
        <v>0.733295</v>
      </c>
      <c r="L81" t="s">
        <v>19</v>
      </c>
      <c r="M81" s="4">
        <v>0.635199</v>
      </c>
      <c r="N81" s="4">
        <v>1.218647</v>
      </c>
      <c r="S81" t="s">
        <v>19</v>
      </c>
      <c r="T81" s="4">
        <v>0.847221</v>
      </c>
      <c r="U81" s="4">
        <v>1.366807</v>
      </c>
    </row>
    <row r="82" spans="4:21">
      <c r="D82" t="s">
        <v>23</v>
      </c>
      <c r="E82" s="4">
        <v>0.656318</v>
      </c>
      <c r="F82" s="4">
        <v>0.633961</v>
      </c>
      <c r="L82" t="s">
        <v>23</v>
      </c>
      <c r="M82" s="4">
        <v>0.685524</v>
      </c>
      <c r="N82" s="4">
        <v>0.989849</v>
      </c>
      <c r="S82" t="s">
        <v>23</v>
      </c>
      <c r="T82" s="4">
        <v>0.483239</v>
      </c>
      <c r="U82" s="4">
        <v>0.946589</v>
      </c>
    </row>
    <row r="83" spans="4:21">
      <c r="D83" t="s">
        <v>90</v>
      </c>
      <c r="E83" s="4">
        <v>0.947676</v>
      </c>
      <c r="F83" s="4">
        <v>1.081075</v>
      </c>
      <c r="L83" t="s">
        <v>90</v>
      </c>
      <c r="M83" s="4">
        <v>0.596784</v>
      </c>
      <c r="N83" s="4">
        <v>2.780376</v>
      </c>
      <c r="S83" t="s">
        <v>90</v>
      </c>
      <c r="T83" s="4">
        <v>1.173494</v>
      </c>
      <c r="U83" s="4">
        <v>0.953173</v>
      </c>
    </row>
    <row r="84" spans="4:21">
      <c r="D84" t="s">
        <v>94</v>
      </c>
      <c r="E84" s="4">
        <v>1.497407</v>
      </c>
      <c r="F84" s="4">
        <v>0.928174</v>
      </c>
      <c r="L84" t="s">
        <v>94</v>
      </c>
      <c r="M84" s="4">
        <v>1.201869</v>
      </c>
      <c r="N84" s="4">
        <v>1.177135</v>
      </c>
      <c r="S84" t="s">
        <v>94</v>
      </c>
      <c r="T84" s="4">
        <v>1.742079</v>
      </c>
      <c r="U84" s="4">
        <v>0.933557</v>
      </c>
    </row>
    <row r="85" spans="4:21">
      <c r="D85" t="s">
        <v>95</v>
      </c>
      <c r="E85" s="4">
        <v>1.285622</v>
      </c>
      <c r="F85" s="4">
        <v>1.191242</v>
      </c>
      <c r="L85" t="s">
        <v>95</v>
      </c>
      <c r="M85" s="4">
        <v>0.714636</v>
      </c>
      <c r="N85" s="4">
        <v>2.437293</v>
      </c>
      <c r="S85" t="s">
        <v>95</v>
      </c>
      <c r="T85" s="4">
        <v>1.014529</v>
      </c>
      <c r="U85" s="4">
        <v>1.320249</v>
      </c>
    </row>
    <row r="86" spans="4:21">
      <c r="D86" t="s">
        <v>96</v>
      </c>
      <c r="E86" s="4">
        <v>1.058827</v>
      </c>
      <c r="F86" s="4">
        <v>0.813642</v>
      </c>
      <c r="L86" t="s">
        <v>96</v>
      </c>
      <c r="M86" s="4">
        <v>0.609323</v>
      </c>
      <c r="N86" s="4">
        <v>1.210229</v>
      </c>
      <c r="S86" t="s">
        <v>96</v>
      </c>
      <c r="T86" s="4">
        <v>1.231836</v>
      </c>
      <c r="U86" s="4">
        <v>1.9873</v>
      </c>
    </row>
    <row r="88" spans="13:21">
      <c r="M88" t="s">
        <v>20</v>
      </c>
      <c r="N88">
        <f>TTEST(M75:M86,N75:N86,2,2)</f>
        <v>0.00510321687561669</v>
      </c>
      <c r="T88" t="s">
        <v>20</v>
      </c>
      <c r="U88">
        <f>TTEST(T75:T86,U75:U86,2,2)</f>
        <v>0.0147486002015751</v>
      </c>
    </row>
  </sheetData>
  <pageMargins left="0.699305555555556" right="0.699305555555556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Q20"/>
  <sheetViews>
    <sheetView workbookViewId="0">
      <selection activeCell="E28" sqref="E28"/>
    </sheetView>
  </sheetViews>
  <sheetFormatPr defaultColWidth="9" defaultRowHeight="13.5"/>
  <sheetData>
    <row r="3" ht="15" spans="1:1">
      <c r="A3" s="1" t="s">
        <v>229</v>
      </c>
    </row>
    <row r="4" spans="4:4">
      <c r="D4" t="s">
        <v>230</v>
      </c>
    </row>
    <row r="5" spans="5:6">
      <c r="E5" s="6" t="s">
        <v>25</v>
      </c>
      <c r="F5" s="2" t="s">
        <v>11</v>
      </c>
    </row>
    <row r="6" spans="4:6">
      <c r="D6" t="s">
        <v>13</v>
      </c>
      <c r="E6" s="4">
        <v>3.912472</v>
      </c>
      <c r="F6" s="4">
        <v>4.610734</v>
      </c>
    </row>
    <row r="7" spans="4:6">
      <c r="D7" t="s">
        <v>14</v>
      </c>
      <c r="E7" s="4">
        <v>3.293581</v>
      </c>
      <c r="F7" s="4">
        <v>4.146614</v>
      </c>
    </row>
    <row r="8" spans="4:6">
      <c r="D8" t="s">
        <v>15</v>
      </c>
      <c r="E8" s="4">
        <v>4.788577</v>
      </c>
      <c r="F8" s="4">
        <v>3.759378</v>
      </c>
    </row>
    <row r="9" spans="4:6">
      <c r="D9" t="s">
        <v>16</v>
      </c>
      <c r="E9" s="4">
        <v>3.921514</v>
      </c>
      <c r="F9" s="4">
        <v>3.993917</v>
      </c>
    </row>
    <row r="10" spans="4:6">
      <c r="D10" t="s">
        <v>17</v>
      </c>
      <c r="E10" s="4">
        <v>3.757597</v>
      </c>
      <c r="F10" s="4">
        <v>4.352541</v>
      </c>
    </row>
    <row r="11" spans="4:6">
      <c r="D11" t="s">
        <v>18</v>
      </c>
      <c r="E11" s="4">
        <v>4.716667</v>
      </c>
      <c r="F11" s="4"/>
    </row>
    <row r="14" ht="15" spans="1:1">
      <c r="A14" s="1" t="s">
        <v>231</v>
      </c>
    </row>
    <row r="15" spans="17:17">
      <c r="Q15" s="5"/>
    </row>
    <row r="16" spans="4:4">
      <c r="D16" t="s">
        <v>232</v>
      </c>
    </row>
    <row r="17" spans="4:17">
      <c r="D17" s="2" t="s">
        <v>71</v>
      </c>
      <c r="E17" s="2"/>
      <c r="F17" s="2"/>
      <c r="G17" s="2"/>
      <c r="H17" s="2"/>
      <c r="I17" s="2"/>
      <c r="J17" s="2" t="s">
        <v>11</v>
      </c>
      <c r="K17" s="2"/>
      <c r="L17" s="2"/>
      <c r="M17" s="2"/>
      <c r="N17" s="2"/>
      <c r="O17" s="2"/>
      <c r="Q17" s="4"/>
    </row>
    <row r="18" spans="4:17">
      <c r="D18" t="s">
        <v>13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13</v>
      </c>
      <c r="K18" t="s">
        <v>14</v>
      </c>
      <c r="L18" t="s">
        <v>15</v>
      </c>
      <c r="M18" t="s">
        <v>16</v>
      </c>
      <c r="N18" t="s">
        <v>17</v>
      </c>
      <c r="O18" t="s">
        <v>18</v>
      </c>
      <c r="Q18" s="4"/>
    </row>
    <row r="19" spans="4:15">
      <c r="D19" s="4">
        <v>52.37925</v>
      </c>
      <c r="E19" s="4">
        <v>92.3975</v>
      </c>
      <c r="F19" s="4">
        <v>67.6015</v>
      </c>
      <c r="G19" s="4">
        <v>61.577</v>
      </c>
      <c r="H19" s="4">
        <v>68.24233</v>
      </c>
      <c r="I19" s="4">
        <v>56.15332</v>
      </c>
      <c r="J19" s="4">
        <v>90.27607</v>
      </c>
      <c r="K19" s="4">
        <v>64.1174</v>
      </c>
      <c r="L19" s="4">
        <v>68.0741</v>
      </c>
      <c r="M19" s="4">
        <v>77.0933</v>
      </c>
      <c r="N19" s="4">
        <v>60.8271</v>
      </c>
      <c r="O19" s="4">
        <v>62.9628</v>
      </c>
    </row>
    <row r="20" spans="4:15">
      <c r="D20" s="4">
        <v>156.3251</v>
      </c>
      <c r="E20" s="4">
        <v>217.5384</v>
      </c>
      <c r="F20" s="4">
        <v>178.3711</v>
      </c>
      <c r="G20" s="4">
        <v>142.3478</v>
      </c>
      <c r="H20" s="4">
        <v>172.9407</v>
      </c>
      <c r="I20" s="4">
        <v>123.8701</v>
      </c>
      <c r="J20" s="4">
        <v>152.4445</v>
      </c>
      <c r="K20" s="4">
        <v>127.4684</v>
      </c>
      <c r="L20" s="4">
        <v>159.1005</v>
      </c>
      <c r="M20" s="4">
        <v>194.7479</v>
      </c>
      <c r="N20" s="4">
        <v>132.9826</v>
      </c>
      <c r="O20" s="4">
        <v>180.76</v>
      </c>
    </row>
  </sheetData>
  <mergeCells count="2">
    <mergeCell ref="D17:I17"/>
    <mergeCell ref="J17:O17"/>
  </mergeCells>
  <pageMargins left="0.699305555555556" right="0.699305555555556" top="0.75" bottom="0.75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E35"/>
  <sheetViews>
    <sheetView topLeftCell="A19" workbookViewId="0">
      <selection activeCell="C45" sqref="C45"/>
    </sheetView>
  </sheetViews>
  <sheetFormatPr defaultColWidth="9" defaultRowHeight="13.5" outlineLevelCol="4"/>
  <cols>
    <col min="5" max="5" width="12.625"/>
  </cols>
  <sheetData>
    <row r="4" ht="15" spans="1:1">
      <c r="A4" s="1" t="s">
        <v>233</v>
      </c>
    </row>
    <row r="22" ht="15" spans="1:1">
      <c r="A22" s="1" t="s">
        <v>234</v>
      </c>
    </row>
    <row r="23" spans="3:3">
      <c r="C23" t="s">
        <v>235</v>
      </c>
    </row>
    <row r="24" spans="4:5">
      <c r="D24" s="2" t="s">
        <v>25</v>
      </c>
      <c r="E24" s="2" t="s">
        <v>11</v>
      </c>
    </row>
    <row r="25" spans="3:5">
      <c r="C25" t="s">
        <v>13</v>
      </c>
      <c r="D25" s="4">
        <v>0.2016</v>
      </c>
      <c r="E25" s="4">
        <v>0.6883</v>
      </c>
    </row>
    <row r="26" spans="3:5">
      <c r="C26" t="s">
        <v>14</v>
      </c>
      <c r="D26" s="4">
        <v>0.1555</v>
      </c>
      <c r="E26" s="4">
        <v>1.0855</v>
      </c>
    </row>
    <row r="27" spans="3:5">
      <c r="C27" t="s">
        <v>15</v>
      </c>
      <c r="D27" s="4">
        <v>0.2029</v>
      </c>
      <c r="E27" s="4">
        <v>0.8179</v>
      </c>
    </row>
    <row r="28" spans="3:5">
      <c r="C28" t="s">
        <v>16</v>
      </c>
      <c r="D28" s="4">
        <v>0.2278</v>
      </c>
      <c r="E28" s="4">
        <v>0.7989</v>
      </c>
    </row>
    <row r="29" spans="3:5">
      <c r="C29" t="s">
        <v>17</v>
      </c>
      <c r="D29" s="4">
        <v>0.2243</v>
      </c>
      <c r="E29" s="4">
        <v>0.867</v>
      </c>
    </row>
    <row r="30" spans="3:5">
      <c r="C30" t="s">
        <v>18</v>
      </c>
      <c r="D30" s="4">
        <v>0.1984</v>
      </c>
      <c r="E30" s="4">
        <v>0.8281</v>
      </c>
    </row>
    <row r="31" spans="3:5">
      <c r="C31" t="s">
        <v>19</v>
      </c>
      <c r="D31" s="4">
        <v>0.1688</v>
      </c>
      <c r="E31" s="4">
        <v>0.9929</v>
      </c>
    </row>
    <row r="32" spans="3:5">
      <c r="C32" t="s">
        <v>23</v>
      </c>
      <c r="D32" s="4">
        <v>0.1812</v>
      </c>
      <c r="E32" s="4"/>
    </row>
    <row r="34" spans="4:5">
      <c r="D34" t="s">
        <v>20</v>
      </c>
      <c r="E34">
        <f>TTEST(D25:D32,E25:E31,2,2)</f>
        <v>2.62619356408144e-9</v>
      </c>
    </row>
    <row r="35" ht="15" spans="1:1">
      <c r="A35" s="1" t="s">
        <v>236</v>
      </c>
    </row>
  </sheetData>
  <pageMargins left="0.699305555555556" right="0.699305555555556" top="0.75" bottom="0.75" header="0.3" footer="0.3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I39"/>
  <sheetViews>
    <sheetView workbookViewId="0">
      <selection activeCell="C39" sqref="C39"/>
    </sheetView>
  </sheetViews>
  <sheetFormatPr defaultColWidth="9" defaultRowHeight="13.5"/>
  <cols>
    <col min="19" max="19" width="12.625"/>
    <col min="20" max="20" width="11.5"/>
    <col min="34" max="35" width="12.625"/>
  </cols>
  <sheetData>
    <row r="2" ht="15" spans="1:1">
      <c r="A2" s="1" t="s">
        <v>237</v>
      </c>
    </row>
    <row r="3" spans="3:3">
      <c r="C3" t="s">
        <v>238</v>
      </c>
    </row>
    <row r="4" spans="4:19">
      <c r="D4" s="2" t="s">
        <v>25</v>
      </c>
      <c r="E4" s="2"/>
      <c r="F4" s="2"/>
      <c r="G4" s="2"/>
      <c r="H4" s="2"/>
      <c r="I4" s="2"/>
      <c r="J4" s="2"/>
      <c r="K4" s="2"/>
      <c r="L4" s="2" t="s">
        <v>11</v>
      </c>
      <c r="M4" s="2"/>
      <c r="N4" s="2"/>
      <c r="O4" s="2"/>
      <c r="P4" s="2"/>
      <c r="Q4" s="2"/>
      <c r="R4" s="2"/>
      <c r="S4" s="2"/>
    </row>
    <row r="5" spans="4:20"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23</v>
      </c>
      <c r="L5" t="s">
        <v>13</v>
      </c>
      <c r="M5" t="s">
        <v>14</v>
      </c>
      <c r="N5" t="s">
        <v>15</v>
      </c>
      <c r="O5" t="s">
        <v>16</v>
      </c>
      <c r="P5" t="s">
        <v>17</v>
      </c>
      <c r="Q5" t="s">
        <v>18</v>
      </c>
      <c r="R5" t="s">
        <v>19</v>
      </c>
      <c r="S5" t="s">
        <v>23</v>
      </c>
      <c r="T5" t="s">
        <v>20</v>
      </c>
    </row>
    <row r="6" spans="3:19">
      <c r="C6" s="3" t="s">
        <v>106</v>
      </c>
      <c r="D6" s="4">
        <v>0.1705</v>
      </c>
      <c r="E6" s="4">
        <v>0.2276</v>
      </c>
      <c r="F6" s="4">
        <v>0.1873</v>
      </c>
      <c r="G6" s="4">
        <v>0.193</v>
      </c>
      <c r="H6" s="4">
        <v>0.204</v>
      </c>
      <c r="I6" s="4">
        <v>0.148</v>
      </c>
      <c r="J6" s="4">
        <v>0.1795</v>
      </c>
      <c r="K6" s="4">
        <v>0.1583</v>
      </c>
      <c r="L6" s="4">
        <v>0.1321</v>
      </c>
      <c r="M6" s="4">
        <v>0.168</v>
      </c>
      <c r="N6" s="4">
        <v>0.1524</v>
      </c>
      <c r="O6" s="4">
        <v>0.1626</v>
      </c>
      <c r="P6" s="4">
        <v>0.1524</v>
      </c>
      <c r="Q6" s="4">
        <v>0.1781</v>
      </c>
      <c r="R6" s="4">
        <v>0.2158</v>
      </c>
      <c r="S6" s="4">
        <v>0.2579</v>
      </c>
    </row>
    <row r="7" spans="3:20">
      <c r="C7" s="3" t="s">
        <v>107</v>
      </c>
      <c r="D7" s="4">
        <v>0.2377</v>
      </c>
      <c r="E7" s="4">
        <v>0.2085</v>
      </c>
      <c r="F7" s="4">
        <v>0.2342</v>
      </c>
      <c r="G7" s="4">
        <v>0.2266</v>
      </c>
      <c r="H7" s="4">
        <v>0.2338</v>
      </c>
      <c r="I7" s="4">
        <v>0.111</v>
      </c>
      <c r="J7" s="4">
        <v>0.2736</v>
      </c>
      <c r="K7" s="4">
        <v>0.2141</v>
      </c>
      <c r="L7" s="4">
        <v>0.289</v>
      </c>
      <c r="M7" s="4">
        <v>0.297</v>
      </c>
      <c r="N7" s="4">
        <v>0.2328</v>
      </c>
      <c r="O7" s="4">
        <v>0.2538</v>
      </c>
      <c r="P7" s="4">
        <v>0.3598</v>
      </c>
      <c r="Q7" s="4">
        <v>0.2538</v>
      </c>
      <c r="R7" s="4"/>
      <c r="S7" s="4"/>
      <c r="T7">
        <f>TTEST(D7:K7,L7:S7,2,2)</f>
        <v>0.0263096896419117</v>
      </c>
    </row>
    <row r="12" ht="15" spans="1:1">
      <c r="A12" s="1" t="s">
        <v>239</v>
      </c>
    </row>
    <row r="14" spans="3:3">
      <c r="C14" t="s">
        <v>27</v>
      </c>
    </row>
    <row r="15" spans="4:33">
      <c r="D15" s="2" t="s">
        <v>240</v>
      </c>
      <c r="E15" s="2"/>
      <c r="F15" s="2"/>
      <c r="G15" s="2"/>
      <c r="H15" s="2"/>
      <c r="I15" s="2"/>
      <c r="J15" s="2"/>
      <c r="K15" s="2"/>
      <c r="L15" s="2" t="s">
        <v>241</v>
      </c>
      <c r="M15" s="2"/>
      <c r="N15" s="2"/>
      <c r="O15" s="2"/>
      <c r="P15" s="2"/>
      <c r="Q15" s="2"/>
      <c r="R15" s="2"/>
      <c r="S15" s="2" t="s">
        <v>242</v>
      </c>
      <c r="T15" s="2"/>
      <c r="U15" s="2"/>
      <c r="V15" s="2"/>
      <c r="W15" s="2"/>
      <c r="X15" s="2"/>
      <c r="Y15" s="2"/>
      <c r="Z15" s="2" t="s">
        <v>243</v>
      </c>
      <c r="AA15" s="2"/>
      <c r="AB15" s="2"/>
      <c r="AC15" s="2"/>
      <c r="AD15" s="2"/>
      <c r="AE15" s="2"/>
      <c r="AF15" s="2"/>
      <c r="AG15" s="2"/>
    </row>
    <row r="16" spans="4:34"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  <c r="K16" t="s">
        <v>23</v>
      </c>
      <c r="L16" t="s">
        <v>13</v>
      </c>
      <c r="M16" t="s">
        <v>14</v>
      </c>
      <c r="N16" t="s">
        <v>15</v>
      </c>
      <c r="O16" t="s">
        <v>16</v>
      </c>
      <c r="P16" t="s">
        <v>17</v>
      </c>
      <c r="Q16" t="s">
        <v>18</v>
      </c>
      <c r="R16" t="s">
        <v>19</v>
      </c>
      <c r="S16" t="s">
        <v>13</v>
      </c>
      <c r="T16" t="s">
        <v>14</v>
      </c>
      <c r="U16" t="s">
        <v>15</v>
      </c>
      <c r="V16" t="s">
        <v>16</v>
      </c>
      <c r="W16" t="s">
        <v>17</v>
      </c>
      <c r="X16" t="s">
        <v>18</v>
      </c>
      <c r="Y16" t="s">
        <v>19</v>
      </c>
      <c r="Z16" t="s">
        <v>13</v>
      </c>
      <c r="AA16" t="s">
        <v>14</v>
      </c>
      <c r="AB16" t="s">
        <v>15</v>
      </c>
      <c r="AC16" t="s">
        <v>16</v>
      </c>
      <c r="AD16" t="s">
        <v>17</v>
      </c>
      <c r="AE16" t="s">
        <v>18</v>
      </c>
      <c r="AF16" t="s">
        <v>19</v>
      </c>
      <c r="AG16" t="s">
        <v>23</v>
      </c>
      <c r="AH16" t="s">
        <v>20</v>
      </c>
    </row>
    <row r="17" spans="3:35">
      <c r="C17" s="3" t="s">
        <v>41</v>
      </c>
      <c r="D17" s="4">
        <v>0.401061</v>
      </c>
      <c r="E17" s="4">
        <v>0.003966</v>
      </c>
      <c r="F17" s="4">
        <v>1.571231</v>
      </c>
      <c r="G17" s="4">
        <v>1.62664</v>
      </c>
      <c r="H17" s="4">
        <v>0.119236</v>
      </c>
      <c r="I17" s="4">
        <v>4.175345</v>
      </c>
      <c r="J17" s="4">
        <v>0.033075</v>
      </c>
      <c r="K17" s="4">
        <v>0.069439</v>
      </c>
      <c r="L17" s="4">
        <v>3.763031</v>
      </c>
      <c r="M17" s="4">
        <v>0.275838</v>
      </c>
      <c r="N17" s="4">
        <v>0.947301</v>
      </c>
      <c r="O17" s="4">
        <v>0.052991</v>
      </c>
      <c r="P17" s="4">
        <v>0.518313</v>
      </c>
      <c r="Q17" s="4">
        <v>1.330433</v>
      </c>
      <c r="R17" s="4">
        <v>0.213439</v>
      </c>
      <c r="S17" s="4">
        <v>725.0292</v>
      </c>
      <c r="T17" s="4">
        <v>911.3714</v>
      </c>
      <c r="U17" s="4">
        <v>124.6635</v>
      </c>
      <c r="V17" s="4">
        <v>21.28692</v>
      </c>
      <c r="W17" s="4">
        <v>407.8501</v>
      </c>
      <c r="X17" s="4">
        <v>17.41062</v>
      </c>
      <c r="Y17" s="4">
        <v>545.6739</v>
      </c>
      <c r="Z17" s="4">
        <v>12.0578</v>
      </c>
      <c r="AA17" s="4">
        <v>43.46841</v>
      </c>
      <c r="AB17" s="4">
        <v>175.083</v>
      </c>
      <c r="AC17" s="4">
        <v>73.10486</v>
      </c>
      <c r="AD17" s="4">
        <v>296.5015</v>
      </c>
      <c r="AE17" s="4">
        <v>15.91037</v>
      </c>
      <c r="AF17" s="4">
        <v>10.49693</v>
      </c>
      <c r="AG17" s="4">
        <v>48.56669</v>
      </c>
      <c r="AH17">
        <f>TTEST(D17:K17,S17:Y17,2,2)</f>
        <v>0.00769880088922579</v>
      </c>
      <c r="AI17">
        <f>TTEST(S17:Y17,Z17:AG17,2,2)</f>
        <v>0.0340070269407515</v>
      </c>
    </row>
    <row r="18" spans="3:34">
      <c r="C18" s="3" t="s">
        <v>40</v>
      </c>
      <c r="D18" s="4">
        <v>3.098874</v>
      </c>
      <c r="E18" s="4">
        <v>0.000297</v>
      </c>
      <c r="F18" s="4">
        <v>0.196383</v>
      </c>
      <c r="G18" s="4">
        <v>1.51755</v>
      </c>
      <c r="H18" s="4">
        <v>0.000569</v>
      </c>
      <c r="I18" s="4">
        <v>0.191013</v>
      </c>
      <c r="J18" s="4">
        <v>1.719208</v>
      </c>
      <c r="K18" s="4">
        <v>1.276102</v>
      </c>
      <c r="L18" s="4">
        <v>0.262383</v>
      </c>
      <c r="M18" s="4">
        <v>3.788808</v>
      </c>
      <c r="N18" s="4">
        <v>0.693392</v>
      </c>
      <c r="O18" s="4">
        <v>1.065658</v>
      </c>
      <c r="P18" s="4">
        <v>0.824587</v>
      </c>
      <c r="Q18" s="4">
        <v>0.889918</v>
      </c>
      <c r="R18" s="4"/>
      <c r="S18" s="4">
        <v>33.63156</v>
      </c>
      <c r="T18" s="4">
        <v>47.23367</v>
      </c>
      <c r="U18" s="4">
        <v>1.528105</v>
      </c>
      <c r="V18" s="4">
        <v>10.20882</v>
      </c>
      <c r="W18" s="4">
        <v>17.40879</v>
      </c>
      <c r="X18" s="4"/>
      <c r="Y18" s="4"/>
      <c r="Z18" s="4">
        <v>4.174906</v>
      </c>
      <c r="AA18" s="4">
        <v>8.825903</v>
      </c>
      <c r="AB18" s="4">
        <v>10.7909</v>
      </c>
      <c r="AC18" s="4">
        <v>12.1404</v>
      </c>
      <c r="AD18" s="4">
        <v>1.24984</v>
      </c>
      <c r="AE18" s="4">
        <v>4.203945</v>
      </c>
      <c r="AF18" s="4"/>
      <c r="AG18" s="4"/>
      <c r="AH18">
        <f>TTEST(D18:K18,S18:W18,2,2)</f>
        <v>0.00691107542812336</v>
      </c>
    </row>
    <row r="24" ht="15" spans="1:1">
      <c r="A24" s="1" t="s">
        <v>244</v>
      </c>
    </row>
    <row r="25" spans="3:3">
      <c r="C25" t="s">
        <v>238</v>
      </c>
    </row>
    <row r="26" spans="4:18">
      <c r="D26" s="2" t="s">
        <v>25</v>
      </c>
      <c r="E26" s="2"/>
      <c r="F26" s="2"/>
      <c r="G26" s="2"/>
      <c r="H26" s="2"/>
      <c r="I26" s="2"/>
      <c r="J26" s="2"/>
      <c r="K26" s="2" t="s">
        <v>11</v>
      </c>
      <c r="L26" s="2"/>
      <c r="M26" s="2"/>
      <c r="N26" s="2"/>
      <c r="O26" s="2"/>
      <c r="P26" s="2"/>
      <c r="Q26" s="2"/>
      <c r="R26" s="2"/>
    </row>
    <row r="27" spans="4:19"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 t="s">
        <v>18</v>
      </c>
      <c r="J27" t="s">
        <v>19</v>
      </c>
      <c r="K27" t="s">
        <v>13</v>
      </c>
      <c r="L27" t="s">
        <v>14</v>
      </c>
      <c r="M27" t="s">
        <v>15</v>
      </c>
      <c r="N27" t="s">
        <v>16</v>
      </c>
      <c r="O27" t="s">
        <v>17</v>
      </c>
      <c r="P27" t="s">
        <v>18</v>
      </c>
      <c r="Q27" t="s">
        <v>19</v>
      </c>
      <c r="R27" t="s">
        <v>23</v>
      </c>
      <c r="S27" t="s">
        <v>20</v>
      </c>
    </row>
    <row r="28" spans="3:18">
      <c r="C28" s="3" t="s">
        <v>245</v>
      </c>
      <c r="D28" s="4">
        <v>0.1481</v>
      </c>
      <c r="E28" s="4">
        <v>0.1289</v>
      </c>
      <c r="F28" s="4">
        <v>0.1376</v>
      </c>
      <c r="G28" s="4">
        <v>0.1963</v>
      </c>
      <c r="H28" s="4">
        <v>0.1957</v>
      </c>
      <c r="I28" s="4">
        <v>0.1604</v>
      </c>
      <c r="J28" s="4">
        <v>0.1815</v>
      </c>
      <c r="K28" s="4">
        <v>0.1778</v>
      </c>
      <c r="L28" s="4">
        <v>0.1494</v>
      </c>
      <c r="M28" s="4">
        <v>0.1811</v>
      </c>
      <c r="N28" s="4">
        <v>0.1445</v>
      </c>
      <c r="O28" s="4">
        <v>0.1825</v>
      </c>
      <c r="P28" s="4">
        <v>0.1925</v>
      </c>
      <c r="Q28" s="4">
        <v>0.1767</v>
      </c>
      <c r="R28" s="4"/>
    </row>
    <row r="29" spans="3:19">
      <c r="C29" s="3" t="s">
        <v>246</v>
      </c>
      <c r="D29" s="4">
        <v>0.1351</v>
      </c>
      <c r="E29" s="4">
        <v>0.1726</v>
      </c>
      <c r="F29" s="4">
        <v>0.2221</v>
      </c>
      <c r="G29" s="4">
        <v>0.1635</v>
      </c>
      <c r="H29" s="4">
        <v>0.1896</v>
      </c>
      <c r="I29" s="4">
        <v>0.2209</v>
      </c>
      <c r="J29" s="4">
        <v>0.1703</v>
      </c>
      <c r="K29" s="4">
        <v>0.2316</v>
      </c>
      <c r="L29" s="4">
        <v>0.2296</v>
      </c>
      <c r="M29" s="4">
        <v>0.1854</v>
      </c>
      <c r="N29" s="4">
        <v>0.2061</v>
      </c>
      <c r="O29" s="4">
        <v>0.186</v>
      </c>
      <c r="P29" s="4">
        <v>0.2287</v>
      </c>
      <c r="Q29" s="4">
        <v>0.2315</v>
      </c>
      <c r="R29" s="4">
        <v>0.2416</v>
      </c>
      <c r="S29">
        <f>TTEST(D29:J29,K29:R29,2,2)</f>
        <v>0.0236645858816905</v>
      </c>
    </row>
    <row r="33" ht="15" spans="1:1">
      <c r="A33" s="1" t="s">
        <v>247</v>
      </c>
    </row>
    <row r="35" spans="3:3">
      <c r="C35" t="s">
        <v>27</v>
      </c>
    </row>
    <row r="36" spans="4:34">
      <c r="D36" s="2" t="s">
        <v>248</v>
      </c>
      <c r="E36" s="2"/>
      <c r="F36" s="2"/>
      <c r="G36" s="2"/>
      <c r="H36" s="2"/>
      <c r="I36" s="2"/>
      <c r="J36" s="2"/>
      <c r="K36" s="2"/>
      <c r="L36" s="2" t="s">
        <v>249</v>
      </c>
      <c r="M36" s="2"/>
      <c r="N36" s="2"/>
      <c r="O36" s="2"/>
      <c r="P36" s="2"/>
      <c r="Q36" s="2"/>
      <c r="R36" s="2"/>
      <c r="S36" s="2"/>
      <c r="T36" s="2" t="s">
        <v>250</v>
      </c>
      <c r="U36" s="2"/>
      <c r="V36" s="2"/>
      <c r="W36" s="2"/>
      <c r="X36" s="2"/>
      <c r="Y36" s="2"/>
      <c r="Z36" s="2"/>
      <c r="AA36" s="2" t="s">
        <v>251</v>
      </c>
      <c r="AB36" s="2"/>
      <c r="AC36" s="2"/>
      <c r="AD36" s="2"/>
      <c r="AE36" s="2"/>
      <c r="AF36" s="2"/>
      <c r="AG36" s="2"/>
      <c r="AH36" s="5"/>
    </row>
    <row r="37" spans="4:34"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 t="s">
        <v>18</v>
      </c>
      <c r="J37" t="s">
        <v>19</v>
      </c>
      <c r="K37" t="s">
        <v>23</v>
      </c>
      <c r="L37" t="s">
        <v>13</v>
      </c>
      <c r="M37" t="s">
        <v>14</v>
      </c>
      <c r="N37" t="s">
        <v>15</v>
      </c>
      <c r="O37" t="s">
        <v>16</v>
      </c>
      <c r="P37" t="s">
        <v>17</v>
      </c>
      <c r="Q37" t="s">
        <v>18</v>
      </c>
      <c r="R37" t="s">
        <v>19</v>
      </c>
      <c r="S37" t="s">
        <v>23</v>
      </c>
      <c r="T37" t="s">
        <v>13</v>
      </c>
      <c r="U37" t="s">
        <v>14</v>
      </c>
      <c r="V37" t="s">
        <v>15</v>
      </c>
      <c r="W37" t="s">
        <v>16</v>
      </c>
      <c r="X37" t="s">
        <v>17</v>
      </c>
      <c r="Y37" t="s">
        <v>18</v>
      </c>
      <c r="Z37" t="s">
        <v>19</v>
      </c>
      <c r="AA37" t="s">
        <v>13</v>
      </c>
      <c r="AB37" t="s">
        <v>14</v>
      </c>
      <c r="AC37" t="s">
        <v>15</v>
      </c>
      <c r="AD37" t="s">
        <v>16</v>
      </c>
      <c r="AE37" t="s">
        <v>17</v>
      </c>
      <c r="AF37" t="s">
        <v>18</v>
      </c>
      <c r="AG37" t="s">
        <v>19</v>
      </c>
      <c r="AH37" t="s">
        <v>20</v>
      </c>
    </row>
    <row r="38" spans="3:35">
      <c r="C38" s="3" t="s">
        <v>41</v>
      </c>
      <c r="D38" s="4">
        <v>1.771805</v>
      </c>
      <c r="E38" s="4">
        <v>0.657572</v>
      </c>
      <c r="F38" s="4">
        <v>0.989807</v>
      </c>
      <c r="G38" s="4">
        <v>1.607947</v>
      </c>
      <c r="H38" s="4">
        <v>0.008346</v>
      </c>
      <c r="I38" s="4">
        <v>0.075636</v>
      </c>
      <c r="J38" s="4">
        <v>2.021211</v>
      </c>
      <c r="K38" s="4">
        <v>0.867671</v>
      </c>
      <c r="L38" s="4">
        <v>0.13169</v>
      </c>
      <c r="M38" s="4">
        <v>0.194147</v>
      </c>
      <c r="N38" s="4">
        <v>0.244045</v>
      </c>
      <c r="O38" s="4">
        <v>1.270345</v>
      </c>
      <c r="P38" s="4">
        <v>4.362696</v>
      </c>
      <c r="Q38" s="4">
        <v>2.387035</v>
      </c>
      <c r="R38" s="4">
        <v>0.106227</v>
      </c>
      <c r="S38" s="4">
        <v>0.98297</v>
      </c>
      <c r="T38" s="4">
        <v>150.667</v>
      </c>
      <c r="U38" s="4">
        <v>664.083</v>
      </c>
      <c r="V38" s="4">
        <v>100.0946</v>
      </c>
      <c r="W38" s="4">
        <v>566.2204</v>
      </c>
      <c r="X38" s="4">
        <v>103.6244</v>
      </c>
      <c r="Y38" s="4">
        <v>289.0589</v>
      </c>
      <c r="Z38" s="4"/>
      <c r="AA38" s="4">
        <v>20.46689</v>
      </c>
      <c r="AB38" s="4">
        <v>24.00428</v>
      </c>
      <c r="AC38" s="4">
        <v>88.35377</v>
      </c>
      <c r="AD38" s="4">
        <v>7.236137</v>
      </c>
      <c r="AE38" s="4">
        <v>17.33024</v>
      </c>
      <c r="AF38" s="4">
        <v>27.38321</v>
      </c>
      <c r="AG38" s="4">
        <v>44.48416</v>
      </c>
      <c r="AH38" s="4">
        <f>TTEST(D38:K38,T38:Z38,2,2)</f>
        <v>0.00348535110729243</v>
      </c>
      <c r="AI38">
        <f>TTEST(T38:Z38,AA38:AG38,2,2)</f>
        <v>0.0120043536879628</v>
      </c>
    </row>
    <row r="39" spans="3:35">
      <c r="C39" s="3" t="s">
        <v>40</v>
      </c>
      <c r="D39" s="4">
        <v>1.775836</v>
      </c>
      <c r="E39" s="4">
        <v>0.180303</v>
      </c>
      <c r="F39" s="4">
        <v>0.489201</v>
      </c>
      <c r="G39" s="4">
        <v>1.864124</v>
      </c>
      <c r="H39" s="4">
        <v>1.680043</v>
      </c>
      <c r="I39" s="4">
        <v>0.331826</v>
      </c>
      <c r="J39" s="4">
        <v>1.493294</v>
      </c>
      <c r="K39" s="4">
        <v>0.185372</v>
      </c>
      <c r="L39" s="4">
        <v>0.391884</v>
      </c>
      <c r="M39" s="4">
        <v>1.229863</v>
      </c>
      <c r="N39" s="4">
        <v>0.336458</v>
      </c>
      <c r="O39" s="4">
        <v>1.171615</v>
      </c>
      <c r="P39" s="4">
        <v>0.400118</v>
      </c>
      <c r="Q39" s="4">
        <v>0.985206</v>
      </c>
      <c r="R39" s="4">
        <v>3.178835</v>
      </c>
      <c r="S39" s="4"/>
      <c r="T39" s="4">
        <v>8.684832</v>
      </c>
      <c r="U39" s="4">
        <v>7.991676</v>
      </c>
      <c r="V39" s="4">
        <v>5.199951</v>
      </c>
      <c r="W39" s="4">
        <v>8.447345</v>
      </c>
      <c r="X39" s="4">
        <v>10.25672</v>
      </c>
      <c r="Y39" s="4">
        <v>5.690274</v>
      </c>
      <c r="Z39" s="4">
        <v>8.991102</v>
      </c>
      <c r="AA39" s="4">
        <v>6.357669</v>
      </c>
      <c r="AB39" s="4">
        <v>6.909101</v>
      </c>
      <c r="AC39" s="4">
        <v>7.103342</v>
      </c>
      <c r="AD39" s="4">
        <v>2.310969</v>
      </c>
      <c r="AE39" s="4">
        <v>6.446419</v>
      </c>
      <c r="AF39" s="4">
        <v>4.818212</v>
      </c>
      <c r="AG39" s="4"/>
      <c r="AH39" s="4">
        <f>TTEST(D39:K39,T39:Z39,2,2)</f>
        <v>2.22853447923168e-7</v>
      </c>
      <c r="AI39">
        <f>TTEST(T39:Z39,AA39:AG39,2,2)</f>
        <v>0.0494920065681638</v>
      </c>
    </row>
  </sheetData>
  <mergeCells count="12">
    <mergeCell ref="D4:K4"/>
    <mergeCell ref="L4:S4"/>
    <mergeCell ref="D15:K15"/>
    <mergeCell ref="L15:R15"/>
    <mergeCell ref="S15:Y15"/>
    <mergeCell ref="Z15:AG15"/>
    <mergeCell ref="D26:J26"/>
    <mergeCell ref="K26:R26"/>
    <mergeCell ref="D36:K36"/>
    <mergeCell ref="L36:S36"/>
    <mergeCell ref="T36:Z36"/>
    <mergeCell ref="AA36:AG3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Springer-SBM</Company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Figure 1</vt:lpstr>
      <vt:lpstr>Figure 2</vt:lpstr>
      <vt:lpstr>Figure 3</vt:lpstr>
      <vt:lpstr>Figure 5</vt:lpstr>
      <vt:lpstr>Figure 6</vt:lpstr>
      <vt:lpstr>Figure 7</vt:lpstr>
      <vt:lpstr>Figure 8</vt:lpstr>
      <vt:lpstr>Figure 9</vt:lpstr>
      <vt:lpstr>Sup Figure 1</vt:lpstr>
      <vt:lpstr>Sup Figure 2</vt:lpstr>
      <vt:lpstr>Sup Figure 3</vt:lpstr>
      <vt:lpstr>Sup Figure 5</vt:lpstr>
      <vt:lpstr>Sup Figure 6</vt:lpstr>
      <vt:lpstr>Sup Figure 7</vt:lpstr>
      <vt:lpstr>Sup Figure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asus</cp:lastModifiedBy>
  <dcterms:created xsi:type="dcterms:W3CDTF">2017-11-15T12:34:00Z</dcterms:created>
  <dcterms:modified xsi:type="dcterms:W3CDTF">2020-02-05T07:19:00Z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